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4"/>
  <workbookPr codeName="ThisWorkbook"/>
  <mc:AlternateContent xmlns:mc="http://schemas.openxmlformats.org/markup-compatibility/2006">
    <mc:Choice Requires="x15">
      <x15ac:absPath xmlns:x15ac="http://schemas.microsoft.com/office/spreadsheetml/2010/11/ac" url="C:\Users\Eman.ElsayedAli\Downloads\"/>
    </mc:Choice>
  </mc:AlternateContent>
  <xr:revisionPtr revIDLastSave="0" documentId="8_{10B475EE-7E02-48AA-A025-948BB97CEC07}" xr6:coauthVersionLast="47" xr6:coauthVersionMax="47" xr10:uidLastSave="{00000000-0000-0000-0000-000000000000}"/>
  <bookViews>
    <workbookView xWindow="-103" yWindow="-103" windowWidth="22149" windowHeight="11949" firstSheet="59" activeTab="59" xr2:uid="{00000000-000D-0000-FFFF-FFFF00000000}"/>
  </bookViews>
  <sheets>
    <sheet name="Cover Page" sheetId="91" r:id="rId1"/>
    <sheet name="Topics" sheetId="92" r:id="rId2"/>
    <sheet name="T1.1" sheetId="77" r:id="rId3"/>
    <sheet name="T1.2" sheetId="79" r:id="rId4"/>
    <sheet name="T1.3" sheetId="78" r:id="rId5"/>
    <sheet name="T1.4" sheetId="357" r:id="rId6"/>
    <sheet name="T1.5" sheetId="355" r:id="rId7"/>
    <sheet name="T1.6" sheetId="356" r:id="rId8"/>
    <sheet name="T1.7" sheetId="352" r:id="rId9"/>
    <sheet name="T1.8" sheetId="353" r:id="rId10"/>
    <sheet name="T1.9" sheetId="354" r:id="rId11"/>
    <sheet name="T1.10" sheetId="301" r:id="rId12"/>
    <sheet name="T1.11" sheetId="296" r:id="rId13"/>
    <sheet name="T1.12" sheetId="265" r:id="rId14"/>
    <sheet name="T2.1" sheetId="62" r:id="rId15"/>
    <sheet name="T2.2" sheetId="61" r:id="rId16"/>
    <sheet name="T2.3" sheetId="60" r:id="rId17"/>
    <sheet name="T2.4" sheetId="330" r:id="rId18"/>
    <sheet name="T2.5" sheetId="331" r:id="rId19"/>
    <sheet name="T2.6" sheetId="332" r:id="rId20"/>
    <sheet name="T2.7" sheetId="314" r:id="rId21"/>
    <sheet name="T2.8" sheetId="316" r:id="rId22"/>
    <sheet name="T2.9" sheetId="315" r:id="rId23"/>
    <sheet name="T2.10" sheetId="333" r:id="rId24"/>
    <sheet name="T3.1" sheetId="65" r:id="rId25"/>
    <sheet name="T3.2" sheetId="66" r:id="rId26"/>
    <sheet name="T3.3" sheetId="73" r:id="rId27"/>
    <sheet name="T3.4" sheetId="258" r:id="rId28"/>
    <sheet name="T3.5" sheetId="283" r:id="rId29"/>
    <sheet name="T3.6" sheetId="340" r:id="rId30"/>
    <sheet name="T4.1" sheetId="254" r:id="rId31"/>
    <sheet name="T4.2" sheetId="251" r:id="rId32"/>
    <sheet name="T4.3" sheetId="231" r:id="rId33"/>
    <sheet name="T4.4" sheetId="349" r:id="rId34"/>
    <sheet name="T4.5" sheetId="250" r:id="rId35"/>
    <sheet name="T4.6" sheetId="246" r:id="rId36"/>
    <sheet name="T4.7" sheetId="369" r:id="rId37"/>
    <sheet name="T4.8" sheetId="370" r:id="rId38"/>
    <sheet name="T4.9" sheetId="371" r:id="rId39"/>
    <sheet name="T4.10" sheetId="366" r:id="rId40"/>
    <sheet name="T4.11" sheetId="367" r:id="rId41"/>
    <sheet name="T4.12" sheetId="368" r:id="rId42"/>
    <sheet name="T4.13" sheetId="289" r:id="rId43"/>
    <sheet name="T4.14" sheetId="292" r:id="rId44"/>
    <sheet name="T4.15" sheetId="285" r:id="rId45"/>
    <sheet name="T5.1" sheetId="219" r:id="rId46"/>
    <sheet name="T5.2" sheetId="122" r:id="rId47"/>
    <sheet name="T5.3" sheetId="124" r:id="rId48"/>
    <sheet name="T5.4" sheetId="125" r:id="rId49"/>
    <sheet name="T5.5" sheetId="126" r:id="rId50"/>
    <sheet name="T6.1" sheetId="52" r:id="rId51"/>
    <sheet name="T6.2" sheetId="53" r:id="rId52"/>
    <sheet name="T6.3" sheetId="54" r:id="rId53"/>
    <sheet name="T6.4" sheetId="195" r:id="rId54"/>
    <sheet name="T6.5" sheetId="196" r:id="rId55"/>
    <sheet name="T6.6" sheetId="57" r:id="rId56"/>
    <sheet name="T6.7" sheetId="365" r:id="rId57"/>
    <sheet name="T6.8" sheetId="364" r:id="rId58"/>
    <sheet name="T7.1" sheetId="167" r:id="rId59"/>
    <sheet name="T7.2" sheetId="168" r:id="rId60"/>
    <sheet name="T7.3" sheetId="169" r:id="rId61"/>
    <sheet name="T7.4" sheetId="276" r:id="rId62"/>
    <sheet name="T7.5" sheetId="277" r:id="rId63"/>
    <sheet name="T7.6" sheetId="278" r:id="rId64"/>
    <sheet name="T7.7" sheetId="212" r:id="rId65"/>
    <sheet name="T7.8" sheetId="214" r:id="rId66"/>
    <sheet name="T7.9" sheetId="215" r:id="rId67"/>
    <sheet name="T7.10" sheetId="216" r:id="rId68"/>
    <sheet name="T7.11" sheetId="217" r:id="rId69"/>
    <sheet name="T7.12" sheetId="218" r:id="rId70"/>
    <sheet name="T7.13" sheetId="324" r:id="rId71"/>
    <sheet name="T7.14" sheetId="325" r:id="rId72"/>
    <sheet name="T7.15" sheetId="326" r:id="rId73"/>
    <sheet name="T8.1" sheetId="225" r:id="rId74"/>
    <sheet name="T8.2" sheetId="223" r:id="rId75"/>
    <sheet name="T9.1" sheetId="40" r:id="rId76"/>
    <sheet name="T9.2" sheetId="229" r:id="rId77"/>
    <sheet name="T9.3" sheetId="221" r:id="rId78"/>
    <sheet name="T9.4" sheetId="88" r:id="rId79"/>
    <sheet name="T9.5" sheetId="363" r:id="rId80"/>
    <sheet name="T10.1" sheetId="94" r:id="rId81"/>
    <sheet name="T10.2" sheetId="142" r:id="rId82"/>
    <sheet name="T10.3" sheetId="155" r:id="rId83"/>
    <sheet name="T10.4" sheetId="157" r:id="rId84"/>
    <sheet name="T10.5" sheetId="297" r:id="rId85"/>
    <sheet name="T10.6" sheetId="298" r:id="rId86"/>
    <sheet name="T10.7" sheetId="41" r:id="rId87"/>
    <sheet name="T10.8" sheetId="153" r:id="rId88"/>
    <sheet name="T10.9" sheetId="362" r:id="rId89"/>
    <sheet name="T10.10" sheetId="299" r:id="rId90"/>
    <sheet name="T10.11" sheetId="36" r:id="rId91"/>
    <sheet name="T10.12" sheetId="347" r:id="rId92"/>
    <sheet name="T11.1" sheetId="31" r:id="rId93"/>
    <sheet name="T11.2" sheetId="32" r:id="rId94"/>
    <sheet name="T11.3" sheetId="33" r:id="rId95"/>
    <sheet name="T11.4" sheetId="34" r:id="rId96"/>
    <sheet name="T11.5" sheetId="311" r:id="rId97"/>
    <sheet name="T11.6" sheetId="310" r:id="rId98"/>
    <sheet name="T11.7" sheetId="309" r:id="rId99"/>
    <sheet name="T11.8" sheetId="307" r:id="rId100"/>
    <sheet name="T11.9" sheetId="51" r:id="rId101"/>
    <sheet name="T11.10" sheetId="112" r:id="rId102"/>
    <sheet name="T11.11" sheetId="35" r:id="rId103"/>
    <sheet name="T11.12" sheetId="235" r:id="rId104"/>
    <sheet name="T11.13" sheetId="86" r:id="rId105"/>
    <sheet name="T15.1" sheetId="3" r:id="rId106"/>
    <sheet name="T15.2" sheetId="4" r:id="rId107"/>
    <sheet name="T15.4" sheetId="7" r:id="rId108"/>
    <sheet name="T15.5" sheetId="8" r:id="rId109"/>
    <sheet name="T15.6" sheetId="11" r:id="rId110"/>
    <sheet name="T15.3" sheetId="5" r:id="rId111"/>
    <sheet name="T15.7" sheetId="348" r:id="rId112"/>
    <sheet name="Sheet1" sheetId="372" r:id="rId113"/>
    <sheet name="T15.8" sheetId="13" r:id="rId114"/>
    <sheet name="T15.9" sheetId="29" r:id="rId115"/>
    <sheet name="T15.10" sheetId="38" r:id="rId116"/>
    <sheet name="T15.11" sheetId="30" r:id="rId117"/>
    <sheet name="T15.12" sheetId="228" r:id="rId118"/>
    <sheet name="T15.13" sheetId="226" r:id="rId119"/>
    <sheet name="T16.1" sheetId="104" r:id="rId120"/>
    <sheet name="T16.2" sheetId="127" r:id="rId121"/>
    <sheet name="T16.3" sheetId="128" r:id="rId122"/>
    <sheet name="T16.4" sheetId="129" r:id="rId123"/>
    <sheet name="T17.1" sheetId="15" r:id="rId124"/>
    <sheet name="T17.2" sheetId="20" r:id="rId125"/>
    <sheet name="T17.3" sheetId="21" r:id="rId126"/>
    <sheet name="T17.4" sheetId="100" r:id="rId127"/>
  </sheets>
  <definedNames>
    <definedName name="_xlnm._FilterDatabase" localSheetId="2" hidden="1">'T1.1'!$A$2:$Z$2</definedName>
    <definedName name="_xlnm._FilterDatabase" localSheetId="81" hidden="1">'T10.2'!$A$2:$Z$53</definedName>
    <definedName name="_xlnm._FilterDatabase" localSheetId="82" hidden="1">'T10.3'!$A$2:$Z$53</definedName>
    <definedName name="_xlnm._FilterDatabase" localSheetId="83" hidden="1">'T10.4'!$A$2:$Y$53</definedName>
    <definedName name="_xlnm._FilterDatabase" localSheetId="86" hidden="1">'T10.7'!$A$2:$Y$53</definedName>
    <definedName name="_xlnm._FilterDatabase" localSheetId="87" hidden="1">'T10.8'!$A$2:$Z$53</definedName>
    <definedName name="_xlnm._FilterDatabase" localSheetId="92" hidden="1">'T11.1'!$A$2:$AJ$2</definedName>
    <definedName name="_xlnm._FilterDatabase" localSheetId="104" hidden="1">'T11.13'!$A$2:$P$2</definedName>
    <definedName name="_xlnm._FilterDatabase" localSheetId="93" hidden="1">'T11.2'!$A$2:$Y$2</definedName>
    <definedName name="_xlnm._FilterDatabase" localSheetId="105" hidden="1">'T15.1'!$A$2:$BO$2</definedName>
    <definedName name="_xlnm._FilterDatabase" localSheetId="115" hidden="1">'T15.10'!$A$2:$AN$2</definedName>
    <definedName name="_xlnm._FilterDatabase" localSheetId="114" hidden="1">'T15.9'!$A$2:$S$2</definedName>
    <definedName name="_xlnm._FilterDatabase" localSheetId="121" hidden="1">'T16.3'!$A$2:$W$2</definedName>
    <definedName name="_xlnm._FilterDatabase" localSheetId="122" hidden="1">'T16.4'!$A$2:$W$53</definedName>
    <definedName name="_xlnm._FilterDatabase" localSheetId="23" hidden="1">'T2.10'!$A$2:$P$2</definedName>
    <definedName name="_xlnm._FilterDatabase" localSheetId="26" hidden="1">'T3.3'!#REF!</definedName>
    <definedName name="_xlnm._FilterDatabase" localSheetId="30" hidden="1">'T4.1'!#REF!</definedName>
    <definedName name="_xlnm._FilterDatabase" localSheetId="45" hidden="1">'T5.1'!$A$2:$W$50</definedName>
    <definedName name="_xlnm._FilterDatabase" localSheetId="46" hidden="1">'T5.2'!$A$1:$J$1</definedName>
    <definedName name="_xlnm._FilterDatabase" localSheetId="47" hidden="1">'T5.3'!$A$2:$AZ$2</definedName>
    <definedName name="_xlnm._FilterDatabase" localSheetId="48" hidden="1">'T5.4'!$A$2:$AQ$2</definedName>
    <definedName name="_xlnm._FilterDatabase" localSheetId="49" hidden="1">'T5.5'!$A$2:$C$53</definedName>
    <definedName name="_xlnm._FilterDatabase" localSheetId="50" hidden="1">'T6.1'!#REF!</definedName>
    <definedName name="Countries">#REF!</definedName>
    <definedName name="CountryClusters">#REF!</definedName>
    <definedName name="Data">#REF!</definedName>
    <definedName name="qrySGIDisplay">#REF!</definedName>
    <definedName name="SGI_All_complete_Yr_2">#REF!</definedName>
    <definedName name="SGI_All_fla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356" l="1"/>
  <c r="D52" i="356"/>
  <c r="E52" i="356"/>
  <c r="F52" i="356"/>
  <c r="G52" i="356"/>
  <c r="H52" i="356"/>
  <c r="I52" i="356"/>
  <c r="J52" i="356"/>
  <c r="K52" i="356"/>
  <c r="L52" i="356"/>
  <c r="M52" i="356"/>
  <c r="N52" i="356"/>
  <c r="O52" i="356"/>
  <c r="P52" i="356"/>
  <c r="Q52" i="356"/>
  <c r="R52" i="356"/>
  <c r="S52" i="356"/>
  <c r="T52" i="356"/>
  <c r="U52" i="356"/>
  <c r="V52" i="356"/>
  <c r="W52" i="356"/>
  <c r="X52" i="356"/>
  <c r="Y52" i="356"/>
  <c r="Z52" i="356"/>
  <c r="B52" i="356"/>
  <c r="C52" i="355"/>
  <c r="D52" i="355"/>
  <c r="E52" i="355"/>
  <c r="F52" i="355"/>
  <c r="G52" i="355"/>
  <c r="H52" i="355"/>
  <c r="I52" i="355"/>
  <c r="J52" i="355"/>
  <c r="K52" i="355"/>
  <c r="L52" i="355"/>
  <c r="M52" i="355"/>
  <c r="N52" i="355"/>
  <c r="O52" i="355"/>
  <c r="P52" i="355"/>
  <c r="Q52" i="355"/>
  <c r="R52" i="355"/>
  <c r="S52" i="355"/>
  <c r="T52" i="355"/>
  <c r="U52" i="355"/>
  <c r="V52" i="355"/>
  <c r="W52" i="355"/>
  <c r="X52" i="355"/>
  <c r="Y52" i="355"/>
  <c r="Z52" i="355"/>
  <c r="B52" i="355"/>
  <c r="E52" i="357"/>
  <c r="F52" i="357"/>
  <c r="G52" i="357"/>
  <c r="H52" i="357"/>
  <c r="I52" i="357"/>
  <c r="J52" i="357"/>
  <c r="K52" i="357"/>
  <c r="L52" i="357"/>
  <c r="M52" i="357"/>
  <c r="N52" i="357"/>
  <c r="O52" i="357"/>
  <c r="P52" i="357"/>
  <c r="Q52" i="357"/>
  <c r="R52" i="357"/>
  <c r="S52" i="357"/>
  <c r="T52" i="357"/>
  <c r="U52" i="357"/>
  <c r="V52" i="357"/>
  <c r="W52" i="357"/>
  <c r="X52" i="357"/>
  <c r="Y52" i="357"/>
  <c r="Z52" i="357"/>
  <c r="D52" i="357"/>
  <c r="C52" i="357"/>
  <c r="B52" i="357"/>
  <c r="C52" i="77" l="1"/>
  <c r="D52" i="77"/>
  <c r="E52" i="77"/>
  <c r="F52" i="77"/>
  <c r="G52" i="77"/>
  <c r="H52" i="77"/>
  <c r="I52" i="77"/>
  <c r="J52" i="77"/>
  <c r="K52" i="77"/>
  <c r="L52" i="77"/>
  <c r="M52" i="77"/>
  <c r="N52" i="77"/>
  <c r="O52" i="77"/>
  <c r="P52" i="77"/>
  <c r="Q52" i="77"/>
  <c r="R52" i="77"/>
  <c r="S52" i="77"/>
  <c r="T52" i="77"/>
  <c r="U52" i="77"/>
  <c r="V52" i="77"/>
  <c r="W52" i="77"/>
  <c r="X52" i="77"/>
  <c r="Y52" i="77"/>
  <c r="Z52" i="77"/>
  <c r="B52" i="77"/>
  <c r="C52" i="79"/>
  <c r="D52" i="79"/>
  <c r="E52" i="79"/>
  <c r="F52" i="79"/>
  <c r="G52" i="79"/>
  <c r="H52" i="79"/>
  <c r="I52" i="79"/>
  <c r="J52" i="79"/>
  <c r="K52" i="79"/>
  <c r="L52" i="79"/>
  <c r="M52" i="79"/>
  <c r="N52" i="79"/>
  <c r="O52" i="79"/>
  <c r="P52" i="79"/>
  <c r="Q52" i="79"/>
  <c r="R52" i="79"/>
  <c r="S52" i="79"/>
  <c r="T52" i="79"/>
  <c r="U52" i="79"/>
  <c r="V52" i="79"/>
  <c r="W52" i="79"/>
  <c r="X52" i="79"/>
  <c r="Y52" i="79"/>
  <c r="Z52" i="79"/>
  <c r="B52" i="79"/>
  <c r="C52" i="78"/>
  <c r="D52" i="78"/>
  <c r="E52" i="78"/>
  <c r="F52" i="78"/>
  <c r="G52" i="78"/>
  <c r="H52" i="78"/>
  <c r="I52" i="78"/>
  <c r="J52" i="78"/>
  <c r="K52" i="78"/>
  <c r="L52" i="78"/>
  <c r="M52" i="78"/>
  <c r="N52" i="78"/>
  <c r="O52" i="78"/>
  <c r="P52" i="78"/>
  <c r="Q52" i="78"/>
  <c r="R52" i="78"/>
  <c r="S52" i="78"/>
  <c r="T52" i="78"/>
  <c r="U52" i="78"/>
  <c r="V52" i="78"/>
  <c r="W52" i="78"/>
  <c r="X52" i="78"/>
  <c r="Y52" i="78"/>
  <c r="Z52" i="78"/>
  <c r="B52" i="78"/>
  <c r="B52" i="354"/>
  <c r="C52" i="354"/>
  <c r="D52" i="354"/>
  <c r="E52" i="354"/>
  <c r="F52" i="354"/>
  <c r="G52" i="354"/>
  <c r="H52" i="354"/>
  <c r="I52" i="354"/>
  <c r="J52" i="354"/>
  <c r="K52" i="354"/>
  <c r="L52" i="354"/>
  <c r="M52" i="354"/>
  <c r="N52" i="354"/>
  <c r="O52" i="354"/>
  <c r="P52" i="354"/>
  <c r="Q52" i="354"/>
  <c r="R52" i="354"/>
  <c r="S52" i="354"/>
  <c r="T52" i="354"/>
  <c r="U52" i="354"/>
  <c r="V52" i="354"/>
  <c r="W52" i="354"/>
  <c r="X52" i="354"/>
  <c r="Y52" i="354"/>
  <c r="Z52" i="354"/>
  <c r="C52" i="353"/>
  <c r="D52" i="353"/>
  <c r="E52" i="353"/>
  <c r="F52" i="353"/>
  <c r="G52" i="353"/>
  <c r="H52" i="353"/>
  <c r="I52" i="353"/>
  <c r="J52" i="353"/>
  <c r="K52" i="353"/>
  <c r="L52" i="353"/>
  <c r="M52" i="353"/>
  <c r="N52" i="353"/>
  <c r="O52" i="353"/>
  <c r="P52" i="353"/>
  <c r="Q52" i="353"/>
  <c r="R52" i="353"/>
  <c r="S52" i="353"/>
  <c r="T52" i="353"/>
  <c r="U52" i="353"/>
  <c r="V52" i="353"/>
  <c r="W52" i="353"/>
  <c r="X52" i="353"/>
  <c r="Y52" i="353"/>
  <c r="Z52" i="353"/>
  <c r="B52" i="353"/>
  <c r="C52" i="352"/>
  <c r="D52" i="352"/>
  <c r="E52" i="352"/>
  <c r="F52" i="352"/>
  <c r="G52" i="352"/>
  <c r="H52" i="352"/>
  <c r="I52" i="352"/>
  <c r="J52" i="352"/>
  <c r="K52" i="352"/>
  <c r="L52" i="352"/>
  <c r="M52" i="352"/>
  <c r="N52" i="352"/>
  <c r="O52" i="352"/>
  <c r="P52" i="352"/>
  <c r="Q52" i="352"/>
  <c r="R52" i="352"/>
  <c r="S52" i="352"/>
  <c r="T52" i="352"/>
  <c r="U52" i="352"/>
  <c r="V52" i="352"/>
  <c r="W52" i="352"/>
  <c r="X52" i="352"/>
  <c r="Y52" i="352"/>
  <c r="Z52" i="352"/>
  <c r="B52" i="352"/>
  <c r="C52" i="226" l="1"/>
  <c r="D52" i="226"/>
  <c r="E52" i="226"/>
  <c r="F52" i="226"/>
  <c r="G52" i="226"/>
  <c r="H52" i="226"/>
  <c r="I52" i="226"/>
  <c r="J52" i="226"/>
  <c r="K52" i="226"/>
  <c r="L52" i="226"/>
  <c r="M52" i="226"/>
  <c r="N52" i="226"/>
  <c r="O52" i="226"/>
  <c r="P52" i="226"/>
  <c r="Q52" i="226"/>
  <c r="R52" i="226"/>
  <c r="S52" i="226"/>
  <c r="T52" i="226"/>
  <c r="U52" i="226"/>
  <c r="V52" i="226"/>
  <c r="B52" i="226"/>
  <c r="C52" i="228"/>
  <c r="D52" i="228"/>
  <c r="E52" i="228"/>
  <c r="F52" i="228"/>
  <c r="G52" i="228"/>
  <c r="H52" i="228"/>
  <c r="I52" i="228"/>
  <c r="J52" i="228"/>
  <c r="K52" i="228"/>
  <c r="L52" i="228"/>
  <c r="M52" i="228"/>
  <c r="N52" i="228"/>
  <c r="O52" i="228"/>
  <c r="P52" i="228"/>
  <c r="Q52" i="228"/>
  <c r="R52" i="228"/>
  <c r="S52" i="228"/>
  <c r="T52" i="228"/>
  <c r="U52" i="228"/>
  <c r="B52" i="228"/>
  <c r="AO52" i="38"/>
  <c r="C52" i="38" s="1"/>
  <c r="AP52" i="38"/>
  <c r="D52" i="38" s="1"/>
  <c r="AQ52" i="38"/>
  <c r="E52" i="38" s="1"/>
  <c r="AR52" i="38"/>
  <c r="F52" i="38" s="1"/>
  <c r="AS52" i="38"/>
  <c r="G52" i="38" s="1"/>
  <c r="AT52" i="38"/>
  <c r="H52" i="38" s="1"/>
  <c r="AU52" i="38"/>
  <c r="I52" i="38" s="1"/>
  <c r="AV52" i="38"/>
  <c r="J52" i="38" s="1"/>
  <c r="AW52" i="38"/>
  <c r="K52" i="38" s="1"/>
  <c r="AX52" i="38"/>
  <c r="L52" i="38" s="1"/>
  <c r="AY52" i="38"/>
  <c r="M52" i="38" s="1"/>
  <c r="AZ52" i="38"/>
  <c r="N52" i="38" s="1"/>
  <c r="BA52" i="38"/>
  <c r="O52" i="38" s="1"/>
  <c r="BB52" i="38"/>
  <c r="P52" i="38" s="1"/>
  <c r="BC52" i="38"/>
  <c r="Q52" i="38" s="1"/>
  <c r="BD52" i="38"/>
  <c r="R52" i="38" s="1"/>
  <c r="BE52" i="38"/>
  <c r="S52" i="38" s="1"/>
  <c r="BF52" i="38"/>
  <c r="T52" i="38" s="1"/>
  <c r="BG52" i="38"/>
  <c r="U52" i="38" s="1"/>
  <c r="BH52" i="38"/>
  <c r="V52" i="38" s="1"/>
  <c r="BI52" i="38"/>
  <c r="W52" i="38" s="1"/>
  <c r="BJ52" i="38"/>
  <c r="X52" i="38" s="1"/>
  <c r="AN52" i="38"/>
  <c r="B52" i="38" s="1"/>
  <c r="CQ52" i="38"/>
  <c r="CP52" i="38"/>
  <c r="CO52" i="38"/>
  <c r="CN52" i="38"/>
  <c r="CM52" i="38"/>
  <c r="CL52" i="38"/>
  <c r="CK52" i="38"/>
  <c r="CJ52" i="38"/>
  <c r="CI52" i="38"/>
  <c r="CH52" i="38"/>
  <c r="CG52" i="38"/>
  <c r="CF52" i="38"/>
  <c r="CE52" i="38"/>
  <c r="CD52" i="38"/>
  <c r="CC52" i="38"/>
  <c r="CB52" i="38"/>
  <c r="CA52" i="38"/>
  <c r="BZ52" i="38"/>
  <c r="BY52" i="38"/>
  <c r="BX52" i="38"/>
  <c r="BW52" i="38"/>
  <c r="BV52" i="38"/>
  <c r="BU52" i="38"/>
  <c r="C52" i="5"/>
  <c r="D52" i="5"/>
  <c r="E52" i="5"/>
  <c r="F52" i="5"/>
  <c r="G52" i="5"/>
  <c r="H52" i="5"/>
  <c r="I52" i="5"/>
  <c r="J52" i="5"/>
  <c r="K52" i="5"/>
  <c r="L52" i="5"/>
  <c r="M52" i="5"/>
  <c r="N52" i="5"/>
  <c r="O52" i="5"/>
  <c r="P52" i="5"/>
  <c r="Q52" i="5"/>
  <c r="R52" i="5"/>
  <c r="S52" i="5"/>
  <c r="T52" i="5"/>
  <c r="U52" i="5"/>
  <c r="V52" i="5"/>
  <c r="W52" i="5"/>
  <c r="X52" i="5"/>
  <c r="Y52" i="5"/>
  <c r="B52" i="5"/>
  <c r="C52" i="4"/>
  <c r="D52" i="4"/>
  <c r="E52" i="4"/>
  <c r="F52" i="4"/>
  <c r="G52" i="4"/>
  <c r="H52" i="4"/>
  <c r="I52" i="4"/>
  <c r="J52" i="4"/>
  <c r="K52" i="4"/>
  <c r="L52" i="4"/>
  <c r="M52" i="4"/>
  <c r="N52" i="4"/>
  <c r="O52" i="4"/>
  <c r="P52" i="4"/>
  <c r="Q52" i="4"/>
  <c r="R52" i="4"/>
  <c r="S52" i="4"/>
  <c r="T52" i="4"/>
  <c r="U52" i="4"/>
  <c r="V52" i="4"/>
  <c r="W52" i="4"/>
  <c r="X52" i="4"/>
  <c r="Y52" i="4"/>
  <c r="B52" i="4"/>
  <c r="R52" i="235"/>
  <c r="S52" i="235"/>
  <c r="T52" i="235"/>
  <c r="U52" i="235"/>
  <c r="Q52" i="235"/>
  <c r="BJ52" i="235"/>
  <c r="BI52" i="235"/>
  <c r="BH52" i="235"/>
  <c r="BG52" i="235"/>
  <c r="BF52" i="235"/>
  <c r="BE52" i="235"/>
  <c r="BD52" i="235"/>
  <c r="BC52" i="235"/>
  <c r="BB52" i="235"/>
  <c r="BA52" i="235"/>
  <c r="AZ52" i="235"/>
  <c r="AY52" i="235"/>
  <c r="AX52" i="235"/>
  <c r="AW52" i="235"/>
  <c r="AV52" i="235"/>
  <c r="AU52" i="235"/>
  <c r="AT52" i="235"/>
  <c r="AS52" i="235"/>
  <c r="AR52" i="235"/>
  <c r="AQ52" i="235"/>
  <c r="AP52" i="235"/>
  <c r="AO52" i="235"/>
  <c r="AN52" i="235"/>
  <c r="C52" i="35"/>
  <c r="D52" i="35"/>
  <c r="E52" i="35"/>
  <c r="F52" i="35"/>
  <c r="G52" i="35"/>
  <c r="H52" i="35"/>
  <c r="I52" i="35"/>
  <c r="J52" i="35"/>
  <c r="K52" i="35"/>
  <c r="L52" i="35"/>
  <c r="M52" i="35"/>
  <c r="N52" i="35"/>
  <c r="O52" i="35"/>
  <c r="P52" i="35"/>
  <c r="Q52" i="35"/>
  <c r="R52" i="35"/>
  <c r="S52" i="35"/>
  <c r="T52" i="35"/>
  <c r="U52" i="35"/>
  <c r="V52" i="35"/>
  <c r="W52" i="35"/>
  <c r="X52" i="35"/>
  <c r="B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C52" i="307"/>
  <c r="D52" i="307"/>
  <c r="E52" i="307"/>
  <c r="F52" i="307"/>
  <c r="G52" i="307"/>
  <c r="H52" i="307"/>
  <c r="I52" i="307"/>
  <c r="J52" i="307"/>
  <c r="K52" i="307"/>
  <c r="L52" i="307"/>
  <c r="M52" i="307"/>
  <c r="N52" i="307"/>
  <c r="O52" i="307"/>
  <c r="P52" i="307"/>
  <c r="Q52" i="307"/>
  <c r="R52" i="307"/>
  <c r="S52" i="307"/>
  <c r="T52" i="307"/>
  <c r="B52" i="307"/>
  <c r="C52" i="309"/>
  <c r="D52" i="309"/>
  <c r="E52" i="309"/>
  <c r="F52" i="309"/>
  <c r="G52" i="309"/>
  <c r="H52" i="309"/>
  <c r="I52" i="309"/>
  <c r="J52" i="309"/>
  <c r="K52" i="309"/>
  <c r="L52" i="309"/>
  <c r="M52" i="309"/>
  <c r="N52" i="309"/>
  <c r="O52" i="309"/>
  <c r="P52" i="309"/>
  <c r="Q52" i="309"/>
  <c r="R52" i="309"/>
  <c r="S52" i="309"/>
  <c r="T52" i="309"/>
  <c r="B52" i="309"/>
  <c r="C52" i="310"/>
  <c r="D52" i="310"/>
  <c r="E52" i="310"/>
  <c r="F52" i="310"/>
  <c r="G52" i="310"/>
  <c r="H52" i="310"/>
  <c r="I52" i="310"/>
  <c r="J52" i="310"/>
  <c r="K52" i="310"/>
  <c r="L52" i="310"/>
  <c r="M52" i="310"/>
  <c r="N52" i="310"/>
  <c r="O52" i="310"/>
  <c r="P52" i="310"/>
  <c r="Q52" i="310"/>
  <c r="R52" i="310"/>
  <c r="S52" i="310"/>
  <c r="T52" i="310"/>
  <c r="U52" i="310"/>
  <c r="V52" i="310"/>
  <c r="W52" i="310"/>
  <c r="X52" i="310"/>
  <c r="Y52" i="310"/>
  <c r="B52" i="310"/>
  <c r="C52" i="311"/>
  <c r="D52" i="311"/>
  <c r="E52" i="311"/>
  <c r="F52" i="311"/>
  <c r="G52" i="311"/>
  <c r="H52" i="311"/>
  <c r="I52" i="311"/>
  <c r="J52" i="311"/>
  <c r="K52" i="311"/>
  <c r="L52" i="311"/>
  <c r="M52" i="311"/>
  <c r="N52" i="311"/>
  <c r="O52" i="311"/>
  <c r="P52" i="311"/>
  <c r="Q52" i="311"/>
  <c r="R52" i="311"/>
  <c r="S52" i="311"/>
  <c r="T52" i="311"/>
  <c r="U52" i="311"/>
  <c r="V52" i="311"/>
  <c r="W52" i="311"/>
  <c r="X52" i="311"/>
  <c r="Y52" i="311"/>
  <c r="B52" i="311"/>
  <c r="C52" i="36"/>
  <c r="D52" i="36"/>
  <c r="E52" i="36"/>
  <c r="F52" i="36"/>
  <c r="G52" i="36"/>
  <c r="H52" i="36"/>
  <c r="I52" i="36"/>
  <c r="J52" i="36"/>
  <c r="K52" i="36"/>
  <c r="L52" i="36"/>
  <c r="M52" i="36"/>
  <c r="N52" i="36"/>
  <c r="O52" i="36"/>
  <c r="P52" i="36"/>
  <c r="Q52" i="36"/>
  <c r="R52" i="36"/>
  <c r="S52" i="36"/>
  <c r="T52" i="36"/>
  <c r="U52" i="36"/>
  <c r="V52" i="36"/>
  <c r="W52" i="36"/>
  <c r="X52" i="36"/>
  <c r="B52" i="36"/>
  <c r="BJ52" i="36"/>
  <c r="BI52" i="36"/>
  <c r="BH52" i="36"/>
  <c r="BG52" i="36"/>
  <c r="BF52" i="36"/>
  <c r="BE52" i="36"/>
  <c r="BD52" i="36"/>
  <c r="BC52" i="36"/>
  <c r="BB52" i="36"/>
  <c r="BA52" i="36"/>
  <c r="AZ52" i="36"/>
  <c r="AY52" i="36"/>
  <c r="AX52" i="36"/>
  <c r="AW52" i="36"/>
  <c r="AV52" i="36"/>
  <c r="AU52" i="36"/>
  <c r="AT52" i="36"/>
  <c r="AS52" i="36"/>
  <c r="AR52" i="36"/>
  <c r="AQ52" i="36"/>
  <c r="AP52" i="36"/>
  <c r="AO52" i="36"/>
  <c r="AN52" i="36"/>
  <c r="C52" i="153"/>
  <c r="D52" i="153"/>
  <c r="E52" i="153"/>
  <c r="F52" i="153"/>
  <c r="G52" i="153"/>
  <c r="H52" i="153"/>
  <c r="I52" i="153"/>
  <c r="J52" i="153"/>
  <c r="K52" i="153"/>
  <c r="L52" i="153"/>
  <c r="M52" i="153"/>
  <c r="N52" i="153"/>
  <c r="O52" i="153"/>
  <c r="P52" i="153"/>
  <c r="Q52" i="153"/>
  <c r="R52" i="153"/>
  <c r="S52" i="153"/>
  <c r="T52" i="153"/>
  <c r="U52" i="153"/>
  <c r="V52" i="153"/>
  <c r="W52" i="153"/>
  <c r="X52" i="153"/>
  <c r="B52" i="153"/>
  <c r="C52" i="41"/>
  <c r="D52" i="41"/>
  <c r="E52" i="41"/>
  <c r="F52" i="41"/>
  <c r="G52" i="41"/>
  <c r="H52" i="41"/>
  <c r="I52" i="41"/>
  <c r="J52" i="41"/>
  <c r="K52" i="41"/>
  <c r="L52" i="41"/>
  <c r="M52" i="41"/>
  <c r="N52" i="41"/>
  <c r="O52" i="41"/>
  <c r="P52" i="41"/>
  <c r="Q52" i="41"/>
  <c r="R52" i="41"/>
  <c r="S52" i="41"/>
  <c r="T52" i="41"/>
  <c r="U52" i="41"/>
  <c r="V52" i="41"/>
  <c r="W52" i="41"/>
  <c r="X52" i="41"/>
  <c r="B52" i="41"/>
  <c r="BJ52" i="41"/>
  <c r="BI52" i="41"/>
  <c r="BH52" i="41"/>
  <c r="BG52" i="41"/>
  <c r="BF52" i="41"/>
  <c r="BE52" i="41"/>
  <c r="BD52" i="41"/>
  <c r="BC52" i="41"/>
  <c r="BB52" i="41"/>
  <c r="BA52" i="41"/>
  <c r="AZ52" i="41"/>
  <c r="AY52" i="41"/>
  <c r="AX52" i="41"/>
  <c r="AW52" i="41"/>
  <c r="AV52" i="41"/>
  <c r="AU52" i="41"/>
  <c r="AT52" i="41"/>
  <c r="AS52" i="41"/>
  <c r="AR52" i="41"/>
  <c r="AQ52" i="41"/>
  <c r="AP52" i="41"/>
  <c r="AO52" i="41"/>
  <c r="AN52" i="41"/>
  <c r="C52" i="157"/>
  <c r="D52" i="157"/>
  <c r="E52" i="157"/>
  <c r="F52" i="157"/>
  <c r="G52" i="157"/>
  <c r="H52" i="157"/>
  <c r="I52" i="157"/>
  <c r="J52" i="157"/>
  <c r="K52" i="157"/>
  <c r="L52" i="157"/>
  <c r="M52" i="157"/>
  <c r="N52" i="157"/>
  <c r="O52" i="157"/>
  <c r="P52" i="157"/>
  <c r="Q52" i="157"/>
  <c r="R52" i="157"/>
  <c r="S52" i="157"/>
  <c r="T52" i="157"/>
  <c r="U52" i="157"/>
  <c r="V52" i="157"/>
  <c r="W52" i="157"/>
  <c r="X52" i="157"/>
  <c r="B52" i="157"/>
  <c r="C52" i="155"/>
  <c r="D52" i="155"/>
  <c r="E52" i="155"/>
  <c r="F52" i="155"/>
  <c r="G52" i="155"/>
  <c r="H52" i="155"/>
  <c r="I52" i="155"/>
  <c r="J52" i="155"/>
  <c r="K52" i="155"/>
  <c r="L52" i="155"/>
  <c r="M52" i="155"/>
  <c r="N52" i="155"/>
  <c r="O52" i="155"/>
  <c r="P52" i="155"/>
  <c r="Q52" i="155"/>
  <c r="R52" i="155"/>
  <c r="S52" i="155"/>
  <c r="T52" i="155"/>
  <c r="U52" i="155"/>
  <c r="V52" i="155"/>
  <c r="W52" i="155"/>
  <c r="X52" i="155"/>
  <c r="B52" i="155"/>
  <c r="AN52" i="155"/>
  <c r="BJ52" i="155"/>
  <c r="BI52" i="155"/>
  <c r="BH52" i="155"/>
  <c r="BG52" i="155"/>
  <c r="BF52" i="155"/>
  <c r="BE52" i="155"/>
  <c r="BD52" i="155"/>
  <c r="BC52" i="155"/>
  <c r="BB52" i="155"/>
  <c r="BA52" i="155"/>
  <c r="AZ52" i="155"/>
  <c r="AY52" i="155"/>
  <c r="AX52" i="155"/>
  <c r="AW52" i="155"/>
  <c r="AV52" i="155"/>
  <c r="AU52" i="155"/>
  <c r="AT52" i="155"/>
  <c r="AS52" i="155"/>
  <c r="AR52" i="155"/>
  <c r="AQ52" i="155"/>
  <c r="AP52" i="155"/>
  <c r="AO52" i="155"/>
  <c r="C52" i="142"/>
  <c r="D52" i="142"/>
  <c r="E52" i="142"/>
  <c r="F52" i="142"/>
  <c r="G52" i="142"/>
  <c r="H52" i="142"/>
  <c r="I52" i="142"/>
  <c r="J52" i="142"/>
  <c r="K52" i="142"/>
  <c r="L52" i="142"/>
  <c r="M52" i="142"/>
  <c r="N52" i="142"/>
  <c r="O52" i="142"/>
  <c r="P52" i="142"/>
  <c r="Q52" i="142"/>
  <c r="R52" i="142"/>
  <c r="S52" i="142"/>
  <c r="T52" i="142"/>
  <c r="U52" i="142"/>
  <c r="V52" i="142"/>
  <c r="W52" i="142"/>
  <c r="X52" i="142"/>
  <c r="B52" i="142"/>
  <c r="C52" i="94"/>
  <c r="D52" i="94"/>
  <c r="E52" i="94"/>
  <c r="F52" i="94"/>
  <c r="G52" i="94"/>
  <c r="H52" i="94"/>
  <c r="I52" i="94"/>
  <c r="J52" i="94"/>
  <c r="K52" i="94"/>
  <c r="L52" i="94"/>
  <c r="M52" i="94"/>
  <c r="N52" i="94"/>
  <c r="O52" i="94"/>
  <c r="P52" i="94"/>
  <c r="Q52" i="94"/>
  <c r="R52" i="94"/>
  <c r="S52" i="94"/>
  <c r="T52" i="94"/>
  <c r="U52" i="94"/>
  <c r="V52" i="94"/>
  <c r="W52" i="94"/>
  <c r="X52" i="94"/>
  <c r="B52" i="94"/>
  <c r="C51" i="221"/>
  <c r="D51" i="221"/>
  <c r="E51" i="221"/>
  <c r="F51" i="221"/>
  <c r="G51" i="221"/>
  <c r="H51" i="221"/>
  <c r="I51" i="221"/>
  <c r="J51" i="221"/>
  <c r="K51" i="221"/>
  <c r="L51" i="221"/>
  <c r="M51" i="221"/>
  <c r="B51" i="221"/>
  <c r="C52" i="229"/>
  <c r="D52" i="229"/>
  <c r="E52" i="229"/>
  <c r="F52" i="229"/>
  <c r="G52" i="229"/>
  <c r="H52" i="229"/>
  <c r="I52" i="229"/>
  <c r="J52" i="229"/>
  <c r="K52" i="229"/>
  <c r="L52" i="229"/>
  <c r="M52" i="229"/>
  <c r="N52" i="229"/>
  <c r="O52" i="229"/>
  <c r="P52" i="229"/>
  <c r="Q52" i="229"/>
  <c r="R52" i="229"/>
  <c r="S52" i="229"/>
  <c r="T52" i="229"/>
  <c r="U52" i="229"/>
  <c r="V52" i="229"/>
  <c r="W52" i="229"/>
  <c r="B52" i="229"/>
  <c r="C52" i="40"/>
  <c r="D52" i="40"/>
  <c r="E52" i="40"/>
  <c r="F52" i="40"/>
  <c r="G52" i="40"/>
  <c r="H52" i="40"/>
  <c r="I52" i="40"/>
  <c r="J52" i="40"/>
  <c r="K52" i="40"/>
  <c r="L52" i="40"/>
  <c r="M52" i="40"/>
  <c r="B52" i="40"/>
  <c r="C52" i="223"/>
  <c r="D52" i="223"/>
  <c r="E52" i="223"/>
  <c r="F52" i="223"/>
  <c r="G52" i="223"/>
  <c r="H52" i="223"/>
  <c r="I52" i="223"/>
  <c r="J52" i="223"/>
  <c r="K52" i="223"/>
  <c r="L52" i="223"/>
  <c r="M52" i="223"/>
  <c r="N52" i="223"/>
  <c r="O52" i="223"/>
  <c r="P52" i="223"/>
  <c r="B52" i="223"/>
  <c r="C52" i="326"/>
  <c r="D52" i="326"/>
  <c r="E52" i="326"/>
  <c r="F52" i="326"/>
  <c r="G52" i="326"/>
  <c r="H52" i="326"/>
  <c r="I52" i="326"/>
  <c r="J52" i="326"/>
  <c r="K52" i="326"/>
  <c r="L52" i="326"/>
  <c r="M52" i="326"/>
  <c r="N52" i="326"/>
  <c r="O52" i="326"/>
  <c r="P52" i="326"/>
  <c r="Q52" i="326"/>
  <c r="R52" i="326"/>
  <c r="S52" i="326"/>
  <c r="T52" i="326"/>
  <c r="U52" i="326"/>
  <c r="B52" i="326"/>
  <c r="C52" i="325"/>
  <c r="D52" i="325"/>
  <c r="E52" i="325"/>
  <c r="F52" i="325"/>
  <c r="G52" i="325"/>
  <c r="H52" i="325"/>
  <c r="I52" i="325"/>
  <c r="J52" i="325"/>
  <c r="K52" i="325"/>
  <c r="L52" i="325"/>
  <c r="M52" i="325"/>
  <c r="N52" i="325"/>
  <c r="O52" i="325"/>
  <c r="P52" i="325"/>
  <c r="Q52" i="325"/>
  <c r="R52" i="325"/>
  <c r="S52" i="325"/>
  <c r="T52" i="325"/>
  <c r="U52" i="325"/>
  <c r="B52" i="325"/>
  <c r="C52" i="324"/>
  <c r="D52" i="324"/>
  <c r="E52" i="324"/>
  <c r="F52" i="324"/>
  <c r="G52" i="324"/>
  <c r="H52" i="324"/>
  <c r="I52" i="324"/>
  <c r="J52" i="324"/>
  <c r="K52" i="324"/>
  <c r="L52" i="324"/>
  <c r="M52" i="324"/>
  <c r="N52" i="324"/>
  <c r="O52" i="324"/>
  <c r="P52" i="324"/>
  <c r="Q52" i="324"/>
  <c r="R52" i="324"/>
  <c r="S52" i="324"/>
  <c r="T52" i="324"/>
  <c r="U52" i="324"/>
  <c r="B52" i="324"/>
  <c r="C52" i="218"/>
  <c r="D52" i="218"/>
  <c r="E52" i="218"/>
  <c r="F52" i="218"/>
  <c r="G52" i="218"/>
  <c r="H52" i="218"/>
  <c r="I52" i="218"/>
  <c r="J52" i="218"/>
  <c r="K52" i="218"/>
  <c r="L52" i="218"/>
  <c r="M52" i="218"/>
  <c r="N52" i="218"/>
  <c r="O52" i="218"/>
  <c r="P52" i="218"/>
  <c r="Q52" i="218"/>
  <c r="R52" i="218"/>
  <c r="S52" i="218"/>
  <c r="T52" i="218"/>
  <c r="U52" i="218"/>
  <c r="V52" i="218"/>
  <c r="W52" i="218"/>
  <c r="X52" i="218"/>
  <c r="Y52" i="218"/>
  <c r="Z52" i="218"/>
  <c r="B52" i="218"/>
  <c r="C52" i="217"/>
  <c r="D52" i="217"/>
  <c r="E52" i="217"/>
  <c r="F52" i="217"/>
  <c r="G52" i="217"/>
  <c r="H52" i="217"/>
  <c r="I52" i="217"/>
  <c r="J52" i="217"/>
  <c r="K52" i="217"/>
  <c r="L52" i="217"/>
  <c r="M52" i="217"/>
  <c r="N52" i="217"/>
  <c r="O52" i="217"/>
  <c r="P52" i="217"/>
  <c r="Q52" i="217"/>
  <c r="R52" i="217"/>
  <c r="S52" i="217"/>
  <c r="T52" i="217"/>
  <c r="U52" i="217"/>
  <c r="V52" i="217"/>
  <c r="W52" i="217"/>
  <c r="X52" i="217"/>
  <c r="Y52" i="217"/>
  <c r="Z52" i="217"/>
  <c r="B52" i="217"/>
  <c r="C52" i="216"/>
  <c r="D52" i="216"/>
  <c r="E52" i="216"/>
  <c r="F52" i="216"/>
  <c r="G52" i="216"/>
  <c r="H52" i="216"/>
  <c r="I52" i="216"/>
  <c r="J52" i="216"/>
  <c r="K52" i="216"/>
  <c r="L52" i="216"/>
  <c r="M52" i="216"/>
  <c r="N52" i="216"/>
  <c r="O52" i="216"/>
  <c r="P52" i="216"/>
  <c r="Q52" i="216"/>
  <c r="R52" i="216"/>
  <c r="S52" i="216"/>
  <c r="T52" i="216"/>
  <c r="U52" i="216"/>
  <c r="V52" i="216"/>
  <c r="W52" i="216"/>
  <c r="X52" i="216"/>
  <c r="Y52" i="216"/>
  <c r="Z52" i="216"/>
  <c r="B52" i="216"/>
  <c r="C52" i="215"/>
  <c r="D52" i="215"/>
  <c r="E52" i="215"/>
  <c r="F52" i="215"/>
  <c r="G52" i="215"/>
  <c r="H52" i="215"/>
  <c r="I52" i="215"/>
  <c r="J52" i="215"/>
  <c r="K52" i="215"/>
  <c r="L52" i="215"/>
  <c r="M52" i="215"/>
  <c r="N52" i="215"/>
  <c r="O52" i="215"/>
  <c r="P52" i="215"/>
  <c r="Q52" i="215"/>
  <c r="R52" i="215"/>
  <c r="S52" i="215"/>
  <c r="T52" i="215"/>
  <c r="U52" i="215"/>
  <c r="V52" i="215"/>
  <c r="W52" i="215"/>
  <c r="X52" i="215"/>
  <c r="Y52" i="215"/>
  <c r="Z52" i="215"/>
  <c r="B52" i="215"/>
  <c r="C52" i="214"/>
  <c r="D52" i="214"/>
  <c r="E52" i="214"/>
  <c r="F52" i="214"/>
  <c r="G52" i="214"/>
  <c r="H52" i="214"/>
  <c r="I52" i="214"/>
  <c r="J52" i="214"/>
  <c r="K52" i="214"/>
  <c r="L52" i="214"/>
  <c r="M52" i="214"/>
  <c r="N52" i="214"/>
  <c r="O52" i="214"/>
  <c r="P52" i="214"/>
  <c r="Q52" i="214"/>
  <c r="R52" i="214"/>
  <c r="S52" i="214"/>
  <c r="T52" i="214"/>
  <c r="U52" i="214"/>
  <c r="V52" i="214"/>
  <c r="W52" i="214"/>
  <c r="X52" i="214"/>
  <c r="Y52" i="214"/>
  <c r="Z52" i="214"/>
  <c r="B52" i="214"/>
  <c r="C52" i="212"/>
  <c r="D52" i="212"/>
  <c r="E52" i="212"/>
  <c r="F52" i="212"/>
  <c r="G52" i="212"/>
  <c r="H52" i="212"/>
  <c r="I52" i="212"/>
  <c r="J52" i="212"/>
  <c r="K52" i="212"/>
  <c r="L52" i="212"/>
  <c r="M52" i="212"/>
  <c r="N52" i="212"/>
  <c r="O52" i="212"/>
  <c r="P52" i="212"/>
  <c r="Q52" i="212"/>
  <c r="R52" i="212"/>
  <c r="S52" i="212"/>
  <c r="T52" i="212"/>
  <c r="U52" i="212"/>
  <c r="V52" i="212"/>
  <c r="W52" i="212"/>
  <c r="X52" i="212"/>
  <c r="Y52" i="212"/>
  <c r="Z52" i="212"/>
  <c r="B52" i="212"/>
  <c r="C52" i="169"/>
  <c r="D52" i="169"/>
  <c r="E52" i="169"/>
  <c r="F52" i="169"/>
  <c r="G52" i="169"/>
  <c r="H52" i="169"/>
  <c r="I52" i="169"/>
  <c r="J52" i="169"/>
  <c r="K52" i="169"/>
  <c r="L52" i="169"/>
  <c r="M52" i="169"/>
  <c r="N52" i="169"/>
  <c r="O52" i="169"/>
  <c r="P52" i="169"/>
  <c r="Q52" i="169"/>
  <c r="R52" i="169"/>
  <c r="S52" i="169"/>
  <c r="T52" i="169"/>
  <c r="U52" i="169"/>
  <c r="V52" i="169"/>
  <c r="W52" i="169"/>
  <c r="X52" i="169"/>
  <c r="Y52" i="169"/>
  <c r="Z52" i="169"/>
  <c r="B52" i="169"/>
  <c r="C52" i="168"/>
  <c r="D52" i="168"/>
  <c r="E52" i="168"/>
  <c r="F52" i="168"/>
  <c r="G52" i="168"/>
  <c r="H52" i="168"/>
  <c r="I52" i="168"/>
  <c r="J52" i="168"/>
  <c r="K52" i="168"/>
  <c r="L52" i="168"/>
  <c r="M52" i="168"/>
  <c r="N52" i="168"/>
  <c r="O52" i="168"/>
  <c r="P52" i="168"/>
  <c r="Q52" i="168"/>
  <c r="R52" i="168"/>
  <c r="S52" i="168"/>
  <c r="T52" i="168"/>
  <c r="U52" i="168"/>
  <c r="V52" i="168"/>
  <c r="W52" i="168"/>
  <c r="X52" i="168"/>
  <c r="Y52" i="168"/>
  <c r="Z52" i="168"/>
  <c r="B52" i="168"/>
  <c r="C52" i="167"/>
  <c r="D52" i="167"/>
  <c r="E52" i="167"/>
  <c r="F52" i="167"/>
  <c r="G52" i="167"/>
  <c r="H52" i="167"/>
  <c r="I52" i="167"/>
  <c r="J52" i="167"/>
  <c r="K52" i="167"/>
  <c r="L52" i="167"/>
  <c r="M52" i="167"/>
  <c r="N52" i="167"/>
  <c r="O52" i="167"/>
  <c r="P52" i="167"/>
  <c r="Q52" i="167"/>
  <c r="R52" i="167"/>
  <c r="S52" i="167"/>
  <c r="T52" i="167"/>
  <c r="U52" i="167"/>
  <c r="V52" i="167"/>
  <c r="W52" i="167"/>
  <c r="X52" i="167"/>
  <c r="Y52" i="167"/>
  <c r="Z52" i="167"/>
  <c r="B52" i="167"/>
  <c r="C52" i="219"/>
  <c r="D52" i="219"/>
  <c r="E52" i="219"/>
  <c r="F52" i="219"/>
  <c r="G52" i="219"/>
  <c r="H52" i="219"/>
  <c r="I52" i="219"/>
  <c r="J52" i="219"/>
  <c r="K52" i="219"/>
  <c r="L52" i="219"/>
  <c r="M52" i="219"/>
  <c r="N52" i="219"/>
  <c r="O52" i="219"/>
  <c r="P52" i="219"/>
  <c r="Q52" i="219"/>
  <c r="R52" i="219"/>
  <c r="S52" i="219"/>
  <c r="T52" i="219"/>
  <c r="U52" i="219"/>
  <c r="V52" i="219"/>
  <c r="W52" i="219"/>
  <c r="B52" i="219"/>
  <c r="C52" i="296"/>
  <c r="D52" i="296"/>
  <c r="E52" i="296"/>
  <c r="F52" i="296"/>
  <c r="G52" i="296"/>
  <c r="H52" i="296"/>
  <c r="I52" i="296"/>
  <c r="J52" i="296"/>
  <c r="K52" i="296"/>
  <c r="L52" i="296"/>
  <c r="M52" i="296"/>
  <c r="N52" i="296"/>
  <c r="O52" i="296"/>
  <c r="P52" i="296"/>
  <c r="Q52" i="296"/>
  <c r="R52" i="296"/>
  <c r="S52" i="296"/>
  <c r="T52" i="296"/>
  <c r="U52" i="296"/>
  <c r="V52" i="296"/>
  <c r="W52" i="296"/>
  <c r="X52" i="296"/>
  <c r="Y52" i="296"/>
  <c r="B52" i="296"/>
</calcChain>
</file>

<file path=xl/sharedStrings.xml><?xml version="1.0" encoding="utf-8"?>
<sst xmlns="http://schemas.openxmlformats.org/spreadsheetml/2006/main" count="20992" uniqueCount="3382">
  <si>
    <t>Ind N</t>
  </si>
  <si>
    <t>Ind Name</t>
  </si>
  <si>
    <t>Time period</t>
  </si>
  <si>
    <t>Data Source</t>
  </si>
  <si>
    <t>Demographics</t>
  </si>
  <si>
    <t>T1.1</t>
  </si>
  <si>
    <t>Total population (thousands)</t>
  </si>
  <si>
    <t>2000-2024</t>
  </si>
  <si>
    <t>UNSD</t>
  </si>
  <si>
    <t>T1.2</t>
  </si>
  <si>
    <t>Female population (thousands)</t>
  </si>
  <si>
    <t>T1.3</t>
  </si>
  <si>
    <t>Male population (thousands)</t>
  </si>
  <si>
    <t>T1.4</t>
  </si>
  <si>
    <t>Total population aged 0-14 years (thousands)</t>
  </si>
  <si>
    <t>T1.5</t>
  </si>
  <si>
    <t>Female population aged 0-14 years (thousands)</t>
  </si>
  <si>
    <t>T1.6</t>
  </si>
  <si>
    <t>Male population aged 0-14 years (thousands)</t>
  </si>
  <si>
    <t>T1.7</t>
  </si>
  <si>
    <t>Total population aged 15-24 years (thousands)</t>
  </si>
  <si>
    <t>T1.8</t>
  </si>
  <si>
    <t>Female population aged 15-24 years (thousands)</t>
  </si>
  <si>
    <t>T1.9</t>
  </si>
  <si>
    <t>Male population aged 15-24 years (thousands)</t>
  </si>
  <si>
    <t>T1.10</t>
  </si>
  <si>
    <t>Population growth (annual %)</t>
  </si>
  <si>
    <t>2000-2023</t>
  </si>
  <si>
    <t>World Bank</t>
  </si>
  <si>
    <t>T1.11</t>
  </si>
  <si>
    <t>Urban population (% of total population)</t>
  </si>
  <si>
    <t>T1.12</t>
  </si>
  <si>
    <t>Net migration rate (per 1,000 population)</t>
  </si>
  <si>
    <t>Education</t>
  </si>
  <si>
    <t>T2.1</t>
  </si>
  <si>
    <t>Total net enrolment rate, upper secondary, both sexes (%)</t>
  </si>
  <si>
    <t>2017-2023</t>
  </si>
  <si>
    <t>UNESCO</t>
  </si>
  <si>
    <t>T2.2</t>
  </si>
  <si>
    <t>Total net enrolment rate, upper secondary, Females (%)</t>
  </si>
  <si>
    <t>T2.3</t>
  </si>
  <si>
    <t>Total net enrolment rate, upper secondary, Males (%)</t>
  </si>
  <si>
    <t>T2.4</t>
  </si>
  <si>
    <t>Gross enrolment ratio for tertiary education, both sexes (%)</t>
  </si>
  <si>
    <t>2010-2023</t>
  </si>
  <si>
    <t>T2.5</t>
  </si>
  <si>
    <t>Gross enrolment ratio for tertiary education, Females (%)</t>
  </si>
  <si>
    <t>T2.6</t>
  </si>
  <si>
    <t>Gross enrolment ratio for tertiary education, Males (%)</t>
  </si>
  <si>
    <t>T2.7</t>
  </si>
  <si>
    <t>Literacy rate, youth total (% of people ages 15-24)</t>
  </si>
  <si>
    <t>T2.8</t>
  </si>
  <si>
    <t>Literacy rate, youth female (% of females ages 15-24)</t>
  </si>
  <si>
    <t>T2.9</t>
  </si>
  <si>
    <t>Literacy rate, youth male (% of males ages 15-24)</t>
  </si>
  <si>
    <t>T2.10</t>
  </si>
  <si>
    <t>Expenditure on education as a percentage of total government expenditure (%)</t>
  </si>
  <si>
    <t>2010-2024</t>
  </si>
  <si>
    <t>Health</t>
  </si>
  <si>
    <t>T3.1</t>
  </si>
  <si>
    <t>Universal health coverage (UHC) service coverage index- SDG 3.8.1</t>
  </si>
  <si>
    <t>2000-2021</t>
  </si>
  <si>
    <t>UNSD-SDG global database</t>
  </si>
  <si>
    <t>T3.2</t>
  </si>
  <si>
    <t>Maternal mortality ratio (Deathes per 100000 live births)- SDG 3.1.1</t>
  </si>
  <si>
    <t>2000-2020</t>
  </si>
  <si>
    <t>T3.3</t>
  </si>
  <si>
    <t>Proportion of women of reproductive age (aged 15-49 years) who have their need for family planning satisfied with modern methods (% of women aged 15-49 years)- SDG 3.7.1</t>
  </si>
  <si>
    <t>T3.4</t>
  </si>
  <si>
    <t>Adolescent birth rate (per 1,000 women aged 15-19 years)- SDG 3.7.2</t>
  </si>
  <si>
    <t>T3.5</t>
  </si>
  <si>
    <t>Domestic general government health expenditure (% of general government expenditure)</t>
  </si>
  <si>
    <t>T3.6</t>
  </si>
  <si>
    <t>Under-five mortality rate,  (deaths per 1,000 live births), Both sexes- SDG 3.2.1</t>
  </si>
  <si>
    <t>Poverty, Inequality &amp; social protection</t>
  </si>
  <si>
    <t>T4.1</t>
  </si>
  <si>
    <t>Proportion of population below international poverty line (%)- SDG 1.1.1</t>
  </si>
  <si>
    <t>T4.2</t>
  </si>
  <si>
    <t>Employed population below international poverty line, both sexes (%)- SDG 1.1.1</t>
  </si>
  <si>
    <t>T4.3</t>
  </si>
  <si>
    <t>Gini Coefficient</t>
  </si>
  <si>
    <t>T4.4</t>
  </si>
  <si>
    <t>Prevalence of moderate or severe food insecurity in the population (%), Both sexes</t>
  </si>
  <si>
    <t>2014-2023</t>
  </si>
  <si>
    <t>FAO</t>
  </si>
  <si>
    <t>T4.5</t>
  </si>
  <si>
    <t>Prevalence of severe food insecurity in the population (%), both sexes- SDG 2.1.2</t>
  </si>
  <si>
    <t>T4.6</t>
  </si>
  <si>
    <t>Prevalence of undernourishment (%)- SDG 2.1.1</t>
  </si>
  <si>
    <t>2001-2020</t>
  </si>
  <si>
    <t>T4.7</t>
  </si>
  <si>
    <t>Proportion of population using safely managed sanitation services (%)- SDG 6.2.1</t>
  </si>
  <si>
    <t>2005-2022</t>
  </si>
  <si>
    <t>T4.8</t>
  </si>
  <si>
    <t>Proportion of population using safely managed sanitation services, Rural  (%)- SDG 6.2.1</t>
  </si>
  <si>
    <t>T4.9</t>
  </si>
  <si>
    <t>Proportion of population using safely managed sanitation services, Urban (%)- SDG 6.2.1</t>
  </si>
  <si>
    <t>T4.10</t>
  </si>
  <si>
    <t>Proportion of population using safely managed drinking water services (%)- SDG 6.1.1</t>
  </si>
  <si>
    <t>T4.11</t>
  </si>
  <si>
    <t>Proportion of population using safely managed drinking water services, Rural (%)- SDG 6.1.1</t>
  </si>
  <si>
    <t>T4.12</t>
  </si>
  <si>
    <t>Proportion of population using safely managed drinking water services, Urban (%)- SDG 6.1.1</t>
  </si>
  <si>
    <t>T4.13</t>
  </si>
  <si>
    <t>Proportion of population covered by at least one social protection benefit (%)- SDG 1.3.1</t>
  </si>
  <si>
    <t>2015-2023</t>
  </si>
  <si>
    <t>UNSD- SDG global database</t>
  </si>
  <si>
    <t>T4.14</t>
  </si>
  <si>
    <t>Proportion of population above statutory pensionable age receiving a pension (%)- SDG 1.3.1</t>
  </si>
  <si>
    <t>T4.15</t>
  </si>
  <si>
    <t>Proportion of total government spending on essential services, social protection (%)- SDG 1.a.2</t>
  </si>
  <si>
    <t>Gender equality</t>
  </si>
  <si>
    <t>T5.1</t>
  </si>
  <si>
    <t>Gender Inequality Index (0 to 1 higher disparity)</t>
  </si>
  <si>
    <t>T5.2</t>
  </si>
  <si>
    <t>Proportion of women aged 20-24 years who were married or in a union before age 18 (%)- SDG 5.3.1</t>
  </si>
  <si>
    <t>2010-2022</t>
  </si>
  <si>
    <t>T5.3</t>
  </si>
  <si>
    <t>Proportion of women in managerial positions - 13th ICLS (%)- SDG 5.2.2</t>
  </si>
  <si>
    <t>T5.4</t>
  </si>
  <si>
    <t>Proportion of seats held by women in national parliaments (% of total number of seats)- SDG 5.5.1</t>
  </si>
  <si>
    <t>T5.5</t>
  </si>
  <si>
    <t>Extent to which countries have laws and regulations that guarantee full and equal access to women and men aged 15 years and older to sexual and reproductive health care, information and education (%)- SDG 5.6.2</t>
  </si>
  <si>
    <t>2019-2022</t>
  </si>
  <si>
    <t>Technology and Innovation</t>
  </si>
  <si>
    <t>T6.1</t>
  </si>
  <si>
    <t>Proportion of population covered by at least a 2G mobile network (%)- SDG 9.c.1</t>
  </si>
  <si>
    <t>T6.2</t>
  </si>
  <si>
    <t>Proportion of population covered by at least a 3G mobile network (%)- SDG 9.c.1</t>
  </si>
  <si>
    <t>2007-2020</t>
  </si>
  <si>
    <t>T6.3</t>
  </si>
  <si>
    <t>Proportion of population covered by at least a 4G mobile network (%)- SDG 9.c.1</t>
  </si>
  <si>
    <t>2012-2020</t>
  </si>
  <si>
    <t>T6.4</t>
  </si>
  <si>
    <t>Fixed broadband subscriptions per 100 inhabitants (per 100 inhabitants)- SDG 17.6.1</t>
  </si>
  <si>
    <t>T6.5</t>
  </si>
  <si>
    <t>Proportion of individuals using the Internet (%)- SDG 17.8.1</t>
  </si>
  <si>
    <t>T6.6</t>
  </si>
  <si>
    <t>Research and development expenditure as a proportion of GDP (%)</t>
  </si>
  <si>
    <t>2000-2022</t>
  </si>
  <si>
    <t>T6.7</t>
  </si>
  <si>
    <t>Scientific and technical journal articles</t>
  </si>
  <si>
    <t>T6.8</t>
  </si>
  <si>
    <t>Patent applications, residents</t>
  </si>
  <si>
    <t>Labour</t>
  </si>
  <si>
    <t>T7.1</t>
  </si>
  <si>
    <t>Labour force participation rate, both sexes- ILO modelled estimates (%)</t>
  </si>
  <si>
    <t>ILO</t>
  </si>
  <si>
    <t>T7.2</t>
  </si>
  <si>
    <t>Labour force participation rate, Females- ILO modelled estimates (%)</t>
  </si>
  <si>
    <t>T7.3</t>
  </si>
  <si>
    <t>Labour force participation rate, Males- ILO modelled estimates (%)</t>
  </si>
  <si>
    <t>T7.4</t>
  </si>
  <si>
    <t>Informal employment rate, Total (%)</t>
  </si>
  <si>
    <t>2004-2023</t>
  </si>
  <si>
    <t>T7.5</t>
  </si>
  <si>
    <t>Informal employment rate, Females (%)</t>
  </si>
  <si>
    <t>T7.6</t>
  </si>
  <si>
    <t>Informal employment rate, Males (%)</t>
  </si>
  <si>
    <t>T7.7</t>
  </si>
  <si>
    <t>Unemployment rate (15+ years), both sexes- ILO modelled estimates (%)</t>
  </si>
  <si>
    <t>T7.8</t>
  </si>
  <si>
    <t>Unemployment rate (15+ years), Females- ILO modelled estimates (%)</t>
  </si>
  <si>
    <t>T7.9</t>
  </si>
  <si>
    <t>Unemployment rate (15+ years), Males- ILO modelled estimates (%)</t>
  </si>
  <si>
    <t>T7.10</t>
  </si>
  <si>
    <t>Youth Unemployment rate (15-24 years), both sexes- ILO modelled estimates (%)</t>
  </si>
  <si>
    <t>T7.11</t>
  </si>
  <si>
    <t>Youth Unemployment rate (15-24 years), Females- ILO modelled estimates (%)</t>
  </si>
  <si>
    <t>T7.12</t>
  </si>
  <si>
    <t>Youth Unemployment rate (15-24 years), Males- ILO modelled estimates (%)</t>
  </si>
  <si>
    <t>T7.13</t>
  </si>
  <si>
    <t>Share of youth not in employment, education or training (NEET), both sexes - ILO modelled estimates (%)</t>
  </si>
  <si>
    <t>2005-2024</t>
  </si>
  <si>
    <t>T7.14</t>
  </si>
  <si>
    <t>Share of youth not in employment, education or training (NEET), Females - ILO modelled estimates (%)</t>
  </si>
  <si>
    <t>T7.15</t>
  </si>
  <si>
    <t>Share of youth not in employment, education or training (NEET), Males - ILO modelled estimates (%)</t>
  </si>
  <si>
    <t>Peace and Security</t>
  </si>
  <si>
    <t>T8.1</t>
  </si>
  <si>
    <t>Intentional homicides (per 100,000 people)</t>
  </si>
  <si>
    <t>T8.2</t>
  </si>
  <si>
    <t>Global Peace Index (1-5 Less peaceful)</t>
  </si>
  <si>
    <t>2007-2021</t>
  </si>
  <si>
    <t>Governance</t>
  </si>
  <si>
    <t>T9.1</t>
  </si>
  <si>
    <t>E-Government Development Index</t>
  </si>
  <si>
    <t>2003-2024</t>
  </si>
  <si>
    <t>UNDESA</t>
  </si>
  <si>
    <t>T9.2</t>
  </si>
  <si>
    <t>Participatory democracy index</t>
  </si>
  <si>
    <t>T9.3</t>
  </si>
  <si>
    <t>Corruption Perceptions Index</t>
  </si>
  <si>
    <t>2012-2023</t>
  </si>
  <si>
    <t>T9.4</t>
  </si>
  <si>
    <t>Corruption Perceptions Index Rank</t>
  </si>
  <si>
    <t>T9.5</t>
  </si>
  <si>
    <t>Proportion of children under 5 years of age whose births have been registered with a civil authority (% of children under 5 years of age)-SDG 16.9.1</t>
  </si>
  <si>
    <t>2006-2023</t>
  </si>
  <si>
    <t>Macroeconomics</t>
  </si>
  <si>
    <t>T10.1</t>
  </si>
  <si>
    <t>GDP, at current prices - US Dollars</t>
  </si>
  <si>
    <t>T10.2</t>
  </si>
  <si>
    <t>GDP, at constant 2015 prices - US Dollars</t>
  </si>
  <si>
    <t>T10.3</t>
  </si>
  <si>
    <t>GDP, Annual Rate of Growth Per Capita at constant 2015 prices - US Dollars</t>
  </si>
  <si>
    <t>T10.4</t>
  </si>
  <si>
    <t>GDP, Per Capita GDP - US Dollars</t>
  </si>
  <si>
    <t>T10.5</t>
  </si>
  <si>
    <t>GDP growth (annual %)</t>
  </si>
  <si>
    <t>T10.6</t>
  </si>
  <si>
    <t>GDP per capita growth (annual %)</t>
  </si>
  <si>
    <t>T10.7</t>
  </si>
  <si>
    <t>Current account balance (% of GDP)</t>
  </si>
  <si>
    <t>World Development Indicators</t>
  </si>
  <si>
    <t>T10.8</t>
  </si>
  <si>
    <t>Gross Value Added- Total at constant (2015) prices - US dollars</t>
  </si>
  <si>
    <t>T10.9</t>
  </si>
  <si>
    <t>Manufacturing value added (constant 2015 United States dollars) as a proportion of GDP (%)- SDG 9.2.1</t>
  </si>
  <si>
    <t>T10.10</t>
  </si>
  <si>
    <t>Inflation, consumer prices (annual %)</t>
  </si>
  <si>
    <t>T10.11</t>
  </si>
  <si>
    <t>General government total expenditure, Percent of GDP</t>
  </si>
  <si>
    <t>T10.12</t>
  </si>
  <si>
    <t>General government final consumption expenditure (current US$)</t>
  </si>
  <si>
    <t>Trade</t>
  </si>
  <si>
    <t>T11.1</t>
  </si>
  <si>
    <t>Volume of Imports of goods, Percent change</t>
  </si>
  <si>
    <t>T11.2</t>
  </si>
  <si>
    <t>Volume of imports of goods and services, Percent change</t>
  </si>
  <si>
    <t>T11.3</t>
  </si>
  <si>
    <t>Volume of exports of goods, Percent change</t>
  </si>
  <si>
    <t>T11.4</t>
  </si>
  <si>
    <t>Volume of exports of goods and services, Percent change</t>
  </si>
  <si>
    <t>T11.5</t>
  </si>
  <si>
    <t>Total merchandise imports (Million US dollar)</t>
  </si>
  <si>
    <t>WTO</t>
  </si>
  <si>
    <t>T11.6</t>
  </si>
  <si>
    <t>Total merchandise exports – (Million US dollar)</t>
  </si>
  <si>
    <t>T11.7</t>
  </si>
  <si>
    <t>Total digitally delivered services- Imports (Million US dollar)</t>
  </si>
  <si>
    <t>2005-2023</t>
  </si>
  <si>
    <t>T11.8</t>
  </si>
  <si>
    <t>Total digitally delivered services- Exports (Million US dollar)</t>
  </si>
  <si>
    <t>T11.9</t>
  </si>
  <si>
    <t>Total trade of tracked Environmentally Sound Technologies (current United States dollars)- SDG 17.7.1</t>
  </si>
  <si>
    <t>2010-2020</t>
  </si>
  <si>
    <t>T11.10</t>
  </si>
  <si>
    <t>Proportion of tariff lines applied to imports with zero-tariff (%)- SDG 10.a.1</t>
  </si>
  <si>
    <t>2005-2019</t>
  </si>
  <si>
    <t>T11.11</t>
  </si>
  <si>
    <t>Total investment, Percent of GDP</t>
  </si>
  <si>
    <t>T11.12</t>
  </si>
  <si>
    <t>Tax revenue (% of GDP)</t>
  </si>
  <si>
    <t>T11.13</t>
  </si>
  <si>
    <t>Total tax and contribution rate (% of profit)</t>
  </si>
  <si>
    <t>Finance</t>
  </si>
  <si>
    <t>T15.1</t>
  </si>
  <si>
    <t>Central government debt, total (current LCU)</t>
  </si>
  <si>
    <t>T15.2</t>
  </si>
  <si>
    <t>Debt service on external debt, public and publicly guaranteed (PPG) (TDS, current US$)</t>
  </si>
  <si>
    <t>T15.3</t>
  </si>
  <si>
    <t>Debt service on external debt, total (TDS, current US$)</t>
  </si>
  <si>
    <t>T15.4</t>
  </si>
  <si>
    <t>Foreign direct investment, net inflows (% of GDP)</t>
  </si>
  <si>
    <t>T15.5</t>
  </si>
  <si>
    <t>Foreign direct investment, net inflows (BoP, current US$)</t>
  </si>
  <si>
    <t>T15.6</t>
  </si>
  <si>
    <t>Net official development assistance and official aid received (current US$)</t>
  </si>
  <si>
    <t>T15.7</t>
  </si>
  <si>
    <t>Official development assistance (ODA), disbursements (constant 2022 US$) (Millions USD)</t>
  </si>
  <si>
    <t>OECD</t>
  </si>
  <si>
    <t>T15.8</t>
  </si>
  <si>
    <t>Net ODA received (% of GNI)</t>
  </si>
  <si>
    <t>T15.9</t>
  </si>
  <si>
    <t>Proportion of small-scale industries with a loan or line of credit (%)- SDG 9.3.2</t>
  </si>
  <si>
    <t>2006-2021</t>
  </si>
  <si>
    <t>T15.10</t>
  </si>
  <si>
    <t>General government gross debt, Percent of GDP</t>
  </si>
  <si>
    <t>T15.11</t>
  </si>
  <si>
    <t>Personal remittances, received (% of GDP)</t>
  </si>
  <si>
    <t>T15.12</t>
  </si>
  <si>
    <t>Outward Remittances Flow, current (nominal) US $ million</t>
  </si>
  <si>
    <t>T15.13</t>
  </si>
  <si>
    <t>Inward Remittances Flow, current (nominal) US $ million</t>
  </si>
  <si>
    <t>Energy</t>
  </si>
  <si>
    <t>T16.1</t>
  </si>
  <si>
    <t>Installed renewable electricity-generating capacity (watts per capita)- SDG 12.a.1</t>
  </si>
  <si>
    <t>T16.2</t>
  </si>
  <si>
    <t>Proportion of population with access to electricity (%)- SDG 7.1.1</t>
  </si>
  <si>
    <t>T16.3</t>
  </si>
  <si>
    <t>Proportion of population with access to electricity, Rural (%)- SDG 7.1.1</t>
  </si>
  <si>
    <t>T16.4</t>
  </si>
  <si>
    <t>Proportion of population with access to electricity, Urban (%)- SDG 7.1.1</t>
  </si>
  <si>
    <t xml:space="preserve">Environment and Climate </t>
  </si>
  <si>
    <t>T17.1</t>
  </si>
  <si>
    <t>Annual forest area change rate (%) - SDG 15.2.1</t>
  </si>
  <si>
    <t>T17.2</t>
  </si>
  <si>
    <t>Proportion of land that is degraded over total land area (%)- SDG 15.3.1</t>
  </si>
  <si>
    <t>2015-2019</t>
  </si>
  <si>
    <t>T17.3</t>
  </si>
  <si>
    <t>Score of adoption and implementation of national DRR strategies in line with the Sendai Framework- SDG 1.5.3</t>
  </si>
  <si>
    <t>T17.4</t>
  </si>
  <si>
    <t>Total greenhouse gas emissions excluding LULUCF (Mt CO2e)-  SDG 13.2.2</t>
  </si>
  <si>
    <t xml:space="preserve"> </t>
  </si>
  <si>
    <t xml:space="preserve">Country </t>
  </si>
  <si>
    <t>Africa</t>
  </si>
  <si>
    <t>Angola</t>
  </si>
  <si>
    <t>Benin</t>
  </si>
  <si>
    <t>Burkina Faso</t>
  </si>
  <si>
    <t>Burundi</t>
  </si>
  <si>
    <t>Central African Republic</t>
  </si>
  <si>
    <t>Chad</t>
  </si>
  <si>
    <t>Comoros</t>
  </si>
  <si>
    <t>Democratic Republic of the Congo</t>
  </si>
  <si>
    <t>Djibouti</t>
  </si>
  <si>
    <t>Eritrea</t>
  </si>
  <si>
    <t>Ethiopia</t>
  </si>
  <si>
    <t>Gambia</t>
  </si>
  <si>
    <t>Guinea</t>
  </si>
  <si>
    <t>Guinea-Bissau</t>
  </si>
  <si>
    <t>Lesotho</t>
  </si>
  <si>
    <t>Liberia</t>
  </si>
  <si>
    <t>Madagascar</t>
  </si>
  <si>
    <t>Malawi</t>
  </si>
  <si>
    <t>Mali</t>
  </si>
  <si>
    <t>Mauritania</t>
  </si>
  <si>
    <t>Mozambique</t>
  </si>
  <si>
    <t>Niger</t>
  </si>
  <si>
    <t>Rwanda</t>
  </si>
  <si>
    <t>Sao Tome and Principe</t>
  </si>
  <si>
    <t>Senegal</t>
  </si>
  <si>
    <t>Sierra Leone</t>
  </si>
  <si>
    <t>Somalia</t>
  </si>
  <si>
    <t>South Sudan</t>
  </si>
  <si>
    <t>Sudan</t>
  </si>
  <si>
    <t>Togo</t>
  </si>
  <si>
    <t>Uganda</t>
  </si>
  <si>
    <t>United Republic of Tanzania</t>
  </si>
  <si>
    <t>Zambia</t>
  </si>
  <si>
    <t>Asia and the Pacific</t>
  </si>
  <si>
    <t>Afghanistan</t>
  </si>
  <si>
    <t>Bangladesh</t>
  </si>
  <si>
    <t>Cambodia</t>
  </si>
  <si>
    <t>Kiribati</t>
  </si>
  <si>
    <t>Lao People's Democratic Republic</t>
  </si>
  <si>
    <t>Myanmar</t>
  </si>
  <si>
    <t>Nepal</t>
  </si>
  <si>
    <t>Solomon Islands</t>
  </si>
  <si>
    <t>Timor-Leste</t>
  </si>
  <si>
    <t>Tuvalu</t>
  </si>
  <si>
    <t>Yemen</t>
  </si>
  <si>
    <t>Latin America and the Caribbean</t>
  </si>
  <si>
    <t>Haiti</t>
  </si>
  <si>
    <t>Groups</t>
  </si>
  <si>
    <t>Least Developed Countries (LDCs)</t>
  </si>
  <si>
    <t>World</t>
  </si>
  <si>
    <t>Aggregates</t>
  </si>
  <si>
    <t>Least developed countries</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</si>
  <si>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</si>
  <si>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</si>
  <si>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</si>
  <si>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</si>
  <si>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</si>
  <si>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</si>
  <si>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</si>
  <si>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</si>
  <si>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</si>
  <si>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</si>
  <si>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</si>
  <si>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</si>
  <si>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</si>
  <si>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</si>
  <si>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</si>
  <si>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</si>
  <si>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</si>
  <si>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</si>
  <si>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</si>
  <si>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</si>
  <si>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</si>
  <si>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</si>
  <si>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</si>
  <si>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</si>
  <si>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Gross enrolment ratio for tertiary education, Female (%)</t>
  </si>
  <si>
    <t>Gross enrolment ratio for tertiary education, Male (%)</t>
  </si>
  <si>
    <t/>
  </si>
  <si>
    <t>149.52</t>
  </si>
  <si>
    <t>150.88</t>
  </si>
  <si>
    <t>157.77</t>
  </si>
  <si>
    <t>165.64</t>
  </si>
  <si>
    <t>171.92</t>
  </si>
  <si>
    <t>187.90</t>
  </si>
  <si>
    <t>190.87</t>
  </si>
  <si>
    <t>169.10</t>
  </si>
  <si>
    <t>166.10</t>
  </si>
  <si>
    <t>162.65</t>
  </si>
  <si>
    <t>130.11</t>
  </si>
  <si>
    <t>118.89</t>
  </si>
  <si>
    <t>127.24</t>
  </si>
  <si>
    <t>114.32</t>
  </si>
  <si>
    <t>112.27</t>
  </si>
  <si>
    <t>114.60</t>
  </si>
  <si>
    <t>103.04</t>
  </si>
  <si>
    <t>106.55</t>
  </si>
  <si>
    <t>104.11</t>
  </si>
  <si>
    <t>94.00</t>
  </si>
  <si>
    <t>97.77</t>
  </si>
  <si>
    <t>94.26</t>
  </si>
  <si>
    <t>106.42</t>
  </si>
  <si>
    <t>102.01</t>
  </si>
  <si>
    <t>108.00</t>
  </si>
  <si>
    <t>98.09</t>
  </si>
  <si>
    <t>83.85</t>
  </si>
  <si>
    <t>120.11</t>
  </si>
  <si>
    <t>151.51</t>
  </si>
  <si>
    <t>126.71</t>
  </si>
  <si>
    <t>133.07</t>
  </si>
  <si>
    <t>139.11</t>
  </si>
  <si>
    <t>136.14</t>
  </si>
  <si>
    <t>130.10</t>
  </si>
  <si>
    <t>127.52</t>
  </si>
  <si>
    <t>132.00</t>
  </si>
  <si>
    <t>123.76</t>
  </si>
  <si>
    <t>136.99</t>
  </si>
  <si>
    <t>124.00</t>
  </si>
  <si>
    <t>113.43</t>
  </si>
  <si>
    <t>100.58</t>
  </si>
  <si>
    <t>92.94</t>
  </si>
  <si>
    <t>86.67</t>
  </si>
  <si>
    <t>93.32</t>
  </si>
  <si>
    <t>72.28</t>
  </si>
  <si>
    <t>65.48</t>
  </si>
  <si>
    <t>85.97</t>
  </si>
  <si>
    <t>86.93</t>
  </si>
  <si>
    <t>84.52</t>
  </si>
  <si>
    <t>74.77</t>
  </si>
  <si>
    <t>63.77</t>
  </si>
  <si>
    <t>58.22</t>
  </si>
  <si>
    <t>133.34</t>
  </si>
  <si>
    <t>153.36</t>
  </si>
  <si>
    <t>158.57</t>
  </si>
  <si>
    <t>165.28</t>
  </si>
  <si>
    <t>229.00</t>
  </si>
  <si>
    <t>182.64</t>
  </si>
  <si>
    <t>179.71</t>
  </si>
  <si>
    <t>182.39</t>
  </si>
  <si>
    <t>184.36</t>
  </si>
  <si>
    <t>249.32</t>
  </si>
  <si>
    <t>253.57</t>
  </si>
  <si>
    <t>187.08</t>
  </si>
  <si>
    <t>234.74</t>
  </si>
  <si>
    <t>185.62</t>
  </si>
  <si>
    <t>203.40</t>
  </si>
  <si>
    <t>188.26</t>
  </si>
  <si>
    <t>221.76</t>
  </si>
  <si>
    <t>196.82</t>
  </si>
  <si>
    <t>179.37</t>
  </si>
  <si>
    <t>196.98</t>
  </si>
  <si>
    <t>156.88</t>
  </si>
  <si>
    <t>138.45</t>
  </si>
  <si>
    <t>91.62</t>
  </si>
  <si>
    <t>66.00</t>
  </si>
  <si>
    <t>89.18</t>
  </si>
  <si>
    <t>74.70</t>
  </si>
  <si>
    <t>71.05</t>
  </si>
  <si>
    <t>70.27</t>
  </si>
  <si>
    <t>74.36</t>
  </si>
  <si>
    <t>117.00</t>
  </si>
  <si>
    <t>126.11</t>
  </si>
  <si>
    <t>138.79</t>
  </si>
  <si>
    <t>126.82</t>
  </si>
  <si>
    <t>123.63</t>
  </si>
  <si>
    <t>136.57</t>
  </si>
  <si>
    <t>112.55</t>
  </si>
  <si>
    <t>127.55</t>
  </si>
  <si>
    <t>116.15</t>
  </si>
  <si>
    <t>135.23</t>
  </si>
  <si>
    <t>138.00</t>
  </si>
  <si>
    <t>120.08</t>
  </si>
  <si>
    <t>111.13</t>
  </si>
  <si>
    <t>109.00</t>
  </si>
  <si>
    <t>30.96</t>
  </si>
  <si>
    <t>23.57</t>
  </si>
  <si>
    <t>18.18</t>
  </si>
  <si>
    <t>20.60</t>
  </si>
  <si>
    <t>20.44</t>
  </si>
  <si>
    <t>20.98</t>
  </si>
  <si>
    <t>96.51</t>
  </si>
  <si>
    <t>97.84</t>
  </si>
  <si>
    <t>83.63</t>
  </si>
  <si>
    <t>75.97</t>
  </si>
  <si>
    <t>191.38</t>
  </si>
  <si>
    <t>142.93</t>
  </si>
  <si>
    <t>153.05</t>
  </si>
  <si>
    <t>110.65</t>
  </si>
  <si>
    <t>87.05</t>
  </si>
  <si>
    <t>94.55</t>
  </si>
  <si>
    <t>92.44</t>
  </si>
  <si>
    <t>63.40</t>
  </si>
  <si>
    <t>83.11</t>
  </si>
  <si>
    <t>79.54</t>
  </si>
  <si>
    <t>78.61</t>
  </si>
  <si>
    <t>72.42</t>
  </si>
  <si>
    <t>121.83</t>
  </si>
  <si>
    <t>113.94</t>
  </si>
  <si>
    <t>106.78</t>
  </si>
  <si>
    <t>104.78</t>
  </si>
  <si>
    <t>109.27</t>
  </si>
  <si>
    <t>110.46</t>
  </si>
  <si>
    <t>103.84</t>
  </si>
  <si>
    <t>89.97</t>
  </si>
  <si>
    <t>96.11</t>
  </si>
  <si>
    <t>87.11</t>
  </si>
  <si>
    <t>88.06</t>
  </si>
  <si>
    <t>94.60</t>
  </si>
  <si>
    <t>95.11</t>
  </si>
  <si>
    <t>75.82</t>
  </si>
  <si>
    <t>67.47</t>
  </si>
  <si>
    <t>64.86</t>
  </si>
  <si>
    <t>64.78</t>
  </si>
  <si>
    <t>139.69</t>
  </si>
  <si>
    <t>152.55</t>
  </si>
  <si>
    <t>154.43</t>
  </si>
  <si>
    <t>145.84</t>
  </si>
  <si>
    <t>155.58</t>
  </si>
  <si>
    <t>141.49</t>
  </si>
  <si>
    <t>139.95</t>
  </si>
  <si>
    <t>153.98</t>
  </si>
  <si>
    <t>152.21</t>
  </si>
  <si>
    <t>154.28</t>
  </si>
  <si>
    <t>146.42</t>
  </si>
  <si>
    <t>147.08</t>
  </si>
  <si>
    <t>153.91</t>
  </si>
  <si>
    <t>138.57</t>
  </si>
  <si>
    <t>130.64</t>
  </si>
  <si>
    <t>120.00</t>
  </si>
  <si>
    <t>132.56</t>
  </si>
  <si>
    <t>127.63</t>
  </si>
  <si>
    <t>127.38</t>
  </si>
  <si>
    <t>139.08</t>
  </si>
  <si>
    <t>116.82</t>
  </si>
  <si>
    <t>124.27</t>
  </si>
  <si>
    <t>113.64</t>
  </si>
  <si>
    <t>117.28</t>
  </si>
  <si>
    <t>108.62</t>
  </si>
  <si>
    <t>106.39</t>
  </si>
  <si>
    <t>112.90</t>
  </si>
  <si>
    <t>92.77</t>
  </si>
  <si>
    <t>84.46</t>
  </si>
  <si>
    <t>89.00</t>
  </si>
  <si>
    <t>91.61</t>
  </si>
  <si>
    <t>83.98</t>
  </si>
  <si>
    <t>81.76</t>
  </si>
  <si>
    <t>79.01</t>
  </si>
  <si>
    <t>91.88</t>
  </si>
  <si>
    <t>75.25</t>
  </si>
  <si>
    <t>78.47</t>
  </si>
  <si>
    <t>68.76</t>
  </si>
  <si>
    <t>87.87</t>
  </si>
  <si>
    <t>75.26</t>
  </si>
  <si>
    <t>68.00</t>
  </si>
  <si>
    <t>84.53</t>
  </si>
  <si>
    <t>90.77</t>
  </si>
  <si>
    <t>49.08</t>
  </si>
  <si>
    <t>153.40</t>
  </si>
  <si>
    <t>148.56</t>
  </si>
  <si>
    <t>166.55</t>
  </si>
  <si>
    <t>137.07</t>
  </si>
  <si>
    <t>166.42</t>
  </si>
  <si>
    <t>161.29</t>
  </si>
  <si>
    <t>161.39</t>
  </si>
  <si>
    <t>147.75</t>
  </si>
  <si>
    <t>154.41</t>
  </si>
  <si>
    <t>146.75</t>
  </si>
  <si>
    <t>149.33</t>
  </si>
  <si>
    <t>145.82</t>
  </si>
  <si>
    <t>144.88</t>
  </si>
  <si>
    <t>142.87</t>
  </si>
  <si>
    <t>135.38</t>
  </si>
  <si>
    <t>128.05</t>
  </si>
  <si>
    <t>124.15</t>
  </si>
  <si>
    <t>155.70</t>
  </si>
  <si>
    <t>163.06</t>
  </si>
  <si>
    <t>157.68</t>
  </si>
  <si>
    <t>164.98</t>
  </si>
  <si>
    <t>156.47</t>
  </si>
  <si>
    <t>151.10</t>
  </si>
  <si>
    <t>152.64</t>
  </si>
  <si>
    <t>154.69</t>
  </si>
  <si>
    <t>167.58</t>
  </si>
  <si>
    <t>147.63</t>
  </si>
  <si>
    <t>145.18</t>
  </si>
  <si>
    <t>143.34</t>
  </si>
  <si>
    <t>148.77</t>
  </si>
  <si>
    <t>147.22</t>
  </si>
  <si>
    <t>150.77</t>
  </si>
  <si>
    <t>143.46</t>
  </si>
  <si>
    <t>143.01</t>
  </si>
  <si>
    <t>157.09</t>
  </si>
  <si>
    <t>171.82</t>
  </si>
  <si>
    <t>168.01</t>
  </si>
  <si>
    <t>175.93</t>
  </si>
  <si>
    <t>165.81</t>
  </si>
  <si>
    <t>167.63</t>
  </si>
  <si>
    <t>150.75</t>
  </si>
  <si>
    <t>154.95</t>
  </si>
  <si>
    <t>144.76</t>
  </si>
  <si>
    <t>143.24</t>
  </si>
  <si>
    <t>136.59</t>
  </si>
  <si>
    <t>132.70</t>
  </si>
  <si>
    <t>137.63</t>
  </si>
  <si>
    <t>127.00</t>
  </si>
  <si>
    <t>135.63</t>
  </si>
  <si>
    <t>177.20</t>
  </si>
  <si>
    <t>173.50</t>
  </si>
  <si>
    <t>189.57</t>
  </si>
  <si>
    <t>188.46</t>
  </si>
  <si>
    <t>189.62</t>
  </si>
  <si>
    <t>186.44</t>
  </si>
  <si>
    <t>177.52</t>
  </si>
  <si>
    <t>172.00</t>
  </si>
  <si>
    <t>181.36</t>
  </si>
  <si>
    <t>174.39</t>
  </si>
  <si>
    <t>164.48</t>
  </si>
  <si>
    <t>163.57</t>
  </si>
  <si>
    <t>144.27</t>
  </si>
  <si>
    <t>144.75</t>
  </si>
  <si>
    <t>100.95</t>
  </si>
  <si>
    <t>114.52</t>
  </si>
  <si>
    <t>109.84</t>
  </si>
  <si>
    <t>126.00</t>
  </si>
  <si>
    <t>119.49</t>
  </si>
  <si>
    <t>90.75</t>
  </si>
  <si>
    <t>107.09</t>
  </si>
  <si>
    <t>76.95</t>
  </si>
  <si>
    <t>91.40</t>
  </si>
  <si>
    <t>84.22</t>
  </si>
  <si>
    <t>94.97</t>
  </si>
  <si>
    <t>88.24</t>
  </si>
  <si>
    <t>89.64</t>
  </si>
  <si>
    <t>178.65</t>
  </si>
  <si>
    <t>179.40</t>
  </si>
  <si>
    <t>184.65</t>
  </si>
  <si>
    <t>160.38</t>
  </si>
  <si>
    <t>165.68</t>
  </si>
  <si>
    <t>166.88</t>
  </si>
  <si>
    <t>180.20</t>
  </si>
  <si>
    <t>193.90</t>
  </si>
  <si>
    <t>177.79</t>
  </si>
  <si>
    <t>180.13</t>
  </si>
  <si>
    <t>227.48</t>
  </si>
  <si>
    <t>199.00</t>
  </si>
  <si>
    <t>199.11</t>
  </si>
  <si>
    <t>229.96</t>
  </si>
  <si>
    <t>209.92</t>
  </si>
  <si>
    <t>206.08</t>
  </si>
  <si>
    <t>170.00</t>
  </si>
  <si>
    <t>146.00</t>
  </si>
  <si>
    <t>149.59</t>
  </si>
  <si>
    <t>150.33</t>
  </si>
  <si>
    <t>53.01</t>
  </si>
  <si>
    <t>44.20</t>
  </si>
  <si>
    <t>41.59</t>
  </si>
  <si>
    <t>42.39</t>
  </si>
  <si>
    <t>42.52</t>
  </si>
  <si>
    <t>39.96</t>
  </si>
  <si>
    <t>39.69</t>
  </si>
  <si>
    <t>41.35</t>
  </si>
  <si>
    <t>41.04</t>
  </si>
  <si>
    <t>41.95</t>
  </si>
  <si>
    <t>48.51</t>
  </si>
  <si>
    <t>43.69</t>
  </si>
  <si>
    <t>44.69</t>
  </si>
  <si>
    <t>41.00</t>
  </si>
  <si>
    <t>35.15</t>
  </si>
  <si>
    <t>31.79</t>
  </si>
  <si>
    <t>133.36</t>
  </si>
  <si>
    <t>128.71</t>
  </si>
  <si>
    <t>110.05</t>
  </si>
  <si>
    <t>133.59</t>
  </si>
  <si>
    <t>140.17</t>
  </si>
  <si>
    <t>146.70</t>
  </si>
  <si>
    <t>111.99</t>
  </si>
  <si>
    <t>92.00</t>
  </si>
  <si>
    <t>107.86</t>
  </si>
  <si>
    <t>93.47</t>
  </si>
  <si>
    <t>86.06</t>
  </si>
  <si>
    <t>101.98</t>
  </si>
  <si>
    <t>99.72</t>
  </si>
  <si>
    <t>100.69</t>
  </si>
  <si>
    <t>100.31</t>
  </si>
  <si>
    <t>99.12</t>
  </si>
  <si>
    <t>96.24</t>
  </si>
  <si>
    <t>97.90</t>
  </si>
  <si>
    <t>96.20</t>
  </si>
  <si>
    <t>92.66</t>
  </si>
  <si>
    <t>88.00</t>
  </si>
  <si>
    <t>79.00</t>
  </si>
  <si>
    <t>80.18</t>
  </si>
  <si>
    <t>72.48</t>
  </si>
  <si>
    <t>72.04</t>
  </si>
  <si>
    <t>70.45</t>
  </si>
  <si>
    <t>69.22</t>
  </si>
  <si>
    <t>67.42</t>
  </si>
  <si>
    <t>141.12</t>
  </si>
  <si>
    <t>155.52</t>
  </si>
  <si>
    <t>128.33</t>
  </si>
  <si>
    <t>142.53</t>
  </si>
  <si>
    <t>145.85</t>
  </si>
  <si>
    <t>144.08</t>
  </si>
  <si>
    <t>122.00</t>
  </si>
  <si>
    <t>130.82</t>
  </si>
  <si>
    <t>125.14</t>
  </si>
  <si>
    <t>118.31</t>
  </si>
  <si>
    <t>110.89</t>
  </si>
  <si>
    <t>101.35</t>
  </si>
  <si>
    <t>103.57</t>
  </si>
  <si>
    <t>101.94</t>
  </si>
  <si>
    <t>142.89</t>
  </si>
  <si>
    <t>130.02</t>
  </si>
  <si>
    <t>143.21</t>
  </si>
  <si>
    <t>140.94</t>
  </si>
  <si>
    <t>137.47</t>
  </si>
  <si>
    <t>159.16</t>
  </si>
  <si>
    <t>156.94</t>
  </si>
  <si>
    <t>128.06</t>
  </si>
  <si>
    <t>115.65</t>
  </si>
  <si>
    <t>176.91</t>
  </si>
  <si>
    <t>160.75</t>
  </si>
  <si>
    <t>155.22</t>
  </si>
  <si>
    <t>158.09</t>
  </si>
  <si>
    <t>115.11</t>
  </si>
  <si>
    <t>122.17</t>
  </si>
  <si>
    <t>93.39</t>
  </si>
  <si>
    <t>130.17</t>
  </si>
  <si>
    <t>101.19</t>
  </si>
  <si>
    <t>111.64</t>
  </si>
  <si>
    <t>91.02</t>
  </si>
  <si>
    <t>86.82</t>
  </si>
  <si>
    <t>103.64</t>
  </si>
  <si>
    <t>95.52</t>
  </si>
  <si>
    <t>92.09</t>
  </si>
  <si>
    <t>70.66</t>
  </si>
  <si>
    <t>85.00</t>
  </si>
  <si>
    <t>84.42</t>
  </si>
  <si>
    <t>98.56</t>
  </si>
  <si>
    <t>82.33</t>
  </si>
  <si>
    <t>78.97</t>
  </si>
  <si>
    <t>170.07</t>
  </si>
  <si>
    <t>162.51</t>
  </si>
  <si>
    <t>161.92</t>
  </si>
  <si>
    <t>165.39</t>
  </si>
  <si>
    <t>159.74</t>
  </si>
  <si>
    <t>160.62</t>
  </si>
  <si>
    <t>151.42</t>
  </si>
  <si>
    <t>145.69</t>
  </si>
  <si>
    <t>134.48</t>
  </si>
  <si>
    <t>143.72</t>
  </si>
  <si>
    <t>141.00</t>
  </si>
  <si>
    <t>133.84</t>
  </si>
  <si>
    <t>131.55</t>
  </si>
  <si>
    <t>113.52</t>
  </si>
  <si>
    <t>111.42</t>
  </si>
  <si>
    <t>136.67</t>
  </si>
  <si>
    <t>139.87</t>
  </si>
  <si>
    <t>130.60</t>
  </si>
  <si>
    <t>133.94</t>
  </si>
  <si>
    <t>128.17</t>
  </si>
  <si>
    <t>129.99</t>
  </si>
  <si>
    <t>121.46</t>
  </si>
  <si>
    <t>123.44</t>
  </si>
  <si>
    <t>118.70</t>
  </si>
  <si>
    <t>125.81</t>
  </si>
  <si>
    <t>132.30</t>
  </si>
  <si>
    <t>131.49</t>
  </si>
  <si>
    <t>138.89</t>
  </si>
  <si>
    <t>119.66</t>
  </si>
  <si>
    <t>116.35</t>
  </si>
  <si>
    <t>112.25</t>
  </si>
  <si>
    <t>150.50</t>
  </si>
  <si>
    <t>154.53</t>
  </si>
  <si>
    <t>157.24</t>
  </si>
  <si>
    <t>152.57</t>
  </si>
  <si>
    <t>150.68</t>
  </si>
  <si>
    <t>147.53</t>
  </si>
  <si>
    <t>140.70</t>
  </si>
  <si>
    <t>144.52</t>
  </si>
  <si>
    <t>141.23</t>
  </si>
  <si>
    <t>139.02</t>
  </si>
  <si>
    <t>135.90</t>
  </si>
  <si>
    <t>134.58</t>
  </si>
  <si>
    <t>177.58</t>
  </si>
  <si>
    <t>146.99</t>
  </si>
  <si>
    <t>157.02</t>
  </si>
  <si>
    <t>118.79</t>
  </si>
  <si>
    <t>150.00</t>
  </si>
  <si>
    <t>81.16</t>
  </si>
  <si>
    <t>107.49</t>
  </si>
  <si>
    <t>86.76</t>
  </si>
  <si>
    <t>77.23</t>
  </si>
  <si>
    <t>62.00</t>
  </si>
  <si>
    <t>187.46</t>
  </si>
  <si>
    <t>148.17</t>
  </si>
  <si>
    <t>163.71</t>
  </si>
  <si>
    <t>126.22</t>
  </si>
  <si>
    <t>122.59</t>
  </si>
  <si>
    <t>140.23</t>
  </si>
  <si>
    <t>115.64</t>
  </si>
  <si>
    <t>127.93</t>
  </si>
  <si>
    <t>118.26</t>
  </si>
  <si>
    <t>111.67</t>
  </si>
  <si>
    <t>113.00</t>
  </si>
  <si>
    <t>103.07</t>
  </si>
  <si>
    <t>111.82</t>
  </si>
  <si>
    <t>89.07</t>
  </si>
  <si>
    <t>82.73</t>
  </si>
  <si>
    <t>75.00</t>
  </si>
  <si>
    <t>74.00</t>
  </si>
  <si>
    <t>39.62</t>
  </si>
  <si>
    <t>52.00</t>
  </si>
  <si>
    <t>47.34</t>
  </si>
  <si>
    <t>36.81</t>
  </si>
  <si>
    <t>50.48</t>
  </si>
  <si>
    <t>50.43</t>
  </si>
  <si>
    <t>47.99</t>
  </si>
  <si>
    <t>46.06</t>
  </si>
  <si>
    <t>53.77</t>
  </si>
  <si>
    <t>43.60</t>
  </si>
  <si>
    <t>55.95</t>
  </si>
  <si>
    <t>57.00</t>
  </si>
  <si>
    <t>49.18</t>
  </si>
  <si>
    <t>50.71</t>
  </si>
  <si>
    <t>50.56</t>
  </si>
  <si>
    <t>48.01</t>
  </si>
  <si>
    <t>44.81</t>
  </si>
  <si>
    <t>40.44</t>
  </si>
  <si>
    <t>42.63</t>
  </si>
  <si>
    <t>53.56</t>
  </si>
  <si>
    <t>49.90</t>
  </si>
  <si>
    <t>57.18</t>
  </si>
  <si>
    <t>49.55</t>
  </si>
  <si>
    <t>49.09</t>
  </si>
  <si>
    <t>50.64</t>
  </si>
  <si>
    <t>111.26</t>
  </si>
  <si>
    <t>100.60</t>
  </si>
  <si>
    <t>102.40</t>
  </si>
  <si>
    <t>96.49</t>
  </si>
  <si>
    <t>94.42</t>
  </si>
  <si>
    <t>97.22</t>
  </si>
  <si>
    <t>86.98</t>
  </si>
  <si>
    <t>83.35</t>
  </si>
  <si>
    <t>46.63</t>
  </si>
  <si>
    <t>43.61</t>
  </si>
  <si>
    <t>42.35</t>
  </si>
  <si>
    <t>39.77</t>
  </si>
  <si>
    <t>35.13</t>
  </si>
  <si>
    <t>33.20</t>
  </si>
  <si>
    <t>36.46</t>
  </si>
  <si>
    <t>123.39</t>
  </si>
  <si>
    <t>130.13</t>
  </si>
  <si>
    <t>121.84</t>
  </si>
  <si>
    <t>118.97</t>
  </si>
  <si>
    <t>114.72</t>
  </si>
  <si>
    <t>101.80</t>
  </si>
  <si>
    <t>88.66</t>
  </si>
  <si>
    <t>95.06</t>
  </si>
  <si>
    <t>94.34</t>
  </si>
  <si>
    <t>91.58</t>
  </si>
  <si>
    <t>86.65</t>
  </si>
  <si>
    <t>83.99</t>
  </si>
  <si>
    <t>63.11</t>
  </si>
  <si>
    <t>76.43</t>
  </si>
  <si>
    <t>71.22</t>
  </si>
  <si>
    <t>70.00</t>
  </si>
  <si>
    <t>67.00</t>
  </si>
  <si>
    <t>61.60</t>
  </si>
  <si>
    <t>78.00</t>
  </si>
  <si>
    <t>78.30</t>
  </si>
  <si>
    <t>81.21</t>
  </si>
  <si>
    <t>61.09</t>
  </si>
  <si>
    <t>58.90</t>
  </si>
  <si>
    <t>59.27</t>
  </si>
  <si>
    <t>59.47</t>
  </si>
  <si>
    <t>54.43</t>
  </si>
  <si>
    <t>51.43</t>
  </si>
  <si>
    <t>58.69</t>
  </si>
  <si>
    <t>50.00</t>
  </si>
  <si>
    <t>47.71</t>
  </si>
  <si>
    <t>41.90</t>
  </si>
  <si>
    <t>130.32</t>
  </si>
  <si>
    <t>78.76</t>
  </si>
  <si>
    <t>70.35</t>
  </si>
  <si>
    <t>67.23</t>
  </si>
  <si>
    <t>74.04</t>
  </si>
  <si>
    <t>68.65</t>
  </si>
  <si>
    <t>68.06</t>
  </si>
  <si>
    <t>75.48</t>
  </si>
  <si>
    <t>63.89</t>
  </si>
  <si>
    <t>66.10</t>
  </si>
  <si>
    <t>49.00</t>
  </si>
  <si>
    <t>66.52</t>
  </si>
  <si>
    <t>59.39</t>
  </si>
  <si>
    <t>54.82</t>
  </si>
  <si>
    <t>129.74</t>
  </si>
  <si>
    <t>128.68</t>
  </si>
  <si>
    <t>126.68</t>
  </si>
  <si>
    <t>124.70</t>
  </si>
  <si>
    <t>123.15</t>
  </si>
  <si>
    <t>119.75</t>
  </si>
  <si>
    <t>118.05</t>
  </si>
  <si>
    <t>117.34</t>
  </si>
  <si>
    <t>114.53</t>
  </si>
  <si>
    <t>112.12</t>
  </si>
  <si>
    <t>111.36</t>
  </si>
  <si>
    <t>108.87</t>
  </si>
  <si>
    <t>107.45</t>
  </si>
  <si>
    <t>105.75</t>
  </si>
  <si>
    <t>103.20</t>
  </si>
  <si>
    <t>101.16</t>
  </si>
  <si>
    <t>99.73</t>
  </si>
  <si>
    <t>97.57</t>
  </si>
  <si>
    <t>96.55</t>
  </si>
  <si>
    <t>95.86</t>
  </si>
  <si>
    <t>94.73</t>
  </si>
  <si>
    <t>64.45</t>
  </si>
  <si>
    <t>63.83</t>
  </si>
  <si>
    <t>61.90</t>
  </si>
  <si>
    <t>60.07</t>
  </si>
  <si>
    <t>57.06</t>
  </si>
  <si>
    <t>53.39</t>
  </si>
  <si>
    <t>51.89</t>
  </si>
  <si>
    <t>51.90</t>
  </si>
  <si>
    <t>52.96</t>
  </si>
  <si>
    <t>51.98</t>
  </si>
  <si>
    <t>51.62</t>
  </si>
  <si>
    <t>51.40</t>
  </si>
  <si>
    <t>51.16</t>
  </si>
  <si>
    <t>50.77</t>
  </si>
  <si>
    <t>47.16</t>
  </si>
  <si>
    <t>45.63</t>
  </si>
  <si>
    <t>44.89</t>
  </si>
  <si>
    <t>44.05</t>
  </si>
  <si>
    <t>43.34</t>
  </si>
  <si>
    <t>42.71</t>
  </si>
  <si>
    <t>Gambia, The</t>
  </si>
  <si>
    <t>Tanzania</t>
  </si>
  <si>
    <t>Yemen, Rep.</t>
  </si>
  <si>
    <t>202.9</t>
  </si>
  <si>
    <t>197</t>
  </si>
  <si>
    <t>190</t>
  </si>
  <si>
    <t>182.3</t>
  </si>
  <si>
    <t>173.7</t>
  </si>
  <si>
    <t>164.7</t>
  </si>
  <si>
    <t>155.2</t>
  </si>
  <si>
    <t>145.9</t>
  </si>
  <si>
    <t>136.7</t>
  </si>
  <si>
    <t>127.7</t>
  </si>
  <si>
    <t>119.6</t>
  </si>
  <si>
    <t>111.5</t>
  </si>
  <si>
    <t>104.3</t>
  </si>
  <si>
    <t>97.9</t>
  </si>
  <si>
    <t>92.5</t>
  </si>
  <si>
    <t>87.9</t>
  </si>
  <si>
    <t>84</t>
  </si>
  <si>
    <t>80.4</t>
  </si>
  <si>
    <t>77.1</t>
  </si>
  <si>
    <t>74.2</t>
  </si>
  <si>
    <t>71.5</t>
  </si>
  <si>
    <t>136.3</t>
  </si>
  <si>
    <t>133.1</t>
  </si>
  <si>
    <t>129.9</t>
  </si>
  <si>
    <t>126.8</t>
  </si>
  <si>
    <t>123.9</t>
  </si>
  <si>
    <t>121.1</t>
  </si>
  <si>
    <t>118.4</t>
  </si>
  <si>
    <t>115.9</t>
  </si>
  <si>
    <t>113.4</t>
  </si>
  <si>
    <t>111</t>
  </si>
  <si>
    <t>108.7</t>
  </si>
  <si>
    <t>106.4</t>
  </si>
  <si>
    <t>104.2</t>
  </si>
  <si>
    <t>101.9</t>
  </si>
  <si>
    <t>99.6</t>
  </si>
  <si>
    <t>97.4</t>
  </si>
  <si>
    <t>95.2</t>
  </si>
  <si>
    <t>93</t>
  </si>
  <si>
    <t>90.7</t>
  </si>
  <si>
    <t>88.3</t>
  </si>
  <si>
    <t>85.8</t>
  </si>
  <si>
    <t>178</t>
  </si>
  <si>
    <t>173.9</t>
  </si>
  <si>
    <t>169.4</t>
  </si>
  <si>
    <t>164.3</t>
  </si>
  <si>
    <t>158.5</t>
  </si>
  <si>
    <t>152.2</t>
  </si>
  <si>
    <t>145.5</t>
  </si>
  <si>
    <t>138.8</t>
  </si>
  <si>
    <t>132.4</t>
  </si>
  <si>
    <t>126.5</t>
  </si>
  <si>
    <t>116.3</t>
  </si>
  <si>
    <t>111.9</t>
  </si>
  <si>
    <t>107.8</t>
  </si>
  <si>
    <t>104</t>
  </si>
  <si>
    <t>100.4</t>
  </si>
  <si>
    <t>96.9</t>
  </si>
  <si>
    <t>93.6</t>
  </si>
  <si>
    <t>90.3</t>
  </si>
  <si>
    <t>87.3</t>
  </si>
  <si>
    <t>84.3</t>
  </si>
  <si>
    <t>153.9</t>
  </si>
  <si>
    <t>148.8</t>
  </si>
  <si>
    <t>143.4</t>
  </si>
  <si>
    <t>137.5</t>
  </si>
  <si>
    <t>131.1</t>
  </si>
  <si>
    <t>124.3</t>
  </si>
  <si>
    <t>117.1</t>
  </si>
  <si>
    <t>109.8</t>
  </si>
  <si>
    <t>103</t>
  </si>
  <si>
    <t>96.6</t>
  </si>
  <si>
    <t>85.1</t>
  </si>
  <si>
    <t>80</t>
  </si>
  <si>
    <t>75.3</t>
  </si>
  <si>
    <t>71</t>
  </si>
  <si>
    <t>67.3</t>
  </si>
  <si>
    <t>64</t>
  </si>
  <si>
    <t>61.1</t>
  </si>
  <si>
    <t>58.6</t>
  </si>
  <si>
    <t>56.3</t>
  </si>
  <si>
    <t>54.2</t>
  </si>
  <si>
    <t>165.2</t>
  </si>
  <si>
    <t>162.5</t>
  </si>
  <si>
    <t>159.5</t>
  </si>
  <si>
    <t>156.1</t>
  </si>
  <si>
    <t>152.5</t>
  </si>
  <si>
    <t>148.7</t>
  </si>
  <si>
    <t>144.3</t>
  </si>
  <si>
    <t>140.2</t>
  </si>
  <si>
    <t>136.4</t>
  </si>
  <si>
    <t>132.5</t>
  </si>
  <si>
    <t>128.8</t>
  </si>
  <si>
    <t>125.4</t>
  </si>
  <si>
    <t>122.4</t>
  </si>
  <si>
    <t>120.2</t>
  </si>
  <si>
    <t>117.7</t>
  </si>
  <si>
    <t>114.8</t>
  </si>
  <si>
    <t>110.2</t>
  </si>
  <si>
    <t>108</t>
  </si>
  <si>
    <t>105.3</t>
  </si>
  <si>
    <t>102.4</t>
  </si>
  <si>
    <t>184.1</t>
  </si>
  <si>
    <t>180.7</t>
  </si>
  <si>
    <t>177.3</t>
  </si>
  <si>
    <t>170.4</t>
  </si>
  <si>
    <t>166.9</t>
  </si>
  <si>
    <t>163.2</t>
  </si>
  <si>
    <t>155.6</t>
  </si>
  <si>
    <t>151.6</t>
  </si>
  <si>
    <t>147.6</t>
  </si>
  <si>
    <t>143.6</t>
  </si>
  <si>
    <t>139.7</t>
  </si>
  <si>
    <t>135.8</t>
  </si>
  <si>
    <t>132.2</t>
  </si>
  <si>
    <t>128.6</t>
  </si>
  <si>
    <t>125</t>
  </si>
  <si>
    <t>121.2</t>
  </si>
  <si>
    <t>117.2</t>
  </si>
  <si>
    <t>113.5</t>
  </si>
  <si>
    <t>96.4</t>
  </si>
  <si>
    <t>94.1</t>
  </si>
  <si>
    <t>91.9</t>
  </si>
  <si>
    <t>89.6</t>
  </si>
  <si>
    <t>87.1</t>
  </si>
  <si>
    <t>84.8</t>
  </si>
  <si>
    <t>82.3</t>
  </si>
  <si>
    <t>79.9</t>
  </si>
  <si>
    <t>77.4</t>
  </si>
  <si>
    <t>75</t>
  </si>
  <si>
    <t>72.7</t>
  </si>
  <si>
    <t>70.3</t>
  </si>
  <si>
    <t>68.1</t>
  </si>
  <si>
    <t>65.8</t>
  </si>
  <si>
    <t>63.6</t>
  </si>
  <si>
    <t>61.4</t>
  </si>
  <si>
    <t>59.1</t>
  </si>
  <si>
    <t>57</t>
  </si>
  <si>
    <t>55</t>
  </si>
  <si>
    <t>53.2</t>
  </si>
  <si>
    <t>51.5</t>
  </si>
  <si>
    <t>158.9</t>
  </si>
  <si>
    <t>154.6</t>
  </si>
  <si>
    <t>150.1</t>
  </si>
  <si>
    <t>140.9</t>
  </si>
  <si>
    <t>136.1</t>
  </si>
  <si>
    <t>131.4</t>
  </si>
  <si>
    <t>122.2</t>
  </si>
  <si>
    <t>117.8</t>
  </si>
  <si>
    <t>113.7</t>
  </si>
  <si>
    <t>109.7</t>
  </si>
  <si>
    <t>105.9</t>
  </si>
  <si>
    <t>102.1</t>
  </si>
  <si>
    <t>98.6</t>
  </si>
  <si>
    <t>95.5</t>
  </si>
  <si>
    <t>92.4</t>
  </si>
  <si>
    <t>89.5</t>
  </si>
  <si>
    <t>86.5</t>
  </si>
  <si>
    <t>83.8</t>
  </si>
  <si>
    <t>80.8</t>
  </si>
  <si>
    <t>99.7</t>
  </si>
  <si>
    <t>95.1</t>
  </si>
  <si>
    <t>92.8</t>
  </si>
  <si>
    <t>90.4</t>
  </si>
  <si>
    <t>88</t>
  </si>
  <si>
    <t>85.6</t>
  </si>
  <si>
    <t>83.1</t>
  </si>
  <si>
    <t>80.6</t>
  </si>
  <si>
    <t>78.3</t>
  </si>
  <si>
    <t>75.9</t>
  </si>
  <si>
    <t>73.7</t>
  </si>
  <si>
    <t>69.4</t>
  </si>
  <si>
    <t>65.2</t>
  </si>
  <si>
    <t>63.2</t>
  </si>
  <si>
    <t>61</t>
  </si>
  <si>
    <t>57.3</t>
  </si>
  <si>
    <t>55.4</t>
  </si>
  <si>
    <t>85.5</t>
  </si>
  <si>
    <t>81.3</t>
  </si>
  <si>
    <t>77.5</t>
  </si>
  <si>
    <t>74</t>
  </si>
  <si>
    <t>70.7</t>
  </si>
  <si>
    <t>67.7</t>
  </si>
  <si>
    <t>64.8</t>
  </si>
  <si>
    <t>62.1</t>
  </si>
  <si>
    <t>59.7</t>
  </si>
  <si>
    <t>55.2</t>
  </si>
  <si>
    <t>53.3</t>
  </si>
  <si>
    <t>49.7</t>
  </si>
  <si>
    <t>48.1</t>
  </si>
  <si>
    <t>46.4</t>
  </si>
  <si>
    <t>44.9</t>
  </si>
  <si>
    <t>43.4</t>
  </si>
  <si>
    <t>41.9</t>
  </si>
  <si>
    <t>40.6</t>
  </si>
  <si>
    <t>39.3</t>
  </si>
  <si>
    <t>141.2</t>
  </si>
  <si>
    <t>135</t>
  </si>
  <si>
    <t>115.8</t>
  </si>
  <si>
    <t>109.5</t>
  </si>
  <si>
    <t>103.3</t>
  </si>
  <si>
    <t>97.6</t>
  </si>
  <si>
    <t>92.2</t>
  </si>
  <si>
    <t>87.2</t>
  </si>
  <si>
    <t>82.5</t>
  </si>
  <si>
    <t>78.1</t>
  </si>
  <si>
    <t>73.9</t>
  </si>
  <si>
    <t>70.1</t>
  </si>
  <si>
    <t>66.5</t>
  </si>
  <si>
    <t>63.1</t>
  </si>
  <si>
    <t>59.9</t>
  </si>
  <si>
    <t>56.9</t>
  </si>
  <si>
    <t>54.3</t>
  </si>
  <si>
    <t>52.1</t>
  </si>
  <si>
    <t>49.9</t>
  </si>
  <si>
    <t>113.1</t>
  </si>
  <si>
    <t>108.5</t>
  </si>
  <si>
    <t>95.3</t>
  </si>
  <si>
    <t>91.2</t>
  </si>
  <si>
    <t>83.5</t>
  </si>
  <si>
    <t>76.5</t>
  </si>
  <si>
    <t>73.3</t>
  </si>
  <si>
    <t>70.2</t>
  </si>
  <si>
    <t>67.4</t>
  </si>
  <si>
    <t>64.6</t>
  </si>
  <si>
    <t>62</t>
  </si>
  <si>
    <t>59.5</t>
  </si>
  <si>
    <t>57.1</t>
  </si>
  <si>
    <t>54.8</t>
  </si>
  <si>
    <t>52.7</t>
  </si>
  <si>
    <t>50.7</t>
  </si>
  <si>
    <t>48.9</t>
  </si>
  <si>
    <t>165.6</t>
  </si>
  <si>
    <t>152.6</t>
  </si>
  <si>
    <t>146.7</t>
  </si>
  <si>
    <t>141.5</t>
  </si>
  <si>
    <t>136.9</t>
  </si>
  <si>
    <t>132.9</t>
  </si>
  <si>
    <t>129.6</t>
  </si>
  <si>
    <t>126.7</t>
  </si>
  <si>
    <t>124.1</t>
  </si>
  <si>
    <t>121.7</t>
  </si>
  <si>
    <t>117.5</t>
  </si>
  <si>
    <t>115.5</t>
  </si>
  <si>
    <t>114.2</t>
  </si>
  <si>
    <t>112.4</t>
  </si>
  <si>
    <t>109.9</t>
  </si>
  <si>
    <t>103.7</t>
  </si>
  <si>
    <t>101.2</t>
  </si>
  <si>
    <t>173.5</t>
  </si>
  <si>
    <t>168.1</t>
  </si>
  <si>
    <t>156.8</t>
  </si>
  <si>
    <t>150.7</t>
  </si>
  <si>
    <t>144.6</t>
  </si>
  <si>
    <t>138.6</t>
  </si>
  <si>
    <t>132.3</t>
  </si>
  <si>
    <t>126.2</t>
  </si>
  <si>
    <t>114.4</t>
  </si>
  <si>
    <t>108.9</t>
  </si>
  <si>
    <t>103.9</t>
  </si>
  <si>
    <t>95.6</t>
  </si>
  <si>
    <t>92.1</t>
  </si>
  <si>
    <t>88.7</t>
  </si>
  <si>
    <t>85.7</t>
  </si>
  <si>
    <t>82.7</t>
  </si>
  <si>
    <t>79.8</t>
  </si>
  <si>
    <t>77</t>
  </si>
  <si>
    <t>110.6</t>
  </si>
  <si>
    <t>112.2</t>
  </si>
  <si>
    <t>114.9</t>
  </si>
  <si>
    <t>116.1</t>
  </si>
  <si>
    <t>116.9</t>
  </si>
  <si>
    <t>116.6</t>
  </si>
  <si>
    <t>112.8</t>
  </si>
  <si>
    <t>100.1</t>
  </si>
  <si>
    <t>91.4</t>
  </si>
  <si>
    <t>87.6</t>
  </si>
  <si>
    <t>83.7</t>
  </si>
  <si>
    <t>83</t>
  </si>
  <si>
    <t>82.1</t>
  </si>
  <si>
    <t>77.8</t>
  </si>
  <si>
    <t>76</t>
  </si>
  <si>
    <t>77.2</t>
  </si>
  <si>
    <t>76.6</t>
  </si>
  <si>
    <t>189.3</t>
  </si>
  <si>
    <t>176.2</t>
  </si>
  <si>
    <t>163.4</t>
  </si>
  <si>
    <t>151.1</t>
  </si>
  <si>
    <t>139.5</t>
  </si>
  <si>
    <t>129.5</t>
  </si>
  <si>
    <t>120.9</t>
  </si>
  <si>
    <t>113.9</t>
  </si>
  <si>
    <t>108.1</t>
  </si>
  <si>
    <t>103.4</t>
  </si>
  <si>
    <t>94</t>
  </si>
  <si>
    <t>91.7</t>
  </si>
  <si>
    <t>88.1</t>
  </si>
  <si>
    <t>86</t>
  </si>
  <si>
    <t>77.7</t>
  </si>
  <si>
    <t>104.9</t>
  </si>
  <si>
    <t>100.2</t>
  </si>
  <si>
    <t>95.9</t>
  </si>
  <si>
    <t>91.8</t>
  </si>
  <si>
    <t>80.9</t>
  </si>
  <si>
    <t>75.1</t>
  </si>
  <si>
    <t>72.6</t>
  </si>
  <si>
    <t>70.6</t>
  </si>
  <si>
    <t>69</t>
  </si>
  <si>
    <t>67.8</t>
  </si>
  <si>
    <t>66.8</t>
  </si>
  <si>
    <t>66.2</t>
  </si>
  <si>
    <t>65.7</t>
  </si>
  <si>
    <t>66.1</t>
  </si>
  <si>
    <t>66.3</t>
  </si>
  <si>
    <t>173.4</t>
  </si>
  <si>
    <t>160.1</t>
  </si>
  <si>
    <t>145.7</t>
  </si>
  <si>
    <t>131.8</t>
  </si>
  <si>
    <t>110.3</t>
  </si>
  <si>
    <t>103.8</t>
  </si>
  <si>
    <t>99.1</t>
  </si>
  <si>
    <t>93.4</t>
  </si>
  <si>
    <t>82.9</t>
  </si>
  <si>
    <t>76.7</t>
  </si>
  <si>
    <t>70.4</t>
  </si>
  <si>
    <t>64.3</t>
  </si>
  <si>
    <t>59.6</t>
  </si>
  <si>
    <t>56.4</t>
  </si>
  <si>
    <t>50.4</t>
  </si>
  <si>
    <t>47.6</t>
  </si>
  <si>
    <t>45.4</t>
  </si>
  <si>
    <t>43.2</t>
  </si>
  <si>
    <t>187.6</t>
  </si>
  <si>
    <t>181.5</t>
  </si>
  <si>
    <t>175.2</t>
  </si>
  <si>
    <t>169.1</t>
  </si>
  <si>
    <t>157.6</t>
  </si>
  <si>
    <t>152.3</t>
  </si>
  <si>
    <t>147.3</t>
  </si>
  <si>
    <t>142.6</t>
  </si>
  <si>
    <t>138.1</t>
  </si>
  <si>
    <t>133.8</t>
  </si>
  <si>
    <t>129.8</t>
  </si>
  <si>
    <t>126</t>
  </si>
  <si>
    <t>122.3</t>
  </si>
  <si>
    <t>118.8</t>
  </si>
  <si>
    <t>115.3</t>
  </si>
  <si>
    <t>112</t>
  </si>
  <si>
    <t>105.8</t>
  </si>
  <si>
    <t>102.7</t>
  </si>
  <si>
    <t>98.3</t>
  </si>
  <si>
    <t>72.3</t>
  </si>
  <si>
    <t>60.9</t>
  </si>
  <si>
    <t>58.4</t>
  </si>
  <si>
    <t>51.9</t>
  </si>
  <si>
    <t>50.5</t>
  </si>
  <si>
    <t>49</t>
  </si>
  <si>
    <t>47.5</t>
  </si>
  <si>
    <t>46.1</t>
  </si>
  <si>
    <t>44.6</t>
  </si>
  <si>
    <t>41.8</t>
  </si>
  <si>
    <t>172</t>
  </si>
  <si>
    <t>162.8</t>
  </si>
  <si>
    <t>154.4</t>
  </si>
  <si>
    <t>146.8</t>
  </si>
  <si>
    <t>139.9</t>
  </si>
  <si>
    <t>133.4</t>
  </si>
  <si>
    <t>127.3</t>
  </si>
  <si>
    <t>119.8</t>
  </si>
  <si>
    <t>107.5</t>
  </si>
  <si>
    <t>104.5</t>
  </si>
  <si>
    <t>95.8</t>
  </si>
  <si>
    <t>82.8</t>
  </si>
  <si>
    <t>79.4</t>
  </si>
  <si>
    <t>74.8</t>
  </si>
  <si>
    <t>72</t>
  </si>
  <si>
    <t>228.4</t>
  </si>
  <si>
    <t>218.3</t>
  </si>
  <si>
    <t>207</t>
  </si>
  <si>
    <t>195.3</t>
  </si>
  <si>
    <t>183.6</t>
  </si>
  <si>
    <t>172.3</t>
  </si>
  <si>
    <t>162.3</t>
  </si>
  <si>
    <t>153.8</t>
  </si>
  <si>
    <t>136.6</t>
  </si>
  <si>
    <t>131</t>
  </si>
  <si>
    <t>129.2</t>
  </si>
  <si>
    <t>127.8</t>
  </si>
  <si>
    <t>125.5</t>
  </si>
  <si>
    <t>123.2</t>
  </si>
  <si>
    <t>121</t>
  </si>
  <si>
    <t>185</t>
  </si>
  <si>
    <t>167.3</t>
  </si>
  <si>
    <t>149.7</t>
  </si>
  <si>
    <t>133.5</t>
  </si>
  <si>
    <t>118.6</t>
  </si>
  <si>
    <t>105.4</t>
  </si>
  <si>
    <t>84.5</t>
  </si>
  <si>
    <t>76.3</t>
  </si>
  <si>
    <t>69.6</t>
  </si>
  <si>
    <t>63.8</t>
  </si>
  <si>
    <t>58.5</t>
  </si>
  <si>
    <t>54.9</t>
  </si>
  <si>
    <t>52</t>
  </si>
  <si>
    <t>49.6</t>
  </si>
  <si>
    <t>47.7</t>
  </si>
  <si>
    <t>44.7</t>
  </si>
  <si>
    <t>42</t>
  </si>
  <si>
    <t>40.5</t>
  </si>
  <si>
    <t>82</t>
  </si>
  <si>
    <t>65.6</t>
  </si>
  <si>
    <t>60.4</t>
  </si>
  <si>
    <t>55.6</t>
  </si>
  <si>
    <t>51</t>
  </si>
  <si>
    <t>46.8</t>
  </si>
  <si>
    <t>42.9</t>
  </si>
  <si>
    <t>39.4</t>
  </si>
  <si>
    <t>36.2</t>
  </si>
  <si>
    <t>33.1</t>
  </si>
  <si>
    <t>30.3</t>
  </si>
  <si>
    <t>27.7</t>
  </si>
  <si>
    <t>25.3</t>
  </si>
  <si>
    <t>23.1</t>
  </si>
  <si>
    <t>21.1</t>
  </si>
  <si>
    <t>19.4</t>
  </si>
  <si>
    <t>18</t>
  </si>
  <si>
    <t>16.9</t>
  </si>
  <si>
    <t>15.9</t>
  </si>
  <si>
    <t>122.8</t>
  </si>
  <si>
    <t>115</t>
  </si>
  <si>
    <t>106.9</t>
  </si>
  <si>
    <t>99</t>
  </si>
  <si>
    <t>91.6</t>
  </si>
  <si>
    <t>74.4</t>
  </si>
  <si>
    <t>62.8</t>
  </si>
  <si>
    <t>56.6</t>
  </si>
  <si>
    <t>53.7</t>
  </si>
  <si>
    <t>50.9</t>
  </si>
  <si>
    <t>48.3</t>
  </si>
  <si>
    <t>45.9</t>
  </si>
  <si>
    <t>43.7</t>
  </si>
  <si>
    <t>40</t>
  </si>
  <si>
    <t>225.3</t>
  </si>
  <si>
    <t>219.9</t>
  </si>
  <si>
    <t>214.2</t>
  </si>
  <si>
    <t>208.4</t>
  </si>
  <si>
    <t>202.3</t>
  </si>
  <si>
    <t>196</t>
  </si>
  <si>
    <t>182.4</t>
  </si>
  <si>
    <t>160.9</t>
  </si>
  <si>
    <t>154.1</t>
  </si>
  <si>
    <t>141.6</t>
  </si>
  <si>
    <t>139.6</t>
  </si>
  <si>
    <t>140.5</t>
  </si>
  <si>
    <t>125.7</t>
  </si>
  <si>
    <t>108.2</t>
  </si>
  <si>
    <t>171.9</t>
  </si>
  <si>
    <t>171.8</t>
  </si>
  <si>
    <t>171.2</t>
  </si>
  <si>
    <t>169.3</t>
  </si>
  <si>
    <t>165.9</t>
  </si>
  <si>
    <t>161.1</t>
  </si>
  <si>
    <t>151.2</t>
  </si>
  <si>
    <t>146.2</t>
  </si>
  <si>
    <t>141.3</t>
  </si>
  <si>
    <t>137</t>
  </si>
  <si>
    <t>132.6</t>
  </si>
  <si>
    <t>128.5</t>
  </si>
  <si>
    <t>124.2</t>
  </si>
  <si>
    <t>116.5</t>
  </si>
  <si>
    <t>112.9</t>
  </si>
  <si>
    <t>181.8</t>
  </si>
  <si>
    <t>172.7</t>
  </si>
  <si>
    <t>164</t>
  </si>
  <si>
    <t>155.8</t>
  </si>
  <si>
    <t>147.9</t>
  </si>
  <si>
    <t>140.4</t>
  </si>
  <si>
    <t>133.3</t>
  </si>
  <si>
    <t>120.5</t>
  </si>
  <si>
    <t>114.7</t>
  </si>
  <si>
    <t>109.2</t>
  </si>
  <si>
    <t>101</t>
  </si>
  <si>
    <t>99.2</t>
  </si>
  <si>
    <t>98.8</t>
  </si>
  <si>
    <t>100</t>
  </si>
  <si>
    <t>96.5</t>
  </si>
  <si>
    <t>93.2</t>
  </si>
  <si>
    <t>90</t>
  </si>
  <si>
    <t>87</t>
  </si>
  <si>
    <t>84.2</t>
  </si>
  <si>
    <t>81.5</t>
  </si>
  <si>
    <t>79</t>
  </si>
  <si>
    <t>72.4</t>
  </si>
  <si>
    <t>68.5</t>
  </si>
  <si>
    <t>66.6</t>
  </si>
  <si>
    <t>64.7</t>
  </si>
  <si>
    <t>62.7</t>
  </si>
  <si>
    <t>60.8</t>
  </si>
  <si>
    <t>59</t>
  </si>
  <si>
    <t>55.3</t>
  </si>
  <si>
    <t>116.2</t>
  </si>
  <si>
    <t>109.4</t>
  </si>
  <si>
    <t>106.2</t>
  </si>
  <si>
    <t>103.1</t>
  </si>
  <si>
    <t>97.2</t>
  </si>
  <si>
    <t>94.4</t>
  </si>
  <si>
    <t>88.9</t>
  </si>
  <si>
    <t>86.2</t>
  </si>
  <si>
    <t>78.2</t>
  </si>
  <si>
    <t>75.8</t>
  </si>
  <si>
    <t>73.4</t>
  </si>
  <si>
    <t>68.8</t>
  </si>
  <si>
    <t>64.4</t>
  </si>
  <si>
    <t>145.8</t>
  </si>
  <si>
    <t>139</t>
  </si>
  <si>
    <t>131.3</t>
  </si>
  <si>
    <t>107.1</t>
  </si>
  <si>
    <t>86.9</t>
  </si>
  <si>
    <t>76.2</t>
  </si>
  <si>
    <t>71.4</t>
  </si>
  <si>
    <t>62.3</t>
  </si>
  <si>
    <t>58.9</t>
  </si>
  <si>
    <t>55.8</t>
  </si>
  <si>
    <t>52.6</t>
  </si>
  <si>
    <t>50</t>
  </si>
  <si>
    <t>45.5</t>
  </si>
  <si>
    <t>43.6</t>
  </si>
  <si>
    <t>129</t>
  </si>
  <si>
    <t>105.6</t>
  </si>
  <si>
    <t>81.6</t>
  </si>
  <si>
    <t>72.5</t>
  </si>
  <si>
    <t>68.9</t>
  </si>
  <si>
    <t>65.3</t>
  </si>
  <si>
    <t>62.2</t>
  </si>
  <si>
    <t>59.4</t>
  </si>
  <si>
    <t>56.7</t>
  </si>
  <si>
    <t>54.7</t>
  </si>
  <si>
    <t>52.4</t>
  </si>
  <si>
    <t>50.2</t>
  </si>
  <si>
    <t>47.9</t>
  </si>
  <si>
    <t>46</t>
  </si>
  <si>
    <t>44.2</t>
  </si>
  <si>
    <t>156.3</t>
  </si>
  <si>
    <t>137.1</t>
  </si>
  <si>
    <t>126.6</t>
  </si>
  <si>
    <t>107</t>
  </si>
  <si>
    <t>93.3</t>
  </si>
  <si>
    <t>78.5</t>
  </si>
  <si>
    <t>74.3</t>
  </si>
  <si>
    <t>71.6</t>
  </si>
  <si>
    <t>69.2</t>
  </si>
  <si>
    <t>68</t>
  </si>
  <si>
    <t>65.1</t>
  </si>
  <si>
    <t>59.3</t>
  </si>
  <si>
    <t>131.6</t>
  </si>
  <si>
    <t>127.4</t>
  </si>
  <si>
    <t>123</t>
  </si>
  <si>
    <t>118.5</t>
  </si>
  <si>
    <t>114</t>
  </si>
  <si>
    <t>105</t>
  </si>
  <si>
    <t>100.6</t>
  </si>
  <si>
    <t>96.3</t>
  </si>
  <si>
    <t>92.3</t>
  </si>
  <si>
    <t>88.4</t>
  </si>
  <si>
    <t>84.7</t>
  </si>
  <si>
    <t>67.9</t>
  </si>
  <si>
    <t>61.6</t>
  </si>
  <si>
    <t>81</t>
  </si>
  <si>
    <t>76.4</t>
  </si>
  <si>
    <t>72.1</t>
  </si>
  <si>
    <t>68.2</t>
  </si>
  <si>
    <t>64.5</t>
  </si>
  <si>
    <t>57.7</t>
  </si>
  <si>
    <t>54.6</t>
  </si>
  <si>
    <t>51.7</t>
  </si>
  <si>
    <t>49.1</t>
  </si>
  <si>
    <t>46.7</t>
  </si>
  <si>
    <t>44.5</t>
  </si>
  <si>
    <t>42.4</t>
  </si>
  <si>
    <t>40.4</t>
  </si>
  <si>
    <t>38.5</t>
  </si>
  <si>
    <t>36.8</t>
  </si>
  <si>
    <t>35.1</t>
  </si>
  <si>
    <t>33.6</t>
  </si>
  <si>
    <t>32.2</t>
  </si>
  <si>
    <t>31</t>
  </si>
  <si>
    <t>86.7</t>
  </si>
  <si>
    <t>78</t>
  </si>
  <si>
    <t>59.8</t>
  </si>
  <si>
    <t>55.5</t>
  </si>
  <si>
    <t>51.4</t>
  </si>
  <si>
    <t>47.4</t>
  </si>
  <si>
    <t>43.8</t>
  </si>
  <si>
    <t>37.6</t>
  </si>
  <si>
    <t>35.2</t>
  </si>
  <si>
    <t>33.3</t>
  </si>
  <si>
    <t>31.6</t>
  </si>
  <si>
    <t>30.1</t>
  </si>
  <si>
    <t>28.8</t>
  </si>
  <si>
    <t>27.5</t>
  </si>
  <si>
    <t>26.5</t>
  </si>
  <si>
    <t>25.5</t>
  </si>
  <si>
    <t>66.4</t>
  </si>
  <si>
    <t>60.5</t>
  </si>
  <si>
    <t>60.1</t>
  </si>
  <si>
    <t>58</t>
  </si>
  <si>
    <t>57.9</t>
  </si>
  <si>
    <t>60</t>
  </si>
  <si>
    <t>58.8</t>
  </si>
  <si>
    <t>106.7</t>
  </si>
  <si>
    <t>102.6</t>
  </si>
  <si>
    <t>98.5</t>
  </si>
  <si>
    <t>86.3</t>
  </si>
  <si>
    <t>74.7</t>
  </si>
  <si>
    <t>71.1</t>
  </si>
  <si>
    <t>61.3</t>
  </si>
  <si>
    <t>53.1</t>
  </si>
  <si>
    <t>50.8</t>
  </si>
  <si>
    <t>48.7</t>
  </si>
  <si>
    <t>45</t>
  </si>
  <si>
    <t>43.3</t>
  </si>
  <si>
    <t>89.1</t>
  </si>
  <si>
    <t>81.9</t>
  </si>
  <si>
    <t>79.3</t>
  </si>
  <si>
    <t>76.8</t>
  </si>
  <si>
    <t>74.1</t>
  </si>
  <si>
    <t>71.3</t>
  </si>
  <si>
    <t>100.8</t>
  </si>
  <si>
    <t>53.4</t>
  </si>
  <si>
    <t>51.3</t>
  </si>
  <si>
    <t>49.4</t>
  </si>
  <si>
    <t>78.9</t>
  </si>
  <si>
    <t>63.3</t>
  </si>
  <si>
    <t>60.2</t>
  </si>
  <si>
    <t>57.5</t>
  </si>
  <si>
    <t>52.5</t>
  </si>
  <si>
    <t>50.3</t>
  </si>
  <si>
    <t>43.9</t>
  </si>
  <si>
    <t>39.9</t>
  </si>
  <si>
    <t>38</t>
  </si>
  <si>
    <t>34.5</t>
  </si>
  <si>
    <t>32.8</t>
  </si>
  <si>
    <t>31.3</t>
  </si>
  <si>
    <t>29.8</t>
  </si>
  <si>
    <t>30.8</t>
  </si>
  <si>
    <t>30.5</t>
  </si>
  <si>
    <t>30.2</t>
  </si>
  <si>
    <t>29.9</t>
  </si>
  <si>
    <t>29.6</t>
  </si>
  <si>
    <t>29.3</t>
  </si>
  <si>
    <t>28.9</t>
  </si>
  <si>
    <t>28.4</t>
  </si>
  <si>
    <t>27.8</t>
  </si>
  <si>
    <t>27.2</t>
  </si>
  <si>
    <t>25.7</t>
  </si>
  <si>
    <t>25</t>
  </si>
  <si>
    <t>24.3</t>
  </si>
  <si>
    <t>23.6</t>
  </si>
  <si>
    <t>22.8</t>
  </si>
  <si>
    <t>22.2</t>
  </si>
  <si>
    <t>21.5</t>
  </si>
  <si>
    <t>20.8</t>
  </si>
  <si>
    <t>20.1</t>
  </si>
  <si>
    <t>19.5</t>
  </si>
  <si>
    <t>111.7</t>
  </si>
  <si>
    <t>106.5</t>
  </si>
  <si>
    <t>101.4</t>
  </si>
  <si>
    <t>92</t>
  </si>
  <si>
    <t>87.8</t>
  </si>
  <si>
    <t>80.1</t>
  </si>
  <si>
    <t>76.9</t>
  </si>
  <si>
    <t>67.2</t>
  </si>
  <si>
    <t>63.4</t>
  </si>
  <si>
    <t>55.9</t>
  </si>
  <si>
    <t>53.9</t>
  </si>
  <si>
    <t>93.5</t>
  </si>
  <si>
    <t>70.8</t>
  </si>
  <si>
    <t>67</t>
  </si>
  <si>
    <t>63.5</t>
  </si>
  <si>
    <t>60.3</t>
  </si>
  <si>
    <t>55.1</t>
  </si>
  <si>
    <t>51.6</t>
  </si>
  <si>
    <t>48.6</t>
  </si>
  <si>
    <t>49.3</t>
  </si>
  <si>
    <t>47.2</t>
  </si>
  <si>
    <t>46.2</t>
  </si>
  <si>
    <t>43.5</t>
  </si>
  <si>
    <t>89</t>
  </si>
  <si>
    <t>136.5</t>
  </si>
  <si>
    <t>73.5</t>
  </si>
  <si>
    <t>71.7</t>
  </si>
  <si>
    <t>69.7</t>
  </si>
  <si>
    <t>65.9</t>
  </si>
  <si>
    <t>64.1</t>
  </si>
  <si>
    <t>135.3</t>
  </si>
  <si>
    <t>118.9</t>
  </si>
  <si>
    <t>99.4</t>
  </si>
  <si>
    <t>91.3</t>
  </si>
  <si>
    <t>84.4</t>
  </si>
  <si>
    <t>75.6</t>
  </si>
  <si>
    <t>73.2</t>
  </si>
  <si>
    <t>62.4</t>
  </si>
  <si>
    <t>73.8</t>
  </si>
  <si>
    <t>71.2</t>
  </si>
  <si>
    <t>68.4</t>
  </si>
  <si>
    <t>62.9</t>
  </si>
  <si>
    <t>57.8</t>
  </si>
  <si>
    <t>51.2</t>
  </si>
  <si>
    <t>45.8</t>
  </si>
  <si>
    <t>44.3</t>
  </si>
  <si>
    <t>43.1</t>
  </si>
  <si>
    <t>38.7</t>
  </si>
  <si>
    <t>21.4</t>
  </si>
  <si>
    <t>15</t>
  </si>
  <si>
    <t>53</t>
  </si>
  <si>
    <t>54</t>
  </si>
  <si>
    <t>20</t>
  </si>
  <si>
    <t>65</t>
  </si>
  <si>
    <t>37</t>
  </si>
  <si>
    <t>19</t>
  </si>
  <si>
    <t>70</t>
  </si>
  <si>
    <t>23</t>
  </si>
  <si>
    <t>35</t>
  </si>
  <si>
    <t>27.0</t>
  </si>
  <si>
    <t>13.4</t>
  </si>
  <si>
    <t>17.2</t>
  </si>
  <si>
    <t>48</t>
  </si>
  <si>
    <t>14</t>
  </si>
  <si>
    <t>66.7</t>
  </si>
  <si>
    <t>22</t>
  </si>
  <si>
    <t>66</t>
  </si>
  <si>
    <t>32</t>
  </si>
  <si>
    <t>26</t>
  </si>
  <si>
    <t>28</t>
  </si>
  <si>
    <t>80.2</t>
  </si>
  <si>
    <t>12</t>
  </si>
  <si>
    <t>7</t>
  </si>
  <si>
    <t>5</t>
  </si>
  <si>
    <t>80.5</t>
  </si>
  <si>
    <t>75.2</t>
  </si>
  <si>
    <t>59.2</t>
  </si>
  <si>
    <t>20.4</t>
  </si>
  <si>
    <t>22.6</t>
  </si>
  <si>
    <t>16</t>
  </si>
  <si>
    <t>41.1</t>
  </si>
  <si>
    <t>41</t>
  </si>
  <si>
    <t>9</t>
  </si>
  <si>
    <t>39</t>
  </si>
  <si>
    <t>43</t>
  </si>
  <si>
    <t>84.0</t>
  </si>
  <si>
    <t>56</t>
  </si>
  <si>
    <t>24.0</t>
  </si>
  <si>
    <t>18.2</t>
  </si>
  <si>
    <t>2</t>
  </si>
  <si>
    <t>11</t>
  </si>
  <si>
    <t>6.2</t>
  </si>
  <si>
    <t>8.2</t>
  </si>
  <si>
    <t>50.6</t>
  </si>
  <si>
    <t>27</t>
  </si>
  <si>
    <t>24</t>
  </si>
  <si>
    <t>10.5</t>
  </si>
  <si>
    <t>29</t>
  </si>
  <si>
    <t>54.5</t>
  </si>
  <si>
    <t>45.1</t>
  </si>
  <si>
    <t>44</t>
  </si>
  <si>
    <t>37.9</t>
  </si>
  <si>
    <t>36</t>
  </si>
  <si>
    <t>34</t>
  </si>
  <si>
    <t>34.7</t>
  </si>
  <si>
    <t>33</t>
  </si>
  <si>
    <t>29.2</t>
  </si>
  <si>
    <t>21.6</t>
  </si>
  <si>
    <t>21</t>
  </si>
  <si>
    <t>13</t>
  </si>
  <si>
    <t>10.6</t>
  </si>
  <si>
    <t>10</t>
  </si>
  <si>
    <t>9.7</t>
  </si>
  <si>
    <t>49.14</t>
  </si>
  <si>
    <t>45.51</t>
  </si>
  <si>
    <t>53.65</t>
  </si>
  <si>
    <t>50.27</t>
  </si>
  <si>
    <t>36.42</t>
  </si>
  <si>
    <t>69.15</t>
  </si>
  <si>
    <t>60.82</t>
  </si>
  <si>
    <t>57.49</t>
  </si>
  <si>
    <t>36.23</t>
  </si>
  <si>
    <t>11.8</t>
  </si>
  <si>
    <t>14.58</t>
  </si>
  <si>
    <t>49.75</t>
  </si>
  <si>
    <t>27.42</t>
  </si>
  <si>
    <t>47.96</t>
  </si>
  <si>
    <t>61.26</t>
  </si>
  <si>
    <t>53.94</t>
  </si>
  <si>
    <t>28.21</t>
  </si>
  <si>
    <t>29.63</t>
  </si>
  <si>
    <t>66.57</t>
  </si>
  <si>
    <t>70.93</t>
  </si>
  <si>
    <t>78.22</t>
  </si>
  <si>
    <t>4.14</t>
  </si>
  <si>
    <t>77.74</t>
  </si>
  <si>
    <t>57.12</t>
  </si>
  <si>
    <t>51.88</t>
  </si>
  <si>
    <t>40.39</t>
  </si>
  <si>
    <t>28.61</t>
  </si>
  <si>
    <t>14.41</t>
  </si>
  <si>
    <t>11.46</t>
  </si>
  <si>
    <t>58.17</t>
  </si>
  <si>
    <t>48.45</t>
  </si>
  <si>
    <t>43.87</t>
  </si>
  <si>
    <t>57.03</t>
  </si>
  <si>
    <t>59.64</t>
  </si>
  <si>
    <t>55.92</t>
  </si>
  <si>
    <t>29.12</t>
  </si>
  <si>
    <t>20.67</t>
  </si>
  <si>
    <t>15.52</t>
  </si>
  <si>
    <t>11.4</t>
  </si>
  <si>
    <t>6.55</t>
  </si>
  <si>
    <t>2.33</t>
  </si>
  <si>
    <t>35.77</t>
  </si>
  <si>
    <t>36.14</t>
  </si>
  <si>
    <t>20.81</t>
  </si>
  <si>
    <t>14.11</t>
  </si>
  <si>
    <t>29.39</t>
  </si>
  <si>
    <t>26.4</t>
  </si>
  <si>
    <t>56.63</t>
  </si>
  <si>
    <t>55.12</t>
  </si>
  <si>
    <t>54.61</t>
  </si>
  <si>
    <t>52.37</t>
  </si>
  <si>
    <t>48.65</t>
  </si>
  <si>
    <t>45.88</t>
  </si>
  <si>
    <t>43.83</t>
  </si>
  <si>
    <t>41.84</t>
  </si>
  <si>
    <t>39.89</t>
  </si>
  <si>
    <t>38.85</t>
  </si>
  <si>
    <t>35.45</t>
  </si>
  <si>
    <t>33.74</t>
  </si>
  <si>
    <t>32.94</t>
  </si>
  <si>
    <t>32.04</t>
  </si>
  <si>
    <t>31.35</t>
  </si>
  <si>
    <t>30.47</t>
  </si>
  <si>
    <t>29.69</t>
  </si>
  <si>
    <t>29.27</t>
  </si>
  <si>
    <t>30.01</t>
  </si>
  <si>
    <t>27.6</t>
  </si>
  <si>
    <t>26.52</t>
  </si>
  <si>
    <t>25.22</t>
  </si>
  <si>
    <t>23.64</t>
  </si>
  <si>
    <t>21.63</t>
  </si>
  <si>
    <t>19.47</t>
  </si>
  <si>
    <t>18.84</t>
  </si>
  <si>
    <t>17.62</t>
  </si>
  <si>
    <t>16.89</t>
  </si>
  <si>
    <t>16.04</t>
  </si>
  <si>
    <t>14.43</t>
  </si>
  <si>
    <t>12.49</t>
  </si>
  <si>
    <t>11.36</t>
  </si>
  <si>
    <t>9.41</t>
  </si>
  <si>
    <t>8.83</t>
  </si>
  <si>
    <t>8.36</t>
  </si>
  <si>
    <t>8.06</t>
  </si>
  <si>
    <t>7.56</t>
  </si>
  <si>
    <t>7.02</t>
  </si>
  <si>
    <t>6.93</t>
  </si>
  <si>
    <t>7.7</t>
  </si>
  <si>
    <t>Lao PDR</t>
  </si>
  <si>
    <t>Bhutan</t>
  </si>
  <si>
    <t>Prevalence of moderate or severe food insecurity in the population (%), Both sexes- SDG 2.1.2</t>
  </si>
  <si>
    <t>58.7</t>
  </si>
  <si>
    <t>52.2</t>
  </si>
  <si>
    <t>32.6</t>
  </si>
  <si>
    <t>14.7</t>
  </si>
  <si>
    <t>13.8</t>
  </si>
  <si>
    <t>13.2</t>
  </si>
  <si>
    <t>14.9</t>
  </si>
  <si>
    <t>15.2</t>
  </si>
  <si>
    <t>15.7</t>
  </si>
  <si>
    <t>20.5</t>
  </si>
  <si>
    <t>15.5</t>
  </si>
  <si>
    <t>13.7</t>
  </si>
  <si>
    <t>12.8</t>
  </si>
  <si>
    <t>11.1</t>
  </si>
  <si>
    <t>10.8</t>
  </si>
  <si>
    <t>10.4</t>
  </si>
  <si>
    <t>10.2</t>
  </si>
  <si>
    <t>9.8</t>
  </si>
  <si>
    <t>9.6</t>
  </si>
  <si>
    <t>9.5</t>
  </si>
  <si>
    <t>9.3</t>
  </si>
  <si>
    <t>9.2</t>
  </si>
  <si>
    <t>11.5</t>
  </si>
  <si>
    <t>22.7</t>
  </si>
  <si>
    <t>20.7</t>
  </si>
  <si>
    <t>18.8</t>
  </si>
  <si>
    <t>17.7</t>
  </si>
  <si>
    <t>17.3</t>
  </si>
  <si>
    <t>16.8</t>
  </si>
  <si>
    <t>16.2</t>
  </si>
  <si>
    <t>15.1</t>
  </si>
  <si>
    <t>14.5</t>
  </si>
  <si>
    <t>13.5</t>
  </si>
  <si>
    <t>13.9</t>
  </si>
  <si>
    <t>14.4</t>
  </si>
  <si>
    <t>38.2</t>
  </si>
  <si>
    <t>39.2</t>
  </si>
  <si>
    <t>39.7</t>
  </si>
  <si>
    <t>39.6</t>
  </si>
  <si>
    <t>32.3</t>
  </si>
  <si>
    <t>27.9</t>
  </si>
  <si>
    <t>24.7</t>
  </si>
  <si>
    <t>21.8</t>
  </si>
  <si>
    <t>23.7</t>
  </si>
  <si>
    <t>21.7</t>
  </si>
  <si>
    <t>38.4</t>
  </si>
  <si>
    <t>37.2</t>
  </si>
  <si>
    <t>37.7</t>
  </si>
  <si>
    <t>36.1</t>
  </si>
  <si>
    <t>34.6</t>
  </si>
  <si>
    <t>30</t>
  </si>
  <si>
    <t>28.1</t>
  </si>
  <si>
    <t>26.2</t>
  </si>
  <si>
    <t>25.1</t>
  </si>
  <si>
    <t>23.8</t>
  </si>
  <si>
    <t>23.3</t>
  </si>
  <si>
    <t>25.8</t>
  </si>
  <si>
    <t>26.1</t>
  </si>
  <si>
    <t>26.6</t>
  </si>
  <si>
    <t>29.7</t>
  </si>
  <si>
    <t>31.8</t>
  </si>
  <si>
    <t>24.9</t>
  </si>
  <si>
    <t>20.9</t>
  </si>
  <si>
    <t>16.6</t>
  </si>
  <si>
    <t>17.4</t>
  </si>
  <si>
    <t>18.6</t>
  </si>
  <si>
    <t>19.9</t>
  </si>
  <si>
    <t>18.7</t>
  </si>
  <si>
    <t>15.4</t>
  </si>
  <si>
    <t>14.8</t>
  </si>
  <si>
    <t>13.1</t>
  </si>
  <si>
    <t>30.4</t>
  </si>
  <si>
    <t>30.9</t>
  </si>
  <si>
    <t>31.7</t>
  </si>
  <si>
    <t>29.5</t>
  </si>
  <si>
    <t>30.6</t>
  </si>
  <si>
    <t>31.5</t>
  </si>
  <si>
    <t>32.1</t>
  </si>
  <si>
    <t>32.4</t>
  </si>
  <si>
    <t>33.8</t>
  </si>
  <si>
    <t>37.8</t>
  </si>
  <si>
    <t>23.2</t>
  </si>
  <si>
    <t>21.2</t>
  </si>
  <si>
    <t>17.5</t>
  </si>
  <si>
    <t>14.3</t>
  </si>
  <si>
    <t>12.7</t>
  </si>
  <si>
    <t>12.2</t>
  </si>
  <si>
    <t>11.9</t>
  </si>
  <si>
    <t>46.6</t>
  </si>
  <si>
    <t>42.2</t>
  </si>
  <si>
    <t>26.8</t>
  </si>
  <si>
    <t>23.9</t>
  </si>
  <si>
    <t>21.9</t>
  </si>
  <si>
    <t>20.3</t>
  </si>
  <si>
    <t>17.9</t>
  </si>
  <si>
    <t>19.7</t>
  </si>
  <si>
    <t>17.6</t>
  </si>
  <si>
    <t>11.3</t>
  </si>
  <si>
    <t>8.9</t>
  </si>
  <si>
    <t>8.8</t>
  </si>
  <si>
    <t>11.2</t>
  </si>
  <si>
    <t>12.1</t>
  </si>
  <si>
    <t>14.2</t>
  </si>
  <si>
    <t>17.1</t>
  </si>
  <si>
    <t>16.3</t>
  </si>
  <si>
    <t>18.1</t>
  </si>
  <si>
    <t>13.3</t>
  </si>
  <si>
    <t>12.6</t>
  </si>
  <si>
    <t>11.7</t>
  </si>
  <si>
    <t>16.5</t>
  </si>
  <si>
    <t>16.4</t>
  </si>
  <si>
    <t>16.1</t>
  </si>
  <si>
    <t>18.3</t>
  </si>
  <si>
    <t>23.5</t>
  </si>
  <si>
    <t>26.7</t>
  </si>
  <si>
    <t>28.7</t>
  </si>
  <si>
    <t>28.3</t>
  </si>
  <si>
    <t>30.7</t>
  </si>
  <si>
    <t>37.4</t>
  </si>
  <si>
    <t>36.3</t>
  </si>
  <si>
    <t>33.4</t>
  </si>
  <si>
    <t>33.2</t>
  </si>
  <si>
    <t>31.9</t>
  </si>
  <si>
    <t>32.9</t>
  </si>
  <si>
    <t>35.4</t>
  </si>
  <si>
    <t>36.4</t>
  </si>
  <si>
    <t>35.6</t>
  </si>
  <si>
    <t>34.9</t>
  </si>
  <si>
    <t>36.5</t>
  </si>
  <si>
    <t>37.5</t>
  </si>
  <si>
    <t>33.9</t>
  </si>
  <si>
    <t>35.3</t>
  </si>
  <si>
    <t>36.6</t>
  </si>
  <si>
    <t>33.5</t>
  </si>
  <si>
    <t>31.1</t>
  </si>
  <si>
    <t>26.9</t>
  </si>
  <si>
    <t>24.1</t>
  </si>
  <si>
    <t>21.3</t>
  </si>
  <si>
    <t>19.1</t>
  </si>
  <si>
    <t>13.6</t>
  </si>
  <si>
    <t>14.1</t>
  </si>
  <si>
    <t>15.8</t>
  </si>
  <si>
    <t>18.5</t>
  </si>
  <si>
    <t>15.6</t>
  </si>
  <si>
    <t>8.7</t>
  </si>
  <si>
    <t>7.5</t>
  </si>
  <si>
    <t>6.6</t>
  </si>
  <si>
    <t>5.8</t>
  </si>
  <si>
    <t>5.4</t>
  </si>
  <si>
    <t>5.2</t>
  </si>
  <si>
    <t>4.8</t>
  </si>
  <si>
    <t>4.4</t>
  </si>
  <si>
    <t>4.6</t>
  </si>
  <si>
    <t>4.7</t>
  </si>
  <si>
    <t>8.1</t>
  </si>
  <si>
    <t>8</t>
  </si>
  <si>
    <t>9.1</t>
  </si>
  <si>
    <t>8.4</t>
  </si>
  <si>
    <t>6.9</t>
  </si>
  <si>
    <t>6.3</t>
  </si>
  <si>
    <t>6.5</t>
  </si>
  <si>
    <t>6.7</t>
  </si>
  <si>
    <t>6.8</t>
  </si>
  <si>
    <t>35.5</t>
  </si>
  <si>
    <t>34.4</t>
  </si>
  <si>
    <t>33.7</t>
  </si>
  <si>
    <t>42.3</t>
  </si>
  <si>
    <t>44.4</t>
  </si>
  <si>
    <t>22.3</t>
  </si>
  <si>
    <t>18.4</t>
  </si>
  <si>
    <t>15.3</t>
  </si>
  <si>
    <t>36.9</t>
  </si>
  <si>
    <t>35.7</t>
  </si>
  <si>
    <t>10.3</t>
  </si>
  <si>
    <t>17.8</t>
  </si>
  <si>
    <t>24.4</t>
  </si>
  <si>
    <t>10.7</t>
  </si>
  <si>
    <t>10.9</t>
  </si>
  <si>
    <t>8.5</t>
  </si>
  <si>
    <t>7.4</t>
  </si>
  <si>
    <t>5.6</t>
  </si>
  <si>
    <t>50.1</t>
  </si>
  <si>
    <t>48.8</t>
  </si>
  <si>
    <t>41.3</t>
  </si>
  <si>
    <t>27.1</t>
  </si>
  <si>
    <t>23.4</t>
  </si>
  <si>
    <t>24.5</t>
  </si>
  <si>
    <t>28.2</t>
  </si>
  <si>
    <t>62.6</t>
  </si>
  <si>
    <t>58.3</t>
  </si>
  <si>
    <t>51.1</t>
  </si>
  <si>
    <t>19.6</t>
  </si>
  <si>
    <t>31.4</t>
  </si>
  <si>
    <t>20.2</t>
  </si>
  <si>
    <t>19.3</t>
  </si>
  <si>
    <t>22.4</t>
  </si>
  <si>
    <t>38.9</t>
  </si>
  <si>
    <t>37.3</t>
  </si>
  <si>
    <t>37.1</t>
  </si>
  <si>
    <t>22.5</t>
  </si>
  <si>
    <t>44.1</t>
  </si>
  <si>
    <t>42.7</t>
  </si>
  <si>
    <t>41.2</t>
  </si>
  <si>
    <t>31.2</t>
  </si>
  <si>
    <t>38.6</t>
  </si>
  <si>
    <t>35.9</t>
  </si>
  <si>
    <t>34.2</t>
  </si>
  <si>
    <t>12.9</t>
  </si>
  <si>
    <t>12.3</t>
  </si>
  <si>
    <t>5.1</t>
  </si>
  <si>
    <t>4.9</t>
  </si>
  <si>
    <t>5.5</t>
  </si>
  <si>
    <t>6</t>
  </si>
  <si>
    <t>7.1</t>
  </si>
  <si>
    <t>7.3</t>
  </si>
  <si>
    <t>6.4</t>
  </si>
  <si>
    <t>3.9</t>
  </si>
  <si>
    <t>3.6</t>
  </si>
  <si>
    <t>3.3</t>
  </si>
  <si>
    <t>3.1</t>
  </si>
  <si>
    <t>2.9</t>
  </si>
  <si>
    <t>3</t>
  </si>
  <si>
    <t>3.2</t>
  </si>
  <si>
    <t>3.5</t>
  </si>
  <si>
    <t>3.8</t>
  </si>
  <si>
    <t>29.4</t>
  </si>
  <si>
    <t>20.6</t>
  </si>
  <si>
    <t>9.4</t>
  </si>
  <si>
    <t>7.8</t>
  </si>
  <si>
    <t>5.9</t>
  </si>
  <si>
    <t>4.2</t>
  </si>
  <si>
    <t>3.4</t>
  </si>
  <si>
    <t>4</t>
  </si>
  <si>
    <t>17</t>
  </si>
  <si>
    <t>7.6</t>
  </si>
  <si>
    <t>5.7</t>
  </si>
  <si>
    <t>12.5</t>
  </si>
  <si>
    <t>12.4</t>
  </si>
  <si>
    <t>24.2</t>
  </si>
  <si>
    <t>25.2</t>
  </si>
  <si>
    <t>28.5</t>
  </si>
  <si>
    <t>38.1</t>
  </si>
  <si>
    <t>40.2</t>
  </si>
  <si>
    <t>36.7</t>
  </si>
  <si>
    <t>47.8</t>
  </si>
  <si>
    <t>40.3</t>
  </si>
  <si>
    <t>38.3</t>
  </si>
  <si>
    <t>39.1</t>
  </si>
  <si>
    <t>41.6</t>
  </si>
  <si>
    <t>19.2</t>
  </si>
  <si>
    <t>10.1</t>
  </si>
  <si>
    <t>7.2</t>
  </si>
  <si>
    <t>NaN</t>
  </si>
  <si>
    <t>91</t>
  </si>
  <si>
    <t>73</t>
  </si>
  <si>
    <t>98</t>
  </si>
  <si>
    <t>96</t>
  </si>
  <si>
    <t>95.4</t>
  </si>
  <si>
    <t>96.8</t>
  </si>
  <si>
    <t>63</t>
  </si>
  <si>
    <t>59.44</t>
  </si>
  <si>
    <t>57.08</t>
  </si>
  <si>
    <t>85</t>
  </si>
  <si>
    <t>86.1</t>
  </si>
  <si>
    <t>90.85</t>
  </si>
  <si>
    <t>85.92</t>
  </si>
  <si>
    <t>95</t>
  </si>
  <si>
    <t>0</t>
  </si>
  <si>
    <t>1.25</t>
  </si>
  <si>
    <t>1.65</t>
  </si>
  <si>
    <t>79.55</t>
  </si>
  <si>
    <t>97</t>
  </si>
  <si>
    <t>90.5</t>
  </si>
  <si>
    <t>97.09</t>
  </si>
  <si>
    <t>98.63</t>
  </si>
  <si>
    <t>16.35</t>
  </si>
  <si>
    <t>92.16</t>
  </si>
  <si>
    <t>74.99</t>
  </si>
  <si>
    <t>78.01</t>
  </si>
  <si>
    <t>79.02</t>
  </si>
  <si>
    <t>15.39</t>
  </si>
  <si>
    <t>97.32</t>
  </si>
  <si>
    <t>98.42</t>
  </si>
  <si>
    <t>99.31</t>
  </si>
  <si>
    <t>99.9</t>
  </si>
  <si>
    <t>99.98</t>
  </si>
  <si>
    <t>99.92</t>
  </si>
  <si>
    <t>99.94</t>
  </si>
  <si>
    <t>8.3</t>
  </si>
  <si>
    <t>91.1</t>
  </si>
  <si>
    <t>97.7</t>
  </si>
  <si>
    <t>88.97</t>
  </si>
  <si>
    <t>89.45</t>
  </si>
  <si>
    <t>89.7</t>
  </si>
  <si>
    <t>90.9</t>
  </si>
  <si>
    <t>16.05</t>
  </si>
  <si>
    <t>88.6</t>
  </si>
  <si>
    <t>89.2</t>
  </si>
  <si>
    <t>89.4</t>
  </si>
  <si>
    <t>99.47</t>
  </si>
  <si>
    <t>99.62</t>
  </si>
  <si>
    <t>87.5</t>
  </si>
  <si>
    <t>94.83</t>
  </si>
  <si>
    <t>90.45</t>
  </si>
  <si>
    <t>95.15</t>
  </si>
  <si>
    <t>96.7</t>
  </si>
  <si>
    <t>80.62</t>
  </si>
  <si>
    <t>91.97</t>
  </si>
  <si>
    <t>92.47</t>
  </si>
  <si>
    <t>88.86</t>
  </si>
  <si>
    <t>63.32</t>
  </si>
  <si>
    <t>70.05</t>
  </si>
  <si>
    <t>88.2</t>
  </si>
  <si>
    <t>86.4</t>
  </si>
  <si>
    <t>90.0</t>
  </si>
  <si>
    <t>93.1</t>
  </si>
  <si>
    <t>94.0</t>
  </si>
  <si>
    <t>94.9</t>
  </si>
  <si>
    <t>96.2</t>
  </si>
  <si>
    <t>97.1</t>
  </si>
  <si>
    <t>47</t>
  </si>
  <si>
    <t>60.67</t>
  </si>
  <si>
    <t>48.4</t>
  </si>
  <si>
    <t>39.02</t>
  </si>
  <si>
    <t>44.48</t>
  </si>
  <si>
    <t>30.63</t>
  </si>
  <si>
    <t>37.46</t>
  </si>
  <si>
    <t>40.87</t>
  </si>
  <si>
    <t>22.01</t>
  </si>
  <si>
    <t>72.96</t>
  </si>
  <si>
    <t>89.83</t>
  </si>
  <si>
    <t>79.87</t>
  </si>
  <si>
    <t>57.61</t>
  </si>
  <si>
    <t>17.54</t>
  </si>
  <si>
    <t>35.07</t>
  </si>
  <si>
    <t>46.57</t>
  </si>
  <si>
    <t>20.368</t>
  </si>
  <si>
    <t>32.64</t>
  </si>
  <si>
    <t>76.41</t>
  </si>
  <si>
    <t>91.96</t>
  </si>
  <si>
    <t>63.01</t>
  </si>
  <si>
    <t>29.04</t>
  </si>
  <si>
    <t>42.07</t>
  </si>
  <si>
    <t>31.73</t>
  </si>
  <si>
    <t>18.31</t>
  </si>
  <si>
    <t>88.01</t>
  </si>
  <si>
    <t>92.08</t>
  </si>
  <si>
    <t>93.37</t>
  </si>
  <si>
    <t>98.9</t>
  </si>
  <si>
    <t>98.07</t>
  </si>
  <si>
    <t>66.29</t>
  </si>
  <si>
    <t>40.02</t>
  </si>
  <si>
    <t>78.52</t>
  </si>
  <si>
    <t>33.12</t>
  </si>
  <si>
    <t>65.52</t>
  </si>
  <si>
    <t>45.2</t>
  </si>
  <si>
    <t>45.7</t>
  </si>
  <si>
    <t>45.73</t>
  </si>
  <si>
    <t>45.99</t>
  </si>
  <si>
    <t>69.63</t>
  </si>
  <si>
    <t>71.8</t>
  </si>
  <si>
    <t>1</t>
  </si>
  <si>
    <t>21.79</t>
  </si>
  <si>
    <t>92.79</t>
  </si>
  <si>
    <t>95.23</t>
  </si>
  <si>
    <t>97.8</t>
  </si>
  <si>
    <t>83.9</t>
  </si>
  <si>
    <t>91.5</t>
  </si>
  <si>
    <t>22.36</t>
  </si>
  <si>
    <t>9.72</t>
  </si>
  <si>
    <t>13.31</t>
  </si>
  <si>
    <t>94.15</t>
  </si>
  <si>
    <t>93.85</t>
  </si>
  <si>
    <t>20.35</t>
  </si>
  <si>
    <t>54.1</t>
  </si>
  <si>
    <t>27.14</t>
  </si>
  <si>
    <t>37.63</t>
  </si>
  <si>
    <t>49.99</t>
  </si>
  <si>
    <t>50.93</t>
  </si>
  <si>
    <t>66.76</t>
  </si>
  <si>
    <t>24.71</t>
  </si>
  <si>
    <t>34.78</t>
  </si>
  <si>
    <t>61.9</t>
  </si>
  <si>
    <t>71.9</t>
  </si>
  <si>
    <t>41.5</t>
  </si>
  <si>
    <t>43.0</t>
  </si>
  <si>
    <t>63.0</t>
  </si>
  <si>
    <t>78.0</t>
  </si>
  <si>
    <t>87.7</t>
  </si>
  <si>
    <t>90.6</t>
  </si>
  <si>
    <t>92.6</t>
  </si>
  <si>
    <t>93.0</t>
  </si>
  <si>
    <t>11.52</t>
  </si>
  <si>
    <t>23.89</t>
  </si>
  <si>
    <t>39.72</t>
  </si>
  <si>
    <t>26.92</t>
  </si>
  <si>
    <t>20.93</t>
  </si>
  <si>
    <t>0.23</t>
  </si>
  <si>
    <t>0.3</t>
  </si>
  <si>
    <t>8.6</t>
  </si>
  <si>
    <t>82.48</t>
  </si>
  <si>
    <t>29.86</t>
  </si>
  <si>
    <t>23.08</t>
  </si>
  <si>
    <t>25.01</t>
  </si>
  <si>
    <t>64.57</t>
  </si>
  <si>
    <t>7.69</t>
  </si>
  <si>
    <t>5.34</t>
  </si>
  <si>
    <t>12.76</t>
  </si>
  <si>
    <t>0.46</t>
  </si>
  <si>
    <t>1.34</t>
  </si>
  <si>
    <t>5.77</t>
  </si>
  <si>
    <t>43.41</t>
  </si>
  <si>
    <t>57.4</t>
  </si>
  <si>
    <t>80.3</t>
  </si>
  <si>
    <t>9.19</t>
  </si>
  <si>
    <t>29.52</t>
  </si>
  <si>
    <t>88.89</t>
  </si>
  <si>
    <t>15.47</t>
  </si>
  <si>
    <t>44.8</t>
  </si>
  <si>
    <t>74.5</t>
  </si>
  <si>
    <t>85.3</t>
  </si>
  <si>
    <t>0.03699</t>
  </si>
  <si>
    <t>0.05595</t>
  </si>
  <si>
    <t>0.07349</t>
  </si>
  <si>
    <t>0.06664</t>
  </si>
  <si>
    <t>0.0642</t>
  </si>
  <si>
    <t>0.0652</t>
  </si>
  <si>
    <t>0.08143</t>
  </si>
  <si>
    <t>0.08522</t>
  </si>
  <si>
    <t>0.32346</t>
  </si>
  <si>
    <t>0.54598</t>
  </si>
  <si>
    <t>0.2906</t>
  </si>
  <si>
    <t>0.32083</t>
  </si>
  <si>
    <t>0.35033</t>
  </si>
  <si>
    <t>0.36802</t>
  </si>
  <si>
    <t>0.36351</t>
  </si>
  <si>
    <t>0.00028</t>
  </si>
  <si>
    <t>0.00027</t>
  </si>
  <si>
    <t>0.00103</t>
  </si>
  <si>
    <t>0.00241</t>
  </si>
  <si>
    <t>0.01783</t>
  </si>
  <si>
    <t>0.00821</t>
  </si>
  <si>
    <t>0.09458</t>
  </si>
  <si>
    <t>0.20781</t>
  </si>
  <si>
    <t>0.2862</t>
  </si>
  <si>
    <t>0.38591</t>
  </si>
  <si>
    <t>0.41702</t>
  </si>
  <si>
    <t>0.41205</t>
  </si>
  <si>
    <t>0.42788</t>
  </si>
  <si>
    <t>0.67012</t>
  </si>
  <si>
    <t>0.19803</t>
  </si>
  <si>
    <t>0.24675</t>
  </si>
  <si>
    <t>0.2264</t>
  </si>
  <si>
    <t>0.20695</t>
  </si>
  <si>
    <t>0.23713</t>
  </si>
  <si>
    <t>0.0004</t>
  </si>
  <si>
    <t>0.00111</t>
  </si>
  <si>
    <t>0.00115</t>
  </si>
  <si>
    <t>0.00277</t>
  </si>
  <si>
    <t>0.01198</t>
  </si>
  <si>
    <t>0.04562</t>
  </si>
  <si>
    <t>0.06755</t>
  </si>
  <si>
    <t>0.07634</t>
  </si>
  <si>
    <t>0.08504</t>
  </si>
  <si>
    <t>0.0847</t>
  </si>
  <si>
    <t>0.08372</t>
  </si>
  <si>
    <t>0.0735</t>
  </si>
  <si>
    <t>0.02976</t>
  </si>
  <si>
    <t>0.04997</t>
  </si>
  <si>
    <t>0.06425</t>
  </si>
  <si>
    <t>0.06232</t>
  </si>
  <si>
    <t>0.06776</t>
  </si>
  <si>
    <t>0.05735</t>
  </si>
  <si>
    <t>0.06495</t>
  </si>
  <si>
    <t>0.00193</t>
  </si>
  <si>
    <t>0.00184</t>
  </si>
  <si>
    <t>0.00386</t>
  </si>
  <si>
    <t>0.00526</t>
  </si>
  <si>
    <t>0.00717</t>
  </si>
  <si>
    <t>0.01511</t>
  </si>
  <si>
    <t>0.0162</t>
  </si>
  <si>
    <t>0.02583</t>
  </si>
  <si>
    <t>0.03509</t>
  </si>
  <si>
    <t>0.03424</t>
  </si>
  <si>
    <t>0.03277</t>
  </si>
  <si>
    <t>0.03461</t>
  </si>
  <si>
    <t>0.01712</t>
  </si>
  <si>
    <t>0.01267</t>
  </si>
  <si>
    <t>0.03855</t>
  </si>
  <si>
    <t>0.01501</t>
  </si>
  <si>
    <t>0.01239</t>
  </si>
  <si>
    <t>0.01193</t>
  </si>
  <si>
    <t>0.00958</t>
  </si>
  <si>
    <t>0.00258</t>
  </si>
  <si>
    <t>0.00278</t>
  </si>
  <si>
    <t>0.12826</t>
  </si>
  <si>
    <t>0.15252</t>
  </si>
  <si>
    <t>0.11114</t>
  </si>
  <si>
    <t>0.07396</t>
  </si>
  <si>
    <t>0.08018</t>
  </si>
  <si>
    <t>0.03513</t>
  </si>
  <si>
    <t>0.00219</t>
  </si>
  <si>
    <t>0.00214</t>
  </si>
  <si>
    <t>0.00042</t>
  </si>
  <si>
    <t>0.00017</t>
  </si>
  <si>
    <t>0.00067</t>
  </si>
  <si>
    <t>0.01329</t>
  </si>
  <si>
    <t>0.01748</t>
  </si>
  <si>
    <t>0.01027</t>
  </si>
  <si>
    <t>0.05015</t>
  </si>
  <si>
    <t>0.0597</t>
  </si>
  <si>
    <t>0.18012</t>
  </si>
  <si>
    <t>0.18588</t>
  </si>
  <si>
    <t>0.22152</t>
  </si>
  <si>
    <t>0.21911</t>
  </si>
  <si>
    <t>0.21897</t>
  </si>
  <si>
    <t>0.21584</t>
  </si>
  <si>
    <t>0.19721</t>
  </si>
  <si>
    <t>0.16157</t>
  </si>
  <si>
    <t>0.14736</t>
  </si>
  <si>
    <t>0.00061</t>
  </si>
  <si>
    <t>0.00066</t>
  </si>
  <si>
    <t>0.00127</t>
  </si>
  <si>
    <t>0.00123</t>
  </si>
  <si>
    <t>0.00119</t>
  </si>
  <si>
    <t>0.00531</t>
  </si>
  <si>
    <t>0.01324</t>
  </si>
  <si>
    <t>0.03339</t>
  </si>
  <si>
    <t>0.00054</t>
  </si>
  <si>
    <t>0.00065</t>
  </si>
  <si>
    <t>0.00076</t>
  </si>
  <si>
    <t>0.00505</t>
  </si>
  <si>
    <t>0.01795</t>
  </si>
  <si>
    <t>0.12621</t>
  </si>
  <si>
    <t>0.27761</t>
  </si>
  <si>
    <t>0.5865</t>
  </si>
  <si>
    <t>0.87663</t>
  </si>
  <si>
    <t>1.20643</t>
  </si>
  <si>
    <t>1.56209</t>
  </si>
  <si>
    <t>1.82197</t>
  </si>
  <si>
    <t>2.03238</t>
  </si>
  <si>
    <t>2.40147</t>
  </si>
  <si>
    <t>2.37232</t>
  </si>
  <si>
    <t>2.34457</t>
  </si>
  <si>
    <t>2.41279</t>
  </si>
  <si>
    <t>2.27338</t>
  </si>
  <si>
    <t>2.29811</t>
  </si>
  <si>
    <t>0.00146</t>
  </si>
  <si>
    <t>0.00227</t>
  </si>
  <si>
    <t>0.00375</t>
  </si>
  <si>
    <t>0.0044</t>
  </si>
  <si>
    <t>0.00569</t>
  </si>
  <si>
    <t>0.00443</t>
  </si>
  <si>
    <t>0.00602</t>
  </si>
  <si>
    <t>0.01497</t>
  </si>
  <si>
    <t>0.02944</t>
  </si>
  <si>
    <t>0.08574</t>
  </si>
  <si>
    <t>0.14061</t>
  </si>
  <si>
    <t>0.00008</t>
  </si>
  <si>
    <t>0.00005</t>
  </si>
  <si>
    <t>0.00033</t>
  </si>
  <si>
    <t>0.00126</t>
  </si>
  <si>
    <t>0.00177</t>
  </si>
  <si>
    <t>0.00403</t>
  </si>
  <si>
    <t>0.0046</t>
  </si>
  <si>
    <t>0.00692</t>
  </si>
  <si>
    <t>0.00904</t>
  </si>
  <si>
    <t>0.24522</t>
  </si>
  <si>
    <t>0.47248</t>
  </si>
  <si>
    <t>0.46647</t>
  </si>
  <si>
    <t>0.5309</t>
  </si>
  <si>
    <t>0.05818</t>
  </si>
  <si>
    <t>0.13933</t>
  </si>
  <si>
    <t>0.1809</t>
  </si>
  <si>
    <t>0.00223</t>
  </si>
  <si>
    <t>0.00428</t>
  </si>
  <si>
    <t>0.01524</t>
  </si>
  <si>
    <t>0.01648</t>
  </si>
  <si>
    <t>0.01597</t>
  </si>
  <si>
    <t>0.01807</t>
  </si>
  <si>
    <t>0.02187</t>
  </si>
  <si>
    <t>0.02426</t>
  </si>
  <si>
    <t>0.02061</t>
  </si>
  <si>
    <t>0.12531</t>
  </si>
  <si>
    <t>0.15858</t>
  </si>
  <si>
    <t>0.16183</t>
  </si>
  <si>
    <t>0.16798</t>
  </si>
  <si>
    <t>0.18132</t>
  </si>
  <si>
    <t>0.19929</t>
  </si>
  <si>
    <t>0.19425</t>
  </si>
  <si>
    <t>0.00487</t>
  </si>
  <si>
    <t>0.0057</t>
  </si>
  <si>
    <t>0.00649</t>
  </si>
  <si>
    <t>0.00724</t>
  </si>
  <si>
    <t>0.00794</t>
  </si>
  <si>
    <t>0.0086</t>
  </si>
  <si>
    <t>0.00922</t>
  </si>
  <si>
    <t>0.00921</t>
  </si>
  <si>
    <t>0.00966</t>
  </si>
  <si>
    <t>0.00971</t>
  </si>
  <si>
    <t>0.00757</t>
  </si>
  <si>
    <t>0.05105</t>
  </si>
  <si>
    <t>0.06215</t>
  </si>
  <si>
    <t>0.07279</t>
  </si>
  <si>
    <t>0.08552</t>
  </si>
  <si>
    <t>0.08002</t>
  </si>
  <si>
    <t>0.05875</t>
  </si>
  <si>
    <t>0.0483</t>
  </si>
  <si>
    <t>0.04538</t>
  </si>
  <si>
    <t>0.06255</t>
  </si>
  <si>
    <t>0.06227</t>
  </si>
  <si>
    <t>0.11821</t>
  </si>
  <si>
    <t>0.00228</t>
  </si>
  <si>
    <t>0.00555</t>
  </si>
  <si>
    <t>0.00702</t>
  </si>
  <si>
    <t>0.01991</t>
  </si>
  <si>
    <t>0.01978</t>
  </si>
  <si>
    <t>0.06571</t>
  </si>
  <si>
    <t>0.07962</t>
  </si>
  <si>
    <t>0.10969</t>
  </si>
  <si>
    <t>0.07169</t>
  </si>
  <si>
    <t>0.09733</t>
  </si>
  <si>
    <t>0.10402</t>
  </si>
  <si>
    <t>0.2221</t>
  </si>
  <si>
    <t>0.26219</t>
  </si>
  <si>
    <t>0.20749</t>
  </si>
  <si>
    <t>0.22448</t>
  </si>
  <si>
    <t>0.00291</t>
  </si>
  <si>
    <t>0.00384</t>
  </si>
  <si>
    <t>0.00463</t>
  </si>
  <si>
    <t>0.00151</t>
  </si>
  <si>
    <t>0.0121</t>
  </si>
  <si>
    <t>0.11474</t>
  </si>
  <si>
    <t>0.13276</t>
  </si>
  <si>
    <t>0.15177</t>
  </si>
  <si>
    <t>0.16999</t>
  </si>
  <si>
    <t>0.18763</t>
  </si>
  <si>
    <t>0.22065</t>
  </si>
  <si>
    <t>0.25552</t>
  </si>
  <si>
    <t>0.00703</t>
  </si>
  <si>
    <t>0.01181</t>
  </si>
  <si>
    <t>0.017</t>
  </si>
  <si>
    <t>0.02167</t>
  </si>
  <si>
    <t>0.02481</t>
  </si>
  <si>
    <t>0.03066</t>
  </si>
  <si>
    <t>0.13532</t>
  </si>
  <si>
    <t>0.16105</t>
  </si>
  <si>
    <t>0.10256</t>
  </si>
  <si>
    <t>0.09534</t>
  </si>
  <si>
    <t>0.10346</t>
  </si>
  <si>
    <t>0.09577</t>
  </si>
  <si>
    <t>0.10136</t>
  </si>
  <si>
    <t>0.10896</t>
  </si>
  <si>
    <t>0.11337</t>
  </si>
  <si>
    <t>0.00057</t>
  </si>
  <si>
    <t>0.00317</t>
  </si>
  <si>
    <t>0.0071</t>
  </si>
  <si>
    <t>0.00723</t>
  </si>
  <si>
    <t>0.00737</t>
  </si>
  <si>
    <t>0.01142</t>
  </si>
  <si>
    <t>0.00795</t>
  </si>
  <si>
    <t>0.05477</t>
  </si>
  <si>
    <t>0.05195</t>
  </si>
  <si>
    <t>0.03457</t>
  </si>
  <si>
    <t>0.04994</t>
  </si>
  <si>
    <t>0.06049</t>
  </si>
  <si>
    <t>0.06184</t>
  </si>
  <si>
    <t>0.0602</t>
  </si>
  <si>
    <t>0.06324</t>
  </si>
  <si>
    <t>0.02264</t>
  </si>
  <si>
    <t>0.02273</t>
  </si>
  <si>
    <t>0.03623</t>
  </si>
  <si>
    <t>0.05484</t>
  </si>
  <si>
    <t>0.05164</t>
  </si>
  <si>
    <t>0.05288</t>
  </si>
  <si>
    <t>0.02616</t>
  </si>
  <si>
    <t>0.01711</t>
  </si>
  <si>
    <t>0.01932</t>
  </si>
  <si>
    <t>0.11467</t>
  </si>
  <si>
    <t>0.07975</t>
  </si>
  <si>
    <t>0.60666</t>
  </si>
  <si>
    <t>0.69295</t>
  </si>
  <si>
    <t>1.14873</t>
  </si>
  <si>
    <t>0.00544</t>
  </si>
  <si>
    <t>0.03158</t>
  </si>
  <si>
    <t>0.12684</t>
  </si>
  <si>
    <t>0.18173</t>
  </si>
  <si>
    <t>0.20391</t>
  </si>
  <si>
    <t>0.16988</t>
  </si>
  <si>
    <t>0.17365</t>
  </si>
  <si>
    <t>0.18418</t>
  </si>
  <si>
    <t>0.20123</t>
  </si>
  <si>
    <t>0.20816</t>
  </si>
  <si>
    <t>0.24423</t>
  </si>
  <si>
    <t>0.27496</t>
  </si>
  <si>
    <t>0.30377</t>
  </si>
  <si>
    <t>0.30964</t>
  </si>
  <si>
    <t>0.2467</t>
  </si>
  <si>
    <t>0.41028</t>
  </si>
  <si>
    <t>0.01061</t>
  </si>
  <si>
    <t>0.02992</t>
  </si>
  <si>
    <t>0.05097</t>
  </si>
  <si>
    <t>0.06127</t>
  </si>
  <si>
    <t>0.07508</t>
  </si>
  <si>
    <t>0.11942</t>
  </si>
  <si>
    <t>0.12022</t>
  </si>
  <si>
    <t>0.11426</t>
  </si>
  <si>
    <t>0.14204</t>
  </si>
  <si>
    <t>0.15859</t>
  </si>
  <si>
    <t>0.16825</t>
  </si>
  <si>
    <t>0.21576</t>
  </si>
  <si>
    <t>0.23838</t>
  </si>
  <si>
    <t>0.23105</t>
  </si>
  <si>
    <t>0.22452</t>
  </si>
  <si>
    <t>0.00058</t>
  </si>
  <si>
    <t>0.00153</t>
  </si>
  <si>
    <t>0.00242</t>
  </si>
  <si>
    <t>0.00324</t>
  </si>
  <si>
    <t>0.00399</t>
  </si>
  <si>
    <t>0.00624</t>
  </si>
  <si>
    <t>0.00901</t>
  </si>
  <si>
    <t>0.01223</t>
  </si>
  <si>
    <t>0.02044</t>
  </si>
  <si>
    <t>0.03431</t>
  </si>
  <si>
    <t>0.15463</t>
  </si>
  <si>
    <t>0.13507</t>
  </si>
  <si>
    <t>0.03684</t>
  </si>
  <si>
    <t>0.03979</t>
  </si>
  <si>
    <t>0.04692</t>
  </si>
  <si>
    <t>0.04931</t>
  </si>
  <si>
    <t>0.01306</t>
  </si>
  <si>
    <t>0.01307</t>
  </si>
  <si>
    <t>0.01838</t>
  </si>
  <si>
    <t>0.0267</t>
  </si>
  <si>
    <t>0.01145</t>
  </si>
  <si>
    <t>0.02204</t>
  </si>
  <si>
    <t>0.03824</t>
  </si>
  <si>
    <t>0.08173</t>
  </si>
  <si>
    <t>0.05072</t>
  </si>
  <si>
    <t>0.02505</t>
  </si>
  <si>
    <t>0.02566</t>
  </si>
  <si>
    <t>0.18144</t>
  </si>
  <si>
    <t>0.18206</t>
  </si>
  <si>
    <t>0.17808</t>
  </si>
  <si>
    <t>0.05986</t>
  </si>
  <si>
    <t>0.06922</t>
  </si>
  <si>
    <t>0.13452</t>
  </si>
  <si>
    <t>0.07543</t>
  </si>
  <si>
    <t>0.18134</t>
  </si>
  <si>
    <t>0.1977</t>
  </si>
  <si>
    <t>0.2487</t>
  </si>
  <si>
    <t>0.32119</t>
  </si>
  <si>
    <t>0.39614</t>
  </si>
  <si>
    <t>0.40964</t>
  </si>
  <si>
    <t>0.50476</t>
  </si>
  <si>
    <t>0.55697</t>
  </si>
  <si>
    <t>0.65333</t>
  </si>
  <si>
    <t>0.69637</t>
  </si>
  <si>
    <t>0.71093</t>
  </si>
  <si>
    <t>0.73671</t>
  </si>
  <si>
    <t>0.76515</t>
  </si>
  <si>
    <t>1.14892</t>
  </si>
  <si>
    <t>0.01179</t>
  </si>
  <si>
    <t>0.02284</t>
  </si>
  <si>
    <t>0.07164</t>
  </si>
  <si>
    <t>0.16428</t>
  </si>
  <si>
    <t>0.25681</t>
  </si>
  <si>
    <t>0.32975</t>
  </si>
  <si>
    <t>0.39887</t>
  </si>
  <si>
    <t>0.48151</t>
  </si>
  <si>
    <t>0.62766</t>
  </si>
  <si>
    <t>0.72005</t>
  </si>
  <si>
    <t>0.72221</t>
  </si>
  <si>
    <t>0.78506</t>
  </si>
  <si>
    <t>0.73987</t>
  </si>
  <si>
    <t>0.70082</t>
  </si>
  <si>
    <t>0.66674</t>
  </si>
  <si>
    <t>0.73754</t>
  </si>
  <si>
    <t>0.83352</t>
  </si>
  <si>
    <t>0.95025</t>
  </si>
  <si>
    <t>1.07911</t>
  </si>
  <si>
    <t>0.32153</t>
  </si>
  <si>
    <t>0.46684</t>
  </si>
  <si>
    <t>0.52595</t>
  </si>
  <si>
    <t>0.59576</t>
  </si>
  <si>
    <t>0.64368</t>
  </si>
  <si>
    <t>0.6593</t>
  </si>
  <si>
    <t>0.61322</t>
  </si>
  <si>
    <t>0.7196</t>
  </si>
  <si>
    <t>0.00002</t>
  </si>
  <si>
    <t>0.00004</t>
  </si>
  <si>
    <t>0.00016</t>
  </si>
  <si>
    <t>0.0009</t>
  </si>
  <si>
    <t>0.00089</t>
  </si>
  <si>
    <t>0.00134</t>
  </si>
  <si>
    <t>0.00136</t>
  </si>
  <si>
    <t>0.00188</t>
  </si>
  <si>
    <t>0.00192</t>
  </si>
  <si>
    <t>0.00191</t>
  </si>
  <si>
    <t>0.00275</t>
  </si>
  <si>
    <t>0.0043</t>
  </si>
  <si>
    <t>0.00681</t>
  </si>
  <si>
    <t>0.13626</t>
  </si>
  <si>
    <t>0.13917</t>
  </si>
  <si>
    <t>0.04001</t>
  </si>
  <si>
    <t>0.05064</t>
  </si>
  <si>
    <t>0.0705</t>
  </si>
  <si>
    <t>0.07143</t>
  </si>
  <si>
    <t>0.05584</t>
  </si>
  <si>
    <t>0.0736</t>
  </si>
  <si>
    <t>0.06698</t>
  </si>
  <si>
    <t>0.0751</t>
  </si>
  <si>
    <t>0.07465</t>
  </si>
  <si>
    <t>0.07578</t>
  </si>
  <si>
    <t>0.06477</t>
  </si>
  <si>
    <t>0.01986</t>
  </si>
  <si>
    <t>0.03071</t>
  </si>
  <si>
    <t>0.06511</t>
  </si>
  <si>
    <t>0.41427</t>
  </si>
  <si>
    <t>0.50438</t>
  </si>
  <si>
    <t>0.59904</t>
  </si>
  <si>
    <t>0.09731</t>
  </si>
  <si>
    <t>0.17302</t>
  </si>
  <si>
    <t>0.88412</t>
  </si>
  <si>
    <t>0.63648</t>
  </si>
  <si>
    <t>0.64372</t>
  </si>
  <si>
    <t>0.32505</t>
  </si>
  <si>
    <t>0.38698</t>
  </si>
  <si>
    <t>0.62429</t>
  </si>
  <si>
    <t>0.00304</t>
  </si>
  <si>
    <t>0.00421</t>
  </si>
  <si>
    <t>0.00628</t>
  </si>
  <si>
    <t>0.01573</t>
  </si>
  <si>
    <t>0.0191</t>
  </si>
  <si>
    <t>0.04329</t>
  </si>
  <si>
    <t>0.10666</t>
  </si>
  <si>
    <t>0.11204</t>
  </si>
  <si>
    <t>0.11765</t>
  </si>
  <si>
    <t>0.15191</t>
  </si>
  <si>
    <t>0.21539</t>
  </si>
  <si>
    <t>0.23773</t>
  </si>
  <si>
    <t>0.07537</t>
  </si>
  <si>
    <t>0.07791</t>
  </si>
  <si>
    <t>0.00656</t>
  </si>
  <si>
    <t>0.00739</t>
  </si>
  <si>
    <t>0.00814</t>
  </si>
  <si>
    <t>0.01498</t>
  </si>
  <si>
    <t>0.0158</t>
  </si>
  <si>
    <t>0.01675</t>
  </si>
  <si>
    <t>0.0609</t>
  </si>
  <si>
    <t>0.08648</t>
  </si>
  <si>
    <t>0.11456</t>
  </si>
  <si>
    <t>0.16649</t>
  </si>
  <si>
    <t>0.20174</t>
  </si>
  <si>
    <t>0.58541</t>
  </si>
  <si>
    <t>1.35686</t>
  </si>
  <si>
    <t>1.48257</t>
  </si>
  <si>
    <t>1.73645</t>
  </si>
  <si>
    <t>1.8404</t>
  </si>
  <si>
    <t>0.00021</t>
  </si>
  <si>
    <t>0.0003</t>
  </si>
  <si>
    <t>0.00046</t>
  </si>
  <si>
    <t>0.00084</t>
  </si>
  <si>
    <t>0.00216</t>
  </si>
  <si>
    <t>0.01954</t>
  </si>
  <si>
    <t>0.03225</t>
  </si>
  <si>
    <t>0.04437</t>
  </si>
  <si>
    <t>0.08036</t>
  </si>
  <si>
    <t>0.07444</t>
  </si>
  <si>
    <t>0.11507</t>
  </si>
  <si>
    <t>0.10172</t>
  </si>
  <si>
    <t>0.08826</t>
  </si>
  <si>
    <t>0.13039</t>
  </si>
  <si>
    <t>0.14395</t>
  </si>
  <si>
    <t>0.18955</t>
  </si>
  <si>
    <t>0.20761</t>
  </si>
  <si>
    <t>0.40496</t>
  </si>
  <si>
    <t>0.48362</t>
  </si>
  <si>
    <t>0.4349</t>
  </si>
  <si>
    <t>0.00085</t>
  </si>
  <si>
    <t>0.00197</t>
  </si>
  <si>
    <t>0.00189</t>
  </si>
  <si>
    <t>0.00365</t>
  </si>
  <si>
    <t>0.00532</t>
  </si>
  <si>
    <t>0.00492</t>
  </si>
  <si>
    <t>0.00476</t>
  </si>
  <si>
    <t>0.00458</t>
  </si>
  <si>
    <t>0.02094</t>
  </si>
  <si>
    <t>0.02541</t>
  </si>
  <si>
    <t>0.02576</t>
  </si>
  <si>
    <t>0.04361</t>
  </si>
  <si>
    <t>0.05211</t>
  </si>
  <si>
    <t>0.06818</t>
  </si>
  <si>
    <t>0.03033</t>
  </si>
  <si>
    <t>0.03438</t>
  </si>
  <si>
    <t>0.21587</t>
  </si>
  <si>
    <t>0.27938</t>
  </si>
  <si>
    <t>0.31189</t>
  </si>
  <si>
    <t>0.3948</t>
  </si>
  <si>
    <t>0.99028</t>
  </si>
  <si>
    <t>1.98329</t>
  </si>
  <si>
    <t>3.10013</t>
  </si>
  <si>
    <t>4.1258</t>
  </si>
  <si>
    <t>4.51222</t>
  </si>
  <si>
    <t>4.91978</t>
  </si>
  <si>
    <t>4.88502</t>
  </si>
  <si>
    <t>6.00452</t>
  </si>
  <si>
    <t>0.00328</t>
  </si>
  <si>
    <t>0.00599</t>
  </si>
  <si>
    <t>0.00755</t>
  </si>
  <si>
    <t>0.02152</t>
  </si>
  <si>
    <t>0.06161</t>
  </si>
  <si>
    <t>0.11901</t>
  </si>
  <si>
    <t>0.21193</t>
  </si>
  <si>
    <t>0.24831</t>
  </si>
  <si>
    <t>0.15095</t>
  </si>
  <si>
    <t>0.20109</t>
  </si>
  <si>
    <t>0.21766</t>
  </si>
  <si>
    <t>0.43463</t>
  </si>
  <si>
    <t>0.54162</t>
  </si>
  <si>
    <t>0.62492</t>
  </si>
  <si>
    <t>0.84414</t>
  </si>
  <si>
    <t>1.03711</t>
  </si>
  <si>
    <t>1.1376</t>
  </si>
  <si>
    <t>1.42571</t>
  </si>
  <si>
    <t>0.32802</t>
  </si>
  <si>
    <t>0.40167</t>
  </si>
  <si>
    <t>0.49413</t>
  </si>
  <si>
    <t>0.65887</t>
  </si>
  <si>
    <t>0.72173</t>
  </si>
  <si>
    <t>0.78337</t>
  </si>
  <si>
    <t>0.77363</t>
  </si>
  <si>
    <t>0.71673</t>
  </si>
  <si>
    <t>0.61777</t>
  </si>
  <si>
    <t>0.43484</t>
  </si>
  <si>
    <t>0.10025</t>
  </si>
  <si>
    <t>0.09282</t>
  </si>
  <si>
    <t>0.09222</t>
  </si>
  <si>
    <t>0.07116</t>
  </si>
  <si>
    <t>0.08451</t>
  </si>
  <si>
    <t>0.14629</t>
  </si>
  <si>
    <t>0.00044</t>
  </si>
  <si>
    <t>0.00087</t>
  </si>
  <si>
    <t>0.00536</t>
  </si>
  <si>
    <t>0.01246</t>
  </si>
  <si>
    <t>0.01879</t>
  </si>
  <si>
    <t>0.0472</t>
  </si>
  <si>
    <t>0.06929</t>
  </si>
  <si>
    <t>0.09307</t>
  </si>
  <si>
    <t>0.10202</t>
  </si>
  <si>
    <t>0.11643</t>
  </si>
  <si>
    <t>0.13673</t>
  </si>
  <si>
    <t>0.24089</t>
  </si>
  <si>
    <t>0.21437</t>
  </si>
  <si>
    <t>0.35444</t>
  </si>
  <si>
    <t>0.38893</t>
  </si>
  <si>
    <t>0.63869</t>
  </si>
  <si>
    <t>1.05767</t>
  </si>
  <si>
    <t>1.67831</t>
  </si>
  <si>
    <t>0.00051</t>
  </si>
  <si>
    <t>0.00824</t>
  </si>
  <si>
    <t>0.01335</t>
  </si>
  <si>
    <t>0.02051</t>
  </si>
  <si>
    <t>0.04741</t>
  </si>
  <si>
    <t>0.04647</t>
  </si>
  <si>
    <t>0.04398</t>
  </si>
  <si>
    <t>0.06394</t>
  </si>
  <si>
    <t>0.17283</t>
  </si>
  <si>
    <t>0.21337</t>
  </si>
  <si>
    <t>0.24503</t>
  </si>
  <si>
    <t>0.91601</t>
  </si>
  <si>
    <t>1.28936</t>
  </si>
  <si>
    <t>0.00363</t>
  </si>
  <si>
    <t>0.04102</t>
  </si>
  <si>
    <t>0.04464</t>
  </si>
  <si>
    <t>0.06319</t>
  </si>
  <si>
    <t>0.22155</t>
  </si>
  <si>
    <t>0.34715</t>
  </si>
  <si>
    <t>0.84381</t>
  </si>
  <si>
    <t>1.13747</t>
  </si>
  <si>
    <t>0.91254</t>
  </si>
  <si>
    <t>1.09635</t>
  </si>
  <si>
    <t>0.80465</t>
  </si>
  <si>
    <t>1.78547</t>
  </si>
  <si>
    <t>2.77816</t>
  </si>
  <si>
    <t>3.57583</t>
  </si>
  <si>
    <t>4.32729</t>
  </si>
  <si>
    <t>0.04239</t>
  </si>
  <si>
    <t>0.09327</t>
  </si>
  <si>
    <t>0.13173</t>
  </si>
  <si>
    <t>0.19817</t>
  </si>
  <si>
    <t>0.2907</t>
  </si>
  <si>
    <t>0.37891</t>
  </si>
  <si>
    <t>0.4667</t>
  </si>
  <si>
    <t>0.43885</t>
  </si>
  <si>
    <t>0.37551</t>
  </si>
  <si>
    <t>0.32351</t>
  </si>
  <si>
    <t>0.22348</t>
  </si>
  <si>
    <t>0.23178</t>
  </si>
  <si>
    <t>0.26094</t>
  </si>
  <si>
    <t>0.18116</t>
  </si>
  <si>
    <t>0.22571</t>
  </si>
  <si>
    <t>0.15482</t>
  </si>
  <si>
    <t>0.14468</t>
  </si>
  <si>
    <t>0.00097</t>
  </si>
  <si>
    <t>0.00137</t>
  </si>
  <si>
    <t>0.00292</t>
  </si>
  <si>
    <t>0.00491</t>
  </si>
  <si>
    <t>0.0442</t>
  </si>
  <si>
    <t>0.04594</t>
  </si>
  <si>
    <t>0.04942</t>
  </si>
  <si>
    <t>0.05274</t>
  </si>
  <si>
    <t>0.06026</t>
  </si>
  <si>
    <t>0.08676</t>
  </si>
  <si>
    <t>0.08525</t>
  </si>
  <si>
    <t>0.26914</t>
  </si>
  <si>
    <t>0.00695</t>
  </si>
  <si>
    <t>0.00638</t>
  </si>
  <si>
    <t>0.01266</t>
  </si>
  <si>
    <t>0.04858</t>
  </si>
  <si>
    <t>0.11145</t>
  </si>
  <si>
    <t>0.22472</t>
  </si>
  <si>
    <t>0.33948</t>
  </si>
  <si>
    <t>0.42786</t>
  </si>
  <si>
    <t>0.63798</t>
  </si>
  <si>
    <t>0.95167</t>
  </si>
  <si>
    <t>1.22508</t>
  </si>
  <si>
    <t>1.38516</t>
  </si>
  <si>
    <t>0.94356</t>
  </si>
  <si>
    <t>1.2286</t>
  </si>
  <si>
    <t>1.2547</t>
  </si>
  <si>
    <t>1.2109</t>
  </si>
  <si>
    <t>1.21112</t>
  </si>
  <si>
    <t>0.01276</t>
  </si>
  <si>
    <t>0.01258</t>
  </si>
  <si>
    <t>0.27523</t>
  </si>
  <si>
    <t>0.28241</t>
  </si>
  <si>
    <t>0.27866</t>
  </si>
  <si>
    <t>0.27417</t>
  </si>
  <si>
    <t>0.1</t>
  </si>
  <si>
    <t>0.2</t>
  </si>
  <si>
    <t>0.5</t>
  </si>
  <si>
    <t>0.8</t>
  </si>
  <si>
    <t>0.9</t>
  </si>
  <si>
    <t>1.1</t>
  </si>
  <si>
    <t>1.2</t>
  </si>
  <si>
    <t>1.4</t>
  </si>
  <si>
    <t>4.3</t>
  </si>
  <si>
    <t>6.1</t>
  </si>
  <si>
    <t>0.11</t>
  </si>
  <si>
    <t>0.14</t>
  </si>
  <si>
    <t>0.27</t>
  </si>
  <si>
    <t>0.37</t>
  </si>
  <si>
    <t>1.14</t>
  </si>
  <si>
    <t>1.50</t>
  </si>
  <si>
    <t>1.70</t>
  </si>
  <si>
    <t>1.90</t>
  </si>
  <si>
    <t>2.30</t>
  </si>
  <si>
    <t>2.80</t>
  </si>
  <si>
    <t>4.70</t>
  </si>
  <si>
    <t>7.70</t>
  </si>
  <si>
    <t>13.00</t>
  </si>
  <si>
    <t>21.36</t>
  </si>
  <si>
    <t>22.00</t>
  </si>
  <si>
    <t>23.20</t>
  </si>
  <si>
    <t>26.00</t>
  </si>
  <si>
    <t>29.00</t>
  </si>
  <si>
    <t>32.13</t>
  </si>
  <si>
    <t>36.63</t>
  </si>
  <si>
    <t>0.36</t>
  </si>
  <si>
    <t>0.70</t>
  </si>
  <si>
    <t>0.95</t>
  </si>
  <si>
    <t>1.18</t>
  </si>
  <si>
    <t>1.27</t>
  </si>
  <si>
    <t>1.54</t>
  </si>
  <si>
    <t>1.79</t>
  </si>
  <si>
    <t>1.85</t>
  </si>
  <si>
    <t>2.24</t>
  </si>
  <si>
    <t>3.13</t>
  </si>
  <si>
    <t>4.15</t>
  </si>
  <si>
    <t>4.50</t>
  </si>
  <si>
    <t>4.90</t>
  </si>
  <si>
    <t>6.00</t>
  </si>
  <si>
    <t>11.25</t>
  </si>
  <si>
    <t>14.50</t>
  </si>
  <si>
    <t>18.70</t>
  </si>
  <si>
    <t>19.00</t>
  </si>
  <si>
    <t>20.50</t>
  </si>
  <si>
    <t>22.12</t>
  </si>
  <si>
    <t>0.08</t>
  </si>
  <si>
    <t>0.16</t>
  </si>
  <si>
    <t>0.20</t>
  </si>
  <si>
    <t>0.40</t>
  </si>
  <si>
    <t>0.47</t>
  </si>
  <si>
    <t>0.63</t>
  </si>
  <si>
    <t>0.75</t>
  </si>
  <si>
    <t>0.92</t>
  </si>
  <si>
    <t>1.13</t>
  </si>
  <si>
    <t>2.40</t>
  </si>
  <si>
    <t>3.00</t>
  </si>
  <si>
    <t>3.73</t>
  </si>
  <si>
    <t>5.00</t>
  </si>
  <si>
    <t>7.14</t>
  </si>
  <si>
    <t>7.79</t>
  </si>
  <si>
    <t>8.50</t>
  </si>
  <si>
    <t>9.27</t>
  </si>
  <si>
    <t>15.60</t>
  </si>
  <si>
    <t>0.12</t>
  </si>
  <si>
    <t>0.35</t>
  </si>
  <si>
    <t>0.54</t>
  </si>
  <si>
    <t>0.66</t>
  </si>
  <si>
    <t>0.81</t>
  </si>
  <si>
    <t>0.90</t>
  </si>
  <si>
    <t>1.00</t>
  </si>
  <si>
    <t>1.11</t>
  </si>
  <si>
    <t>1.22</t>
  </si>
  <si>
    <t>1.26</t>
  </si>
  <si>
    <t>1.04</t>
  </si>
  <si>
    <t>2.00</t>
  </si>
  <si>
    <t>2.20</t>
  </si>
  <si>
    <t>2.66</t>
  </si>
  <si>
    <t>4.00</t>
  </si>
  <si>
    <t>6.10</t>
  </si>
  <si>
    <t>9.17</t>
  </si>
  <si>
    <t>0.05</t>
  </si>
  <si>
    <t>0.13</t>
  </si>
  <si>
    <t>0.15</t>
  </si>
  <si>
    <t>0.22</t>
  </si>
  <si>
    <t>0.31</t>
  </si>
  <si>
    <t>0.38</t>
  </si>
  <si>
    <t>1.80</t>
  </si>
  <si>
    <t>2.50</t>
  </si>
  <si>
    <t>2.70</t>
  </si>
  <si>
    <t>2.90</t>
  </si>
  <si>
    <t>3.10</t>
  </si>
  <si>
    <t>5.10</t>
  </si>
  <si>
    <t>7.51</t>
  </si>
  <si>
    <t>0.04</t>
  </si>
  <si>
    <t>0.17</t>
  </si>
  <si>
    <t>0.32</t>
  </si>
  <si>
    <t>0.58</t>
  </si>
  <si>
    <t>0.85</t>
  </si>
  <si>
    <t>1.19</t>
  </si>
  <si>
    <t>2.10</t>
  </si>
  <si>
    <t>3.50</t>
  </si>
  <si>
    <t>5.80</t>
  </si>
  <si>
    <t>6.40</t>
  </si>
  <si>
    <t>7.00</t>
  </si>
  <si>
    <t>7.60</t>
  </si>
  <si>
    <t>8.34</t>
  </si>
  <si>
    <t>0.44</t>
  </si>
  <si>
    <t>0.55</t>
  </si>
  <si>
    <t>1.33</t>
  </si>
  <si>
    <t>5.50</t>
  </si>
  <si>
    <t>5.98</t>
  </si>
  <si>
    <t>6.50</t>
  </si>
  <si>
    <t>6.98</t>
  </si>
  <si>
    <t>7.46</t>
  </si>
  <si>
    <t>7.94</t>
  </si>
  <si>
    <t>8.48</t>
  </si>
  <si>
    <t>16.38</t>
  </si>
  <si>
    <t>0.01</t>
  </si>
  <si>
    <t>0.09</t>
  </si>
  <si>
    <t>0.24</t>
  </si>
  <si>
    <t>0.30</t>
  </si>
  <si>
    <t>0.56</t>
  </si>
  <si>
    <t>0.72</t>
  </si>
  <si>
    <t>1.20</t>
  </si>
  <si>
    <t>1.68</t>
  </si>
  <si>
    <t>3.80</t>
  </si>
  <si>
    <t>10.10</t>
  </si>
  <si>
    <t>8.62</t>
  </si>
  <si>
    <t>11.70</t>
  </si>
  <si>
    <t>16.48</t>
  </si>
  <si>
    <t>19.84</t>
  </si>
  <si>
    <t>0.19</t>
  </si>
  <si>
    <t>0.34</t>
  </si>
  <si>
    <t>0.49</t>
  </si>
  <si>
    <t>0.78</t>
  </si>
  <si>
    <t>1.62</t>
  </si>
  <si>
    <t>2.26</t>
  </si>
  <si>
    <t>9.40</t>
  </si>
  <si>
    <t>12.70</t>
  </si>
  <si>
    <t>17.00</t>
  </si>
  <si>
    <t>22.90</t>
  </si>
  <si>
    <t>30.80</t>
  </si>
  <si>
    <t>55.68</t>
  </si>
  <si>
    <t>58.00</t>
  </si>
  <si>
    <t>59.34</t>
  </si>
  <si>
    <t>62.51</t>
  </si>
  <si>
    <t>0.41</t>
  </si>
  <si>
    <t>0.61</t>
  </si>
  <si>
    <t>0.80</t>
  </si>
  <si>
    <t>0.99</t>
  </si>
  <si>
    <t>1.08</t>
  </si>
  <si>
    <t>5.30</t>
  </si>
  <si>
    <t>11.20</t>
  </si>
  <si>
    <t>23.80</t>
  </si>
  <si>
    <t>0.02</t>
  </si>
  <si>
    <t>0.07</t>
  </si>
  <si>
    <t>0.45</t>
  </si>
  <si>
    <t>1.10</t>
  </si>
  <si>
    <t>4.60</t>
  </si>
  <si>
    <t>13.86</t>
  </si>
  <si>
    <t>15.37</t>
  </si>
  <si>
    <t>15.90</t>
  </si>
  <si>
    <t>16.00</t>
  </si>
  <si>
    <t>16.07</t>
  </si>
  <si>
    <t>2.44</t>
  </si>
  <si>
    <t>3.31</t>
  </si>
  <si>
    <t>5.24</t>
  </si>
  <si>
    <t>6.21</t>
  </si>
  <si>
    <t>6.88</t>
  </si>
  <si>
    <t>7.63</t>
  </si>
  <si>
    <t>9.20</t>
  </si>
  <si>
    <t>10.87</t>
  </si>
  <si>
    <t>12.45</t>
  </si>
  <si>
    <t>14.00</t>
  </si>
  <si>
    <t>15.56</t>
  </si>
  <si>
    <t>17.60</t>
  </si>
  <si>
    <t>19.90</t>
  </si>
  <si>
    <t>22.50</t>
  </si>
  <si>
    <t>28.30</t>
  </si>
  <si>
    <t>35.60</t>
  </si>
  <si>
    <t>0.10</t>
  </si>
  <si>
    <t>0.18</t>
  </si>
  <si>
    <t>0.51</t>
  </si>
  <si>
    <t>0.64</t>
  </si>
  <si>
    <t>0.94</t>
  </si>
  <si>
    <t>13.10</t>
  </si>
  <si>
    <t>21.83</t>
  </si>
  <si>
    <t>23.37</t>
  </si>
  <si>
    <t>1.02</t>
  </si>
  <si>
    <t>1.35</t>
  </si>
  <si>
    <t>1.81</t>
  </si>
  <si>
    <t>2.06</t>
  </si>
  <si>
    <t>2.21</t>
  </si>
  <si>
    <t>2.35</t>
  </si>
  <si>
    <t>2.45</t>
  </si>
  <si>
    <t>2.67</t>
  </si>
  <si>
    <t>2.89</t>
  </si>
  <si>
    <t>3.32</t>
  </si>
  <si>
    <t>13.80</t>
  </si>
  <si>
    <t>14.80</t>
  </si>
  <si>
    <t>15.70</t>
  </si>
  <si>
    <t>22.92</t>
  </si>
  <si>
    <t>28.17</t>
  </si>
  <si>
    <t>0.21</t>
  </si>
  <si>
    <t>0.26</t>
  </si>
  <si>
    <t>1.53</t>
  </si>
  <si>
    <t>2.18</t>
  </si>
  <si>
    <t>2.58</t>
  </si>
  <si>
    <t>2.98</t>
  </si>
  <si>
    <t>3.45</t>
  </si>
  <si>
    <t>3.58</t>
  </si>
  <si>
    <t>3.72</t>
  </si>
  <si>
    <t>3.86</t>
  </si>
  <si>
    <t>10.00</t>
  </si>
  <si>
    <t>15.00</t>
  </si>
  <si>
    <t>25.00</t>
  </si>
  <si>
    <t>32.45</t>
  </si>
  <si>
    <t>39.00</t>
  </si>
  <si>
    <t>40.80</t>
  </si>
  <si>
    <t>42.30</t>
  </si>
  <si>
    <t>40.42</t>
  </si>
  <si>
    <t>0.03</t>
  </si>
  <si>
    <t>0.53</t>
  </si>
  <si>
    <t>2.60</t>
  </si>
  <si>
    <t>3.20</t>
  </si>
  <si>
    <t>5.41</t>
  </si>
  <si>
    <t>16.30</t>
  </si>
  <si>
    <t>18.90</t>
  </si>
  <si>
    <t>23.48</t>
  </si>
  <si>
    <t>27.45</t>
  </si>
  <si>
    <t>0.42</t>
  </si>
  <si>
    <t>0.57</t>
  </si>
  <si>
    <t>0.65</t>
  </si>
  <si>
    <t>1.63</t>
  </si>
  <si>
    <t>3.70</t>
  </si>
  <si>
    <t>4.17</t>
  </si>
  <si>
    <t>4.71</t>
  </si>
  <si>
    <t>8.70</t>
  </si>
  <si>
    <t>11.83</t>
  </si>
  <si>
    <t>15.82</t>
  </si>
  <si>
    <t>0.28</t>
  </si>
  <si>
    <t>0.43</t>
  </si>
  <si>
    <t>0.97</t>
  </si>
  <si>
    <t>1.07</t>
  </si>
  <si>
    <t>3.33</t>
  </si>
  <si>
    <t>4.35</t>
  </si>
  <si>
    <t>5.05</t>
  </si>
  <si>
    <t>5.83</t>
  </si>
  <si>
    <t>6.30</t>
  </si>
  <si>
    <t>8.00</t>
  </si>
  <si>
    <t>13.44</t>
  </si>
  <si>
    <t>22.25</t>
  </si>
  <si>
    <t>0.73</t>
  </si>
  <si>
    <t>1.57</t>
  </si>
  <si>
    <t>10.33</t>
  </si>
  <si>
    <t>21.40</t>
  </si>
  <si>
    <t>22.31</t>
  </si>
  <si>
    <t>0.48</t>
  </si>
  <si>
    <t>0.67</t>
  </si>
  <si>
    <t>0.98</t>
  </si>
  <si>
    <t>1.43</t>
  </si>
  <si>
    <t>1.87</t>
  </si>
  <si>
    <t>2.28</t>
  </si>
  <si>
    <t>6.20</t>
  </si>
  <si>
    <t>11.80</t>
  </si>
  <si>
    <t>24.10</t>
  </si>
  <si>
    <t>24.20</t>
  </si>
  <si>
    <t>35.10</t>
  </si>
  <si>
    <t>42.32</t>
  </si>
  <si>
    <t>41.07</t>
  </si>
  <si>
    <t>0.68</t>
  </si>
  <si>
    <t>0.84</t>
  </si>
  <si>
    <t>0.91</t>
  </si>
  <si>
    <t>1.56</t>
  </si>
  <si>
    <t>2.68</t>
  </si>
  <si>
    <t>7.80</t>
  </si>
  <si>
    <t>10.90</t>
  </si>
  <si>
    <t>14.64</t>
  </si>
  <si>
    <t>17.83</t>
  </si>
  <si>
    <t>0.29</t>
  </si>
  <si>
    <t>0.39</t>
  </si>
  <si>
    <t>0.76</t>
  </si>
  <si>
    <t>0.83</t>
  </si>
  <si>
    <t>1.05</t>
  </si>
  <si>
    <t>1.15</t>
  </si>
  <si>
    <t>2.48</t>
  </si>
  <si>
    <t>4.32</t>
  </si>
  <si>
    <t>10.22</t>
  </si>
  <si>
    <t>16.61</t>
  </si>
  <si>
    <t>13.84</t>
  </si>
  <si>
    <t>0.06</t>
  </si>
  <si>
    <t>2.12</t>
  </si>
  <si>
    <t>8.02</t>
  </si>
  <si>
    <t>9.00</t>
  </si>
  <si>
    <t>10.60</t>
  </si>
  <si>
    <t>12.50</t>
  </si>
  <si>
    <t>14.60</t>
  </si>
  <si>
    <t>17.20</t>
  </si>
  <si>
    <t>19.20</t>
  </si>
  <si>
    <t>4.64</t>
  </si>
  <si>
    <t>6.31</t>
  </si>
  <si>
    <t>7.58</t>
  </si>
  <si>
    <t>10.16</t>
  </si>
  <si>
    <t>13.32</t>
  </si>
  <si>
    <t>13.76</t>
  </si>
  <si>
    <t>14.18</t>
  </si>
  <si>
    <t>14.59</t>
  </si>
  <si>
    <t>15.48</t>
  </si>
  <si>
    <t>16.41</t>
  </si>
  <si>
    <t>18.75</t>
  </si>
  <si>
    <t>20.16</t>
  </si>
  <si>
    <t>21.57</t>
  </si>
  <si>
    <t>23.00</t>
  </si>
  <si>
    <t>24.41</t>
  </si>
  <si>
    <t>25.82</t>
  </si>
  <si>
    <t>28.00</t>
  </si>
  <si>
    <t>32.60</t>
  </si>
  <si>
    <t>38.00</t>
  </si>
  <si>
    <t>44.30</t>
  </si>
  <si>
    <t>51.55</t>
  </si>
  <si>
    <t>1.01</t>
  </si>
  <si>
    <t>4.39</t>
  </si>
  <si>
    <t>4.79</t>
  </si>
  <si>
    <t>5.61</t>
  </si>
  <si>
    <t>6.89</t>
  </si>
  <si>
    <t>7.12</t>
  </si>
  <si>
    <t>7.50</t>
  </si>
  <si>
    <t>9.80</t>
  </si>
  <si>
    <t>10.80</t>
  </si>
  <si>
    <t>17.70</t>
  </si>
  <si>
    <t>21.70</t>
  </si>
  <si>
    <t>25.66</t>
  </si>
  <si>
    <t>29.64</t>
  </si>
  <si>
    <t>35.30</t>
  </si>
  <si>
    <t>43.40</t>
  </si>
  <si>
    <t>53.31</t>
  </si>
  <si>
    <t>0.25</t>
  </si>
  <si>
    <t>6.06</t>
  </si>
  <si>
    <t>6.34</t>
  </si>
  <si>
    <t>11.77</t>
  </si>
  <si>
    <t>13.24</t>
  </si>
  <si>
    <t>15.80</t>
  </si>
  <si>
    <t>20.80</t>
  </si>
  <si>
    <t>27.47</t>
  </si>
  <si>
    <t>1.12</t>
  </si>
  <si>
    <t>1.16</t>
  </si>
  <si>
    <t>1.38</t>
  </si>
  <si>
    <t>1.76</t>
  </si>
  <si>
    <t>1.88</t>
  </si>
  <si>
    <t>15.02</t>
  </si>
  <si>
    <t>4.10</t>
  </si>
  <si>
    <t>4.80</t>
  </si>
  <si>
    <t>6.70</t>
  </si>
  <si>
    <t>0.79</t>
  </si>
  <si>
    <t>1.29</t>
  </si>
  <si>
    <t>8.66</t>
  </si>
  <si>
    <t>14.10</t>
  </si>
  <si>
    <t>18.60</t>
  </si>
  <si>
    <t>24.60</t>
  </si>
  <si>
    <t>25.90</t>
  </si>
  <si>
    <t>26.44</t>
  </si>
  <si>
    <t>5.70</t>
  </si>
  <si>
    <t>11.31</t>
  </si>
  <si>
    <t>12.36</t>
  </si>
  <si>
    <t>15.50</t>
  </si>
  <si>
    <t>20.73</t>
  </si>
  <si>
    <t>29.02</t>
  </si>
  <si>
    <t>1.74</t>
  </si>
  <si>
    <t>2.53</t>
  </si>
  <si>
    <t>3.67</t>
  </si>
  <si>
    <t>3.88</t>
  </si>
  <si>
    <t>4.30</t>
  </si>
  <si>
    <t>5.40</t>
  </si>
  <si>
    <t>5.90</t>
  </si>
  <si>
    <t>7.40</t>
  </si>
  <si>
    <t>0.88</t>
  </si>
  <si>
    <t>1.30</t>
  </si>
  <si>
    <t>1.60</t>
  </si>
  <si>
    <t>3.95</t>
  </si>
  <si>
    <t>4.40</t>
  </si>
  <si>
    <t>13.50</t>
  </si>
  <si>
    <t>17.10</t>
  </si>
  <si>
    <t>18.28</t>
  </si>
  <si>
    <t>25.64</t>
  </si>
  <si>
    <t>8.80</t>
  </si>
  <si>
    <t>10.30</t>
  </si>
  <si>
    <t>12.20</t>
  </si>
  <si>
    <t>14.30</t>
  </si>
  <si>
    <t>24.50</t>
  </si>
  <si>
    <t>0.00</t>
  </si>
  <si>
    <t>2.11</t>
  </si>
  <si>
    <t>1.84</t>
  </si>
  <si>
    <t>3.55</t>
  </si>
  <si>
    <t>5.45</t>
  </si>
  <si>
    <t>8.26</t>
  </si>
  <si>
    <t>11.00</t>
  </si>
  <si>
    <t>16.80</t>
  </si>
  <si>
    <t>6.63</t>
  </si>
  <si>
    <t>11.90</t>
  </si>
  <si>
    <t>12.90</t>
  </si>
  <si>
    <t>18.10</t>
  </si>
  <si>
    <t>21.50</t>
  </si>
  <si>
    <t>25.60</t>
  </si>
  <si>
    <t>30.40</t>
  </si>
  <si>
    <t>36.11</t>
  </si>
  <si>
    <t>4.94</t>
  </si>
  <si>
    <t>6.43</t>
  </si>
  <si>
    <t>32.40</t>
  </si>
  <si>
    <t>32.90</t>
  </si>
  <si>
    <t>52.31</t>
  </si>
  <si>
    <t>2.34</t>
  </si>
  <si>
    <t>8.97</t>
  </si>
  <si>
    <t>9.07</t>
  </si>
  <si>
    <t>10.75</t>
  </si>
  <si>
    <t>11.50</t>
  </si>
  <si>
    <t>12.25</t>
  </si>
  <si>
    <t>14.90</t>
  </si>
  <si>
    <t>19.42</t>
  </si>
  <si>
    <t>25.31</t>
  </si>
  <si>
    <t>32.99</t>
  </si>
  <si>
    <t>42.99</t>
  </si>
  <si>
    <t>52.06</t>
  </si>
  <si>
    <t>0.33</t>
  </si>
  <si>
    <t>1.17</t>
  </si>
  <si>
    <t>1.64</t>
  </si>
  <si>
    <t>14.26</t>
  </si>
  <si>
    <t>18.20</t>
  </si>
  <si>
    <t>21.87</t>
  </si>
  <si>
    <t>25.51</t>
  </si>
  <si>
    <t>36.30</t>
  </si>
  <si>
    <t>47.03</t>
  </si>
  <si>
    <t>54.00</t>
  </si>
  <si>
    <t>1.40</t>
  </si>
  <si>
    <t>23.62</t>
  </si>
  <si>
    <t>33.72</t>
  </si>
  <si>
    <t>48.14</t>
  </si>
  <si>
    <t>1.41</t>
  </si>
  <si>
    <t>1.73</t>
  </si>
  <si>
    <t>1.97</t>
  </si>
  <si>
    <t>7.93</t>
  </si>
  <si>
    <t>11.15</t>
  </si>
  <si>
    <t>13.30</t>
  </si>
  <si>
    <t>15.44</t>
  </si>
  <si>
    <t>17.58</t>
  </si>
  <si>
    <t>20.70</t>
  </si>
  <si>
    <t>24.30</t>
  </si>
  <si>
    <t>28.60</t>
  </si>
  <si>
    <t>34.81</t>
  </si>
  <si>
    <t>37.70</t>
  </si>
  <si>
    <t>0.50</t>
  </si>
  <si>
    <t>15.10</t>
  </si>
  <si>
    <t>20.90</t>
  </si>
  <si>
    <t>28.70</t>
  </si>
  <si>
    <t>39.55</t>
  </si>
  <si>
    <t>17.50</t>
  </si>
  <si>
    <t>21.20</t>
  </si>
  <si>
    <t>27.60</t>
  </si>
  <si>
    <t>32.01</t>
  </si>
  <si>
    <t>0.52</t>
  </si>
  <si>
    <t>0.60</t>
  </si>
  <si>
    <t>5.01</t>
  </si>
  <si>
    <t>9.96</t>
  </si>
  <si>
    <t>12.35</t>
  </si>
  <si>
    <t>14.91</t>
  </si>
  <si>
    <t>17.45</t>
  </si>
  <si>
    <t>20.00</t>
  </si>
  <si>
    <t>22.55</t>
  </si>
  <si>
    <t>24.09</t>
  </si>
  <si>
    <t>24.58</t>
  </si>
  <si>
    <t>26.72</t>
  </si>
  <si>
    <t>13.82</t>
  </si>
  <si>
    <t>0.89</t>
  </si>
  <si>
    <t>6.38</t>
  </si>
  <si>
    <t>6.80</t>
  </si>
  <si>
    <t>7.20</t>
  </si>
  <si>
    <t>8.10</t>
  </si>
  <si>
    <t>8.37</t>
  </si>
  <si>
    <t>11.40</t>
  </si>
  <si>
    <t>14.20</t>
  </si>
  <si>
    <t>22.80</t>
  </si>
  <si>
    <t>27.20</t>
  </si>
  <si>
    <t>32.47</t>
  </si>
  <si>
    <t>39.26</t>
  </si>
  <si>
    <t>0.93</t>
  </si>
  <si>
    <t>3.30</t>
  </si>
  <si>
    <t>3.90</t>
  </si>
  <si>
    <t>8.20</t>
  </si>
  <si>
    <t>10.70</t>
  </si>
  <si>
    <t>19.80</t>
  </si>
  <si>
    <t>26.90</t>
  </si>
  <si>
    <t>5.35</t>
  </si>
  <si>
    <t>6.81</t>
  </si>
  <si>
    <t>9.15</t>
  </si>
  <si>
    <t>10.82</t>
  </si>
  <si>
    <t>12.64</t>
  </si>
  <si>
    <t>17.30</t>
  </si>
  <si>
    <t>20.30</t>
  </si>
  <si>
    <t>25.40</t>
  </si>
  <si>
    <t>28.50</t>
  </si>
  <si>
    <t>31.00</t>
  </si>
  <si>
    <t>33.50</t>
  </si>
  <si>
    <t>35.40</t>
  </si>
  <si>
    <t>37.50</t>
  </si>
  <si>
    <t>39.90</t>
  </si>
  <si>
    <t>42.90</t>
  </si>
  <si>
    <t>45.40</t>
  </si>
  <si>
    <t>48.60</t>
  </si>
  <si>
    <t>53.20</t>
  </si>
  <si>
    <t>59.30</t>
  </si>
  <si>
    <t>Congo, Dem. Rep.</t>
  </si>
  <si>
    <t>Population aged 15+ years, both sexes (thousands)</t>
  </si>
  <si>
    <t>Population aged 15+ years,Females (thousands)</t>
  </si>
  <si>
    <t>Population aged 15+ years,Males (thousands)</t>
  </si>
  <si>
    <t>2024</t>
  </si>
  <si>
    <t>E-Government Development Index (EGDI)</t>
  </si>
  <si>
    <t>40.1</t>
  </si>
  <si>
    <t>2.7</t>
  </si>
  <si>
    <t>78.7</t>
  </si>
  <si>
    <t>50.421</t>
  </si>
  <si>
    <t>78.172</t>
  </si>
  <si>
    <t>Least Developed Countries (LDCs) (LDCs)</t>
  </si>
  <si>
    <t>Country</t>
  </si>
  <si>
    <t>Country Name</t>
  </si>
  <si>
    <r>
      <t>7.96</t>
    </r>
    <r>
      <rPr>
        <vertAlign val="superscript"/>
        <sz val="5"/>
        <color theme="1"/>
        <rFont val="Arial"/>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</si>
</sst>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font>
      <sz val="11"/>
      <color theme="1"/>
      <name val="Calibri"/>
      <family val="2"/>
      <scheme val="minor"/>
    </font>
    <font>
      <sz val="12"/>
      <color theme="1"/>
      <name val="Calibri"/>
      <family val="2"/>
      <scheme val="minor"/>
    </font>
    <font>
      <sz val="11"/>
      <color theme="1"/>
      <name val="Calibri"/>
      <family val="2"/>
      <scheme val="minor"/>
    </font>
    <font>
      <sz val="11"/>
      <name val="Calibri"/>
      <family val="2"/>
    </font>
    <font>
      <sz val="10"/>
      <name val="Arial"/>
      <family val="2"/>
    </font>
    <font>
      <sz val="10"/>
      <name val="Arial"/>
      <family val="2"/>
    </font>
    <font>
      <sz val="11"/>
      <name val="Calibri"/>
      <family val="2"/>
    </font>
    <font>
      <b/>
      <sz val="14"/>
      <color theme="1"/>
      <name val="Calibri"/>
      <family val="2"/>
      <scheme val="minor"/>
    </font>
    <font>
      <sz val="14"/>
      <color theme="1"/>
      <name val="Calibri"/>
      <family val="2"/>
      <scheme val="minor"/>
    </font>
    <font>
      <sz val="11"/>
      <color theme="1"/>
      <name val="Calibri"/>
      <family val="2"/>
      <scheme val="minor"/>
    </font>
    <font>
      <sz val="11"/>
      <name val="Calibri"/>
      <family val="2"/>
    </font>
    <font>
      <sz val="11"/>
      <name val="Calibri"/>
      <family val="2"/>
    </font>
    <font>
      <b/>
      <sz val="11"/>
      <name val="Calibri"/>
      <family val="2"/>
    </font>
    <font>
      <sz val="11"/>
      <color theme="1"/>
      <name val="Calibri"/>
      <family val="2"/>
      <scheme val="minor"/>
    </font>
    <font>
      <sz val="8"/>
      <name val="Calibri"/>
      <family val="2"/>
      <scheme val="minor"/>
    </font>
    <font>
      <u/>
      <sz val="11"/>
      <color theme="10"/>
      <name val="Calibri"/>
      <family val="2"/>
      <scheme val="minor"/>
    </font>
    <font>
      <b/>
      <sz val="12"/>
      <color theme="1"/>
      <name val="Calibri"/>
      <family val="2"/>
      <scheme val="minor"/>
    </font>
    <font>
      <sz val="11"/>
      <name val="Calibri"/>
      <family val="2"/>
    </font>
    <font>
      <vertAlign val="superscript"/>
      <sz val="5"/>
      <color theme="1"/>
      <name val="Arial"/>
      <family val="2"/>
    </font>
    <font>
      <sz val="11"/>
      <name val="Calibri"/>
    </font>
    <font>
      <b/>
      <sz val="18"/>
      <color theme="1"/>
      <name val="Calibri"/>
      <family val="2"/>
      <scheme val="minor"/>
    </font>
    <font>
      <b/>
      <sz val="16"/>
      <color theme="1"/>
      <name val="Calibri"/>
      <family val="2"/>
      <scheme val="minor"/>
    </font>
  </fonts>
  <fills count="4">
    <fill>
      <patternFill patternType="none"/>
    </fill>
    <fill>
      <patternFill patternType="gray125"/>
    </fill>
    <fill>
      <patternFill patternType="solid">
        <fgColor theme="8" tint="0.59999389629810485"/>
        <bgColor indexed="64"/>
      </patternFill>
    </fill>
    <fill>
      <patternFill patternType="solid">
        <fgColor theme="4"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s>
  <cellStyleXfs count="22">
    <xf numFmtId="0" fontId="0" fillId="0" borderId="0"/>
    <xf numFmtId="0" fontId="1" fillId="0" borderId="0"/>
    <xf numFmtId="0" fontId="2" fillId="0" borderId="0"/>
    <xf numFmtId="0" fontId="3" fillId="0" borderId="0"/>
    <xf numFmtId="0" fontId="4" fillId="0" borderId="0"/>
    <xf numFmtId="0" fontId="5" fillId="0" borderId="0"/>
    <xf numFmtId="0" fontId="5" fillId="0" borderId="0" applyNumberFormat="0" applyFont="0" applyFill="0" applyBorder="0" applyAlignment="0" applyProtection="0"/>
    <xf numFmtId="0" fontId="6" fillId="0" borderId="0"/>
    <xf numFmtId="0" fontId="9" fillId="0" borderId="0"/>
    <xf numFmtId="0" fontId="10" fillId="0" borderId="0"/>
    <xf numFmtId="0" fontId="4" fillId="0" borderId="0"/>
    <xf numFmtId="0" fontId="4" fillId="0" borderId="0" applyNumberFormat="0" applyFont="0" applyFill="0" applyBorder="0" applyAlignment="0" applyProtection="0"/>
    <xf numFmtId="0" fontId="3" fillId="0" borderId="0"/>
    <xf numFmtId="0" fontId="2" fillId="0" borderId="0"/>
    <xf numFmtId="0" fontId="3" fillId="0" borderId="0"/>
    <xf numFmtId="0" fontId="12" fillId="0" borderId="0">
      <alignment horizontal="center"/>
    </xf>
    <xf numFmtId="0" fontId="12" fillId="0" borderId="0">
      <alignment vertical="center"/>
    </xf>
    <xf numFmtId="0" fontId="11" fillId="0" borderId="0"/>
    <xf numFmtId="0" fontId="13" fillId="0" borderId="0"/>
    <xf numFmtId="0" fontId="15" fillId="0" borderId="0" applyNumberFormat="0" applyFill="0" applyBorder="0" applyAlignment="0" applyProtection="0"/>
    <xf numFmtId="0" fontId="17" fillId="0" borderId="0"/>
    <xf numFmtId="0" fontId="19" fillId="0" borderId="0"/>
  </cellStyleXfs>
  <cellXfs count="38">
    <xf numFmtId="0" fontId="0" fillId="0" borderId="0" xfId="0"/>
    <xf numFmtId="0" fontId="1" fillId="0" borderId="0" xfId="1"/>
    <xf numFmtId="0" fontId="0" fillId="2" borderId="0" xfId="0" applyFill="1"/>
    <xf numFmtId="0" fontId="1" fillId="0" borderId="0" xfId="1" applyAlignment="1">
      <alignment horizontal="center"/>
    </xf>
    <xf numFmtId="0" fontId="8" fillId="0" borderId="0" xfId="1" applyFont="1"/>
    <xf numFmtId="2" fontId="1" fillId="0" borderId="0" xfId="1" applyNumberFormat="1" applyAlignment="1">
      <alignment horizontal="center"/>
    </xf>
    <xf numFmtId="164" fontId="1" fillId="0" borderId="0" xfId="1" applyNumberFormat="1" applyAlignment="1">
      <alignment horizontal="center"/>
    </xf>
    <xf numFmtId="0" fontId="3" fillId="0" borderId="0" xfId="3"/>
    <xf numFmtId="164" fontId="3" fillId="0" borderId="0" xfId="3" applyNumberFormat="1"/>
    <xf numFmtId="0" fontId="1" fillId="0" borderId="0" xfId="0" applyFont="1"/>
    <xf numFmtId="0" fontId="1" fillId="0" borderId="0" xfId="0" applyFont="1" applyAlignment="1">
      <alignment horizontal="left" vertical="center"/>
    </xf>
    <xf numFmtId="0" fontId="16" fillId="0" borderId="1" xfId="0" applyFont="1" applyBorder="1" applyAlignment="1">
      <alignment horizontal="center"/>
    </xf>
    <xf numFmtId="0" fontId="16" fillId="0" borderId="1" xfId="0" applyFont="1" applyBorder="1" applyAlignment="1">
      <alignment horizontal="left" vertical="center"/>
    </xf>
    <xf numFmtId="0" fontId="16" fillId="0" borderId="0" xfId="0" applyFont="1" applyAlignment="1">
      <alignment horizontal="center"/>
    </xf>
    <xf numFmtId="0" fontId="15" fillId="0" borderId="1" xfId="19" applyFill="1" applyBorder="1"/>
    <xf numFmtId="0" fontId="1" fillId="0" borderId="1" xfId="0" applyFont="1" applyBorder="1" applyAlignment="1">
      <alignment horizontal="left" vertical="center"/>
    </xf>
    <xf numFmtId="0" fontId="8" fillId="0" borderId="0" xfId="1" applyFont="1" applyAlignment="1">
      <alignment horizontal="center" vertical="center"/>
    </xf>
    <xf numFmtId="0" fontId="20" fillId="0" borderId="0" xfId="1" applyFont="1" applyAlignment="1">
      <alignment horizontal="left" vertical="center"/>
    </xf>
    <xf numFmtId="0" fontId="7" fillId="0" borderId="0" xfId="1" applyFont="1" applyAlignment="1">
      <alignment horizontal="center" vertical="center"/>
    </xf>
    <xf numFmtId="0" fontId="1" fillId="0" borderId="0" xfId="1" applyAlignment="1">
      <alignment horizontal="center" vertical="center"/>
    </xf>
    <xf numFmtId="0" fontId="7" fillId="0" borderId="2" xfId="1" applyFont="1" applyBorder="1" applyAlignment="1">
      <alignment vertical="center"/>
    </xf>
    <xf numFmtId="0" fontId="7" fillId="3" borderId="2" xfId="1" applyFont="1" applyFill="1" applyBorder="1" applyAlignment="1">
      <alignment horizontal="center" vertical="center"/>
    </xf>
    <xf numFmtId="0" fontId="7" fillId="0" borderId="0" xfId="1" applyFont="1" applyAlignment="1">
      <alignment vertical="center"/>
    </xf>
    <xf numFmtId="164" fontId="1" fillId="0" borderId="0" xfId="1" applyNumberFormat="1" applyAlignment="1">
      <alignment horizontal="center" vertical="center"/>
    </xf>
    <xf numFmtId="0" fontId="7" fillId="0" borderId="0" xfId="1" applyFont="1" applyAlignment="1">
      <alignment horizontal="left" vertical="center" indent="2"/>
    </xf>
    <xf numFmtId="165" fontId="1" fillId="0" borderId="0" xfId="1" applyNumberFormat="1" applyAlignment="1">
      <alignment horizontal="center"/>
    </xf>
    <xf numFmtId="0" fontId="7" fillId="0" borderId="0" xfId="1" applyFont="1"/>
    <xf numFmtId="164" fontId="16" fillId="0" borderId="0" xfId="1" applyNumberFormat="1" applyFont="1" applyAlignment="1">
      <alignment horizontal="center" vertical="center"/>
    </xf>
    <xf numFmtId="0" fontId="16" fillId="0" borderId="0" xfId="1" applyFont="1"/>
    <xf numFmtId="0" fontId="16" fillId="0" borderId="0" xfId="1" applyFont="1" applyAlignment="1">
      <alignment horizontal="center" vertical="center"/>
    </xf>
    <xf numFmtId="2" fontId="1" fillId="0" borderId="0" xfId="1" applyNumberFormat="1" applyAlignment="1">
      <alignment horizontal="center" vertical="center"/>
    </xf>
    <xf numFmtId="164" fontId="1" fillId="0" borderId="0" xfId="1" applyNumberFormat="1"/>
    <xf numFmtId="2" fontId="16" fillId="0" borderId="0" xfId="1" applyNumberFormat="1" applyFont="1" applyAlignment="1">
      <alignment horizontal="center" vertical="center"/>
    </xf>
    <xf numFmtId="164" fontId="16" fillId="0" borderId="0" xfId="1" applyNumberFormat="1" applyFont="1"/>
    <xf numFmtId="1" fontId="1" fillId="0" borderId="0" xfId="1" applyNumberFormat="1" applyAlignment="1">
      <alignment horizontal="center" vertical="center"/>
    </xf>
    <xf numFmtId="1" fontId="1" fillId="0" borderId="0" xfId="1" applyNumberFormat="1" applyAlignment="1">
      <alignment horizontal="center"/>
    </xf>
    <xf numFmtId="0" fontId="1" fillId="0" borderId="1" xfId="0" applyFont="1" applyBorder="1"/>
    <xf numFmtId="0" fontId="21" fillId="0" borderId="0" xfId="1" applyFont="1" applyAlignment="1">
      <alignment horizontal="center" vertical="center" wrapText="1"/>
    </xf>
  </cellXfs>
  <cellStyles count="22">
    <cellStyle name="Hyperlink" xfId="19" builtinId="8"/>
    <cellStyle name="Normal" xfId="0" builtinId="0"/>
    <cellStyle name="Normal 10" xfId="17" xr:uid="{5A3C6D26-2C80-4F56-810A-2AEF6773F70B}"/>
    <cellStyle name="Normal 11" xfId="18" xr:uid="{CF67882C-16A1-493F-AC16-22C5C1E91A90}"/>
    <cellStyle name="Normal 12" xfId="20" xr:uid="{AE1EB932-F3B2-457E-BF3E-D97F16CA1E52}"/>
    <cellStyle name="Normal 13" xfId="21" xr:uid="{2A6D2570-F6DD-45B0-80A1-67A8C3398128}"/>
    <cellStyle name="Normal 2" xfId="1" xr:uid="{7F86B671-A773-41A0-97F0-A251F6B3E41C}"/>
    <cellStyle name="Normal 2 2" xfId="6" xr:uid="{ADF57EF0-1936-44B4-B1FD-64794824169C}"/>
    <cellStyle name="Normal 2 2 2" xfId="11" xr:uid="{8B6E5FEC-C16B-42B2-BF84-9C1490C41EAB}"/>
    <cellStyle name="Normal 3" xfId="2" xr:uid="{89E75E09-84D2-42CE-BA6F-3AD37A6D2CBC}"/>
    <cellStyle name="Normal 4" xfId="3" xr:uid="{539A483C-06BB-4D92-821C-9B482547A5ED}"/>
    <cellStyle name="Normal 5" xfId="4" xr:uid="{F90DA78C-5BAE-4C3A-881E-16782A288081}"/>
    <cellStyle name="Normal 6" xfId="5" xr:uid="{C19A8F5A-D51E-4AF3-9331-9B4AC0862137}"/>
    <cellStyle name="Normal 6 2" xfId="10" xr:uid="{D1AC0E5C-B2CA-470C-B57C-8EAD10321F8B}"/>
    <cellStyle name="Normal 7" xfId="7" xr:uid="{FD9C47BD-FE96-4B12-9161-CF27C0C95C66}"/>
    <cellStyle name="Normal 7 2" xfId="12" xr:uid="{ABE21F6C-3996-4007-9D16-1DA44F6E6213}"/>
    <cellStyle name="Normal 8" xfId="8" xr:uid="{E16892F5-0951-453F-AB14-74B6AD6B861D}"/>
    <cellStyle name="Normal 8 2" xfId="13" xr:uid="{DA70FE8F-611C-492F-95CF-A966416134E6}"/>
    <cellStyle name="Normal 9" xfId="9" xr:uid="{F03D515A-874B-4410-80A2-29FA34968116}"/>
    <cellStyle name="Normal 9 2" xfId="14" xr:uid="{1B2F784B-7FFF-4C7B-A26E-0F64503057CD}"/>
    <cellStyle name="pvtColumn" xfId="15" xr:uid="{D7C46900-9B4A-480B-8852-31157F7F3141}"/>
    <cellStyle name="pvtRow" xfId="16" xr:uid="{A8B30709-7BC3-4520-B3CA-EBC9054125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Topics!A1"/></Relationships>
</file>

<file path=xl/drawings/_rels/drawing100.xml.rels><?xml version="1.0" encoding="UTF-8" standalone="yes"?>
<Relationships xmlns="http://schemas.openxmlformats.org/package/2006/relationships"><Relationship Id="rId1" Type="http://schemas.openxmlformats.org/officeDocument/2006/relationships/hyperlink" Target="#Topics!A1"/></Relationships>
</file>

<file path=xl/drawings/_rels/drawing101.xml.rels><?xml version="1.0" encoding="UTF-8" standalone="yes"?>
<Relationships xmlns="http://schemas.openxmlformats.org/package/2006/relationships"><Relationship Id="rId1" Type="http://schemas.openxmlformats.org/officeDocument/2006/relationships/hyperlink" Target="#Topics!A1"/></Relationships>
</file>

<file path=xl/drawings/_rels/drawing102.xml.rels><?xml version="1.0" encoding="UTF-8" standalone="yes"?>
<Relationships xmlns="http://schemas.openxmlformats.org/package/2006/relationships"><Relationship Id="rId1" Type="http://schemas.openxmlformats.org/officeDocument/2006/relationships/hyperlink" Target="#Topics!A1"/></Relationships>
</file>

<file path=xl/drawings/_rels/drawing103.xml.rels><?xml version="1.0" encoding="UTF-8" standalone="yes"?>
<Relationships xmlns="http://schemas.openxmlformats.org/package/2006/relationships"><Relationship Id="rId1" Type="http://schemas.openxmlformats.org/officeDocument/2006/relationships/hyperlink" Target="#Topics!A1"/></Relationships>
</file>

<file path=xl/drawings/_rels/drawing104.xml.rels><?xml version="1.0" encoding="UTF-8" standalone="yes"?>
<Relationships xmlns="http://schemas.openxmlformats.org/package/2006/relationships"><Relationship Id="rId1" Type="http://schemas.openxmlformats.org/officeDocument/2006/relationships/hyperlink" Target="#Topics!A1"/></Relationships>
</file>

<file path=xl/drawings/_rels/drawing105.xml.rels><?xml version="1.0" encoding="UTF-8" standalone="yes"?>
<Relationships xmlns="http://schemas.openxmlformats.org/package/2006/relationships"><Relationship Id="rId1" Type="http://schemas.openxmlformats.org/officeDocument/2006/relationships/hyperlink" Target="#Topics!A1"/></Relationships>
</file>

<file path=xl/drawings/_rels/drawing106.xml.rels><?xml version="1.0" encoding="UTF-8" standalone="yes"?>
<Relationships xmlns="http://schemas.openxmlformats.org/package/2006/relationships"><Relationship Id="rId1" Type="http://schemas.openxmlformats.org/officeDocument/2006/relationships/hyperlink" Target="#Topics!A1"/></Relationships>
</file>

<file path=xl/drawings/_rels/drawing107.xml.rels><?xml version="1.0" encoding="UTF-8" standalone="yes"?>
<Relationships xmlns="http://schemas.openxmlformats.org/package/2006/relationships"><Relationship Id="rId1" Type="http://schemas.openxmlformats.org/officeDocument/2006/relationships/hyperlink" Target="#Topics!A1"/></Relationships>
</file>

<file path=xl/drawings/_rels/drawing108.xml.rels><?xml version="1.0" encoding="UTF-8" standalone="yes"?>
<Relationships xmlns="http://schemas.openxmlformats.org/package/2006/relationships"><Relationship Id="rId1" Type="http://schemas.openxmlformats.org/officeDocument/2006/relationships/hyperlink" Target="#Topics!A1"/></Relationships>
</file>

<file path=xl/drawings/_rels/drawing109.xml.rels><?xml version="1.0" encoding="UTF-8" standalone="yes"?>
<Relationships xmlns="http://schemas.openxmlformats.org/package/2006/relationships"><Relationship Id="rId1" Type="http://schemas.openxmlformats.org/officeDocument/2006/relationships/hyperlink" Target="#Topics!A1"/></Relationships>
</file>

<file path=xl/drawings/_rels/drawing11.xml.rels><?xml version="1.0" encoding="UTF-8" standalone="yes"?>
<Relationships xmlns="http://schemas.openxmlformats.org/package/2006/relationships"><Relationship Id="rId1" Type="http://schemas.openxmlformats.org/officeDocument/2006/relationships/hyperlink" Target="#Topics!A1"/></Relationships>
</file>

<file path=xl/drawings/_rels/drawing110.xml.rels><?xml version="1.0" encoding="UTF-8" standalone="yes"?>
<Relationships xmlns="http://schemas.openxmlformats.org/package/2006/relationships"><Relationship Id="rId1" Type="http://schemas.openxmlformats.org/officeDocument/2006/relationships/hyperlink" Target="#Topics!A1"/></Relationships>
</file>

<file path=xl/drawings/_rels/drawing111.xml.rels><?xml version="1.0" encoding="UTF-8" standalone="yes"?>
<Relationships xmlns="http://schemas.openxmlformats.org/package/2006/relationships"><Relationship Id="rId1" Type="http://schemas.openxmlformats.org/officeDocument/2006/relationships/hyperlink" Target="#Topics!A1"/></Relationships>
</file>

<file path=xl/drawings/_rels/drawing112.xml.rels><?xml version="1.0" encoding="UTF-8" standalone="yes"?>
<Relationships xmlns="http://schemas.openxmlformats.org/package/2006/relationships"><Relationship Id="rId1" Type="http://schemas.openxmlformats.org/officeDocument/2006/relationships/hyperlink" Target="#Topics!A1"/></Relationships>
</file>

<file path=xl/drawings/_rels/drawing113.xml.rels><?xml version="1.0" encoding="UTF-8" standalone="yes"?>
<Relationships xmlns="http://schemas.openxmlformats.org/package/2006/relationships"><Relationship Id="rId1" Type="http://schemas.openxmlformats.org/officeDocument/2006/relationships/hyperlink" Target="#Topics!A1"/></Relationships>
</file>

<file path=xl/drawings/_rels/drawing114.xml.rels><?xml version="1.0" encoding="UTF-8" standalone="yes"?>
<Relationships xmlns="http://schemas.openxmlformats.org/package/2006/relationships"><Relationship Id="rId1" Type="http://schemas.openxmlformats.org/officeDocument/2006/relationships/hyperlink" Target="#Topics!A1"/></Relationships>
</file>

<file path=xl/drawings/_rels/drawing115.xml.rels><?xml version="1.0" encoding="UTF-8" standalone="yes"?>
<Relationships xmlns="http://schemas.openxmlformats.org/package/2006/relationships"><Relationship Id="rId1" Type="http://schemas.openxmlformats.org/officeDocument/2006/relationships/hyperlink" Target="#Topics!A1"/></Relationships>
</file>

<file path=xl/drawings/_rels/drawing116.xml.rels><?xml version="1.0" encoding="UTF-8" standalone="yes"?>
<Relationships xmlns="http://schemas.openxmlformats.org/package/2006/relationships"><Relationship Id="rId1" Type="http://schemas.openxmlformats.org/officeDocument/2006/relationships/hyperlink" Target="#Topics!A1"/></Relationships>
</file>

<file path=xl/drawings/_rels/drawing117.xml.rels><?xml version="1.0" encoding="UTF-8" standalone="yes"?>
<Relationships xmlns="http://schemas.openxmlformats.org/package/2006/relationships"><Relationship Id="rId1" Type="http://schemas.openxmlformats.org/officeDocument/2006/relationships/hyperlink" Target="#Topics!A1"/></Relationships>
</file>

<file path=xl/drawings/_rels/drawing118.xml.rels><?xml version="1.0" encoding="UTF-8" standalone="yes"?>
<Relationships xmlns="http://schemas.openxmlformats.org/package/2006/relationships"><Relationship Id="rId1" Type="http://schemas.openxmlformats.org/officeDocument/2006/relationships/hyperlink" Target="#Topics!A1"/></Relationships>
</file>

<file path=xl/drawings/_rels/drawing119.xml.rels><?xml version="1.0" encoding="UTF-8" standalone="yes"?>
<Relationships xmlns="http://schemas.openxmlformats.org/package/2006/relationships"><Relationship Id="rId1" Type="http://schemas.openxmlformats.org/officeDocument/2006/relationships/hyperlink" Target="#Topics!A1"/></Relationships>
</file>

<file path=xl/drawings/_rels/drawing12.xml.rels><?xml version="1.0" encoding="UTF-8" standalone="yes"?>
<Relationships xmlns="http://schemas.openxmlformats.org/package/2006/relationships"><Relationship Id="rId1" Type="http://schemas.openxmlformats.org/officeDocument/2006/relationships/hyperlink" Target="#Topics!A1"/></Relationships>
</file>

<file path=xl/drawings/_rels/drawing120.xml.rels><?xml version="1.0" encoding="UTF-8" standalone="yes"?>
<Relationships xmlns="http://schemas.openxmlformats.org/package/2006/relationships"><Relationship Id="rId1" Type="http://schemas.openxmlformats.org/officeDocument/2006/relationships/hyperlink" Target="#Topics!A1"/></Relationships>
</file>

<file path=xl/drawings/_rels/drawing121.xml.rels><?xml version="1.0" encoding="UTF-8" standalone="yes"?>
<Relationships xmlns="http://schemas.openxmlformats.org/package/2006/relationships"><Relationship Id="rId1" Type="http://schemas.openxmlformats.org/officeDocument/2006/relationships/hyperlink" Target="#Topics!A1"/></Relationships>
</file>

<file path=xl/drawings/_rels/drawing122.xml.rels><?xml version="1.0" encoding="UTF-8" standalone="yes"?>
<Relationships xmlns="http://schemas.openxmlformats.org/package/2006/relationships"><Relationship Id="rId1" Type="http://schemas.openxmlformats.org/officeDocument/2006/relationships/hyperlink" Target="#Topics!A1"/></Relationships>
</file>

<file path=xl/drawings/_rels/drawing123.xml.rels><?xml version="1.0" encoding="UTF-8" standalone="yes"?>
<Relationships xmlns="http://schemas.openxmlformats.org/package/2006/relationships"><Relationship Id="rId1" Type="http://schemas.openxmlformats.org/officeDocument/2006/relationships/hyperlink" Target="#Topics!A1"/></Relationships>
</file>

<file path=xl/drawings/_rels/drawing124.xml.rels><?xml version="1.0" encoding="UTF-8" standalone="yes"?>
<Relationships xmlns="http://schemas.openxmlformats.org/package/2006/relationships"><Relationship Id="rId1" Type="http://schemas.openxmlformats.org/officeDocument/2006/relationships/hyperlink" Target="#Topics!A1"/></Relationships>
</file>

<file path=xl/drawings/_rels/drawing125.xml.rels><?xml version="1.0" encoding="UTF-8" standalone="yes"?>
<Relationships xmlns="http://schemas.openxmlformats.org/package/2006/relationships"><Relationship Id="rId1" Type="http://schemas.openxmlformats.org/officeDocument/2006/relationships/hyperlink" Target="#Topics!A1"/></Relationships>
</file>

<file path=xl/drawings/_rels/drawing13.xml.rels><?xml version="1.0" encoding="UTF-8" standalone="yes"?>
<Relationships xmlns="http://schemas.openxmlformats.org/package/2006/relationships"><Relationship Id="rId1" Type="http://schemas.openxmlformats.org/officeDocument/2006/relationships/hyperlink" Target="#Topics!A1"/></Relationships>
</file>

<file path=xl/drawings/_rels/drawing14.xml.rels><?xml version="1.0" encoding="UTF-8" standalone="yes"?>
<Relationships xmlns="http://schemas.openxmlformats.org/package/2006/relationships"><Relationship Id="rId1" Type="http://schemas.openxmlformats.org/officeDocument/2006/relationships/hyperlink" Target="#Topics!A1"/></Relationships>
</file>

<file path=xl/drawings/_rels/drawing15.xml.rels><?xml version="1.0" encoding="UTF-8" standalone="yes"?>
<Relationships xmlns="http://schemas.openxmlformats.org/package/2006/relationships"><Relationship Id="rId1" Type="http://schemas.openxmlformats.org/officeDocument/2006/relationships/hyperlink" Target="#Topics!A1"/></Relationships>
</file>

<file path=xl/drawings/_rels/drawing16.xml.rels><?xml version="1.0" encoding="UTF-8" standalone="yes"?>
<Relationships xmlns="http://schemas.openxmlformats.org/package/2006/relationships"><Relationship Id="rId1" Type="http://schemas.openxmlformats.org/officeDocument/2006/relationships/hyperlink" Target="#Topics!A1"/></Relationships>
</file>

<file path=xl/drawings/_rels/drawing17.xml.rels><?xml version="1.0" encoding="UTF-8" standalone="yes"?>
<Relationships xmlns="http://schemas.openxmlformats.org/package/2006/relationships"><Relationship Id="rId1" Type="http://schemas.openxmlformats.org/officeDocument/2006/relationships/hyperlink" Target="#Topics!A1"/></Relationships>
</file>

<file path=xl/drawings/_rels/drawing18.xml.rels><?xml version="1.0" encoding="UTF-8" standalone="yes"?>
<Relationships xmlns="http://schemas.openxmlformats.org/package/2006/relationships"><Relationship Id="rId1" Type="http://schemas.openxmlformats.org/officeDocument/2006/relationships/hyperlink" Target="#Topics!A1"/></Relationships>
</file>

<file path=xl/drawings/_rels/drawing19.xml.rels><?xml version="1.0" encoding="UTF-8" standalone="yes"?>
<Relationships xmlns="http://schemas.openxmlformats.org/package/2006/relationships"><Relationship Id="rId1" Type="http://schemas.openxmlformats.org/officeDocument/2006/relationships/hyperlink" Target="#Topics!A1"/></Relationships>
</file>

<file path=xl/drawings/_rels/drawing2.xml.rels><?xml version="1.0" encoding="UTF-8" standalone="yes"?>
<Relationships xmlns="http://schemas.openxmlformats.org/package/2006/relationships"><Relationship Id="rId1" Type="http://schemas.openxmlformats.org/officeDocument/2006/relationships/hyperlink" Target="#Topics!A1"/></Relationships>
</file>

<file path=xl/drawings/_rels/drawing20.xml.rels><?xml version="1.0" encoding="UTF-8" standalone="yes"?>
<Relationships xmlns="http://schemas.openxmlformats.org/package/2006/relationships"><Relationship Id="rId1" Type="http://schemas.openxmlformats.org/officeDocument/2006/relationships/hyperlink" Target="#Topics!A1"/></Relationships>
</file>

<file path=xl/drawings/_rels/drawing21.xml.rels><?xml version="1.0" encoding="UTF-8" standalone="yes"?>
<Relationships xmlns="http://schemas.openxmlformats.org/package/2006/relationships"><Relationship Id="rId1" Type="http://schemas.openxmlformats.org/officeDocument/2006/relationships/hyperlink" Target="#Topics!A1"/></Relationships>
</file>

<file path=xl/drawings/_rels/drawing22.xml.rels><?xml version="1.0" encoding="UTF-8" standalone="yes"?>
<Relationships xmlns="http://schemas.openxmlformats.org/package/2006/relationships"><Relationship Id="rId1" Type="http://schemas.openxmlformats.org/officeDocument/2006/relationships/hyperlink" Target="#Topics!A1"/></Relationships>
</file>

<file path=xl/drawings/_rels/drawing23.xml.rels><?xml version="1.0" encoding="UTF-8" standalone="yes"?>
<Relationships xmlns="http://schemas.openxmlformats.org/package/2006/relationships"><Relationship Id="rId1" Type="http://schemas.openxmlformats.org/officeDocument/2006/relationships/hyperlink" Target="#Topics!A1"/></Relationships>
</file>

<file path=xl/drawings/_rels/drawing24.xml.rels><?xml version="1.0" encoding="UTF-8" standalone="yes"?>
<Relationships xmlns="http://schemas.openxmlformats.org/package/2006/relationships"><Relationship Id="rId1" Type="http://schemas.openxmlformats.org/officeDocument/2006/relationships/hyperlink" Target="#Topics!A1"/></Relationships>
</file>

<file path=xl/drawings/_rels/drawing25.xml.rels><?xml version="1.0" encoding="UTF-8" standalone="yes"?>
<Relationships xmlns="http://schemas.openxmlformats.org/package/2006/relationships"><Relationship Id="rId1" Type="http://schemas.openxmlformats.org/officeDocument/2006/relationships/hyperlink" Target="#Topics!A1"/></Relationships>
</file>

<file path=xl/drawings/_rels/drawing26.xml.rels><?xml version="1.0" encoding="UTF-8" standalone="yes"?>
<Relationships xmlns="http://schemas.openxmlformats.org/package/2006/relationships"><Relationship Id="rId1" Type="http://schemas.openxmlformats.org/officeDocument/2006/relationships/hyperlink" Target="#Topics!A1"/></Relationships>
</file>

<file path=xl/drawings/_rels/drawing27.xml.rels><?xml version="1.0" encoding="UTF-8" standalone="yes"?>
<Relationships xmlns="http://schemas.openxmlformats.org/package/2006/relationships"><Relationship Id="rId1" Type="http://schemas.openxmlformats.org/officeDocument/2006/relationships/hyperlink" Target="#Topics!A1"/></Relationships>
</file>

<file path=xl/drawings/_rels/drawing28.xml.rels><?xml version="1.0" encoding="UTF-8" standalone="yes"?>
<Relationships xmlns="http://schemas.openxmlformats.org/package/2006/relationships"><Relationship Id="rId1" Type="http://schemas.openxmlformats.org/officeDocument/2006/relationships/hyperlink" Target="#Topics!A1"/></Relationships>
</file>

<file path=xl/drawings/_rels/drawing29.xml.rels><?xml version="1.0" encoding="UTF-8" standalone="yes"?>
<Relationships xmlns="http://schemas.openxmlformats.org/package/2006/relationships"><Relationship Id="rId1" Type="http://schemas.openxmlformats.org/officeDocument/2006/relationships/hyperlink" Target="#Topics!A1"/></Relationships>
</file>

<file path=xl/drawings/_rels/drawing3.xml.rels><?xml version="1.0" encoding="UTF-8" standalone="yes"?>
<Relationships xmlns="http://schemas.openxmlformats.org/package/2006/relationships"><Relationship Id="rId1" Type="http://schemas.openxmlformats.org/officeDocument/2006/relationships/hyperlink" Target="#Topics!A1"/></Relationships>
</file>

<file path=xl/drawings/_rels/drawing30.xml.rels><?xml version="1.0" encoding="UTF-8" standalone="yes"?>
<Relationships xmlns="http://schemas.openxmlformats.org/package/2006/relationships"><Relationship Id="rId1" Type="http://schemas.openxmlformats.org/officeDocument/2006/relationships/hyperlink" Target="#Topics!A1"/></Relationships>
</file>

<file path=xl/drawings/_rels/drawing31.xml.rels><?xml version="1.0" encoding="UTF-8" standalone="yes"?>
<Relationships xmlns="http://schemas.openxmlformats.org/package/2006/relationships"><Relationship Id="rId1" Type="http://schemas.openxmlformats.org/officeDocument/2006/relationships/hyperlink" Target="#Topics!A1"/></Relationships>
</file>

<file path=xl/drawings/_rels/drawing32.xml.rels><?xml version="1.0" encoding="UTF-8" standalone="yes"?>
<Relationships xmlns="http://schemas.openxmlformats.org/package/2006/relationships"><Relationship Id="rId1" Type="http://schemas.openxmlformats.org/officeDocument/2006/relationships/hyperlink" Target="#Topics!A1"/></Relationships>
</file>

<file path=xl/drawings/_rels/drawing33.xml.rels><?xml version="1.0" encoding="UTF-8" standalone="yes"?>
<Relationships xmlns="http://schemas.openxmlformats.org/package/2006/relationships"><Relationship Id="rId1" Type="http://schemas.openxmlformats.org/officeDocument/2006/relationships/hyperlink" Target="#Topics!A1"/></Relationships>
</file>

<file path=xl/drawings/_rels/drawing34.xml.rels><?xml version="1.0" encoding="UTF-8" standalone="yes"?>
<Relationships xmlns="http://schemas.openxmlformats.org/package/2006/relationships"><Relationship Id="rId1" Type="http://schemas.openxmlformats.org/officeDocument/2006/relationships/hyperlink" Target="#Topics!A1"/></Relationships>
</file>

<file path=xl/drawings/_rels/drawing35.xml.rels><?xml version="1.0" encoding="UTF-8" standalone="yes"?>
<Relationships xmlns="http://schemas.openxmlformats.org/package/2006/relationships"><Relationship Id="rId1" Type="http://schemas.openxmlformats.org/officeDocument/2006/relationships/hyperlink" Target="#Topics!A1"/></Relationships>
</file>

<file path=xl/drawings/_rels/drawing36.xml.rels><?xml version="1.0" encoding="UTF-8" standalone="yes"?>
<Relationships xmlns="http://schemas.openxmlformats.org/package/2006/relationships"><Relationship Id="rId1" Type="http://schemas.openxmlformats.org/officeDocument/2006/relationships/hyperlink" Target="#Topics!A1"/></Relationships>
</file>

<file path=xl/drawings/_rels/drawing37.xml.rels><?xml version="1.0" encoding="UTF-8" standalone="yes"?>
<Relationships xmlns="http://schemas.openxmlformats.org/package/2006/relationships"><Relationship Id="rId1" Type="http://schemas.openxmlformats.org/officeDocument/2006/relationships/hyperlink" Target="#Topics!A1"/></Relationships>
</file>

<file path=xl/drawings/_rels/drawing38.xml.rels><?xml version="1.0" encoding="UTF-8" standalone="yes"?>
<Relationships xmlns="http://schemas.openxmlformats.org/package/2006/relationships"><Relationship Id="rId1" Type="http://schemas.openxmlformats.org/officeDocument/2006/relationships/hyperlink" Target="#Topics!A1"/></Relationships>
</file>

<file path=xl/drawings/_rels/drawing39.xml.rels><?xml version="1.0" encoding="UTF-8" standalone="yes"?>
<Relationships xmlns="http://schemas.openxmlformats.org/package/2006/relationships"><Relationship Id="rId1" Type="http://schemas.openxmlformats.org/officeDocument/2006/relationships/hyperlink" Target="#Topics!A1"/></Relationships>
</file>

<file path=xl/drawings/_rels/drawing4.xml.rels><?xml version="1.0" encoding="UTF-8" standalone="yes"?>
<Relationships xmlns="http://schemas.openxmlformats.org/package/2006/relationships"><Relationship Id="rId1" Type="http://schemas.openxmlformats.org/officeDocument/2006/relationships/hyperlink" Target="#Topics!A1"/></Relationships>
</file>

<file path=xl/drawings/_rels/drawing40.xml.rels><?xml version="1.0" encoding="UTF-8" standalone="yes"?>
<Relationships xmlns="http://schemas.openxmlformats.org/package/2006/relationships"><Relationship Id="rId1" Type="http://schemas.openxmlformats.org/officeDocument/2006/relationships/hyperlink" Target="#Topics!A1"/></Relationships>
</file>

<file path=xl/drawings/_rels/drawing41.xml.rels><?xml version="1.0" encoding="UTF-8" standalone="yes"?>
<Relationships xmlns="http://schemas.openxmlformats.org/package/2006/relationships"><Relationship Id="rId1" Type="http://schemas.openxmlformats.org/officeDocument/2006/relationships/hyperlink" Target="#Topics!A1"/></Relationships>
</file>

<file path=xl/drawings/_rels/drawing42.xml.rels><?xml version="1.0" encoding="UTF-8" standalone="yes"?>
<Relationships xmlns="http://schemas.openxmlformats.org/package/2006/relationships"><Relationship Id="rId1" Type="http://schemas.openxmlformats.org/officeDocument/2006/relationships/hyperlink" Target="#Topics!A1"/></Relationships>
</file>

<file path=xl/drawings/_rels/drawing43.xml.rels><?xml version="1.0" encoding="UTF-8" standalone="yes"?>
<Relationships xmlns="http://schemas.openxmlformats.org/package/2006/relationships"><Relationship Id="rId1" Type="http://schemas.openxmlformats.org/officeDocument/2006/relationships/hyperlink" Target="#Topics!A1"/></Relationships>
</file>

<file path=xl/drawings/_rels/drawing44.xml.rels><?xml version="1.0" encoding="UTF-8" standalone="yes"?>
<Relationships xmlns="http://schemas.openxmlformats.org/package/2006/relationships"><Relationship Id="rId1" Type="http://schemas.openxmlformats.org/officeDocument/2006/relationships/hyperlink" Target="#Topics!A1"/></Relationships>
</file>

<file path=xl/drawings/_rels/drawing45.xml.rels><?xml version="1.0" encoding="UTF-8" standalone="yes"?>
<Relationships xmlns="http://schemas.openxmlformats.org/package/2006/relationships"><Relationship Id="rId1" Type="http://schemas.openxmlformats.org/officeDocument/2006/relationships/hyperlink" Target="#Topics!A1"/></Relationships>
</file>

<file path=xl/drawings/_rels/drawing46.xml.rels><?xml version="1.0" encoding="UTF-8" standalone="yes"?>
<Relationships xmlns="http://schemas.openxmlformats.org/package/2006/relationships"><Relationship Id="rId1" Type="http://schemas.openxmlformats.org/officeDocument/2006/relationships/hyperlink" Target="#Topics!A1"/></Relationships>
</file>

<file path=xl/drawings/_rels/drawing47.xml.rels><?xml version="1.0" encoding="UTF-8" standalone="yes"?>
<Relationships xmlns="http://schemas.openxmlformats.org/package/2006/relationships"><Relationship Id="rId1" Type="http://schemas.openxmlformats.org/officeDocument/2006/relationships/hyperlink" Target="#Topics!A1"/></Relationships>
</file>

<file path=xl/drawings/_rels/drawing48.xml.rels><?xml version="1.0" encoding="UTF-8" standalone="yes"?>
<Relationships xmlns="http://schemas.openxmlformats.org/package/2006/relationships"><Relationship Id="rId1" Type="http://schemas.openxmlformats.org/officeDocument/2006/relationships/hyperlink" Target="#Topics!A1"/></Relationships>
</file>

<file path=xl/drawings/_rels/drawing49.xml.rels><?xml version="1.0" encoding="UTF-8" standalone="yes"?>
<Relationships xmlns="http://schemas.openxmlformats.org/package/2006/relationships"><Relationship Id="rId1" Type="http://schemas.openxmlformats.org/officeDocument/2006/relationships/hyperlink" Target="#Topics!A1"/></Relationships>
</file>

<file path=xl/drawings/_rels/drawing5.xml.rels><?xml version="1.0" encoding="UTF-8" standalone="yes"?>
<Relationships xmlns="http://schemas.openxmlformats.org/package/2006/relationships"><Relationship Id="rId1" Type="http://schemas.openxmlformats.org/officeDocument/2006/relationships/hyperlink" Target="#Topics!A1"/></Relationships>
</file>

<file path=xl/drawings/_rels/drawing50.xml.rels><?xml version="1.0" encoding="UTF-8" standalone="yes"?>
<Relationships xmlns="http://schemas.openxmlformats.org/package/2006/relationships"><Relationship Id="rId1" Type="http://schemas.openxmlformats.org/officeDocument/2006/relationships/hyperlink" Target="#Topics!A1"/></Relationships>
</file>

<file path=xl/drawings/_rels/drawing51.xml.rels><?xml version="1.0" encoding="UTF-8" standalone="yes"?>
<Relationships xmlns="http://schemas.openxmlformats.org/package/2006/relationships"><Relationship Id="rId1" Type="http://schemas.openxmlformats.org/officeDocument/2006/relationships/hyperlink" Target="#Topics!A1"/></Relationships>
</file>

<file path=xl/drawings/_rels/drawing52.xml.rels><?xml version="1.0" encoding="UTF-8" standalone="yes"?>
<Relationships xmlns="http://schemas.openxmlformats.org/package/2006/relationships"><Relationship Id="rId1" Type="http://schemas.openxmlformats.org/officeDocument/2006/relationships/hyperlink" Target="#Topics!A1"/></Relationships>
</file>

<file path=xl/drawings/_rels/drawing53.xml.rels><?xml version="1.0" encoding="UTF-8" standalone="yes"?>
<Relationships xmlns="http://schemas.openxmlformats.org/package/2006/relationships"><Relationship Id="rId1" Type="http://schemas.openxmlformats.org/officeDocument/2006/relationships/hyperlink" Target="#Topics!A1"/></Relationships>
</file>

<file path=xl/drawings/_rels/drawing54.xml.rels><?xml version="1.0" encoding="UTF-8" standalone="yes"?>
<Relationships xmlns="http://schemas.openxmlformats.org/package/2006/relationships"><Relationship Id="rId1" Type="http://schemas.openxmlformats.org/officeDocument/2006/relationships/hyperlink" Target="#Topics!A1"/></Relationships>
</file>

<file path=xl/drawings/_rels/drawing55.xml.rels><?xml version="1.0" encoding="UTF-8" standalone="yes"?>
<Relationships xmlns="http://schemas.openxmlformats.org/package/2006/relationships"><Relationship Id="rId1" Type="http://schemas.openxmlformats.org/officeDocument/2006/relationships/hyperlink" Target="#Topics!A1"/></Relationships>
</file>

<file path=xl/drawings/_rels/drawing56.xml.rels><?xml version="1.0" encoding="UTF-8" standalone="yes"?>
<Relationships xmlns="http://schemas.openxmlformats.org/package/2006/relationships"><Relationship Id="rId1" Type="http://schemas.openxmlformats.org/officeDocument/2006/relationships/hyperlink" Target="#Topics!A1"/></Relationships>
</file>

<file path=xl/drawings/_rels/drawing57.xml.rels><?xml version="1.0" encoding="UTF-8" standalone="yes"?>
<Relationships xmlns="http://schemas.openxmlformats.org/package/2006/relationships"><Relationship Id="rId1" Type="http://schemas.openxmlformats.org/officeDocument/2006/relationships/hyperlink" Target="#Topics!A1"/></Relationships>
</file>

<file path=xl/drawings/_rels/drawing58.xml.rels><?xml version="1.0" encoding="UTF-8" standalone="yes"?>
<Relationships xmlns="http://schemas.openxmlformats.org/package/2006/relationships"><Relationship Id="rId1" Type="http://schemas.openxmlformats.org/officeDocument/2006/relationships/hyperlink" Target="#Topics!A1"/></Relationships>
</file>

<file path=xl/drawings/_rels/drawing59.xml.rels><?xml version="1.0" encoding="UTF-8" standalone="yes"?>
<Relationships xmlns="http://schemas.openxmlformats.org/package/2006/relationships"><Relationship Id="rId1" Type="http://schemas.openxmlformats.org/officeDocument/2006/relationships/hyperlink" Target="#Topics!A1"/></Relationships>
</file>

<file path=xl/drawings/_rels/drawing6.xml.rels><?xml version="1.0" encoding="UTF-8" standalone="yes"?>
<Relationships xmlns="http://schemas.openxmlformats.org/package/2006/relationships"><Relationship Id="rId1" Type="http://schemas.openxmlformats.org/officeDocument/2006/relationships/hyperlink" Target="#Topics!A1"/></Relationships>
</file>

<file path=xl/drawings/_rels/drawing60.xml.rels><?xml version="1.0" encoding="UTF-8" standalone="yes"?>
<Relationships xmlns="http://schemas.openxmlformats.org/package/2006/relationships"><Relationship Id="rId1" Type="http://schemas.openxmlformats.org/officeDocument/2006/relationships/hyperlink" Target="#Topics!A1"/></Relationships>
</file>

<file path=xl/drawings/_rels/drawing61.xml.rels><?xml version="1.0" encoding="UTF-8" standalone="yes"?>
<Relationships xmlns="http://schemas.openxmlformats.org/package/2006/relationships"><Relationship Id="rId1" Type="http://schemas.openxmlformats.org/officeDocument/2006/relationships/hyperlink" Target="#Topics!A1"/></Relationships>
</file>

<file path=xl/drawings/_rels/drawing62.xml.rels><?xml version="1.0" encoding="UTF-8" standalone="yes"?>
<Relationships xmlns="http://schemas.openxmlformats.org/package/2006/relationships"><Relationship Id="rId1" Type="http://schemas.openxmlformats.org/officeDocument/2006/relationships/hyperlink" Target="#Topics!A1"/></Relationships>
</file>

<file path=xl/drawings/_rels/drawing63.xml.rels><?xml version="1.0" encoding="UTF-8" standalone="yes"?>
<Relationships xmlns="http://schemas.openxmlformats.org/package/2006/relationships"><Relationship Id="rId1" Type="http://schemas.openxmlformats.org/officeDocument/2006/relationships/hyperlink" Target="#Topics!A1"/></Relationships>
</file>

<file path=xl/drawings/_rels/drawing64.xml.rels><?xml version="1.0" encoding="UTF-8" standalone="yes"?>
<Relationships xmlns="http://schemas.openxmlformats.org/package/2006/relationships"><Relationship Id="rId1" Type="http://schemas.openxmlformats.org/officeDocument/2006/relationships/hyperlink" Target="#Topics!A1"/></Relationships>
</file>

<file path=xl/drawings/_rels/drawing65.xml.rels><?xml version="1.0" encoding="UTF-8" standalone="yes"?>
<Relationships xmlns="http://schemas.openxmlformats.org/package/2006/relationships"><Relationship Id="rId1" Type="http://schemas.openxmlformats.org/officeDocument/2006/relationships/hyperlink" Target="#Topics!A1"/></Relationships>
</file>

<file path=xl/drawings/_rels/drawing66.xml.rels><?xml version="1.0" encoding="UTF-8" standalone="yes"?>
<Relationships xmlns="http://schemas.openxmlformats.org/package/2006/relationships"><Relationship Id="rId1" Type="http://schemas.openxmlformats.org/officeDocument/2006/relationships/hyperlink" Target="#Topics!A1"/></Relationships>
</file>

<file path=xl/drawings/_rels/drawing67.xml.rels><?xml version="1.0" encoding="UTF-8" standalone="yes"?>
<Relationships xmlns="http://schemas.openxmlformats.org/package/2006/relationships"><Relationship Id="rId1" Type="http://schemas.openxmlformats.org/officeDocument/2006/relationships/hyperlink" Target="#Topics!A1"/></Relationships>
</file>

<file path=xl/drawings/_rels/drawing68.xml.rels><?xml version="1.0" encoding="UTF-8" standalone="yes"?>
<Relationships xmlns="http://schemas.openxmlformats.org/package/2006/relationships"><Relationship Id="rId1" Type="http://schemas.openxmlformats.org/officeDocument/2006/relationships/hyperlink" Target="#Topics!A1"/></Relationships>
</file>

<file path=xl/drawings/_rels/drawing69.xml.rels><?xml version="1.0" encoding="UTF-8" standalone="yes"?>
<Relationships xmlns="http://schemas.openxmlformats.org/package/2006/relationships"><Relationship Id="rId1" Type="http://schemas.openxmlformats.org/officeDocument/2006/relationships/hyperlink" Target="#Topics!A1"/></Relationships>
</file>

<file path=xl/drawings/_rels/drawing7.xml.rels><?xml version="1.0" encoding="UTF-8" standalone="yes"?>
<Relationships xmlns="http://schemas.openxmlformats.org/package/2006/relationships"><Relationship Id="rId1" Type="http://schemas.openxmlformats.org/officeDocument/2006/relationships/hyperlink" Target="#Topics!A1"/></Relationships>
</file>

<file path=xl/drawings/_rels/drawing70.xml.rels><?xml version="1.0" encoding="UTF-8" standalone="yes"?>
<Relationships xmlns="http://schemas.openxmlformats.org/package/2006/relationships"><Relationship Id="rId1" Type="http://schemas.openxmlformats.org/officeDocument/2006/relationships/hyperlink" Target="#Topics!A1"/></Relationships>
</file>

<file path=xl/drawings/_rels/drawing71.xml.rels><?xml version="1.0" encoding="UTF-8" standalone="yes"?>
<Relationships xmlns="http://schemas.openxmlformats.org/package/2006/relationships"><Relationship Id="rId1" Type="http://schemas.openxmlformats.org/officeDocument/2006/relationships/hyperlink" Target="#Topics!A1"/></Relationships>
</file>

<file path=xl/drawings/_rels/drawing72.xml.rels><?xml version="1.0" encoding="UTF-8" standalone="yes"?>
<Relationships xmlns="http://schemas.openxmlformats.org/package/2006/relationships"><Relationship Id="rId1" Type="http://schemas.openxmlformats.org/officeDocument/2006/relationships/hyperlink" Target="#Topics!A1"/></Relationships>
</file>

<file path=xl/drawings/_rels/drawing73.xml.rels><?xml version="1.0" encoding="UTF-8" standalone="yes"?>
<Relationships xmlns="http://schemas.openxmlformats.org/package/2006/relationships"><Relationship Id="rId1" Type="http://schemas.openxmlformats.org/officeDocument/2006/relationships/hyperlink" Target="#Topics!A1"/></Relationships>
</file>

<file path=xl/drawings/_rels/drawing74.xml.rels><?xml version="1.0" encoding="UTF-8" standalone="yes"?>
<Relationships xmlns="http://schemas.openxmlformats.org/package/2006/relationships"><Relationship Id="rId1" Type="http://schemas.openxmlformats.org/officeDocument/2006/relationships/hyperlink" Target="#Topics!A1"/></Relationships>
</file>

<file path=xl/drawings/_rels/drawing75.xml.rels><?xml version="1.0" encoding="UTF-8" standalone="yes"?>
<Relationships xmlns="http://schemas.openxmlformats.org/package/2006/relationships"><Relationship Id="rId1" Type="http://schemas.openxmlformats.org/officeDocument/2006/relationships/hyperlink" Target="#Topics!A1"/></Relationships>
</file>

<file path=xl/drawings/_rels/drawing76.xml.rels><?xml version="1.0" encoding="UTF-8" standalone="yes"?>
<Relationships xmlns="http://schemas.openxmlformats.org/package/2006/relationships"><Relationship Id="rId1" Type="http://schemas.openxmlformats.org/officeDocument/2006/relationships/hyperlink" Target="#Topics!A1"/></Relationships>
</file>

<file path=xl/drawings/_rels/drawing77.xml.rels><?xml version="1.0" encoding="UTF-8" standalone="yes"?>
<Relationships xmlns="http://schemas.openxmlformats.org/package/2006/relationships"><Relationship Id="rId1" Type="http://schemas.openxmlformats.org/officeDocument/2006/relationships/hyperlink" Target="#Topics!A1"/></Relationships>
</file>

<file path=xl/drawings/_rels/drawing78.xml.rels><?xml version="1.0" encoding="UTF-8" standalone="yes"?>
<Relationships xmlns="http://schemas.openxmlformats.org/package/2006/relationships"><Relationship Id="rId1" Type="http://schemas.openxmlformats.org/officeDocument/2006/relationships/hyperlink" Target="#Topics!A1"/></Relationships>
</file>

<file path=xl/drawings/_rels/drawing79.xml.rels><?xml version="1.0" encoding="UTF-8" standalone="yes"?>
<Relationships xmlns="http://schemas.openxmlformats.org/package/2006/relationships"><Relationship Id="rId1" Type="http://schemas.openxmlformats.org/officeDocument/2006/relationships/hyperlink" Target="#Topics!A1"/></Relationships>
</file>

<file path=xl/drawings/_rels/drawing8.xml.rels><?xml version="1.0" encoding="UTF-8" standalone="yes"?>
<Relationships xmlns="http://schemas.openxmlformats.org/package/2006/relationships"><Relationship Id="rId1" Type="http://schemas.openxmlformats.org/officeDocument/2006/relationships/hyperlink" Target="#Topics!A1"/></Relationships>
</file>

<file path=xl/drawings/_rels/drawing80.xml.rels><?xml version="1.0" encoding="UTF-8" standalone="yes"?>
<Relationships xmlns="http://schemas.openxmlformats.org/package/2006/relationships"><Relationship Id="rId1" Type="http://schemas.openxmlformats.org/officeDocument/2006/relationships/hyperlink" Target="#Topics!A1"/></Relationships>
</file>

<file path=xl/drawings/_rels/drawing81.xml.rels><?xml version="1.0" encoding="UTF-8" standalone="yes"?>
<Relationships xmlns="http://schemas.openxmlformats.org/package/2006/relationships"><Relationship Id="rId1" Type="http://schemas.openxmlformats.org/officeDocument/2006/relationships/hyperlink" Target="#Topics!A1"/></Relationships>
</file>

<file path=xl/drawings/_rels/drawing82.xml.rels><?xml version="1.0" encoding="UTF-8" standalone="yes"?>
<Relationships xmlns="http://schemas.openxmlformats.org/package/2006/relationships"><Relationship Id="rId1" Type="http://schemas.openxmlformats.org/officeDocument/2006/relationships/hyperlink" Target="#Topics!A1"/></Relationships>
</file>

<file path=xl/drawings/_rels/drawing83.xml.rels><?xml version="1.0" encoding="UTF-8" standalone="yes"?>
<Relationships xmlns="http://schemas.openxmlformats.org/package/2006/relationships"><Relationship Id="rId1" Type="http://schemas.openxmlformats.org/officeDocument/2006/relationships/hyperlink" Target="#Topics!A1"/></Relationships>
</file>

<file path=xl/drawings/_rels/drawing84.xml.rels><?xml version="1.0" encoding="UTF-8" standalone="yes"?>
<Relationships xmlns="http://schemas.openxmlformats.org/package/2006/relationships"><Relationship Id="rId1" Type="http://schemas.openxmlformats.org/officeDocument/2006/relationships/hyperlink" Target="#Topics!A1"/></Relationships>
</file>

<file path=xl/drawings/_rels/drawing85.xml.rels><?xml version="1.0" encoding="UTF-8" standalone="yes"?>
<Relationships xmlns="http://schemas.openxmlformats.org/package/2006/relationships"><Relationship Id="rId1" Type="http://schemas.openxmlformats.org/officeDocument/2006/relationships/hyperlink" Target="#Topics!A1"/></Relationships>
</file>

<file path=xl/drawings/_rels/drawing86.xml.rels><?xml version="1.0" encoding="UTF-8" standalone="yes"?>
<Relationships xmlns="http://schemas.openxmlformats.org/package/2006/relationships"><Relationship Id="rId1" Type="http://schemas.openxmlformats.org/officeDocument/2006/relationships/hyperlink" Target="#Topics!A1"/></Relationships>
</file>

<file path=xl/drawings/_rels/drawing87.xml.rels><?xml version="1.0" encoding="UTF-8" standalone="yes"?>
<Relationships xmlns="http://schemas.openxmlformats.org/package/2006/relationships"><Relationship Id="rId1" Type="http://schemas.openxmlformats.org/officeDocument/2006/relationships/hyperlink" Target="#Topics!A1"/></Relationships>
</file>

<file path=xl/drawings/_rels/drawing88.xml.rels><?xml version="1.0" encoding="UTF-8" standalone="yes"?>
<Relationships xmlns="http://schemas.openxmlformats.org/package/2006/relationships"><Relationship Id="rId1" Type="http://schemas.openxmlformats.org/officeDocument/2006/relationships/hyperlink" Target="#Topics!A1"/></Relationships>
</file>

<file path=xl/drawings/_rels/drawing89.xml.rels><?xml version="1.0" encoding="UTF-8" standalone="yes"?>
<Relationships xmlns="http://schemas.openxmlformats.org/package/2006/relationships"><Relationship Id="rId1" Type="http://schemas.openxmlformats.org/officeDocument/2006/relationships/hyperlink" Target="#Topics!A1"/></Relationships>
</file>

<file path=xl/drawings/_rels/drawing9.xml.rels><?xml version="1.0" encoding="UTF-8" standalone="yes"?>
<Relationships xmlns="http://schemas.openxmlformats.org/package/2006/relationships"><Relationship Id="rId1" Type="http://schemas.openxmlformats.org/officeDocument/2006/relationships/hyperlink" Target="#Topics!A1"/></Relationships>
</file>

<file path=xl/drawings/_rels/drawing90.xml.rels><?xml version="1.0" encoding="UTF-8" standalone="yes"?>
<Relationships xmlns="http://schemas.openxmlformats.org/package/2006/relationships"><Relationship Id="rId1" Type="http://schemas.openxmlformats.org/officeDocument/2006/relationships/hyperlink" Target="#Topics!A1"/></Relationships>
</file>

<file path=xl/drawings/_rels/drawing91.xml.rels><?xml version="1.0" encoding="UTF-8" standalone="yes"?>
<Relationships xmlns="http://schemas.openxmlformats.org/package/2006/relationships"><Relationship Id="rId1" Type="http://schemas.openxmlformats.org/officeDocument/2006/relationships/hyperlink" Target="#Topics!A1"/></Relationships>
</file>

<file path=xl/drawings/_rels/drawing92.xml.rels><?xml version="1.0" encoding="UTF-8" standalone="yes"?>
<Relationships xmlns="http://schemas.openxmlformats.org/package/2006/relationships"><Relationship Id="rId1" Type="http://schemas.openxmlformats.org/officeDocument/2006/relationships/hyperlink" Target="#Topics!A1"/></Relationships>
</file>

<file path=xl/drawings/_rels/drawing93.xml.rels><?xml version="1.0" encoding="UTF-8" standalone="yes"?>
<Relationships xmlns="http://schemas.openxmlformats.org/package/2006/relationships"><Relationship Id="rId1" Type="http://schemas.openxmlformats.org/officeDocument/2006/relationships/hyperlink" Target="#Topics!A1"/></Relationships>
</file>

<file path=xl/drawings/_rels/drawing94.xml.rels><?xml version="1.0" encoding="UTF-8" standalone="yes"?>
<Relationships xmlns="http://schemas.openxmlformats.org/package/2006/relationships"><Relationship Id="rId1" Type="http://schemas.openxmlformats.org/officeDocument/2006/relationships/hyperlink" Target="#Topics!A1"/></Relationships>
</file>

<file path=xl/drawings/_rels/drawing95.xml.rels><?xml version="1.0" encoding="UTF-8" standalone="yes"?>
<Relationships xmlns="http://schemas.openxmlformats.org/package/2006/relationships"><Relationship Id="rId1" Type="http://schemas.openxmlformats.org/officeDocument/2006/relationships/hyperlink" Target="#Topics!A1"/></Relationships>
</file>

<file path=xl/drawings/_rels/drawing96.xml.rels><?xml version="1.0" encoding="UTF-8" standalone="yes"?>
<Relationships xmlns="http://schemas.openxmlformats.org/package/2006/relationships"><Relationship Id="rId1" Type="http://schemas.openxmlformats.org/officeDocument/2006/relationships/hyperlink" Target="#Topics!A1"/></Relationships>
</file>

<file path=xl/drawings/_rels/drawing97.xml.rels><?xml version="1.0" encoding="UTF-8" standalone="yes"?>
<Relationships xmlns="http://schemas.openxmlformats.org/package/2006/relationships"><Relationship Id="rId1" Type="http://schemas.openxmlformats.org/officeDocument/2006/relationships/hyperlink" Target="#Topics!A1"/></Relationships>
</file>

<file path=xl/drawings/_rels/drawing98.xml.rels><?xml version="1.0" encoding="UTF-8" standalone="yes"?>
<Relationships xmlns="http://schemas.openxmlformats.org/package/2006/relationships"><Relationship Id="rId1" Type="http://schemas.openxmlformats.org/officeDocument/2006/relationships/hyperlink" Target="#Topics!A1"/></Relationships>
</file>

<file path=xl/drawings/_rels/drawing99.xml.rels><?xml version="1.0" encoding="UTF-8" standalone="yes"?>
<Relationships xmlns="http://schemas.openxmlformats.org/package/2006/relationships"><Relationship Id="rId1" Type="http://schemas.openxmlformats.org/officeDocument/2006/relationships/hyperlink" Target="#Topics!A1"/></Relationships>
</file>

<file path=xl/drawings/drawing1.xml><?xml version="1.0" encoding="utf-8"?>
<xdr:wsDr xmlns:xdr="http://schemas.openxmlformats.org/drawingml/2006/spreadsheetDrawing" xmlns:a="http://schemas.openxmlformats.org/drawingml/2006/main">
  <xdr:twoCellAnchor>
    <xdr:from>
      <xdr:col>2</xdr:col>
      <xdr:colOff>419100</xdr:colOff>
      <xdr:row>10</xdr:row>
      <xdr:rowOff>12700</xdr:rowOff>
    </xdr:from>
    <xdr:to>
      <xdr:col>15</xdr:col>
      <xdr:colOff>114300</xdr:colOff>
      <xdr:row>22</xdr:row>
      <xdr:rowOff>82550</xdr:rowOff>
    </xdr:to>
    <xdr:sp macro="" textlink="">
      <xdr:nvSpPr>
        <xdr:cNvPr id="2" name="Rectangle 1">
          <a:extLst>
            <a:ext uri="{FF2B5EF4-FFF2-40B4-BE49-F238E27FC236}">
              <a16:creationId xmlns:a16="http://schemas.microsoft.com/office/drawing/2014/main" id="{5D4F0C53-7F35-CB99-D912-ED0BDA466F86}"/>
            </a:ext>
          </a:extLst>
        </xdr:cNvPr>
        <xdr:cNvSpPr/>
      </xdr:nvSpPr>
      <xdr:spPr>
        <a:xfrm>
          <a:off x="1612900" y="2222500"/>
          <a:ext cx="7454900" cy="2279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b="1" kern="1200">
              <a:solidFill>
                <a:srgbClr val="002060"/>
              </a:solidFill>
            </a:rPr>
            <a:t>Report of the Secretary-General on the Implementation of the Programme of Action for the Least Developed Countries 2025</a:t>
          </a:r>
        </a:p>
        <a:p>
          <a:pPr algn="ctr"/>
          <a:endParaRPr lang="en-US" sz="2800" b="1" kern="1200">
            <a:solidFill>
              <a:srgbClr val="002060"/>
            </a:solidFill>
          </a:endParaRPr>
        </a:p>
        <a:p>
          <a:pPr algn="ctr"/>
          <a:r>
            <a:rPr lang="en-US" sz="2800" b="1" kern="1200">
              <a:solidFill>
                <a:srgbClr val="002060"/>
              </a:solidFill>
            </a:rPr>
            <a:t>Statistical Annex</a:t>
          </a:r>
        </a:p>
      </xdr:txBody>
    </xdr:sp>
    <xdr:clientData/>
  </xdr:twoCellAnchor>
  <xdr:twoCellAnchor editAs="oneCell">
    <xdr:from>
      <xdr:col>6</xdr:col>
      <xdr:colOff>463550</xdr:colOff>
      <xdr:row>0</xdr:row>
      <xdr:rowOff>0</xdr:rowOff>
    </xdr:from>
    <xdr:to>
      <xdr:col>9</xdr:col>
      <xdr:colOff>508000</xdr:colOff>
      <xdr:row>8</xdr:row>
      <xdr:rowOff>120650</xdr:rowOff>
    </xdr:to>
    <xdr:pic>
      <xdr:nvPicPr>
        <xdr:cNvPr id="3" name="Picture 2">
          <a:extLst>
            <a:ext uri="{FF2B5EF4-FFF2-40B4-BE49-F238E27FC236}">
              <a16:creationId xmlns:a16="http://schemas.microsoft.com/office/drawing/2014/main" id="{595FF37C-37CD-4C42-9959-1B48AF1187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44950" y="0"/>
          <a:ext cx="2044700" cy="1593850"/>
        </a:xfrm>
        <a:prstGeom prst="rect">
          <a:avLst/>
        </a:prstGeom>
        <a:effectLst>
          <a:reflection stA="45000" endPos="3000" dist="508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9FCDB3B-E2D7-4D9B-98AB-7F7BC3A3DBB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60D6178F-FCF3-4F3D-AD44-5AD2B79FF50E}"/>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4493529-0185-4642-83C6-3A0BE6CFFC5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9D9CE49-FD3B-4587-9284-E74B4C8DB1D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58C8509-0D06-491C-BA02-1DD8D7081E17}"/>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38</xdr:col>
      <xdr:colOff>244928</xdr:colOff>
      <xdr:row>0</xdr:row>
      <xdr:rowOff>54430</xdr:rowOff>
    </xdr:from>
    <xdr:to>
      <xdr:col>38</xdr:col>
      <xdr:colOff>1297214</xdr:colOff>
      <xdr:row>1</xdr:row>
      <xdr:rowOff>9071</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B60B7938-D0D5-4943-BEA4-041CA04E062E}"/>
            </a:ext>
          </a:extLst>
        </xdr:cNvPr>
        <xdr:cNvSpPr/>
      </xdr:nvSpPr>
      <xdr:spPr>
        <a:xfrm>
          <a:off x="248738" y="58240"/>
          <a:ext cx="1048476" cy="637901"/>
        </a:xfrm>
        <a:prstGeom prst="lef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AFCC71C-2756-49D7-8DC2-BDE473C517FA}"/>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EEFBEFC9-6581-43C9-B9FB-72B338E0E3E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38</xdr:col>
      <xdr:colOff>244928</xdr:colOff>
      <xdr:row>0</xdr:row>
      <xdr:rowOff>54430</xdr:rowOff>
    </xdr:from>
    <xdr:to>
      <xdr:col>38</xdr:col>
      <xdr:colOff>1297214</xdr:colOff>
      <xdr:row>1</xdr:row>
      <xdr:rowOff>9071</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1938F090-CF10-47B6-8A5C-86B546BDFCDC}"/>
            </a:ext>
          </a:extLst>
        </xdr:cNvPr>
        <xdr:cNvSpPr/>
      </xdr:nvSpPr>
      <xdr:spPr>
        <a:xfrm>
          <a:off x="56926298" y="58240"/>
          <a:ext cx="1048476" cy="637901"/>
        </a:xfrm>
        <a:prstGeom prst="lef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147FC35-E076-4890-B2B3-53D172D85AB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0E2350B8-0399-49C0-9D11-D9D8F18127D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244928</xdr:colOff>
      <xdr:row>0</xdr:row>
      <xdr:rowOff>54430</xdr:rowOff>
    </xdr:from>
    <xdr:to>
      <xdr:col>0</xdr:col>
      <xdr:colOff>1297214</xdr:colOff>
      <xdr:row>1</xdr:row>
      <xdr:rowOff>9071</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F5D1969-0B19-4907-B7D9-A3C010F4971C}"/>
            </a:ext>
          </a:extLst>
        </xdr:cNvPr>
        <xdr:cNvSpPr/>
      </xdr:nvSpPr>
      <xdr:spPr>
        <a:xfrm>
          <a:off x="244928" y="54430"/>
          <a:ext cx="1052286" cy="644070"/>
        </a:xfrm>
        <a:prstGeom prst="lef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6" name="Arrow: Left 5">
          <a:hlinkClick xmlns:r="http://schemas.openxmlformats.org/officeDocument/2006/relationships" r:id="rId1"/>
          <a:extLst>
            <a:ext uri="{FF2B5EF4-FFF2-40B4-BE49-F238E27FC236}">
              <a16:creationId xmlns:a16="http://schemas.microsoft.com/office/drawing/2014/main" id="{071373ED-7A6C-403D-AFEE-2F735626F62F}"/>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0D54CC2-3A8E-474E-BCC6-DD503EDCBC5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923AC1E-584A-479E-BC8E-EA9E536702A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4A7817F-DCCC-446B-984C-FC737158C8FF}"/>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8628A4E-8B87-434C-8568-388F6A1EA6A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871ED4E2-AC4D-490D-872C-517614E9DD23}"/>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B17836F-FC34-4E1E-AAD5-DECB4B219487}"/>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18401A4-391A-4299-A01B-538D185950F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2E94FEE-32AA-4067-9FF8-ABA2CC14486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5BC7F09-649B-4666-9301-656583F3AE3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2CCD09C-4235-4777-B045-D8FEF23C1CE3}"/>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38</xdr:col>
      <xdr:colOff>317500</xdr:colOff>
      <xdr:row>0</xdr:row>
      <xdr:rowOff>18143</xdr:rowOff>
    </xdr:from>
    <xdr:to>
      <xdr:col>38</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01359AB6-2EEA-4FD0-80C6-9C902B14C603}"/>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71</xdr:col>
      <xdr:colOff>244928</xdr:colOff>
      <xdr:row>0</xdr:row>
      <xdr:rowOff>54430</xdr:rowOff>
    </xdr:from>
    <xdr:to>
      <xdr:col>71</xdr:col>
      <xdr:colOff>1297214</xdr:colOff>
      <xdr:row>1</xdr:row>
      <xdr:rowOff>9071</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6B2A5927-6B24-48A3-BB85-51513F286BC1}"/>
            </a:ext>
          </a:extLst>
        </xdr:cNvPr>
        <xdr:cNvSpPr/>
      </xdr:nvSpPr>
      <xdr:spPr>
        <a:xfrm>
          <a:off x="248738" y="58240"/>
          <a:ext cx="1048476" cy="637901"/>
        </a:xfrm>
        <a:prstGeom prst="lef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D5379CC-561A-4682-9C8B-44987A1A1B5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E7F04B0-832D-4332-A8B2-B8E342F90177}"/>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6B557B2-6619-4F1A-B403-4334F7B17E0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579D91A-73EC-4BFD-9347-A6722978796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172AC374-5DD0-4A81-B924-E65DAE9CC00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1344CC7-0FB1-45D4-8884-15407F1D382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58C1FE1-3351-4D54-9EA7-A12A650BF02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44273B2-2425-4FF8-A7D6-F28480B53E7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0BA9B25A-CC6B-4E8D-809D-DB93827E5A49}"/>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7EA1E57-9428-42BA-AE61-BD047296828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C341CE6-F09D-41E3-BD9F-957F499ADE5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9C7CBD8-3EA6-43DA-8164-A0988BB79A3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186A5C2-BA98-4FD2-9E77-9F06DF07807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E7B8765-AB05-4DE6-9B1B-39FFD8CEFF8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317D829-C36D-4972-B9CA-429FB4DD4D3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82D929B-6E03-415F-B4D0-183B094E4D4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9E21DEED-7379-4F11-A661-B4B616892FC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61B08B9-BEF2-4D5E-A21F-D926FCADF3A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455EB7A-B855-4439-B954-7EA629D6250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DDEE318-1E38-45E7-AA7A-213D95A2E48E}"/>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6405DF1B-55A9-41BC-A19A-824128D04E0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11B8D4B-3A85-4094-B716-9C1B7C68083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E714A5AE-1F5D-4A3A-B607-26888762CC8A}"/>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FC8161E-D7E5-458A-BDDA-FBEB0A80973F}"/>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63C9204C-759C-493D-AEC9-B4C349130F8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9A7D509-4910-4F94-84E6-826F9182C1D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07C3EC08-5CC1-4F5A-8448-7DBA44DF1D4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748142B-0B0B-4D6D-9AEB-BE860F825FCA}"/>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305032A2-55A0-41F3-B6BE-BEF47BF6297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8FC9D10-78E2-4BCA-B533-888601BD3DA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E26BD41-D8B2-417F-B4BE-D5A764EC548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62710A85-B2D0-48DF-BBEA-B5A726D6412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68C07367-BFBA-4E99-A5F7-58AB82405A49}"/>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0305513-BCAC-4A11-904C-FC1AD5A58403}"/>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3B9D9EC-90E9-41B7-BB21-E24E036040E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27E07A3-74CF-4697-9E8A-25620F233BFE}"/>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7D4DAF9-002F-4B23-9DE7-B56806AAE23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1C885B7-F15C-425B-972F-489565F3923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BDE76986-6FB9-45C2-B229-8F9C9459782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3AD9448-6DBA-465F-96BB-94E46D61248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AC629DCF-0688-4FF4-B8C9-409F50003949}"/>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BB7E332B-0BB7-44A6-B3E5-49AF86964C2D}"/>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19C77C00-215B-43F6-99AA-A10DE8E12E3C}"/>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98E562C-17A4-4A8C-8ACE-D16F9CFDFD50}"/>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A2A70C1-C7EB-45BD-828F-447C7F32A554}"/>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DCADBA06-6BD0-407B-97D3-FAA92F25522C}"/>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13199AAB-A047-4C37-9E7D-E07710A35C0E}"/>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C038CD7-7BC8-464F-AD2A-FF765C35462D}"/>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EEE1B1E-C2E1-411F-A3F3-AC315FFAB01B}"/>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BB55F725-C996-4241-A740-B7B170794182}"/>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94936877-2170-48B6-916D-500032B54885}"/>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459840E-919F-46EF-9149-50DD1370117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CCAE5A5-86AD-4B21-B97A-3A0C50A27E9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409E3514-428D-4038-B7C1-3C0B967832BA}"/>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8B279BC9-B2D5-45F5-A271-23B51158ECF5}"/>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3C30655-CD6C-4C01-AA37-89ABA1336CD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076448B0-4C1C-4217-A8D2-0EABB76232F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75FD6C7C-40A1-4D6A-BB5F-7524C27ACDE3}"/>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CE305205-BB05-4E09-A9C2-59C2D6F7E9A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686865B-6A95-4396-9147-2E386079905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5A71835E-8DA7-4779-AFCD-1FAD3D6ECA8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64D72DF-6147-48A5-80EB-CFFBCC19BF3F}"/>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10D30A5D-102D-4E06-820C-096CFB667512}"/>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A318967C-900F-46AA-B78A-9463297D7870}"/>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25A831F7-BB84-4A0F-A694-405503766C32}"/>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AFCE584-7F63-4A7A-95A6-40C016B2E93B}"/>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C7CC69A-C079-416E-821B-AF89EAE5DB04}"/>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08C9D4F9-7616-4F69-B2ED-6B0894D83AF0}"/>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0B26D274-3686-49E9-86E7-4A47A201F5BE}"/>
            </a:ext>
          </a:extLst>
        </xdr:cNvPr>
        <xdr:cNvSpPr/>
      </xdr:nvSpPr>
      <xdr:spPr>
        <a:xfrm>
          <a:off x="317500" y="18143"/>
          <a:ext cx="1052286" cy="21862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DBB0074-8A7D-41E8-9531-7A9D07A16DA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AC29546D-2A9F-41E7-BA1A-6863FF413D5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25B1DF3F-92F5-4A47-9CD2-30302EE9C09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95BE7C73-16AC-4050-BF08-F5D5B9A505CA}"/>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F025BE6-5F43-4F47-A551-21E24350388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B8318CC-32F2-4E26-B485-074877B48A7A}"/>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BC4561FF-7F71-4B32-9554-4F1B9637EF7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BDDE2B95-5D48-4200-8ED1-EFB4040CB34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F356AD3-07D0-4711-9278-5D9E904C45B3}"/>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64DCBE21-EC1A-49A8-8B2C-393AE083CE2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C5A6377-C907-408C-87BB-82DA870A2C4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A0837B1-7771-4EE3-8AC7-B014E7FF6D3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5FDA856-3405-4792-832A-9B71DC5832C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282830BF-8309-41FD-8AB2-02DD19166849}"/>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591C4ADC-BE3E-4572-8496-491569EF55D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18654353-3B19-4F50-A124-711E1A3C6DB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A7EC8D21-1085-4F99-AF6F-19BC0AB1F9E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D35F06A9-A39E-431B-914D-1BB8820B07F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8A8907D-601C-475A-B963-A0BC8475E45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9F96E447-3B61-44A6-BBB6-C99A7010344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40B7E33-A113-4308-9108-37D0910E161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E31E4C1-2986-4FD0-8228-C78400B793A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B778245-3252-4631-9958-9D0D691E405E}"/>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2F05D4B-69C5-4529-A073-241A3584AEE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8FFEB9E-4F5F-4458-A357-6879AC3C9B3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3F5B1994-AFC1-4435-A846-5F67851B34D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8CE3DC2-4B90-4C0C-9299-4D2AE62A657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B7565326-027F-4FF7-9438-20897C61514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F2330A9-F610-4323-8428-A87B78498C1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911D291D-5BF2-484A-A73E-480225237B7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F802646-2C59-47E8-9FAD-B7708952D08F}"/>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9308609B-78F8-41A1-B6C5-D819F3A0495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DB563D1-FDC6-4C4D-B860-F70863D97A5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9D082F54-229C-4575-AC95-33C3166B13B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DB03BC5-B6A8-4E31-891C-07DBE8E2A73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2F7119D3-C533-4FA4-97FC-C77334E5FAC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52EB56F-A240-4371-9801-238FFAF2D8C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75B0851-831F-4173-9A76-6906834975FA}"/>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3F8120F-78B7-4DFF-AE0A-5986A5EBB2A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0168DAB-3A69-4ABE-B444-215E9495C4A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2785505-91D4-481C-88CC-F095AB3D025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A6397C8F-3BDF-42DA-8E05-64127D5960D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3BAF31F-D586-46B8-9DBD-D4B5C4DD579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69A389E3-9AA1-4ECE-8191-7E21CDF708B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9735108-41D8-4217-9D5B-A13657BBA7E9}"/>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FDD0405-B6BF-46ED-A5C7-4AD05D24679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0364F18-910B-4687-907F-83A7029232E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A5A1E91-537E-43A9-97F7-29B7CF371F8A}"/>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D6D127F-BA79-4C19-912F-FCBAAD3C9ED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6C8603C-AC73-416E-BCBF-72FC9B40280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0AEF6B44-A6D7-41DC-BB54-58250DF922A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FF1C31E-3398-4D31-9519-9E2F00733D7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68190EDA-AE5A-4DD0-BEAB-2D61C197B9E9}"/>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92C3BAF-4BD5-4FBB-B675-B96FCEB0F2C9}"/>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E7BCEF76-D13F-4E80-84BC-6FB20D1691CE}"/>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AC2007C-2877-4EB2-AB31-DD4A99AA541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1289B812-C627-4C26-908A-502A4D5DE62F}"/>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9CE5D8D-48CD-49D0-AFC5-A13EF08BCD03}"/>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40A6576-5F3F-4E0C-AA75-1AE2D784A4E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9220DC2-E6C6-45D2-BC20-CB21C2AEDC5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E6F617B-2E89-4AA9-B36A-4049C8021A7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8A130E84-0A68-4D8A-A16A-24A48B5FC8E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6C870B5-CF37-4B69-9859-6C375E1F607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08D838E-E432-4392-B604-F89982F0E3B9}"/>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06E857F-7295-483D-8969-C296413540D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BAC3EDDA-82D6-4603-8D83-F8254362229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07E37FBB-D0C9-4F9F-B12C-751F4EDD3A2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65F5CD7-2ADD-4C74-8E54-AF0C9E01D77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4E02FD9-F35D-4DA0-9C9A-58413F1DAD5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9C0E153-3740-4283-ABD9-36F4D41B49A3}"/>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ED31773-6515-4948-9F4B-44393952122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F01094A-A7B8-46FD-83FB-792D982E0FD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594CD27-8070-42FF-95F7-A55040FFF1B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D732C3A-80E5-4155-953E-0A8715FE8C57}"/>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E98284F-1489-4DF1-B24F-7107D6248E4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16C213F-F836-47A7-8706-A871B4D4B31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7A905E5-FF5E-404E-B1C8-42770B65634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B47B0FC-67F7-427D-8112-DA346F14FCC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10EAAFB7-3B39-4DE7-BD79-8C125EAC6F6E}"/>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DD3F7AC-237B-4681-B5E4-2BDBBF58BE0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369ADA9D-A3D8-42B9-8800-700D2B4003B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2098FF7-3310-4FE5-AE0C-EBFB142E6DB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BE3C3BB-82EF-4841-9D2D-F81246331D6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7A0A126-4CB6-4E79-B2D4-00949CA941B3}"/>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3F15426-681D-46D2-9DA4-00488C06D46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0C9359CE-ED2C-4F0F-8A2A-6111977332FA}"/>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A5F84F8-9380-41CE-95D8-6EFADC042907}"/>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EF5439AF-340A-4C1F-BBC2-611D82E6C6E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E76EDE6-D029-4356-AA62-6939C99DB3EF}"/>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BF06ACF-FEB4-4AFF-A68D-EDE3631D5B7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EF0C3DDD-681A-4F14-A211-D2DE193650D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BF53359B-D9E1-4409-A3FC-F90E70C968F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578FE0D5-B4AF-4B12-B849-1F8D3ADD5EF3}"/>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C07BAF59-13DF-43F3-80A9-62F1DE5F74C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244928</xdr:colOff>
      <xdr:row>0</xdr:row>
      <xdr:rowOff>54430</xdr:rowOff>
    </xdr:from>
    <xdr:to>
      <xdr:col>0</xdr:col>
      <xdr:colOff>1297214</xdr:colOff>
      <xdr:row>1</xdr:row>
      <xdr:rowOff>9071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8B89DFB-A892-4E0E-8D8D-19E198FEAB2F}"/>
            </a:ext>
          </a:extLst>
        </xdr:cNvPr>
        <xdr:cNvSpPr/>
      </xdr:nvSpPr>
      <xdr:spPr>
        <a:xfrm>
          <a:off x="244928" y="54430"/>
          <a:ext cx="1052286" cy="640441"/>
        </a:xfrm>
        <a:prstGeom prst="lef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90B1DF0-5898-4C66-B1BB-6535758B2F2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3C3FDB3-5C06-4ADA-881C-452B22588F17}"/>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38</xdr:col>
      <xdr:colOff>244928</xdr:colOff>
      <xdr:row>0</xdr:row>
      <xdr:rowOff>54430</xdr:rowOff>
    </xdr:from>
    <xdr:to>
      <xdr:col>38</xdr:col>
      <xdr:colOff>1297214</xdr:colOff>
      <xdr:row>1</xdr:row>
      <xdr:rowOff>9071</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3F8459BB-1505-4035-AE58-0DA9C8447230}"/>
            </a:ext>
          </a:extLst>
        </xdr:cNvPr>
        <xdr:cNvSpPr/>
      </xdr:nvSpPr>
      <xdr:spPr>
        <a:xfrm>
          <a:off x="248738" y="58240"/>
          <a:ext cx="1048476" cy="637901"/>
        </a:xfrm>
        <a:prstGeom prst="lef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AB73492-BE3D-4DB3-8400-AA0503D5852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38</xdr:col>
      <xdr:colOff>317500</xdr:colOff>
      <xdr:row>0</xdr:row>
      <xdr:rowOff>18143</xdr:rowOff>
    </xdr:from>
    <xdr:to>
      <xdr:col>38</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330AD88E-EA12-4AA0-A11A-0DCD1272C1A4}"/>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38</xdr:col>
      <xdr:colOff>317500</xdr:colOff>
      <xdr:row>0</xdr:row>
      <xdr:rowOff>18143</xdr:rowOff>
    </xdr:from>
    <xdr:to>
      <xdr:col>38</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83BFE653-A579-49A1-9616-80122BA8F667}"/>
            </a:ext>
          </a:extLst>
        </xdr:cNvPr>
        <xdr:cNvSpPr/>
      </xdr:nvSpPr>
      <xdr:spPr>
        <a:xfrm>
          <a:off x="320040" y="21953"/>
          <a:ext cx="1049746" cy="64280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3C85497-40CE-46D3-85E5-EAB4E2B6718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7C281FA0-C0B4-4C93-9F2A-F13BED9020AF}"/>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3C42A48-ECD2-418E-AB40-A61F50718A7F}"/>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9F7B3C31-6646-47B6-9C8A-90702B588FB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E028A11-C789-4201-B7EA-D23C30CB9741}"/>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38</xdr:col>
      <xdr:colOff>244928</xdr:colOff>
      <xdr:row>0</xdr:row>
      <xdr:rowOff>54430</xdr:rowOff>
    </xdr:from>
    <xdr:to>
      <xdr:col>38</xdr:col>
      <xdr:colOff>1297214</xdr:colOff>
      <xdr:row>1</xdr:row>
      <xdr:rowOff>9071</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D64F7B3-7565-4CB5-AEA8-3CE824D6D253}"/>
            </a:ext>
          </a:extLst>
        </xdr:cNvPr>
        <xdr:cNvSpPr/>
      </xdr:nvSpPr>
      <xdr:spPr>
        <a:xfrm>
          <a:off x="248738" y="58240"/>
          <a:ext cx="1048476" cy="637901"/>
        </a:xfrm>
        <a:prstGeom prst="lef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83E2255-B0E1-4FC0-BBF3-8BD5BE161E07}"/>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49EE2EC-8204-4F65-A8CF-C36C8529299A}"/>
            </a:ext>
          </a:extLst>
        </xdr:cNvPr>
        <xdr:cNvSpPr/>
      </xdr:nvSpPr>
      <xdr:spPr>
        <a:xfrm>
          <a:off x="318589" y="19232"/>
          <a:ext cx="1051197"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D31894E3-1993-42A7-BC7B-32D9A5929248}"/>
            </a:ext>
          </a:extLst>
        </xdr:cNvPr>
        <xdr:cNvSpPr/>
      </xdr:nvSpPr>
      <xdr:spPr>
        <a:xfrm>
          <a:off x="318589" y="19232"/>
          <a:ext cx="1051197"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9AC8803-83C0-48B0-AD77-E0CCF7978457}"/>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E0910B5B-6D78-4CF4-8F29-903356E7876A}"/>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61F5521A-BC12-4DDD-8B99-3C46258E3C9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5D62ADBD-6757-48B9-A47F-097631F31B3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711D308-7AD2-4431-AF84-EC3B2AE8756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38</xdr:col>
      <xdr:colOff>244928</xdr:colOff>
      <xdr:row>0</xdr:row>
      <xdr:rowOff>54430</xdr:rowOff>
    </xdr:from>
    <xdr:to>
      <xdr:col>38</xdr:col>
      <xdr:colOff>1297214</xdr:colOff>
      <xdr:row>1</xdr:row>
      <xdr:rowOff>9071</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B49DB791-3130-47AE-9DA4-469A6D457AB5}"/>
            </a:ext>
          </a:extLst>
        </xdr:cNvPr>
        <xdr:cNvSpPr/>
      </xdr:nvSpPr>
      <xdr:spPr>
        <a:xfrm>
          <a:off x="248738" y="58240"/>
          <a:ext cx="1048476" cy="637901"/>
        </a:xfrm>
        <a:prstGeom prst="leftArrow">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18" name="Arrow: Left 17">
          <a:hlinkClick xmlns:r="http://schemas.openxmlformats.org/officeDocument/2006/relationships" r:id="rId1"/>
          <a:extLst>
            <a:ext uri="{FF2B5EF4-FFF2-40B4-BE49-F238E27FC236}">
              <a16:creationId xmlns:a16="http://schemas.microsoft.com/office/drawing/2014/main" id="{1D0B4E2E-2C7C-4727-8790-E9CF2620E4BB}"/>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19" name="Arrow: Left 18">
          <a:hlinkClick xmlns:r="http://schemas.openxmlformats.org/officeDocument/2006/relationships" r:id="rId1"/>
          <a:extLst>
            <a:ext uri="{FF2B5EF4-FFF2-40B4-BE49-F238E27FC236}">
              <a16:creationId xmlns:a16="http://schemas.microsoft.com/office/drawing/2014/main" id="{0E9B9635-17BF-4BC8-BCF8-F046B937B7BE}"/>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20" name="Arrow: Left 19">
          <a:hlinkClick xmlns:r="http://schemas.openxmlformats.org/officeDocument/2006/relationships" r:id="rId1"/>
          <a:extLst>
            <a:ext uri="{FF2B5EF4-FFF2-40B4-BE49-F238E27FC236}">
              <a16:creationId xmlns:a16="http://schemas.microsoft.com/office/drawing/2014/main" id="{0FC8F916-8851-454F-AD78-C50F1C37C29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21" name="Arrow: Left 20">
          <a:hlinkClick xmlns:r="http://schemas.openxmlformats.org/officeDocument/2006/relationships" r:id="rId1"/>
          <a:extLst>
            <a:ext uri="{FF2B5EF4-FFF2-40B4-BE49-F238E27FC236}">
              <a16:creationId xmlns:a16="http://schemas.microsoft.com/office/drawing/2014/main" id="{13C51955-3746-4D47-90C6-474A9BBE964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DA695A7-9039-40A7-939D-A1EBBD60CB87}"/>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A1B35C9-21F0-4433-AEF1-01B75FF14875}"/>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4F11113-8519-43E4-9ABD-E444F5732CD0}"/>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71D7F14-D3D7-41AD-B63A-17DF006CC25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B4AD1DB-AFC7-44AD-A651-CFFC92480C0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3E108647-C30A-4A6E-ACE4-E1E4E742514C}"/>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C65D87A2-56A0-4D2F-9EB0-EB539639158E}"/>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0D96A85B-92BB-42AD-915B-B1A0190F5ED6}"/>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3243FE0-7EFC-42D8-9769-EF8B83F588ED}"/>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C7EE90C4-A136-4807-BC93-ABAFBF5F5702}"/>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317500</xdr:colOff>
      <xdr:row>0</xdr:row>
      <xdr:rowOff>18143</xdr:rowOff>
    </xdr:from>
    <xdr:to>
      <xdr:col>0</xdr:col>
      <xdr:colOff>1369786</xdr:colOff>
      <xdr:row>0</xdr:row>
      <xdr:rowOff>662213</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C3A64AE-AA91-4133-AD4A-4C3E62A05378}"/>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twoCellAnchor>
    <xdr:from>
      <xdr:col>0</xdr:col>
      <xdr:colOff>317500</xdr:colOff>
      <xdr:row>0</xdr:row>
      <xdr:rowOff>18143</xdr:rowOff>
    </xdr:from>
    <xdr:to>
      <xdr:col>0</xdr:col>
      <xdr:colOff>1369786</xdr:colOff>
      <xdr:row>0</xdr:row>
      <xdr:rowOff>662213</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DE446D1E-4E31-4955-BDD9-9B6F6F815FC4}"/>
            </a:ext>
          </a:extLst>
        </xdr:cNvPr>
        <xdr:cNvSpPr/>
      </xdr:nvSpPr>
      <xdr:spPr>
        <a:xfrm>
          <a:off x="317500" y="18143"/>
          <a:ext cx="1052286" cy="644070"/>
        </a:xfrm>
        <a:prstGeom prst="leftArrow">
          <a:avLst/>
        </a:prstGeom>
        <a:solidFill>
          <a:srgbClr val="5B9BD5">
            <a:lumMod val="75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ysClr val="window" lastClr="FFFFFF"/>
              </a:solidFill>
              <a:effectLst/>
              <a:uLnTx/>
              <a:uFillTx/>
              <a:latin typeface="Calibri" panose="020F0502020204030204"/>
              <a:ea typeface="+mn-ea"/>
              <a:cs typeface="+mn-cs"/>
            </a:rPr>
            <a:t>Back</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980F6-89EF-4F5E-ACF0-B48974185BAD}">
  <sheetPr codeName="Sheet2"/>
  <dimension ref="A1"/>
  <sheetViews>
    <sheetView topLeftCell="A73" workbookViewId="0">
      <selection activeCell="D59" sqref="D59"/>
    </sheetView>
  </sheetViews>
  <sheetFormatPr defaultColWidth="8.5703125" defaultRowHeight="14.65"/>
  <cols>
    <col min="1" max="16" width="9.5703125" style="2" customWidth="1"/>
    <col min="17" max="16384" width="8.5703125" style="2"/>
  </cols>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E9CDB-CF22-41FF-9B5D-AA34D27ADE14}">
  <dimension ref="A1:Z53"/>
  <sheetViews>
    <sheetView showGridLines="0" topLeftCell="A31" zoomScale="70" zoomScaleNormal="70" workbookViewId="0">
      <selection activeCell="J10" sqref="J10"/>
    </sheetView>
  </sheetViews>
  <sheetFormatPr defaultColWidth="8.85546875" defaultRowHeight="18.399999999999999"/>
  <cols>
    <col min="1" max="1" width="43.42578125" style="4" customWidth="1"/>
    <col min="2" max="26" width="17.85546875" style="3" customWidth="1"/>
    <col min="27" max="16384" width="8.85546875" style="1"/>
  </cols>
  <sheetData>
    <row r="1" spans="1:26" s="19" customFormat="1" ht="54" customHeight="1">
      <c r="A1" s="16"/>
      <c r="B1" s="17" t="s">
        <v>22</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1500.491</v>
      </c>
      <c r="C4" s="23">
        <v>1563.5259999999998</v>
      </c>
      <c r="D4" s="23">
        <v>1629.8019999999999</v>
      </c>
      <c r="E4" s="23">
        <v>1698.538</v>
      </c>
      <c r="F4" s="23">
        <v>1769.8409999999999</v>
      </c>
      <c r="G4" s="23">
        <v>1842.9250000000002</v>
      </c>
      <c r="H4" s="23">
        <v>1917.17</v>
      </c>
      <c r="I4" s="23">
        <v>1992.52</v>
      </c>
      <c r="J4" s="23">
        <v>2067.9119999999998</v>
      </c>
      <c r="K4" s="23">
        <v>2143.317</v>
      </c>
      <c r="L4" s="23">
        <v>2220.1469999999999</v>
      </c>
      <c r="M4" s="23">
        <v>2298.8000000000002</v>
      </c>
      <c r="N4" s="23">
        <v>2378.4809999999998</v>
      </c>
      <c r="O4" s="23">
        <v>2458.6459999999997</v>
      </c>
      <c r="P4" s="23">
        <v>2537.1579999999999</v>
      </c>
      <c r="Q4" s="23">
        <v>2615.5839999999998</v>
      </c>
      <c r="R4" s="23">
        <v>2700.1319999999996</v>
      </c>
      <c r="S4" s="23">
        <v>2792.127</v>
      </c>
      <c r="T4" s="23">
        <v>2889.8989999999999</v>
      </c>
      <c r="U4" s="23">
        <v>2994.8789999999999</v>
      </c>
      <c r="V4" s="23">
        <v>3104.9260000000004</v>
      </c>
      <c r="W4" s="23">
        <v>3222.4849999999997</v>
      </c>
      <c r="X4" s="23">
        <v>3349.1859999999997</v>
      </c>
      <c r="Y4" s="19">
        <v>3482.9349999999999</v>
      </c>
      <c r="Z4" s="19">
        <v>3626.76</v>
      </c>
    </row>
    <row r="5" spans="1:26">
      <c r="A5" s="4" t="s">
        <v>308</v>
      </c>
      <c r="B5" s="23">
        <v>700.71699999999998</v>
      </c>
      <c r="C5" s="23">
        <v>726.048</v>
      </c>
      <c r="D5" s="23">
        <v>751.9860000000001</v>
      </c>
      <c r="E5" s="23">
        <v>778.53899999999999</v>
      </c>
      <c r="F5" s="23">
        <v>804.86300000000006</v>
      </c>
      <c r="G5" s="23">
        <v>832.99199999999996</v>
      </c>
      <c r="H5" s="23">
        <v>858.66800000000001</v>
      </c>
      <c r="I5" s="23">
        <v>880.89499999999998</v>
      </c>
      <c r="J5" s="23">
        <v>905.15899999999999</v>
      </c>
      <c r="K5" s="23">
        <v>932.49700000000007</v>
      </c>
      <c r="L5" s="23">
        <v>960.94900000000007</v>
      </c>
      <c r="M5" s="23">
        <v>987.94800000000009</v>
      </c>
      <c r="N5" s="23">
        <v>1014.681</v>
      </c>
      <c r="O5" s="23">
        <v>1041.44</v>
      </c>
      <c r="P5" s="23">
        <v>1069.212</v>
      </c>
      <c r="Q5" s="23">
        <v>1097.9679999999998</v>
      </c>
      <c r="R5" s="23">
        <v>1127.212</v>
      </c>
      <c r="S5" s="23">
        <v>1157.462</v>
      </c>
      <c r="T5" s="23">
        <v>1189.0630000000001</v>
      </c>
      <c r="U5" s="23">
        <v>1219.962</v>
      </c>
      <c r="V5" s="23">
        <v>1251.453</v>
      </c>
      <c r="W5" s="23">
        <v>1286.779</v>
      </c>
      <c r="X5" s="23">
        <v>1324.1959999999999</v>
      </c>
      <c r="Y5" s="19">
        <v>1361.9270000000001</v>
      </c>
      <c r="Z5" s="19">
        <v>1399.1869999999999</v>
      </c>
    </row>
    <row r="6" spans="1:26">
      <c r="A6" s="4" t="s">
        <v>309</v>
      </c>
      <c r="B6" s="23">
        <v>1204.99</v>
      </c>
      <c r="C6" s="23">
        <v>1251.317</v>
      </c>
      <c r="D6" s="23">
        <v>1296.9850000000001</v>
      </c>
      <c r="E6" s="23">
        <v>1340.5</v>
      </c>
      <c r="F6" s="23">
        <v>1381.87</v>
      </c>
      <c r="G6" s="23">
        <v>1421.819</v>
      </c>
      <c r="H6" s="23">
        <v>1460.1849999999999</v>
      </c>
      <c r="I6" s="23">
        <v>1496.13</v>
      </c>
      <c r="J6" s="23">
        <v>1529.8330000000001</v>
      </c>
      <c r="K6" s="23">
        <v>1563.1129999999998</v>
      </c>
      <c r="L6" s="23">
        <v>1597.395</v>
      </c>
      <c r="M6" s="23">
        <v>1634.211</v>
      </c>
      <c r="N6" s="23">
        <v>1674.893</v>
      </c>
      <c r="O6" s="23">
        <v>1718.2249999999999</v>
      </c>
      <c r="P6" s="23">
        <v>1764.2460000000001</v>
      </c>
      <c r="Q6" s="23">
        <v>1814.0259999999998</v>
      </c>
      <c r="R6" s="23">
        <v>1867.3310000000001</v>
      </c>
      <c r="S6" s="23">
        <v>1923.43</v>
      </c>
      <c r="T6" s="23">
        <v>1982.6849999999999</v>
      </c>
      <c r="U6" s="23">
        <v>2045.2559999999999</v>
      </c>
      <c r="V6" s="23">
        <v>2111.7820000000002</v>
      </c>
      <c r="W6" s="23">
        <v>2183.558</v>
      </c>
      <c r="X6" s="23">
        <v>2258.7460000000001</v>
      </c>
      <c r="Y6" s="19">
        <v>2336.3620000000001</v>
      </c>
      <c r="Z6" s="19">
        <v>2415.636</v>
      </c>
    </row>
    <row r="7" spans="1:26">
      <c r="A7" s="4" t="s">
        <v>310</v>
      </c>
      <c r="B7" s="23">
        <v>709.98500000000001</v>
      </c>
      <c r="C7" s="23">
        <v>742.26299999999992</v>
      </c>
      <c r="D7" s="23">
        <v>774.66300000000001</v>
      </c>
      <c r="E7" s="23">
        <v>807.43700000000001</v>
      </c>
      <c r="F7" s="23">
        <v>842.56899999999996</v>
      </c>
      <c r="G7" s="23">
        <v>873.05799999999999</v>
      </c>
      <c r="H7" s="23">
        <v>896.36200000000008</v>
      </c>
      <c r="I7" s="23">
        <v>916.18299999999999</v>
      </c>
      <c r="J7" s="23">
        <v>940.87799999999993</v>
      </c>
      <c r="K7" s="23">
        <v>967.36300000000006</v>
      </c>
      <c r="L7" s="23">
        <v>984.71100000000001</v>
      </c>
      <c r="M7" s="23">
        <v>993.0920000000001</v>
      </c>
      <c r="N7" s="23">
        <v>999.48099999999999</v>
      </c>
      <c r="O7" s="23">
        <v>1004.236</v>
      </c>
      <c r="P7" s="23">
        <v>1008.438</v>
      </c>
      <c r="Q7" s="23">
        <v>998.81099999999992</v>
      </c>
      <c r="R7" s="23">
        <v>987.63400000000001</v>
      </c>
      <c r="S7" s="23">
        <v>998.42699999999991</v>
      </c>
      <c r="T7" s="23">
        <v>1030.232</v>
      </c>
      <c r="U7" s="23">
        <v>1084.3780000000002</v>
      </c>
      <c r="V7" s="23">
        <v>1140.6660000000002</v>
      </c>
      <c r="W7" s="23">
        <v>1193.261</v>
      </c>
      <c r="X7" s="23">
        <v>1255.9479999999999</v>
      </c>
      <c r="Y7" s="19">
        <v>1328.354</v>
      </c>
      <c r="Z7" s="19">
        <v>1402.9479999999999</v>
      </c>
    </row>
    <row r="8" spans="1:26">
      <c r="A8" s="4" t="s">
        <v>311</v>
      </c>
      <c r="B8" s="23">
        <v>359.09699999999998</v>
      </c>
      <c r="C8" s="23">
        <v>372.76400000000001</v>
      </c>
      <c r="D8" s="23">
        <v>387.06399999999996</v>
      </c>
      <c r="E8" s="23">
        <v>403.65100000000001</v>
      </c>
      <c r="F8" s="23">
        <v>418.185</v>
      </c>
      <c r="G8" s="23">
        <v>432.63499999999999</v>
      </c>
      <c r="H8" s="23">
        <v>444.78</v>
      </c>
      <c r="I8" s="23">
        <v>455.46299999999997</v>
      </c>
      <c r="J8" s="23">
        <v>467.423</v>
      </c>
      <c r="K8" s="23">
        <v>476.86599999999999</v>
      </c>
      <c r="L8" s="23">
        <v>485.02099999999996</v>
      </c>
      <c r="M8" s="23">
        <v>491.41200000000003</v>
      </c>
      <c r="N8" s="23">
        <v>492.28700000000003</v>
      </c>
      <c r="O8" s="23">
        <v>491.459</v>
      </c>
      <c r="P8" s="23">
        <v>487.279</v>
      </c>
      <c r="Q8" s="23">
        <v>489.96699999999998</v>
      </c>
      <c r="R8" s="23">
        <v>503.88299999999998</v>
      </c>
      <c r="S8" s="23">
        <v>517.72199999999998</v>
      </c>
      <c r="T8" s="23">
        <v>531.72900000000004</v>
      </c>
      <c r="U8" s="23">
        <v>546.23</v>
      </c>
      <c r="V8" s="23">
        <v>562.17000000000007</v>
      </c>
      <c r="W8" s="23">
        <v>574.03099999999995</v>
      </c>
      <c r="X8" s="23">
        <v>582.33699999999999</v>
      </c>
      <c r="Y8" s="19">
        <v>595.46600000000001</v>
      </c>
      <c r="Z8" s="19">
        <v>610.63799999999992</v>
      </c>
    </row>
    <row r="9" spans="1:26">
      <c r="A9" s="4" t="s">
        <v>312</v>
      </c>
      <c r="B9" s="23">
        <v>787.18900000000008</v>
      </c>
      <c r="C9" s="23">
        <v>805.79499999999996</v>
      </c>
      <c r="D9" s="23">
        <v>829.41499999999996</v>
      </c>
      <c r="E9" s="23">
        <v>865.37300000000005</v>
      </c>
      <c r="F9" s="23">
        <v>911.471</v>
      </c>
      <c r="G9" s="23">
        <v>952.10400000000004</v>
      </c>
      <c r="H9" s="23">
        <v>988.85299999999995</v>
      </c>
      <c r="I9" s="23">
        <v>1028.7070000000001</v>
      </c>
      <c r="J9" s="23">
        <v>1070.654</v>
      </c>
      <c r="K9" s="23">
        <v>1110.2719999999999</v>
      </c>
      <c r="L9" s="23">
        <v>1148.9000000000001</v>
      </c>
      <c r="M9" s="23">
        <v>1195.7660000000001</v>
      </c>
      <c r="N9" s="23">
        <v>1245.309</v>
      </c>
      <c r="O9" s="23">
        <v>1296.0419999999999</v>
      </c>
      <c r="P9" s="23">
        <v>1347.5900000000001</v>
      </c>
      <c r="Q9" s="23">
        <v>1391.617</v>
      </c>
      <c r="R9" s="23">
        <v>1438.174</v>
      </c>
      <c r="S9" s="23">
        <v>1489.8490000000002</v>
      </c>
      <c r="T9" s="23">
        <v>1542.1559999999999</v>
      </c>
      <c r="U9" s="23">
        <v>1596.451</v>
      </c>
      <c r="V9" s="23">
        <v>1657.6759999999999</v>
      </c>
      <c r="W9" s="23">
        <v>1728.4079999999999</v>
      </c>
      <c r="X9" s="23">
        <v>1799.0029999999999</v>
      </c>
      <c r="Y9" s="19">
        <v>1904.173</v>
      </c>
      <c r="Z9" s="19">
        <v>2008.537</v>
      </c>
    </row>
    <row r="10" spans="1:26">
      <c r="A10" s="4" t="s">
        <v>313</v>
      </c>
      <c r="B10" s="23">
        <v>53.263999999999996</v>
      </c>
      <c r="C10" s="23">
        <v>55.114000000000004</v>
      </c>
      <c r="D10" s="23">
        <v>56.927000000000007</v>
      </c>
      <c r="E10" s="23">
        <v>58.756999999999998</v>
      </c>
      <c r="F10" s="23">
        <v>60.734000000000002</v>
      </c>
      <c r="G10" s="23">
        <v>62.692999999999998</v>
      </c>
      <c r="H10" s="23">
        <v>64.433000000000007</v>
      </c>
      <c r="I10" s="23">
        <v>65.975999999999999</v>
      </c>
      <c r="J10" s="23">
        <v>67.353999999999999</v>
      </c>
      <c r="K10" s="23">
        <v>68.56</v>
      </c>
      <c r="L10" s="23">
        <v>69.569999999999993</v>
      </c>
      <c r="M10" s="23">
        <v>70.438999999999993</v>
      </c>
      <c r="N10" s="23">
        <v>71.23599999999999</v>
      </c>
      <c r="O10" s="23">
        <v>71.572999999999993</v>
      </c>
      <c r="P10" s="23">
        <v>71.454000000000008</v>
      </c>
      <c r="Q10" s="23">
        <v>71.352999999999994</v>
      </c>
      <c r="R10" s="23">
        <v>71.388999999999996</v>
      </c>
      <c r="S10" s="23">
        <v>72.093000000000004</v>
      </c>
      <c r="T10" s="23">
        <v>73.364000000000004</v>
      </c>
      <c r="U10" s="23">
        <v>74.626000000000005</v>
      </c>
      <c r="V10" s="23">
        <v>76.022999999999996</v>
      </c>
      <c r="W10" s="23">
        <v>77.515999999999991</v>
      </c>
      <c r="X10" s="23">
        <v>78.861999999999995</v>
      </c>
      <c r="Y10" s="19">
        <v>80.052999999999997</v>
      </c>
      <c r="Z10" s="19">
        <v>81.31</v>
      </c>
    </row>
    <row r="11" spans="1:26">
      <c r="A11" s="4" t="s">
        <v>314</v>
      </c>
      <c r="B11" s="23">
        <v>4545.4080000000004</v>
      </c>
      <c r="C11" s="23">
        <v>4720.6210000000001</v>
      </c>
      <c r="D11" s="23">
        <v>4900.085</v>
      </c>
      <c r="E11" s="23">
        <v>5079.701</v>
      </c>
      <c r="F11" s="23">
        <v>5266.6580000000004</v>
      </c>
      <c r="G11" s="23">
        <v>5465.2240000000002</v>
      </c>
      <c r="H11" s="23">
        <v>5666.7160000000003</v>
      </c>
      <c r="I11" s="23">
        <v>5865.3119999999999</v>
      </c>
      <c r="J11" s="23">
        <v>6067.549</v>
      </c>
      <c r="K11" s="23">
        <v>6283.4830000000002</v>
      </c>
      <c r="L11" s="23">
        <v>6527.8469999999998</v>
      </c>
      <c r="M11" s="23">
        <v>6794.4660000000003</v>
      </c>
      <c r="N11" s="23">
        <v>7054.8250000000007</v>
      </c>
      <c r="O11" s="23">
        <v>7309.5110000000004</v>
      </c>
      <c r="P11" s="23">
        <v>7567.2690000000002</v>
      </c>
      <c r="Q11" s="23">
        <v>7829.8729999999996</v>
      </c>
      <c r="R11" s="23">
        <v>8132.665</v>
      </c>
      <c r="S11" s="23">
        <v>8451.366</v>
      </c>
      <c r="T11" s="23">
        <v>8722.4089999999997</v>
      </c>
      <c r="U11" s="23">
        <v>8967.237000000001</v>
      </c>
      <c r="V11" s="23">
        <v>9215.5709999999999</v>
      </c>
      <c r="W11" s="23">
        <v>9477.5190000000002</v>
      </c>
      <c r="X11" s="23">
        <v>9772.61</v>
      </c>
      <c r="Y11" s="19">
        <v>10107.731</v>
      </c>
      <c r="Z11" s="19">
        <v>10459.74</v>
      </c>
    </row>
    <row r="12" spans="1:26">
      <c r="A12" s="4" t="s">
        <v>315</v>
      </c>
      <c r="B12" s="23">
        <v>76.363</v>
      </c>
      <c r="C12" s="23">
        <v>78.355999999999995</v>
      </c>
      <c r="D12" s="23">
        <v>80.239999999999995</v>
      </c>
      <c r="E12" s="23">
        <v>81.031000000000006</v>
      </c>
      <c r="F12" s="23">
        <v>81.103000000000009</v>
      </c>
      <c r="G12" s="23">
        <v>81.556000000000012</v>
      </c>
      <c r="H12" s="23">
        <v>82.882000000000005</v>
      </c>
      <c r="I12" s="23">
        <v>84.731999999999999</v>
      </c>
      <c r="J12" s="23">
        <v>86.600999999999999</v>
      </c>
      <c r="K12" s="23">
        <v>88.545000000000002</v>
      </c>
      <c r="L12" s="23">
        <v>90.397999999999996</v>
      </c>
      <c r="M12" s="23">
        <v>92.146000000000001</v>
      </c>
      <c r="N12" s="23">
        <v>93.802999999999997</v>
      </c>
      <c r="O12" s="23">
        <v>95.473000000000013</v>
      </c>
      <c r="P12" s="23">
        <v>97.277999999999992</v>
      </c>
      <c r="Q12" s="23">
        <v>99.197000000000003</v>
      </c>
      <c r="R12" s="23">
        <v>101.20099999999999</v>
      </c>
      <c r="S12" s="23">
        <v>103.312</v>
      </c>
      <c r="T12" s="23">
        <v>105.455</v>
      </c>
      <c r="U12" s="23">
        <v>107.44300000000001</v>
      </c>
      <c r="V12" s="23">
        <v>109.208</v>
      </c>
      <c r="W12" s="23">
        <v>110.78200000000001</v>
      </c>
      <c r="X12" s="23">
        <v>112.14</v>
      </c>
      <c r="Y12" s="19">
        <v>113.172</v>
      </c>
      <c r="Z12" s="19">
        <v>114.142</v>
      </c>
    </row>
    <row r="13" spans="1:26">
      <c r="A13" s="4" t="s">
        <v>316</v>
      </c>
      <c r="B13" s="23">
        <v>212.06399999999999</v>
      </c>
      <c r="C13" s="23">
        <v>219.28300000000002</v>
      </c>
      <c r="D13" s="23">
        <v>229.58600000000001</v>
      </c>
      <c r="E13" s="23">
        <v>243.07400000000001</v>
      </c>
      <c r="F13" s="23">
        <v>256.28100000000001</v>
      </c>
      <c r="G13" s="23">
        <v>262.02499999999998</v>
      </c>
      <c r="H13" s="23">
        <v>264.565</v>
      </c>
      <c r="I13" s="23">
        <v>267.68900000000002</v>
      </c>
      <c r="J13" s="23">
        <v>277.19399999999996</v>
      </c>
      <c r="K13" s="23">
        <v>286.87400000000002</v>
      </c>
      <c r="L13" s="23">
        <v>294.22899999999998</v>
      </c>
      <c r="M13" s="23">
        <v>302.16200000000003</v>
      </c>
      <c r="N13" s="23">
        <v>308.44799999999998</v>
      </c>
      <c r="O13" s="23">
        <v>313.62</v>
      </c>
      <c r="P13" s="23">
        <v>315.84100000000001</v>
      </c>
      <c r="Q13" s="23">
        <v>316.89</v>
      </c>
      <c r="R13" s="23">
        <v>320.22899999999998</v>
      </c>
      <c r="S13" s="23">
        <v>325.67</v>
      </c>
      <c r="T13" s="23">
        <v>334.87199999999996</v>
      </c>
      <c r="U13" s="23">
        <v>345.16300000000001</v>
      </c>
      <c r="V13" s="23">
        <v>356.142</v>
      </c>
      <c r="W13" s="23">
        <v>366.22399999999999</v>
      </c>
      <c r="X13" s="23">
        <v>373.995</v>
      </c>
      <c r="Y13" s="19">
        <v>381.70400000000001</v>
      </c>
      <c r="Z13" s="19">
        <v>390.38</v>
      </c>
    </row>
    <row r="14" spans="1:26">
      <c r="A14" s="4" t="s">
        <v>317</v>
      </c>
      <c r="B14" s="23">
        <v>6032.1629999999996</v>
      </c>
      <c r="C14" s="23">
        <v>6210.7180000000008</v>
      </c>
      <c r="D14" s="23">
        <v>6421.94</v>
      </c>
      <c r="E14" s="23">
        <v>6656.3549999999996</v>
      </c>
      <c r="F14" s="23">
        <v>6908.2029999999995</v>
      </c>
      <c r="G14" s="23">
        <v>7181.09</v>
      </c>
      <c r="H14" s="23">
        <v>7480.9229999999998</v>
      </c>
      <c r="I14" s="23">
        <v>7818.3770000000004</v>
      </c>
      <c r="J14" s="23">
        <v>8190.634</v>
      </c>
      <c r="K14" s="23">
        <v>8581.7839999999997</v>
      </c>
      <c r="L14" s="23">
        <v>8980.9310000000005</v>
      </c>
      <c r="M14" s="23">
        <v>9380.4580000000005</v>
      </c>
      <c r="N14" s="23">
        <v>9771.8960000000006</v>
      </c>
      <c r="O14" s="23">
        <v>10151.576000000001</v>
      </c>
      <c r="P14" s="23">
        <v>10528.387999999999</v>
      </c>
      <c r="Q14" s="23">
        <v>10899.148000000001</v>
      </c>
      <c r="R14" s="23">
        <v>11264.583999999999</v>
      </c>
      <c r="S14" s="23">
        <v>11622.623</v>
      </c>
      <c r="T14" s="23">
        <v>11958.198</v>
      </c>
      <c r="U14" s="23">
        <v>12278.197</v>
      </c>
      <c r="V14" s="23">
        <v>12598.831999999999</v>
      </c>
      <c r="W14" s="23">
        <v>12910.939999999999</v>
      </c>
      <c r="X14" s="23">
        <v>13202.111000000001</v>
      </c>
      <c r="Y14" s="19">
        <v>13475.793</v>
      </c>
      <c r="Z14" s="19">
        <v>13763.879000000001</v>
      </c>
    </row>
    <row r="15" spans="1:26">
      <c r="A15" s="4" t="s">
        <v>318</v>
      </c>
      <c r="B15" s="23">
        <v>133.62299999999999</v>
      </c>
      <c r="C15" s="23">
        <v>138.96800000000002</v>
      </c>
      <c r="D15" s="23">
        <v>144.84</v>
      </c>
      <c r="E15" s="23">
        <v>151.08699999999999</v>
      </c>
      <c r="F15" s="23">
        <v>157.62799999999999</v>
      </c>
      <c r="G15" s="23">
        <v>164.45499999999998</v>
      </c>
      <c r="H15" s="23">
        <v>171.518</v>
      </c>
      <c r="I15" s="23">
        <v>178.678</v>
      </c>
      <c r="J15" s="23">
        <v>185.809</v>
      </c>
      <c r="K15" s="23">
        <v>192.876</v>
      </c>
      <c r="L15" s="23">
        <v>199.77699999999999</v>
      </c>
      <c r="M15" s="23">
        <v>206.33100000000002</v>
      </c>
      <c r="N15" s="23">
        <v>212.50099999999998</v>
      </c>
      <c r="O15" s="23">
        <v>218.34800000000001</v>
      </c>
      <c r="P15" s="23">
        <v>223.83199999999999</v>
      </c>
      <c r="Q15" s="23">
        <v>228.86099999999999</v>
      </c>
      <c r="R15" s="23">
        <v>233.54399999999998</v>
      </c>
      <c r="S15" s="23">
        <v>238.06100000000001</v>
      </c>
      <c r="T15" s="23">
        <v>242.54500000000002</v>
      </c>
      <c r="U15" s="23">
        <v>247.13600000000002</v>
      </c>
      <c r="V15" s="23">
        <v>252.26</v>
      </c>
      <c r="W15" s="23">
        <v>258.25100000000003</v>
      </c>
      <c r="X15" s="23">
        <v>264.79200000000003</v>
      </c>
      <c r="Y15" s="19">
        <v>271.61099999999999</v>
      </c>
      <c r="Z15" s="19">
        <v>278.81299999999999</v>
      </c>
    </row>
    <row r="16" spans="1:26">
      <c r="A16" s="4" t="s">
        <v>319</v>
      </c>
      <c r="B16" s="23">
        <v>779.90499999999997</v>
      </c>
      <c r="C16" s="23">
        <v>793.16200000000003</v>
      </c>
      <c r="D16" s="23">
        <v>811.67499999999995</v>
      </c>
      <c r="E16" s="23">
        <v>839.15</v>
      </c>
      <c r="F16" s="23">
        <v>867.08799999999997</v>
      </c>
      <c r="G16" s="23">
        <v>894.67700000000002</v>
      </c>
      <c r="H16" s="23">
        <v>924.66399999999999</v>
      </c>
      <c r="I16" s="23">
        <v>958.32400000000007</v>
      </c>
      <c r="J16" s="23">
        <v>993.57799999999997</v>
      </c>
      <c r="K16" s="23">
        <v>1029.0419999999999</v>
      </c>
      <c r="L16" s="23">
        <v>1063.8810000000001</v>
      </c>
      <c r="M16" s="23">
        <v>1098.5529999999999</v>
      </c>
      <c r="N16" s="23">
        <v>1132.8609999999999</v>
      </c>
      <c r="O16" s="23">
        <v>1165.1489999999999</v>
      </c>
      <c r="P16" s="23">
        <v>1196.0630000000001</v>
      </c>
      <c r="Q16" s="23">
        <v>1226.7190000000001</v>
      </c>
      <c r="R16" s="23">
        <v>1255.664</v>
      </c>
      <c r="S16" s="23">
        <v>1281.847</v>
      </c>
      <c r="T16" s="23">
        <v>1306.8449999999998</v>
      </c>
      <c r="U16" s="23">
        <v>1332.6559999999999</v>
      </c>
      <c r="V16" s="23">
        <v>1360.1210000000001</v>
      </c>
      <c r="W16" s="23">
        <v>1388.2370000000001</v>
      </c>
      <c r="X16" s="23">
        <v>1416.615</v>
      </c>
      <c r="Y16" s="19">
        <v>1447.2559999999999</v>
      </c>
      <c r="Z16" s="19">
        <v>1479.1599999999999</v>
      </c>
    </row>
    <row r="17" spans="1:26">
      <c r="A17" s="4" t="s">
        <v>320</v>
      </c>
      <c r="B17" s="23">
        <v>125.80800000000001</v>
      </c>
      <c r="C17" s="23">
        <v>128.32499999999999</v>
      </c>
      <c r="D17" s="23">
        <v>131.035</v>
      </c>
      <c r="E17" s="23">
        <v>134.13399999999999</v>
      </c>
      <c r="F17" s="23">
        <v>137.52500000000001</v>
      </c>
      <c r="G17" s="23">
        <v>140.71899999999999</v>
      </c>
      <c r="H17" s="23">
        <v>143.71600000000001</v>
      </c>
      <c r="I17" s="23">
        <v>146.81299999999999</v>
      </c>
      <c r="J17" s="23">
        <v>150.04300000000001</v>
      </c>
      <c r="K17" s="23">
        <v>153.43299999999999</v>
      </c>
      <c r="L17" s="23">
        <v>157.006</v>
      </c>
      <c r="M17" s="23">
        <v>160.744</v>
      </c>
      <c r="N17" s="23">
        <v>164.67500000000001</v>
      </c>
      <c r="O17" s="23">
        <v>168.767</v>
      </c>
      <c r="P17" s="23">
        <v>172.91200000000001</v>
      </c>
      <c r="Q17" s="23">
        <v>177.27300000000002</v>
      </c>
      <c r="R17" s="23">
        <v>181.86</v>
      </c>
      <c r="S17" s="23">
        <v>186.50200000000001</v>
      </c>
      <c r="T17" s="23">
        <v>191.25299999999999</v>
      </c>
      <c r="U17" s="23">
        <v>196.077</v>
      </c>
      <c r="V17" s="23">
        <v>201.02600000000001</v>
      </c>
      <c r="W17" s="23">
        <v>206.197</v>
      </c>
      <c r="X17" s="23">
        <v>211.565</v>
      </c>
      <c r="Y17" s="19">
        <v>217.00099999999998</v>
      </c>
      <c r="Z17" s="19">
        <v>222.321</v>
      </c>
    </row>
    <row r="18" spans="1:26">
      <c r="A18" s="4" t="s">
        <v>321</v>
      </c>
      <c r="B18" s="23">
        <v>225.06700000000001</v>
      </c>
      <c r="C18" s="23">
        <v>228.57100000000003</v>
      </c>
      <c r="D18" s="23">
        <v>231.53100000000001</v>
      </c>
      <c r="E18" s="23">
        <v>233.75400000000002</v>
      </c>
      <c r="F18" s="23">
        <v>234.697</v>
      </c>
      <c r="G18" s="23">
        <v>234.298</v>
      </c>
      <c r="H18" s="23">
        <v>234.90199999999999</v>
      </c>
      <c r="I18" s="23">
        <v>237.096</v>
      </c>
      <c r="J18" s="23">
        <v>238.42</v>
      </c>
      <c r="K18" s="23">
        <v>238.38400000000001</v>
      </c>
      <c r="L18" s="23">
        <v>237.39400000000001</v>
      </c>
      <c r="M18" s="23">
        <v>235.81799999999998</v>
      </c>
      <c r="N18" s="23">
        <v>233.56099999999998</v>
      </c>
      <c r="O18" s="23">
        <v>230.56200000000001</v>
      </c>
      <c r="P18" s="23">
        <v>227.22399999999999</v>
      </c>
      <c r="Q18" s="23">
        <v>224.10199999999998</v>
      </c>
      <c r="R18" s="23">
        <v>221.875</v>
      </c>
      <c r="S18" s="23">
        <v>221.02499999999998</v>
      </c>
      <c r="T18" s="23">
        <v>221.34299999999999</v>
      </c>
      <c r="U18" s="23">
        <v>222.07</v>
      </c>
      <c r="V18" s="23">
        <v>223.036</v>
      </c>
      <c r="W18" s="23">
        <v>224.30099999999999</v>
      </c>
      <c r="X18" s="23">
        <v>225.82900000000001</v>
      </c>
      <c r="Y18" s="19">
        <v>228.13499999999999</v>
      </c>
      <c r="Z18" s="19">
        <v>231.23500000000001</v>
      </c>
    </row>
    <row r="19" spans="1:26">
      <c r="A19" s="4" t="s">
        <v>322</v>
      </c>
      <c r="B19" s="23">
        <v>290.36</v>
      </c>
      <c r="C19" s="23">
        <v>299.00299999999999</v>
      </c>
      <c r="D19" s="23">
        <v>306.28800000000001</v>
      </c>
      <c r="E19" s="23">
        <v>307.64700000000005</v>
      </c>
      <c r="F19" s="23">
        <v>309.60000000000002</v>
      </c>
      <c r="G19" s="23">
        <v>321.42399999999998</v>
      </c>
      <c r="H19" s="23">
        <v>337.38099999999997</v>
      </c>
      <c r="I19" s="23">
        <v>352.02</v>
      </c>
      <c r="J19" s="23">
        <v>364.76499999999999</v>
      </c>
      <c r="K19" s="23">
        <v>374.803</v>
      </c>
      <c r="L19" s="23">
        <v>384.113</v>
      </c>
      <c r="M19" s="23">
        <v>401.286</v>
      </c>
      <c r="N19" s="23">
        <v>416.495</v>
      </c>
      <c r="O19" s="23">
        <v>423.339</v>
      </c>
      <c r="P19" s="23">
        <v>431.44099999999997</v>
      </c>
      <c r="Q19" s="23">
        <v>441.33799999999997</v>
      </c>
      <c r="R19" s="23">
        <v>452.38099999999997</v>
      </c>
      <c r="S19" s="23">
        <v>463.654</v>
      </c>
      <c r="T19" s="23">
        <v>476.13900000000001</v>
      </c>
      <c r="U19" s="23">
        <v>490.137</v>
      </c>
      <c r="V19" s="23">
        <v>506.45699999999999</v>
      </c>
      <c r="W19" s="23">
        <v>524.55899999999997</v>
      </c>
      <c r="X19" s="23">
        <v>543.548</v>
      </c>
      <c r="Y19" s="19">
        <v>562.47199999999998</v>
      </c>
      <c r="Z19" s="19">
        <v>580.005</v>
      </c>
    </row>
    <row r="20" spans="1:26">
      <c r="A20" s="4" t="s">
        <v>323</v>
      </c>
      <c r="B20" s="23">
        <v>1609.789</v>
      </c>
      <c r="C20" s="23">
        <v>1647.6019999999999</v>
      </c>
      <c r="D20" s="23">
        <v>1684.336</v>
      </c>
      <c r="E20" s="23">
        <v>1722.9389999999999</v>
      </c>
      <c r="F20" s="23">
        <v>1765.4159999999999</v>
      </c>
      <c r="G20" s="23">
        <v>1813.807</v>
      </c>
      <c r="H20" s="23">
        <v>1868.69</v>
      </c>
      <c r="I20" s="23">
        <v>1928.5070000000001</v>
      </c>
      <c r="J20" s="23">
        <v>1993.4079999999999</v>
      </c>
      <c r="K20" s="23">
        <v>2064.241</v>
      </c>
      <c r="L20" s="23">
        <v>2141.1869999999999</v>
      </c>
      <c r="M20" s="23">
        <v>2225.2269999999999</v>
      </c>
      <c r="N20" s="23">
        <v>2315.0830000000001</v>
      </c>
      <c r="O20" s="23">
        <v>2407.5829999999996</v>
      </c>
      <c r="P20" s="23">
        <v>2499.3379999999997</v>
      </c>
      <c r="Q20" s="23">
        <v>2586.703</v>
      </c>
      <c r="R20" s="23">
        <v>2669.3199999999997</v>
      </c>
      <c r="S20" s="23">
        <v>2748.194</v>
      </c>
      <c r="T20" s="23">
        <v>2822.9080000000004</v>
      </c>
      <c r="U20" s="23">
        <v>2893.4769999999999</v>
      </c>
      <c r="V20" s="23">
        <v>2959.7820000000002</v>
      </c>
      <c r="W20" s="23">
        <v>3021.9399999999996</v>
      </c>
      <c r="X20" s="23">
        <v>3081.6610000000001</v>
      </c>
      <c r="Y20" s="19">
        <v>3140.7799999999997</v>
      </c>
      <c r="Z20" s="19">
        <v>3200.6559999999999</v>
      </c>
    </row>
    <row r="21" spans="1:26">
      <c r="A21" s="4" t="s">
        <v>324</v>
      </c>
      <c r="B21" s="23">
        <v>1138.759</v>
      </c>
      <c r="C21" s="23">
        <v>1187.7449999999999</v>
      </c>
      <c r="D21" s="23">
        <v>1237.5990000000002</v>
      </c>
      <c r="E21" s="23">
        <v>1288.7269999999999</v>
      </c>
      <c r="F21" s="23">
        <v>1339.4960000000001</v>
      </c>
      <c r="G21" s="23">
        <v>1387.3630000000001</v>
      </c>
      <c r="H21" s="23">
        <v>1432.7359999999999</v>
      </c>
      <c r="I21" s="23">
        <v>1475.432</v>
      </c>
      <c r="J21" s="23">
        <v>1511.3490000000002</v>
      </c>
      <c r="K21" s="23">
        <v>1542.231</v>
      </c>
      <c r="L21" s="23">
        <v>1573.2730000000001</v>
      </c>
      <c r="M21" s="23">
        <v>1604.952</v>
      </c>
      <c r="N21" s="23">
        <v>1638.7939999999999</v>
      </c>
      <c r="O21" s="23">
        <v>1675.5810000000001</v>
      </c>
      <c r="P21" s="23">
        <v>1716.242</v>
      </c>
      <c r="Q21" s="23">
        <v>1761.202</v>
      </c>
      <c r="R21" s="23">
        <v>1810.527</v>
      </c>
      <c r="S21" s="23">
        <v>1864.5320000000002</v>
      </c>
      <c r="T21" s="23">
        <v>1923.002</v>
      </c>
      <c r="U21" s="23">
        <v>1987.1869999999999</v>
      </c>
      <c r="V21" s="23">
        <v>2057.6129999999998</v>
      </c>
      <c r="W21" s="23">
        <v>2133.5929999999998</v>
      </c>
      <c r="X21" s="23">
        <v>2212.4499999999998</v>
      </c>
      <c r="Y21" s="19">
        <v>2290.8829999999998</v>
      </c>
      <c r="Z21" s="19">
        <v>2367.0349999999999</v>
      </c>
    </row>
    <row r="22" spans="1:26">
      <c r="A22" s="4" t="s">
        <v>325</v>
      </c>
      <c r="B22" s="23">
        <v>1183.9839999999999</v>
      </c>
      <c r="C22" s="23">
        <v>1223.7469999999998</v>
      </c>
      <c r="D22" s="23">
        <v>1263.144</v>
      </c>
      <c r="E22" s="23">
        <v>1301.4389999999999</v>
      </c>
      <c r="F22" s="23">
        <v>1337.9949999999999</v>
      </c>
      <c r="G22" s="23">
        <v>1371.8340000000001</v>
      </c>
      <c r="H22" s="23">
        <v>1404.461</v>
      </c>
      <c r="I22" s="23">
        <v>1437.4650000000001</v>
      </c>
      <c r="J22" s="23">
        <v>1470.692</v>
      </c>
      <c r="K22" s="23">
        <v>1504.059</v>
      </c>
      <c r="L22" s="23">
        <v>1537.029</v>
      </c>
      <c r="M22" s="23">
        <v>1569.6770000000001</v>
      </c>
      <c r="N22" s="23">
        <v>1597.058</v>
      </c>
      <c r="O22" s="23">
        <v>1630.0439999999999</v>
      </c>
      <c r="P22" s="23">
        <v>1677.0610000000001</v>
      </c>
      <c r="Q22" s="23">
        <v>1730.452</v>
      </c>
      <c r="R22" s="23">
        <v>1790.508</v>
      </c>
      <c r="S22" s="23">
        <v>1856.6779999999999</v>
      </c>
      <c r="T22" s="23">
        <v>1928.0210000000002</v>
      </c>
      <c r="U22" s="23">
        <v>2004.5569999999998</v>
      </c>
      <c r="V22" s="23">
        <v>2090.076</v>
      </c>
      <c r="W22" s="23">
        <v>2182.8049999999998</v>
      </c>
      <c r="X22" s="23">
        <v>2276.1149999999998</v>
      </c>
      <c r="Y22" s="19">
        <v>2369.915</v>
      </c>
      <c r="Z22" s="19">
        <v>2464.3629999999998</v>
      </c>
    </row>
    <row r="23" spans="1:26">
      <c r="A23" s="4" t="s">
        <v>326</v>
      </c>
      <c r="B23" s="23">
        <v>259.22699999999998</v>
      </c>
      <c r="C23" s="23">
        <v>266.38200000000001</v>
      </c>
      <c r="D23" s="23">
        <v>272.93399999999997</v>
      </c>
      <c r="E23" s="23">
        <v>279.90100000000001</v>
      </c>
      <c r="F23" s="23">
        <v>287.32799999999997</v>
      </c>
      <c r="G23" s="23">
        <v>295.125</v>
      </c>
      <c r="H23" s="23">
        <v>303.11599999999999</v>
      </c>
      <c r="I23" s="23">
        <v>311.43399999999997</v>
      </c>
      <c r="J23" s="23">
        <v>321.21299999999997</v>
      </c>
      <c r="K23" s="23">
        <v>332.08399999999995</v>
      </c>
      <c r="L23" s="23">
        <v>342.43799999999999</v>
      </c>
      <c r="M23" s="23">
        <v>352.09000000000003</v>
      </c>
      <c r="N23" s="23">
        <v>361.21100000000001</v>
      </c>
      <c r="O23" s="23">
        <v>370.81299999999999</v>
      </c>
      <c r="P23" s="23">
        <v>381.17500000000001</v>
      </c>
      <c r="Q23" s="23">
        <v>391.851</v>
      </c>
      <c r="R23" s="23">
        <v>402.94600000000003</v>
      </c>
      <c r="S23" s="23">
        <v>414.53200000000004</v>
      </c>
      <c r="T23" s="23">
        <v>426.65499999999997</v>
      </c>
      <c r="U23" s="23">
        <v>439.37900000000002</v>
      </c>
      <c r="V23" s="23">
        <v>452.9</v>
      </c>
      <c r="W23" s="23">
        <v>467.26300000000003</v>
      </c>
      <c r="X23" s="23">
        <v>482.721</v>
      </c>
      <c r="Y23" s="19">
        <v>499.22500000000002</v>
      </c>
      <c r="Z23" s="19">
        <v>515.77099999999996</v>
      </c>
    </row>
    <row r="24" spans="1:26">
      <c r="A24" s="4" t="s">
        <v>327</v>
      </c>
      <c r="B24" s="23">
        <v>1827.508</v>
      </c>
      <c r="C24" s="23">
        <v>1875.6999999999998</v>
      </c>
      <c r="D24" s="23">
        <v>1926.586</v>
      </c>
      <c r="E24" s="23">
        <v>1976.838</v>
      </c>
      <c r="F24" s="23">
        <v>2024.8899999999999</v>
      </c>
      <c r="G24" s="23">
        <v>2072.8420000000001</v>
      </c>
      <c r="H24" s="23">
        <v>2124.0390000000002</v>
      </c>
      <c r="I24" s="23">
        <v>2178.873</v>
      </c>
      <c r="J24" s="23">
        <v>2235.587</v>
      </c>
      <c r="K24" s="23">
        <v>2293.759</v>
      </c>
      <c r="L24" s="23">
        <v>2353.7240000000002</v>
      </c>
      <c r="M24" s="23">
        <v>2418.6770000000001</v>
      </c>
      <c r="N24" s="23">
        <v>2489.2710000000002</v>
      </c>
      <c r="O24" s="23">
        <v>2563.7330000000002</v>
      </c>
      <c r="P24" s="23">
        <v>2642.1800000000003</v>
      </c>
      <c r="Q24" s="23">
        <v>2723.37</v>
      </c>
      <c r="R24" s="23">
        <v>2806.0889999999999</v>
      </c>
      <c r="S24" s="23">
        <v>2890.4740000000002</v>
      </c>
      <c r="T24" s="23">
        <v>2974.0439999999999</v>
      </c>
      <c r="U24" s="23">
        <v>3056.49</v>
      </c>
      <c r="V24" s="23">
        <v>3141.1109999999999</v>
      </c>
      <c r="W24" s="23">
        <v>3226.7829999999999</v>
      </c>
      <c r="X24" s="23">
        <v>3313.069</v>
      </c>
      <c r="Y24" s="19">
        <v>3406.76</v>
      </c>
      <c r="Z24" s="19">
        <v>3510.0630000000001</v>
      </c>
    </row>
    <row r="25" spans="1:26">
      <c r="A25" s="4" t="s">
        <v>328</v>
      </c>
      <c r="B25" s="23">
        <v>1055.8009999999999</v>
      </c>
      <c r="C25" s="23">
        <v>1089.0529999999999</v>
      </c>
      <c r="D25" s="23">
        <v>1123.0619999999999</v>
      </c>
      <c r="E25" s="23">
        <v>1157.71</v>
      </c>
      <c r="F25" s="23">
        <v>1193.181</v>
      </c>
      <c r="G25" s="23">
        <v>1230.5500000000002</v>
      </c>
      <c r="H25" s="23">
        <v>1270.4929999999999</v>
      </c>
      <c r="I25" s="23">
        <v>1313.5520000000001</v>
      </c>
      <c r="J25" s="23">
        <v>1360.421</v>
      </c>
      <c r="K25" s="23">
        <v>1411.587</v>
      </c>
      <c r="L25" s="23">
        <v>1467.615</v>
      </c>
      <c r="M25" s="23">
        <v>1529.1170000000002</v>
      </c>
      <c r="N25" s="23">
        <v>1597.9960000000001</v>
      </c>
      <c r="O25" s="23">
        <v>1672.58</v>
      </c>
      <c r="P25" s="23">
        <v>1751.4169999999999</v>
      </c>
      <c r="Q25" s="23">
        <v>1836.105</v>
      </c>
      <c r="R25" s="23">
        <v>1925.279</v>
      </c>
      <c r="S25" s="23">
        <v>2016.0889999999999</v>
      </c>
      <c r="T25" s="23">
        <v>2108.808</v>
      </c>
      <c r="U25" s="23">
        <v>2204.317</v>
      </c>
      <c r="V25" s="23">
        <v>2303.0299999999997</v>
      </c>
      <c r="W25" s="23">
        <v>2405.09</v>
      </c>
      <c r="X25" s="23">
        <v>2509.625</v>
      </c>
      <c r="Y25" s="19">
        <v>2616.1499999999996</v>
      </c>
      <c r="Z25" s="19">
        <v>2722.3330000000001</v>
      </c>
    </row>
    <row r="26" spans="1:26">
      <c r="A26" s="4" t="s">
        <v>329</v>
      </c>
      <c r="B26" s="23">
        <v>982.78399999999999</v>
      </c>
      <c r="C26" s="23">
        <v>1001.595</v>
      </c>
      <c r="D26" s="23">
        <v>1020.706</v>
      </c>
      <c r="E26" s="23">
        <v>1044.614</v>
      </c>
      <c r="F26" s="23">
        <v>1066.9559999999999</v>
      </c>
      <c r="G26" s="23">
        <v>1080.634</v>
      </c>
      <c r="H26" s="23">
        <v>1087.4360000000001</v>
      </c>
      <c r="I26" s="23">
        <v>1090.105</v>
      </c>
      <c r="J26" s="23">
        <v>1091.71</v>
      </c>
      <c r="K26" s="23">
        <v>1095.6010000000001</v>
      </c>
      <c r="L26" s="23">
        <v>1103.6479999999999</v>
      </c>
      <c r="M26" s="23">
        <v>1115.252</v>
      </c>
      <c r="N26" s="23">
        <v>1127.52</v>
      </c>
      <c r="O26" s="23">
        <v>1137.7670000000001</v>
      </c>
      <c r="P26" s="23">
        <v>1147.9969999999998</v>
      </c>
      <c r="Q26" s="23">
        <v>1161.83</v>
      </c>
      <c r="R26" s="23">
        <v>1180.8510000000001</v>
      </c>
      <c r="S26" s="23">
        <v>1205.3600000000001</v>
      </c>
      <c r="T26" s="23">
        <v>1236.1089999999999</v>
      </c>
      <c r="U26" s="23">
        <v>1273.9450000000002</v>
      </c>
      <c r="V26" s="23">
        <v>1317.298</v>
      </c>
      <c r="W26" s="23">
        <v>1363.607</v>
      </c>
      <c r="X26" s="23">
        <v>1410.123</v>
      </c>
      <c r="Y26" s="19">
        <v>1453.3</v>
      </c>
      <c r="Z26" s="19">
        <v>1490.2539999999999</v>
      </c>
    </row>
    <row r="27" spans="1:26">
      <c r="A27" s="4" t="s">
        <v>330</v>
      </c>
      <c r="B27" s="23">
        <v>16.170000000000002</v>
      </c>
      <c r="C27" s="23">
        <v>16.635999999999999</v>
      </c>
      <c r="D27" s="23">
        <v>16.951000000000001</v>
      </c>
      <c r="E27" s="23">
        <v>17.177999999999997</v>
      </c>
      <c r="F27" s="23">
        <v>17.334</v>
      </c>
      <c r="G27" s="23">
        <v>17.443000000000001</v>
      </c>
      <c r="H27" s="23">
        <v>17.526</v>
      </c>
      <c r="I27" s="23">
        <v>17.582999999999998</v>
      </c>
      <c r="J27" s="23">
        <v>17.633000000000003</v>
      </c>
      <c r="K27" s="23">
        <v>17.712</v>
      </c>
      <c r="L27" s="23">
        <v>17.852</v>
      </c>
      <c r="M27" s="23">
        <v>18.073</v>
      </c>
      <c r="N27" s="23">
        <v>18.240000000000002</v>
      </c>
      <c r="O27" s="23">
        <v>18.341999999999999</v>
      </c>
      <c r="P27" s="23">
        <v>18.512999999999998</v>
      </c>
      <c r="Q27" s="23">
        <v>18.771999999999998</v>
      </c>
      <c r="R27" s="23">
        <v>19.129000000000001</v>
      </c>
      <c r="S27" s="23">
        <v>19.591999999999999</v>
      </c>
      <c r="T27" s="23">
        <v>20.136000000000003</v>
      </c>
      <c r="U27" s="23">
        <v>20.748999999999999</v>
      </c>
      <c r="V27" s="23">
        <v>21.582000000000001</v>
      </c>
      <c r="W27" s="23">
        <v>22.540999999999997</v>
      </c>
      <c r="X27" s="23">
        <v>23.459000000000003</v>
      </c>
      <c r="Y27" s="19">
        <v>24.36</v>
      </c>
      <c r="Z27" s="19">
        <v>25.155000000000001</v>
      </c>
    </row>
    <row r="28" spans="1:26">
      <c r="A28" s="4" t="s">
        <v>331</v>
      </c>
      <c r="B28" s="23">
        <v>1056.9950000000001</v>
      </c>
      <c r="C28" s="23">
        <v>1085.287</v>
      </c>
      <c r="D28" s="23">
        <v>1113.5509999999999</v>
      </c>
      <c r="E28" s="23">
        <v>1138.72</v>
      </c>
      <c r="F28" s="23">
        <v>1159.883</v>
      </c>
      <c r="G28" s="23">
        <v>1180.578</v>
      </c>
      <c r="H28" s="23">
        <v>1200.1369999999999</v>
      </c>
      <c r="I28" s="23">
        <v>1218.115</v>
      </c>
      <c r="J28" s="23">
        <v>1235.1779999999999</v>
      </c>
      <c r="K28" s="23">
        <v>1251.731</v>
      </c>
      <c r="L28" s="23">
        <v>1268.181</v>
      </c>
      <c r="M28" s="23">
        <v>1287.2270000000001</v>
      </c>
      <c r="N28" s="23">
        <v>1309.473</v>
      </c>
      <c r="O28" s="23">
        <v>1340.393</v>
      </c>
      <c r="P28" s="23">
        <v>1381.8230000000001</v>
      </c>
      <c r="Q28" s="23">
        <v>1427.425</v>
      </c>
      <c r="R28" s="23">
        <v>1475.9839999999999</v>
      </c>
      <c r="S28" s="23">
        <v>1527.943</v>
      </c>
      <c r="T28" s="23">
        <v>1582.74</v>
      </c>
      <c r="U28" s="23">
        <v>1638.22</v>
      </c>
      <c r="V28" s="23">
        <v>1692.8240000000001</v>
      </c>
      <c r="W28" s="23">
        <v>1745.799</v>
      </c>
      <c r="X28" s="23">
        <v>1796.8919999999998</v>
      </c>
      <c r="Y28" s="19">
        <v>1841.3340000000001</v>
      </c>
      <c r="Z28" s="19">
        <v>1875.1770000000001</v>
      </c>
    </row>
    <row r="29" spans="1:26">
      <c r="A29" s="4" t="s">
        <v>332</v>
      </c>
      <c r="B29" s="23">
        <v>422.31200000000001</v>
      </c>
      <c r="C29" s="23">
        <v>448.54599999999999</v>
      </c>
      <c r="D29" s="23">
        <v>475.822</v>
      </c>
      <c r="E29" s="23">
        <v>496.221</v>
      </c>
      <c r="F29" s="23">
        <v>514.05200000000002</v>
      </c>
      <c r="G29" s="23">
        <v>529.09100000000001</v>
      </c>
      <c r="H29" s="23">
        <v>542.09799999999996</v>
      </c>
      <c r="I29" s="23">
        <v>555.50900000000001</v>
      </c>
      <c r="J29" s="23">
        <v>571.21</v>
      </c>
      <c r="K29" s="23">
        <v>588.65499999999997</v>
      </c>
      <c r="L29" s="23">
        <v>606.88400000000001</v>
      </c>
      <c r="M29" s="23">
        <v>625.24900000000002</v>
      </c>
      <c r="N29" s="23">
        <v>643.97399999999993</v>
      </c>
      <c r="O29" s="23">
        <v>663.28899999999999</v>
      </c>
      <c r="P29" s="23">
        <v>683.45900000000006</v>
      </c>
      <c r="Q29" s="23">
        <v>704.05</v>
      </c>
      <c r="R29" s="23">
        <v>725.18000000000006</v>
      </c>
      <c r="S29" s="23">
        <v>746.83999999999992</v>
      </c>
      <c r="T29" s="23">
        <v>768.34899999999993</v>
      </c>
      <c r="U29" s="23">
        <v>788.85799999999995</v>
      </c>
      <c r="V29" s="23">
        <v>808.77800000000002</v>
      </c>
      <c r="W29" s="23">
        <v>828.74800000000005</v>
      </c>
      <c r="X29" s="23">
        <v>848.43100000000004</v>
      </c>
      <c r="Y29" s="19">
        <v>867.86</v>
      </c>
      <c r="Z29" s="19">
        <v>886.28199999999993</v>
      </c>
    </row>
    <row r="30" spans="1:26">
      <c r="A30" s="4" t="s">
        <v>333</v>
      </c>
      <c r="B30" s="23">
        <v>836.69</v>
      </c>
      <c r="C30" s="23">
        <v>872.31799999999998</v>
      </c>
      <c r="D30" s="23">
        <v>906.23700000000008</v>
      </c>
      <c r="E30" s="23">
        <v>938.79</v>
      </c>
      <c r="F30" s="23">
        <v>968.2</v>
      </c>
      <c r="G30" s="23">
        <v>989.35500000000002</v>
      </c>
      <c r="H30" s="23">
        <v>1000.742</v>
      </c>
      <c r="I30" s="23">
        <v>1017.681</v>
      </c>
      <c r="J30" s="23">
        <v>1047.143</v>
      </c>
      <c r="K30" s="23">
        <v>1079.925</v>
      </c>
      <c r="L30" s="23">
        <v>1114.5419999999999</v>
      </c>
      <c r="M30" s="23">
        <v>1138.136</v>
      </c>
      <c r="N30" s="23">
        <v>1164.9780000000001</v>
      </c>
      <c r="O30" s="23">
        <v>1212.2850000000001</v>
      </c>
      <c r="P30" s="23">
        <v>1267.6179999999999</v>
      </c>
      <c r="Q30" s="23">
        <v>1329.6390000000001</v>
      </c>
      <c r="R30" s="23">
        <v>1404.9490000000001</v>
      </c>
      <c r="S30" s="23">
        <v>1480.4079999999999</v>
      </c>
      <c r="T30" s="23">
        <v>1541.6659999999999</v>
      </c>
      <c r="U30" s="23">
        <v>1599.327</v>
      </c>
      <c r="V30" s="23">
        <v>1660.0990000000002</v>
      </c>
      <c r="W30" s="23">
        <v>1720.9180000000001</v>
      </c>
      <c r="X30" s="23">
        <v>1773.0520000000001</v>
      </c>
      <c r="Y30" s="19">
        <v>1824.8310000000001</v>
      </c>
      <c r="Z30" s="19">
        <v>1873.7150000000001</v>
      </c>
    </row>
    <row r="31" spans="1:26">
      <c r="A31" s="4" t="s">
        <v>334</v>
      </c>
      <c r="B31" s="23">
        <v>602.13300000000004</v>
      </c>
      <c r="C31" s="23">
        <v>616.66200000000003</v>
      </c>
      <c r="D31" s="23">
        <v>625.58500000000004</v>
      </c>
      <c r="E31" s="23">
        <v>634.13</v>
      </c>
      <c r="F31" s="23">
        <v>653.91399999999999</v>
      </c>
      <c r="G31" s="23">
        <v>684.08500000000004</v>
      </c>
      <c r="H31" s="23">
        <v>717.64</v>
      </c>
      <c r="I31" s="23">
        <v>754.17899999999997</v>
      </c>
      <c r="J31" s="23">
        <v>792.04500000000007</v>
      </c>
      <c r="K31" s="23">
        <v>828.90800000000002</v>
      </c>
      <c r="L31" s="23">
        <v>878.46800000000007</v>
      </c>
      <c r="M31" s="23">
        <v>934.96500000000003</v>
      </c>
      <c r="N31" s="23">
        <v>980.74900000000002</v>
      </c>
      <c r="O31" s="23">
        <v>1017.422</v>
      </c>
      <c r="P31" s="23">
        <v>1003.432</v>
      </c>
      <c r="Q31" s="23">
        <v>974.39</v>
      </c>
      <c r="R31" s="23">
        <v>940.41200000000003</v>
      </c>
      <c r="S31" s="23">
        <v>877.69800000000009</v>
      </c>
      <c r="T31" s="23">
        <v>895.03</v>
      </c>
      <c r="U31" s="23">
        <v>979.07500000000005</v>
      </c>
      <c r="V31" s="23">
        <v>1056.0030000000002</v>
      </c>
      <c r="W31" s="23">
        <v>1115.329</v>
      </c>
      <c r="X31" s="23">
        <v>1174.0630000000001</v>
      </c>
      <c r="Y31" s="19">
        <v>1269.3110000000001</v>
      </c>
      <c r="Z31" s="19">
        <v>1357.1770000000001</v>
      </c>
    </row>
    <row r="32" spans="1:26">
      <c r="A32" s="4" t="s">
        <v>335</v>
      </c>
      <c r="B32" s="23">
        <v>2706.681</v>
      </c>
      <c r="C32" s="23">
        <v>2791.8209999999999</v>
      </c>
      <c r="D32" s="23">
        <v>2877.6959999999999</v>
      </c>
      <c r="E32" s="23">
        <v>2959.971</v>
      </c>
      <c r="F32" s="23">
        <v>3040.7939999999999</v>
      </c>
      <c r="G32" s="23">
        <v>3122.2160000000003</v>
      </c>
      <c r="H32" s="23">
        <v>3203.91</v>
      </c>
      <c r="I32" s="23">
        <v>3292.422</v>
      </c>
      <c r="J32" s="23">
        <v>3389.7089999999998</v>
      </c>
      <c r="K32" s="23">
        <v>3490.6750000000002</v>
      </c>
      <c r="L32" s="23">
        <v>3571.3410000000003</v>
      </c>
      <c r="M32" s="23">
        <v>3633.2309999999998</v>
      </c>
      <c r="N32" s="23">
        <v>3709.569</v>
      </c>
      <c r="O32" s="23">
        <v>3804.67</v>
      </c>
      <c r="P32" s="23">
        <v>3931.5080000000003</v>
      </c>
      <c r="Q32" s="23">
        <v>4082.9960000000001</v>
      </c>
      <c r="R32" s="23">
        <v>4233.3159999999998</v>
      </c>
      <c r="S32" s="23">
        <v>4408.8589999999995</v>
      </c>
      <c r="T32" s="23">
        <v>4579.0510000000004</v>
      </c>
      <c r="U32" s="23">
        <v>4703.8810000000003</v>
      </c>
      <c r="V32" s="23">
        <v>4811.5959999999995</v>
      </c>
      <c r="W32" s="23">
        <v>4924.0730000000003</v>
      </c>
      <c r="X32" s="23">
        <v>5040.1679999999997</v>
      </c>
      <c r="Y32" s="19">
        <v>5085.2810000000009</v>
      </c>
      <c r="Z32" s="19">
        <v>5087.6959999999999</v>
      </c>
    </row>
    <row r="33" spans="1:26">
      <c r="A33" s="4" t="s">
        <v>336</v>
      </c>
      <c r="B33" s="23">
        <v>522.12900000000002</v>
      </c>
      <c r="C33" s="23">
        <v>534.31700000000001</v>
      </c>
      <c r="D33" s="23">
        <v>545.77300000000002</v>
      </c>
      <c r="E33" s="23">
        <v>557.36699999999996</v>
      </c>
      <c r="F33" s="23">
        <v>569.53399999999999</v>
      </c>
      <c r="G33" s="23">
        <v>581.85799999999995</v>
      </c>
      <c r="H33" s="23">
        <v>596.25700000000006</v>
      </c>
      <c r="I33" s="23">
        <v>611.44399999999996</v>
      </c>
      <c r="J33" s="23">
        <v>626.08300000000008</v>
      </c>
      <c r="K33" s="23">
        <v>640.255</v>
      </c>
      <c r="L33" s="23">
        <v>653.14100000000008</v>
      </c>
      <c r="M33" s="23">
        <v>665.971</v>
      </c>
      <c r="N33" s="23">
        <v>678.78899999999999</v>
      </c>
      <c r="O33" s="23">
        <v>692.077</v>
      </c>
      <c r="P33" s="23">
        <v>706.38</v>
      </c>
      <c r="Q33" s="23">
        <v>721.73399999999992</v>
      </c>
      <c r="R33" s="23">
        <v>738.12799999999993</v>
      </c>
      <c r="S33" s="23">
        <v>755.55700000000002</v>
      </c>
      <c r="T33" s="23">
        <v>773.85200000000009</v>
      </c>
      <c r="U33" s="23">
        <v>792.77499999999998</v>
      </c>
      <c r="V33" s="23">
        <v>813.21800000000007</v>
      </c>
      <c r="W33" s="23">
        <v>836.17200000000003</v>
      </c>
      <c r="X33" s="23">
        <v>861.56200000000001</v>
      </c>
      <c r="Y33" s="19">
        <v>888.73900000000003</v>
      </c>
      <c r="Z33" s="19">
        <v>916.12699999999995</v>
      </c>
    </row>
    <row r="34" spans="1:26">
      <c r="A34" s="4" t="s">
        <v>337</v>
      </c>
      <c r="B34" s="23">
        <v>2338.431</v>
      </c>
      <c r="C34" s="23">
        <v>2417.6759999999999</v>
      </c>
      <c r="D34" s="23">
        <v>2508.8690000000001</v>
      </c>
      <c r="E34" s="23">
        <v>2609.1210000000001</v>
      </c>
      <c r="F34" s="23">
        <v>2707.8969999999999</v>
      </c>
      <c r="G34" s="23">
        <v>2810.1419999999998</v>
      </c>
      <c r="H34" s="23">
        <v>2917.8989999999999</v>
      </c>
      <c r="I34" s="23">
        <v>3031.038</v>
      </c>
      <c r="J34" s="23">
        <v>3150.74</v>
      </c>
      <c r="K34" s="23">
        <v>3276.2439999999997</v>
      </c>
      <c r="L34" s="23">
        <v>3405.2420000000002</v>
      </c>
      <c r="M34" s="23">
        <v>3531.2629999999999</v>
      </c>
      <c r="N34" s="23">
        <v>3654.6989999999996</v>
      </c>
      <c r="O34" s="23">
        <v>3778.6979999999999</v>
      </c>
      <c r="P34" s="23">
        <v>3911.8179999999998</v>
      </c>
      <c r="Q34" s="23">
        <v>4057.2330000000002</v>
      </c>
      <c r="R34" s="23">
        <v>4221.835</v>
      </c>
      <c r="S34" s="23">
        <v>4399.0190000000002</v>
      </c>
      <c r="T34" s="23">
        <v>4568.24</v>
      </c>
      <c r="U34" s="23">
        <v>4735.1809999999996</v>
      </c>
      <c r="V34" s="23">
        <v>4896.0229999999992</v>
      </c>
      <c r="W34" s="23">
        <v>5050.5219999999999</v>
      </c>
      <c r="X34" s="23">
        <v>5190.9070000000002</v>
      </c>
      <c r="Y34" s="19">
        <v>5315.6299999999992</v>
      </c>
      <c r="Z34" s="19">
        <v>5428.375</v>
      </c>
    </row>
    <row r="35" spans="1:26">
      <c r="A35" s="4" t="s">
        <v>338</v>
      </c>
      <c r="B35" s="23">
        <v>3531.1480000000001</v>
      </c>
      <c r="C35" s="23">
        <v>3619.5429999999997</v>
      </c>
      <c r="D35" s="23">
        <v>3700.9009999999998</v>
      </c>
      <c r="E35" s="23">
        <v>3784.0259999999998</v>
      </c>
      <c r="F35" s="23">
        <v>3868.7480000000005</v>
      </c>
      <c r="G35" s="23">
        <v>3954.2129999999997</v>
      </c>
      <c r="H35" s="23">
        <v>4041.7669999999998</v>
      </c>
      <c r="I35" s="23">
        <v>4132.0349999999999</v>
      </c>
      <c r="J35" s="23">
        <v>4220.9889999999996</v>
      </c>
      <c r="K35" s="23">
        <v>4305.4570000000003</v>
      </c>
      <c r="L35" s="23">
        <v>4407.1939999999995</v>
      </c>
      <c r="M35" s="23">
        <v>4536.6409999999996</v>
      </c>
      <c r="N35" s="23">
        <v>4678.201</v>
      </c>
      <c r="O35" s="23">
        <v>4830.29</v>
      </c>
      <c r="P35" s="23">
        <v>4990.9059999999999</v>
      </c>
      <c r="Q35" s="23">
        <v>5169.866</v>
      </c>
      <c r="R35" s="23">
        <v>5365.0049999999992</v>
      </c>
      <c r="S35" s="23">
        <v>5560.3250000000007</v>
      </c>
      <c r="T35" s="23">
        <v>5752.1</v>
      </c>
      <c r="U35" s="23">
        <v>5943.6409999999996</v>
      </c>
      <c r="V35" s="23">
        <v>6142.0730000000003</v>
      </c>
      <c r="W35" s="23">
        <v>6342.3060000000005</v>
      </c>
      <c r="X35" s="23">
        <v>6537.183</v>
      </c>
      <c r="Y35" s="19">
        <v>6724.3909999999996</v>
      </c>
      <c r="Z35" s="19">
        <v>6905.2430000000004</v>
      </c>
    </row>
    <row r="36" spans="1:26">
      <c r="A36" s="4" t="s">
        <v>339</v>
      </c>
      <c r="B36" s="23">
        <v>1078.393</v>
      </c>
      <c r="C36" s="23">
        <v>1110.146</v>
      </c>
      <c r="D36" s="23">
        <v>1142.8240000000001</v>
      </c>
      <c r="E36" s="23">
        <v>1175.8340000000001</v>
      </c>
      <c r="F36" s="23">
        <v>1210.2180000000001</v>
      </c>
      <c r="G36" s="23">
        <v>1246.826</v>
      </c>
      <c r="H36" s="23">
        <v>1285.5170000000001</v>
      </c>
      <c r="I36" s="23">
        <v>1324.952</v>
      </c>
      <c r="J36" s="23">
        <v>1365.126</v>
      </c>
      <c r="K36" s="23">
        <v>1406.1219999999998</v>
      </c>
      <c r="L36" s="23">
        <v>1447.454</v>
      </c>
      <c r="M36" s="23">
        <v>1488.23</v>
      </c>
      <c r="N36" s="23">
        <v>1529.7139999999999</v>
      </c>
      <c r="O36" s="23">
        <v>1573.587</v>
      </c>
      <c r="P36" s="23">
        <v>1620.3409999999999</v>
      </c>
      <c r="Q36" s="23">
        <v>1669.251</v>
      </c>
      <c r="R36" s="23">
        <v>1720.444</v>
      </c>
      <c r="S36" s="23">
        <v>1774.2359999999999</v>
      </c>
      <c r="T36" s="23">
        <v>1829.9009999999998</v>
      </c>
      <c r="U36" s="23">
        <v>1887.8400000000001</v>
      </c>
      <c r="V36" s="23">
        <v>1948.8920000000001</v>
      </c>
      <c r="W36" s="23">
        <v>2013.1510000000001</v>
      </c>
      <c r="X36" s="23">
        <v>2079.5369999999998</v>
      </c>
      <c r="Y36" s="19">
        <v>2147.7550000000001</v>
      </c>
      <c r="Z36" s="19">
        <v>2216.56</v>
      </c>
    </row>
    <row r="37" spans="1:26">
      <c r="A37" s="22" t="s">
        <v>340</v>
      </c>
    </row>
    <row r="38" spans="1:26">
      <c r="A38" s="4" t="s">
        <v>341</v>
      </c>
      <c r="B38" s="23">
        <v>1830.038</v>
      </c>
      <c r="C38" s="23">
        <v>1836.5639999999999</v>
      </c>
      <c r="D38" s="23">
        <v>1933.2239999999999</v>
      </c>
      <c r="E38" s="23">
        <v>2058.326</v>
      </c>
      <c r="F38" s="23">
        <v>2141.518</v>
      </c>
      <c r="G38" s="23">
        <v>2231.8440000000001</v>
      </c>
      <c r="H38" s="23">
        <v>2345.989</v>
      </c>
      <c r="I38" s="23">
        <v>2421.069</v>
      </c>
      <c r="J38" s="23">
        <v>2512.7179999999998</v>
      </c>
      <c r="K38" s="23">
        <v>2648.3910000000001</v>
      </c>
      <c r="L38" s="23">
        <v>2771.5950000000003</v>
      </c>
      <c r="M38" s="23">
        <v>2918.8670000000002</v>
      </c>
      <c r="N38" s="23">
        <v>3080.4850000000001</v>
      </c>
      <c r="O38" s="23">
        <v>3226.5929999999998</v>
      </c>
      <c r="P38" s="23">
        <v>3382.114</v>
      </c>
      <c r="Q38" s="23">
        <v>3522.5990000000002</v>
      </c>
      <c r="R38" s="23">
        <v>3641.451</v>
      </c>
      <c r="S38" s="23">
        <v>3766.1779999999999</v>
      </c>
      <c r="T38" s="23">
        <v>3889.4110000000001</v>
      </c>
      <c r="U38" s="23">
        <v>4009.1280000000002</v>
      </c>
      <c r="V38" s="23">
        <v>4131.8369999999995</v>
      </c>
      <c r="W38" s="23">
        <v>4219.2559999999994</v>
      </c>
      <c r="X38" s="23">
        <v>4258.768</v>
      </c>
      <c r="Y38" s="19">
        <v>4321.491</v>
      </c>
      <c r="Z38" s="19">
        <v>4413.91</v>
      </c>
    </row>
    <row r="39" spans="1:26">
      <c r="A39" s="4" t="s">
        <v>342</v>
      </c>
      <c r="B39" s="23">
        <v>14148.68</v>
      </c>
      <c r="C39" s="23">
        <v>14404.107</v>
      </c>
      <c r="D39" s="23">
        <v>14573.310000000001</v>
      </c>
      <c r="E39" s="23">
        <v>14713.646000000001</v>
      </c>
      <c r="F39" s="23">
        <v>14833.613000000001</v>
      </c>
      <c r="G39" s="23">
        <v>14935.162</v>
      </c>
      <c r="H39" s="23">
        <v>15002.388999999999</v>
      </c>
      <c r="I39" s="23">
        <v>15030.607</v>
      </c>
      <c r="J39" s="23">
        <v>15039.674999999999</v>
      </c>
      <c r="K39" s="23">
        <v>15056.05</v>
      </c>
      <c r="L39" s="23">
        <v>15083.207</v>
      </c>
      <c r="M39" s="23">
        <v>15140.733</v>
      </c>
      <c r="N39" s="23">
        <v>15253.778</v>
      </c>
      <c r="O39" s="23">
        <v>15405.084999999999</v>
      </c>
      <c r="P39" s="23">
        <v>15563.02</v>
      </c>
      <c r="Q39" s="23">
        <v>15721.436</v>
      </c>
      <c r="R39" s="23">
        <v>15892.201000000001</v>
      </c>
      <c r="S39" s="23">
        <v>16187.644</v>
      </c>
      <c r="T39" s="23">
        <v>16579.767</v>
      </c>
      <c r="U39" s="23">
        <v>16908.05</v>
      </c>
      <c r="V39" s="23">
        <v>17150.870999999999</v>
      </c>
      <c r="W39" s="23">
        <v>17308.145</v>
      </c>
      <c r="X39" s="23">
        <v>17319.514000000003</v>
      </c>
      <c r="Y39" s="19">
        <v>17209.800999999999</v>
      </c>
      <c r="Z39" s="19">
        <v>17065.793000000001</v>
      </c>
    </row>
    <row r="40" spans="1:26">
      <c r="A40" s="4" t="s">
        <v>343</v>
      </c>
      <c r="B40" s="23">
        <v>1282.4090000000001</v>
      </c>
      <c r="C40" s="23">
        <v>1345.8589999999999</v>
      </c>
      <c r="D40" s="23">
        <v>1403.8969999999999</v>
      </c>
      <c r="E40" s="23">
        <v>1453.4169999999999</v>
      </c>
      <c r="F40" s="23">
        <v>1493.5650000000001</v>
      </c>
      <c r="G40" s="23">
        <v>1522.3429999999998</v>
      </c>
      <c r="H40" s="23">
        <v>1542.289</v>
      </c>
      <c r="I40" s="23">
        <v>1556.817</v>
      </c>
      <c r="J40" s="23">
        <v>1572.77</v>
      </c>
      <c r="K40" s="23">
        <v>1588.711</v>
      </c>
      <c r="L40" s="23">
        <v>1597.405</v>
      </c>
      <c r="M40" s="23">
        <v>1597.433</v>
      </c>
      <c r="N40" s="23">
        <v>1586.1660000000002</v>
      </c>
      <c r="O40" s="23">
        <v>1566.3249999999998</v>
      </c>
      <c r="P40" s="23">
        <v>1542.7240000000002</v>
      </c>
      <c r="Q40" s="23">
        <v>1516.8290000000002</v>
      </c>
      <c r="R40" s="23">
        <v>1491.13</v>
      </c>
      <c r="S40" s="23">
        <v>1463.8719999999998</v>
      </c>
      <c r="T40" s="23">
        <v>1436.9670000000001</v>
      </c>
      <c r="U40" s="23">
        <v>1420.9189999999999</v>
      </c>
      <c r="V40" s="23">
        <v>1425.6840000000002</v>
      </c>
      <c r="W40" s="23">
        <v>1442.7759999999998</v>
      </c>
      <c r="X40" s="23">
        <v>1461.018</v>
      </c>
      <c r="Y40" s="19">
        <v>1480.6869999999999</v>
      </c>
      <c r="Z40" s="19">
        <v>1501.3609999999999</v>
      </c>
    </row>
    <row r="41" spans="1:26">
      <c r="A41" s="4" t="s">
        <v>344</v>
      </c>
      <c r="B41" s="23">
        <v>8.3339999999999996</v>
      </c>
      <c r="C41" s="23">
        <v>8.6870000000000012</v>
      </c>
      <c r="D41" s="23">
        <v>9.0590000000000011</v>
      </c>
      <c r="E41" s="23">
        <v>9.4190000000000005</v>
      </c>
      <c r="F41" s="23">
        <v>9.7429999999999986</v>
      </c>
      <c r="G41" s="23">
        <v>10.045</v>
      </c>
      <c r="H41" s="23">
        <v>10.344999999999999</v>
      </c>
      <c r="I41" s="23">
        <v>10.620000000000001</v>
      </c>
      <c r="J41" s="23">
        <v>10.856</v>
      </c>
      <c r="K41" s="23">
        <v>11.064</v>
      </c>
      <c r="L41" s="23">
        <v>11.275</v>
      </c>
      <c r="M41" s="23">
        <v>11.465</v>
      </c>
      <c r="N41" s="23">
        <v>11.612</v>
      </c>
      <c r="O41" s="23">
        <v>11.744</v>
      </c>
      <c r="P41" s="23">
        <v>11.845000000000001</v>
      </c>
      <c r="Q41" s="23">
        <v>11.895</v>
      </c>
      <c r="R41" s="23">
        <v>11.885</v>
      </c>
      <c r="S41" s="23">
        <v>11.821999999999999</v>
      </c>
      <c r="T41" s="23">
        <v>11.717000000000001</v>
      </c>
      <c r="U41" s="23">
        <v>11.605</v>
      </c>
      <c r="V41" s="23">
        <v>11.523</v>
      </c>
      <c r="W41" s="23">
        <v>11.491</v>
      </c>
      <c r="X41" s="23">
        <v>11.495000000000001</v>
      </c>
      <c r="Y41" s="19">
        <v>11.545000000000002</v>
      </c>
      <c r="Z41" s="19">
        <v>11.683</v>
      </c>
    </row>
    <row r="42" spans="1:26">
      <c r="A42" s="4" t="s">
        <v>345</v>
      </c>
      <c r="B42" s="23">
        <v>527.38900000000001</v>
      </c>
      <c r="C42" s="23">
        <v>541.24400000000003</v>
      </c>
      <c r="D42" s="23">
        <v>556.39599999999996</v>
      </c>
      <c r="E42" s="23">
        <v>572.78899999999999</v>
      </c>
      <c r="F42" s="23">
        <v>590.08799999999997</v>
      </c>
      <c r="G42" s="23">
        <v>609.61199999999997</v>
      </c>
      <c r="H42" s="23">
        <v>630.74900000000002</v>
      </c>
      <c r="I42" s="23">
        <v>650.27</v>
      </c>
      <c r="J42" s="23">
        <v>666.82799999999997</v>
      </c>
      <c r="K42" s="23">
        <v>679.66899999999998</v>
      </c>
      <c r="L42" s="23">
        <v>688.46600000000001</v>
      </c>
      <c r="M42" s="23">
        <v>693.83100000000002</v>
      </c>
      <c r="N42" s="23">
        <v>696.23700000000008</v>
      </c>
      <c r="O42" s="23">
        <v>696.34400000000005</v>
      </c>
      <c r="P42" s="23">
        <v>695.31700000000001</v>
      </c>
      <c r="Q42" s="23">
        <v>697.47900000000004</v>
      </c>
      <c r="R42" s="23">
        <v>702.41200000000003</v>
      </c>
      <c r="S42" s="23">
        <v>705.56600000000003</v>
      </c>
      <c r="T42" s="23">
        <v>707.149</v>
      </c>
      <c r="U42" s="23">
        <v>708.21199999999999</v>
      </c>
      <c r="V42" s="23">
        <v>709.35799999999995</v>
      </c>
      <c r="W42" s="23">
        <v>711.00700000000006</v>
      </c>
      <c r="X42" s="23">
        <v>713.18399999999997</v>
      </c>
      <c r="Y42" s="19">
        <v>715.072</v>
      </c>
      <c r="Z42" s="19">
        <v>715.97900000000004</v>
      </c>
    </row>
    <row r="43" spans="1:26">
      <c r="A43" s="4" t="s">
        <v>346</v>
      </c>
      <c r="B43" s="23">
        <v>4482.4879999999994</v>
      </c>
      <c r="C43" s="23">
        <v>4522.8310000000001</v>
      </c>
      <c r="D43" s="23">
        <v>4545.1980000000003</v>
      </c>
      <c r="E43" s="23">
        <v>4550.87</v>
      </c>
      <c r="F43" s="23">
        <v>4548.0879999999997</v>
      </c>
      <c r="G43" s="23">
        <v>4543.1639999999998</v>
      </c>
      <c r="H43" s="23">
        <v>4536.6819999999998</v>
      </c>
      <c r="I43" s="23">
        <v>4525.8109999999997</v>
      </c>
      <c r="J43" s="23">
        <v>4502.91</v>
      </c>
      <c r="K43" s="23">
        <v>4475.5590000000002</v>
      </c>
      <c r="L43" s="23">
        <v>4456.6319999999996</v>
      </c>
      <c r="M43" s="23">
        <v>4449.7629999999999</v>
      </c>
      <c r="N43" s="23">
        <v>4454.6569999999992</v>
      </c>
      <c r="O43" s="23">
        <v>4466.1029999999992</v>
      </c>
      <c r="P43" s="23">
        <v>4474.5640000000003</v>
      </c>
      <c r="Q43" s="23">
        <v>4475.9439999999995</v>
      </c>
      <c r="R43" s="23">
        <v>4475.0630000000001</v>
      </c>
      <c r="S43" s="23">
        <v>4473.4130000000005</v>
      </c>
      <c r="T43" s="23">
        <v>4465.6260000000002</v>
      </c>
      <c r="U43" s="23">
        <v>4449.665</v>
      </c>
      <c r="V43" s="23">
        <v>4430.6540000000005</v>
      </c>
      <c r="W43" s="23">
        <v>4412.567</v>
      </c>
      <c r="X43" s="23">
        <v>4395.7259999999997</v>
      </c>
      <c r="Y43" s="19">
        <v>4378.5349999999999</v>
      </c>
      <c r="Z43" s="19">
        <v>4359.9110000000001</v>
      </c>
    </row>
    <row r="44" spans="1:26">
      <c r="A44" s="4" t="s">
        <v>347</v>
      </c>
      <c r="B44" s="23">
        <v>2329.759</v>
      </c>
      <c r="C44" s="23">
        <v>2388.5110000000004</v>
      </c>
      <c r="D44" s="23">
        <v>2449.4549999999999</v>
      </c>
      <c r="E44" s="23">
        <v>2511.623</v>
      </c>
      <c r="F44" s="23">
        <v>2573.1559999999999</v>
      </c>
      <c r="G44" s="23">
        <v>2634.8530000000001</v>
      </c>
      <c r="H44" s="23">
        <v>2696.2939999999999</v>
      </c>
      <c r="I44" s="23">
        <v>2756.9540000000002</v>
      </c>
      <c r="J44" s="23">
        <v>2820.1180000000004</v>
      </c>
      <c r="K44" s="23">
        <v>2885.3810000000003</v>
      </c>
      <c r="L44" s="23">
        <v>2950.8329999999996</v>
      </c>
      <c r="M44" s="23">
        <v>3007.0129999999999</v>
      </c>
      <c r="N44" s="23">
        <v>3047.3109999999997</v>
      </c>
      <c r="O44" s="23">
        <v>3078.3519999999999</v>
      </c>
      <c r="P44" s="23">
        <v>3107.8389999999999</v>
      </c>
      <c r="Q44" s="23">
        <v>3140.1189999999997</v>
      </c>
      <c r="R44" s="23">
        <v>3161.018</v>
      </c>
      <c r="S44" s="23">
        <v>3160.922</v>
      </c>
      <c r="T44" s="23">
        <v>3148.8450000000003</v>
      </c>
      <c r="U44" s="23">
        <v>3125.9259999999999</v>
      </c>
      <c r="V44" s="23">
        <v>3097.6620000000003</v>
      </c>
      <c r="W44" s="23">
        <v>3091.489</v>
      </c>
      <c r="X44" s="23">
        <v>3072.7200000000003</v>
      </c>
      <c r="Y44" s="19">
        <v>3016.1130000000003</v>
      </c>
      <c r="Z44" s="19">
        <v>2961.3580000000002</v>
      </c>
    </row>
    <row r="45" spans="1:26">
      <c r="A45" s="4" t="s">
        <v>348</v>
      </c>
      <c r="B45" s="23">
        <v>44.045999999999999</v>
      </c>
      <c r="C45" s="23">
        <v>44.801000000000002</v>
      </c>
      <c r="D45" s="23">
        <v>45.521000000000001</v>
      </c>
      <c r="E45" s="23">
        <v>46.192</v>
      </c>
      <c r="F45" s="23">
        <v>46.784000000000006</v>
      </c>
      <c r="G45" s="23">
        <v>47.269999999999996</v>
      </c>
      <c r="H45" s="23">
        <v>47.626999999999995</v>
      </c>
      <c r="I45" s="23">
        <v>47.858000000000004</v>
      </c>
      <c r="J45" s="23">
        <v>47.987000000000002</v>
      </c>
      <c r="K45" s="23">
        <v>48.137</v>
      </c>
      <c r="L45" s="23">
        <v>48.986000000000004</v>
      </c>
      <c r="M45" s="23">
        <v>50.545999999999999</v>
      </c>
      <c r="N45" s="23">
        <v>52.259</v>
      </c>
      <c r="O45" s="23">
        <v>54.135000000000005</v>
      </c>
      <c r="P45" s="23">
        <v>56.204999999999998</v>
      </c>
      <c r="Q45" s="23">
        <v>58.508000000000003</v>
      </c>
      <c r="R45" s="23">
        <v>61.042999999999999</v>
      </c>
      <c r="S45" s="23">
        <v>63.757000000000005</v>
      </c>
      <c r="T45" s="23">
        <v>66.552999999999997</v>
      </c>
      <c r="U45" s="23">
        <v>68.807999999999993</v>
      </c>
      <c r="V45" s="23">
        <v>70.649000000000001</v>
      </c>
      <c r="W45" s="23">
        <v>72.531999999999996</v>
      </c>
      <c r="X45" s="23">
        <v>74.257000000000005</v>
      </c>
      <c r="Y45" s="19">
        <v>75.919999999999987</v>
      </c>
      <c r="Z45" s="19">
        <v>77.537000000000006</v>
      </c>
    </row>
    <row r="46" spans="1:26">
      <c r="A46" s="4" t="s">
        <v>349</v>
      </c>
      <c r="B46" s="23">
        <v>63.415999999999997</v>
      </c>
      <c r="C46" s="23">
        <v>70.439000000000007</v>
      </c>
      <c r="D46" s="23">
        <v>77.796999999999997</v>
      </c>
      <c r="E46" s="23">
        <v>82.811000000000007</v>
      </c>
      <c r="F46" s="23">
        <v>85.50800000000001</v>
      </c>
      <c r="G46" s="23">
        <v>88.338999999999999</v>
      </c>
      <c r="H46" s="23">
        <v>91.544000000000011</v>
      </c>
      <c r="I46" s="23">
        <v>94.927000000000007</v>
      </c>
      <c r="J46" s="23">
        <v>98.712999999999994</v>
      </c>
      <c r="K46" s="23">
        <v>102.77200000000001</v>
      </c>
      <c r="L46" s="23">
        <v>106.661</v>
      </c>
      <c r="M46" s="23">
        <v>109.986</v>
      </c>
      <c r="N46" s="23">
        <v>113.128</v>
      </c>
      <c r="O46" s="23">
        <v>116.643</v>
      </c>
      <c r="P46" s="23">
        <v>120.678</v>
      </c>
      <c r="Q46" s="23">
        <v>124.78999999999999</v>
      </c>
      <c r="R46" s="23">
        <v>128.38200000000001</v>
      </c>
      <c r="S46" s="23">
        <v>131.624</v>
      </c>
      <c r="T46" s="23">
        <v>134.90899999999999</v>
      </c>
      <c r="U46" s="23">
        <v>138.29300000000001</v>
      </c>
      <c r="V46" s="23">
        <v>141.715</v>
      </c>
      <c r="W46" s="23">
        <v>145.018</v>
      </c>
      <c r="X46" s="23">
        <v>147.64400000000001</v>
      </c>
      <c r="Y46" s="19">
        <v>149.34199999999998</v>
      </c>
      <c r="Z46" s="19">
        <v>150.55200000000002</v>
      </c>
    </row>
    <row r="47" spans="1:26">
      <c r="A47" s="4" t="s">
        <v>350</v>
      </c>
      <c r="B47" s="23">
        <v>0.70799999999999996</v>
      </c>
      <c r="C47" s="23">
        <v>0.71199999999999997</v>
      </c>
      <c r="D47" s="23">
        <v>0.71099999999999997</v>
      </c>
      <c r="E47" s="23">
        <v>0.71699999999999997</v>
      </c>
      <c r="F47" s="23">
        <v>0.73099999999999998</v>
      </c>
      <c r="G47" s="23">
        <v>0.753</v>
      </c>
      <c r="H47" s="23">
        <v>0.78099999999999992</v>
      </c>
      <c r="I47" s="23">
        <v>0.81499999999999995</v>
      </c>
      <c r="J47" s="23">
        <v>0.85499999999999998</v>
      </c>
      <c r="K47" s="23">
        <v>0.89200000000000002</v>
      </c>
      <c r="L47" s="23">
        <v>0.92500000000000004</v>
      </c>
      <c r="M47" s="23">
        <v>0.95199999999999996</v>
      </c>
      <c r="N47" s="23">
        <v>0.97500000000000009</v>
      </c>
      <c r="O47" s="23">
        <v>0.99</v>
      </c>
      <c r="P47" s="23">
        <v>0.995</v>
      </c>
      <c r="Q47" s="23">
        <v>0.99299999999999999</v>
      </c>
      <c r="R47" s="23">
        <v>0.98399999999999999</v>
      </c>
      <c r="S47" s="23">
        <v>0.96699999999999997</v>
      </c>
      <c r="T47" s="23">
        <v>0.94300000000000006</v>
      </c>
      <c r="U47" s="23">
        <v>0.92100000000000004</v>
      </c>
      <c r="V47" s="23">
        <v>0.90400000000000003</v>
      </c>
      <c r="W47" s="23">
        <v>0.89</v>
      </c>
      <c r="X47" s="23">
        <v>0.85199999999999998</v>
      </c>
      <c r="Y47" s="19">
        <v>0.79800000000000004</v>
      </c>
      <c r="Z47" s="19">
        <v>0.76500000000000001</v>
      </c>
    </row>
    <row r="48" spans="1:26">
      <c r="A48" s="4" t="s">
        <v>351</v>
      </c>
      <c r="B48" s="23">
        <v>1978.8649999999998</v>
      </c>
      <c r="C48" s="23">
        <v>2069.9850000000001</v>
      </c>
      <c r="D48" s="23">
        <v>2163.123</v>
      </c>
      <c r="E48" s="23">
        <v>2258.1030000000001</v>
      </c>
      <c r="F48" s="23">
        <v>2353.2560000000003</v>
      </c>
      <c r="G48" s="23">
        <v>2453.7179999999998</v>
      </c>
      <c r="H48" s="23">
        <v>2559.6940000000004</v>
      </c>
      <c r="I48" s="23">
        <v>2664.3469999999998</v>
      </c>
      <c r="J48" s="23">
        <v>2766.268</v>
      </c>
      <c r="K48" s="23">
        <v>2863.5630000000001</v>
      </c>
      <c r="L48" s="23">
        <v>2952.9880000000003</v>
      </c>
      <c r="M48" s="23">
        <v>3028.2049999999999</v>
      </c>
      <c r="N48" s="23">
        <v>3092.7750000000001</v>
      </c>
      <c r="O48" s="23">
        <v>3152.4260000000004</v>
      </c>
      <c r="P48" s="23">
        <v>3209.3630000000003</v>
      </c>
      <c r="Q48" s="23">
        <v>3263.67</v>
      </c>
      <c r="R48" s="23">
        <v>3313.9459999999999</v>
      </c>
      <c r="S48" s="23">
        <v>3362.473</v>
      </c>
      <c r="T48" s="23">
        <v>3411.1099999999997</v>
      </c>
      <c r="U48" s="23">
        <v>3465.4080000000004</v>
      </c>
      <c r="V48" s="23">
        <v>3519.998</v>
      </c>
      <c r="W48" s="23">
        <v>3582.1679999999997</v>
      </c>
      <c r="X48" s="23">
        <v>3662.7620000000002</v>
      </c>
      <c r="Y48" s="19">
        <v>3751.2269999999999</v>
      </c>
      <c r="Z48" s="19">
        <v>3840.0079999999998</v>
      </c>
    </row>
    <row r="49" spans="1:26">
      <c r="A49" s="22" t="s">
        <v>352</v>
      </c>
    </row>
    <row r="50" spans="1:26">
      <c r="A50" s="4" t="s">
        <v>353</v>
      </c>
      <c r="B50" s="23">
        <v>832.59100000000001</v>
      </c>
      <c r="C50" s="23">
        <v>852.79300000000001</v>
      </c>
      <c r="D50" s="23">
        <v>873.69399999999996</v>
      </c>
      <c r="E50" s="23">
        <v>895.36500000000001</v>
      </c>
      <c r="F50" s="23">
        <v>917.524</v>
      </c>
      <c r="G50" s="23">
        <v>939.995</v>
      </c>
      <c r="H50" s="23">
        <v>962.16800000000012</v>
      </c>
      <c r="I50" s="23">
        <v>983.03200000000004</v>
      </c>
      <c r="J50" s="23">
        <v>1002.259</v>
      </c>
      <c r="K50" s="23">
        <v>1019.792</v>
      </c>
      <c r="L50" s="23">
        <v>1031.616</v>
      </c>
      <c r="M50" s="23">
        <v>1041.4939999999999</v>
      </c>
      <c r="N50" s="23">
        <v>1053.5050000000001</v>
      </c>
      <c r="O50" s="23">
        <v>1063.681</v>
      </c>
      <c r="P50" s="23">
        <v>1072.1799999999998</v>
      </c>
      <c r="Q50" s="23">
        <v>1079.684</v>
      </c>
      <c r="R50" s="23">
        <v>1086.008</v>
      </c>
      <c r="S50" s="23">
        <v>1091.0059999999999</v>
      </c>
      <c r="T50" s="23">
        <v>1095.653</v>
      </c>
      <c r="U50" s="23">
        <v>1100.3409999999999</v>
      </c>
      <c r="V50" s="23">
        <v>1104.9870000000001</v>
      </c>
      <c r="W50" s="23">
        <v>1109.8400000000001</v>
      </c>
      <c r="X50" s="23">
        <v>1115.046</v>
      </c>
      <c r="Y50" s="19">
        <v>1120.5929999999998</v>
      </c>
      <c r="Z50" s="19">
        <v>1126.8440000000001</v>
      </c>
    </row>
    <row r="51" spans="1:26" ht="33.950000000000003" customHeight="1">
      <c r="A51" s="24" t="s">
        <v>357</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355</v>
      </c>
      <c r="B52" s="27">
        <f>SUM(B4:B50)</f>
        <v>66434.150999999998</v>
      </c>
      <c r="C52" s="27">
        <f t="shared" ref="C52:Z52" si="0">SUM(C4:C50)</f>
        <v>68225.142999999996</v>
      </c>
      <c r="D52" s="27">
        <f t="shared" si="0"/>
        <v>70058.023000000001</v>
      </c>
      <c r="E52" s="27">
        <f t="shared" si="0"/>
        <v>71915.532000000021</v>
      </c>
      <c r="F52" s="27">
        <f t="shared" si="0"/>
        <v>73727.72600000001</v>
      </c>
      <c r="G52" s="27">
        <f t="shared" si="0"/>
        <v>75548.754000000001</v>
      </c>
      <c r="H52" s="27">
        <f t="shared" si="0"/>
        <v>77378.732999999993</v>
      </c>
      <c r="I52" s="27">
        <f t="shared" si="0"/>
        <v>79178.367999999973</v>
      </c>
      <c r="J52" s="27">
        <f t="shared" si="0"/>
        <v>81045.998999999996</v>
      </c>
      <c r="K52" s="27">
        <f t="shared" si="0"/>
        <v>83000.438999999998</v>
      </c>
      <c r="L52" s="27">
        <f t="shared" si="0"/>
        <v>84992.070999999967</v>
      </c>
      <c r="M52" s="27">
        <f t="shared" si="0"/>
        <v>87067.89800000003</v>
      </c>
      <c r="N52" s="27">
        <f t="shared" si="0"/>
        <v>89203.640000000014</v>
      </c>
      <c r="O52" s="27">
        <f t="shared" si="0"/>
        <v>91385.541000000012</v>
      </c>
      <c r="P52" s="27">
        <f t="shared" si="0"/>
        <v>93613.676999999981</v>
      </c>
      <c r="Q52" s="27">
        <f t="shared" si="0"/>
        <v>95883.542000000016</v>
      </c>
      <c r="R52" s="27">
        <f t="shared" si="0"/>
        <v>98255.18299999999</v>
      </c>
      <c r="S52" s="27">
        <f t="shared" si="0"/>
        <v>100810.75000000001</v>
      </c>
      <c r="T52" s="27">
        <f t="shared" si="0"/>
        <v>103477.44900000001</v>
      </c>
      <c r="U52" s="27">
        <f t="shared" si="0"/>
        <v>106104.07299999999</v>
      </c>
      <c r="V52" s="27">
        <f t="shared" si="0"/>
        <v>108696.08899999998</v>
      </c>
      <c r="W52" s="27">
        <f t="shared" si="0"/>
        <v>111240.86699999998</v>
      </c>
      <c r="X52" s="27">
        <f t="shared" si="0"/>
        <v>113615.48699999998</v>
      </c>
      <c r="Y52" s="27">
        <f t="shared" si="0"/>
        <v>115891.774</v>
      </c>
      <c r="Z52" s="27">
        <f t="shared" si="0"/>
        <v>118132.37400000003</v>
      </c>
    </row>
    <row r="53" spans="1:26" s="28" customFormat="1">
      <c r="A53" s="26" t="s">
        <v>356</v>
      </c>
      <c r="B53" s="27">
        <v>536205.11699999997</v>
      </c>
      <c r="C53" s="27">
        <v>545286.11800000002</v>
      </c>
      <c r="D53" s="27">
        <v>555248.62899999996</v>
      </c>
      <c r="E53" s="27">
        <v>565077.14999999991</v>
      </c>
      <c r="F53" s="27">
        <v>574054.94200000004</v>
      </c>
      <c r="G53" s="27">
        <v>582442.89199999999</v>
      </c>
      <c r="H53" s="27">
        <v>588915.446</v>
      </c>
      <c r="I53" s="27">
        <v>592664.48199999996</v>
      </c>
      <c r="J53" s="27">
        <v>595394.15500000003</v>
      </c>
      <c r="K53" s="27">
        <v>597633.68800000008</v>
      </c>
      <c r="L53" s="27">
        <v>598805.54</v>
      </c>
      <c r="M53" s="27">
        <v>598590.15299999993</v>
      </c>
      <c r="N53" s="27">
        <v>596905.81799999997</v>
      </c>
      <c r="O53" s="27">
        <v>594692.26699999999</v>
      </c>
      <c r="P53" s="27">
        <v>592308.67599999998</v>
      </c>
      <c r="Q53" s="27">
        <v>589879.95699999994</v>
      </c>
      <c r="R53" s="27">
        <v>588884.51</v>
      </c>
      <c r="S53" s="27">
        <v>589749.402</v>
      </c>
      <c r="T53" s="27">
        <v>591615.90800000005</v>
      </c>
      <c r="U53" s="27">
        <v>594082.348</v>
      </c>
      <c r="V53" s="27">
        <v>597069.89500000002</v>
      </c>
      <c r="W53" s="27">
        <v>600716.64500000002</v>
      </c>
      <c r="X53" s="27">
        <v>605019.36599999992</v>
      </c>
      <c r="Y53" s="29">
        <v>609955.799</v>
      </c>
      <c r="Z53" s="29">
        <v>615768.58700000006</v>
      </c>
    </row>
  </sheetData>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4EA18-F1ED-4C8F-82F0-3FAC998A9F5F}">
  <sheetPr codeName="Sheet191"/>
  <dimension ref="A1:T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0" width="17.85546875" style="5" customWidth="1"/>
    <col min="21" max="26" width="17.85546875" style="8" customWidth="1"/>
    <col min="27" max="16384" width="8.85546875" style="8"/>
  </cols>
  <sheetData>
    <row r="1" spans="1:20" s="19" customFormat="1" ht="54" customHeight="1">
      <c r="A1" s="16"/>
      <c r="B1" s="17" t="s">
        <v>243</v>
      </c>
      <c r="C1" s="18"/>
      <c r="D1" s="18"/>
      <c r="E1" s="18"/>
      <c r="F1" s="18"/>
      <c r="G1" s="18"/>
      <c r="H1" s="18"/>
      <c r="I1" s="18"/>
      <c r="J1" s="18"/>
      <c r="K1" s="18"/>
      <c r="L1" s="18"/>
      <c r="M1" s="18"/>
      <c r="N1" s="18"/>
      <c r="O1" s="18"/>
      <c r="P1" s="18"/>
      <c r="Q1" s="18"/>
      <c r="R1" s="18"/>
      <c r="S1" s="18"/>
      <c r="T1" s="18"/>
    </row>
    <row r="2" spans="1:20" s="20" customFormat="1" ht="27" customHeight="1">
      <c r="A2" s="20" t="s">
        <v>305</v>
      </c>
      <c r="B2" s="21">
        <v>2005</v>
      </c>
      <c r="C2" s="21">
        <v>2006</v>
      </c>
      <c r="D2" s="21">
        <v>2007</v>
      </c>
      <c r="E2" s="21">
        <v>2008</v>
      </c>
      <c r="F2" s="21">
        <v>2009</v>
      </c>
      <c r="G2" s="21">
        <v>2010</v>
      </c>
      <c r="H2" s="21">
        <v>2011</v>
      </c>
      <c r="I2" s="21">
        <v>2012</v>
      </c>
      <c r="J2" s="21">
        <v>2013</v>
      </c>
      <c r="K2" s="21">
        <v>2014</v>
      </c>
      <c r="L2" s="21">
        <v>2015</v>
      </c>
      <c r="M2" s="21">
        <v>2016</v>
      </c>
      <c r="N2" s="21">
        <v>2017</v>
      </c>
      <c r="O2" s="21">
        <v>2018</v>
      </c>
      <c r="P2" s="21">
        <v>2019</v>
      </c>
      <c r="Q2" s="21">
        <v>2020</v>
      </c>
      <c r="R2" s="21">
        <v>2021</v>
      </c>
      <c r="S2" s="21">
        <v>2022</v>
      </c>
      <c r="T2" s="21">
        <v>2023</v>
      </c>
    </row>
    <row r="3" spans="1:20" s="22" customFormat="1" ht="27" customHeight="1">
      <c r="A3" s="22" t="s">
        <v>306</v>
      </c>
      <c r="B3" s="18"/>
      <c r="C3" s="18"/>
      <c r="D3" s="18"/>
      <c r="E3" s="18"/>
      <c r="F3" s="18"/>
      <c r="G3" s="18"/>
      <c r="H3" s="18"/>
      <c r="I3" s="18"/>
      <c r="J3" s="18"/>
      <c r="K3" s="18"/>
      <c r="L3" s="18"/>
      <c r="M3" s="18"/>
      <c r="N3" s="18"/>
      <c r="O3" s="18"/>
      <c r="P3" s="18"/>
      <c r="Q3" s="18"/>
      <c r="R3" s="18"/>
      <c r="S3" s="18"/>
      <c r="T3" s="18"/>
    </row>
    <row r="4" spans="1:20" s="31" customFormat="1">
      <c r="A4" s="4" t="s">
        <v>307</v>
      </c>
      <c r="B4" s="30">
        <v>66.028999999999996</v>
      </c>
      <c r="C4" s="30">
        <v>33.521000000000001</v>
      </c>
      <c r="D4" s="30">
        <v>43.817999999999998</v>
      </c>
      <c r="E4" s="30">
        <v>17.547999999999998</v>
      </c>
      <c r="F4" s="30">
        <v>42.503999999999998</v>
      </c>
      <c r="G4" s="30">
        <v>50.277999999999999</v>
      </c>
      <c r="H4" s="30">
        <v>47.573999999999998</v>
      </c>
      <c r="I4" s="30">
        <v>51.073</v>
      </c>
      <c r="J4" s="30">
        <v>51.076000000000001</v>
      </c>
      <c r="K4" s="30">
        <v>64.516999999999996</v>
      </c>
      <c r="L4" s="30">
        <v>62.314</v>
      </c>
      <c r="M4" s="30">
        <v>49.366999999999997</v>
      </c>
      <c r="N4" s="30">
        <v>69.203999999999994</v>
      </c>
      <c r="O4" s="30">
        <v>52.822000000000003</v>
      </c>
      <c r="P4" s="30">
        <v>33.148000000000003</v>
      </c>
      <c r="Q4" s="30">
        <v>36.832999999999998</v>
      </c>
      <c r="R4" s="30">
        <v>52.771000000000001</v>
      </c>
      <c r="S4" s="30">
        <v>39.996000000000002</v>
      </c>
      <c r="T4" s="30">
        <v>40.241999999999997</v>
      </c>
    </row>
    <row r="5" spans="1:20" s="31" customFormat="1">
      <c r="A5" s="4" t="s">
        <v>308</v>
      </c>
      <c r="B5" s="30">
        <v>40.968000000000004</v>
      </c>
      <c r="C5" s="30">
        <v>48.29</v>
      </c>
      <c r="D5" s="30">
        <v>57.293999999999997</v>
      </c>
      <c r="E5" s="30">
        <v>72.682000000000002</v>
      </c>
      <c r="F5" s="30">
        <v>48.844999999999999</v>
      </c>
      <c r="G5" s="30">
        <v>81.494</v>
      </c>
      <c r="H5" s="30">
        <v>81.397000000000006</v>
      </c>
      <c r="I5" s="30">
        <v>115.797</v>
      </c>
      <c r="J5" s="30">
        <v>129.83699999999999</v>
      </c>
      <c r="K5" s="30">
        <v>102.343</v>
      </c>
      <c r="L5" s="30">
        <v>48.481000000000002</v>
      </c>
      <c r="M5" s="30">
        <v>42.573</v>
      </c>
      <c r="N5" s="30">
        <v>21.564</v>
      </c>
      <c r="O5" s="30">
        <v>130.84</v>
      </c>
      <c r="P5" s="30">
        <v>86.900999999999996</v>
      </c>
      <c r="Q5" s="30">
        <v>55.118000000000002</v>
      </c>
      <c r="R5" s="30">
        <v>42.8</v>
      </c>
      <c r="S5" s="30">
        <v>45.19</v>
      </c>
      <c r="T5" s="30">
        <v>52.834000000000003</v>
      </c>
    </row>
    <row r="6" spans="1:20" s="31" customFormat="1">
      <c r="A6" s="4" t="s">
        <v>309</v>
      </c>
      <c r="B6" s="30">
        <v>15.432</v>
      </c>
      <c r="C6" s="30">
        <v>3.395</v>
      </c>
      <c r="D6" s="30">
        <v>14.875</v>
      </c>
      <c r="E6" s="30">
        <v>27.286999999999999</v>
      </c>
      <c r="F6" s="30">
        <v>35.097000000000001</v>
      </c>
      <c r="G6" s="30">
        <v>73.915000000000006</v>
      </c>
      <c r="H6" s="30">
        <v>198.46799999999999</v>
      </c>
      <c r="I6" s="30">
        <v>201.97</v>
      </c>
      <c r="J6" s="30">
        <v>173.90700000000001</v>
      </c>
      <c r="K6" s="30">
        <v>136.68600000000001</v>
      </c>
      <c r="L6" s="30">
        <v>119.291</v>
      </c>
      <c r="M6" s="30">
        <v>142.667</v>
      </c>
      <c r="N6" s="30">
        <v>157.61799999999999</v>
      </c>
      <c r="O6" s="30">
        <v>182.58600000000001</v>
      </c>
      <c r="P6" s="30">
        <v>177.12</v>
      </c>
      <c r="Q6" s="30">
        <v>183.196</v>
      </c>
      <c r="R6" s="30">
        <v>193.34399999999999</v>
      </c>
      <c r="S6" s="30">
        <v>179.02099999999999</v>
      </c>
      <c r="T6" s="30">
        <v>202.05</v>
      </c>
    </row>
    <row r="7" spans="1:20" s="31" customFormat="1">
      <c r="A7" s="4" t="s">
        <v>310</v>
      </c>
      <c r="B7" s="30">
        <v>1.921</v>
      </c>
      <c r="C7" s="30">
        <v>2.165</v>
      </c>
      <c r="D7" s="30">
        <v>2.4089999999999998</v>
      </c>
      <c r="E7" s="30">
        <v>0.72399999999999998</v>
      </c>
      <c r="F7" s="30">
        <v>0.38500000000000001</v>
      </c>
      <c r="G7" s="30">
        <v>3.6230000000000002</v>
      </c>
      <c r="H7" s="30">
        <v>7.7640000000000002</v>
      </c>
      <c r="I7" s="30">
        <v>8.0719999999999992</v>
      </c>
      <c r="J7" s="30">
        <v>22.148</v>
      </c>
      <c r="K7" s="30">
        <v>22.212</v>
      </c>
      <c r="L7" s="30">
        <v>13.394</v>
      </c>
      <c r="M7" s="30">
        <v>10.968999999999999</v>
      </c>
      <c r="N7" s="30">
        <v>10.048999999999999</v>
      </c>
      <c r="O7" s="30">
        <v>13.38</v>
      </c>
      <c r="P7" s="30">
        <v>14.817</v>
      </c>
      <c r="Q7" s="30">
        <v>24.337</v>
      </c>
      <c r="R7" s="30">
        <v>29.908999999999999</v>
      </c>
      <c r="S7" s="30">
        <v>23.274000000000001</v>
      </c>
      <c r="T7" s="30">
        <v>26.559000000000001</v>
      </c>
    </row>
    <row r="8" spans="1:20" s="31" customFormat="1">
      <c r="A8" s="4" t="s">
        <v>311</v>
      </c>
      <c r="B8" s="30">
        <v>1.8979999999999999</v>
      </c>
      <c r="C8" s="30">
        <v>2.2090000000000001</v>
      </c>
      <c r="D8" s="30">
        <v>2.6179999999999999</v>
      </c>
      <c r="E8" s="30">
        <v>2.8849999999999998</v>
      </c>
      <c r="F8" s="30">
        <v>2.7519999999999998</v>
      </c>
      <c r="G8" s="30">
        <v>3.2829999999999999</v>
      </c>
      <c r="H8" s="30">
        <v>3.5059999999999998</v>
      </c>
      <c r="I8" s="30">
        <v>3.5630000000000002</v>
      </c>
      <c r="J8" s="30">
        <v>4.8810000000000002</v>
      </c>
      <c r="K8" s="30">
        <v>5.2670000000000003</v>
      </c>
      <c r="L8" s="30">
        <v>8.41</v>
      </c>
      <c r="M8" s="30">
        <v>7.3090000000000002</v>
      </c>
      <c r="N8" s="30">
        <v>12.595000000000001</v>
      </c>
      <c r="O8" s="30">
        <v>18.420999999999999</v>
      </c>
      <c r="P8" s="30">
        <v>1.125</v>
      </c>
      <c r="Q8" s="30">
        <v>3.7949999999999999</v>
      </c>
      <c r="R8" s="30">
        <v>4.5609999999999999</v>
      </c>
      <c r="S8" s="30">
        <v>1.675</v>
      </c>
      <c r="T8" s="30">
        <v>1.837</v>
      </c>
    </row>
    <row r="9" spans="1:20" s="31" customFormat="1">
      <c r="A9" s="4" t="s">
        <v>312</v>
      </c>
      <c r="B9" s="30">
        <v>46.984000000000002</v>
      </c>
      <c r="C9" s="30">
        <v>67.570999999999998</v>
      </c>
      <c r="D9" s="30">
        <v>92.278000000000006</v>
      </c>
      <c r="E9" s="30">
        <v>108.288</v>
      </c>
      <c r="F9" s="30">
        <v>197.88399999999999</v>
      </c>
      <c r="G9" s="30">
        <v>229.81</v>
      </c>
      <c r="H9" s="30">
        <v>254.12700000000001</v>
      </c>
      <c r="I9" s="30">
        <v>137.333</v>
      </c>
      <c r="J9" s="30">
        <v>161.09800000000001</v>
      </c>
      <c r="K9" s="30">
        <v>175.11699999999999</v>
      </c>
      <c r="L9" s="30">
        <v>118.336</v>
      </c>
      <c r="M9" s="30">
        <v>136.27699999999999</v>
      </c>
      <c r="N9" s="30">
        <v>40.841999999999999</v>
      </c>
      <c r="O9" s="30">
        <v>142.05199999999999</v>
      </c>
      <c r="P9" s="30">
        <v>137.21100000000001</v>
      </c>
      <c r="Q9" s="30">
        <v>115.66800000000001</v>
      </c>
      <c r="R9" s="30">
        <v>121.563</v>
      </c>
      <c r="S9" s="30">
        <v>147.602</v>
      </c>
      <c r="T9" s="30">
        <v>169.71600000000001</v>
      </c>
    </row>
    <row r="10" spans="1:20" s="31" customFormat="1">
      <c r="A10" s="4" t="s">
        <v>313</v>
      </c>
      <c r="B10" s="30">
        <v>10.337999999999999</v>
      </c>
      <c r="C10" s="30">
        <v>11.148999999999999</v>
      </c>
      <c r="D10" s="30">
        <v>14.500999999999999</v>
      </c>
      <c r="E10" s="30">
        <v>12.087999999999999</v>
      </c>
      <c r="F10" s="30">
        <v>14.93</v>
      </c>
      <c r="G10" s="30">
        <v>15.874000000000001</v>
      </c>
      <c r="H10" s="30">
        <v>18.045999999999999</v>
      </c>
      <c r="I10" s="30">
        <v>15.698</v>
      </c>
      <c r="J10" s="30">
        <v>19.41</v>
      </c>
      <c r="K10" s="30">
        <v>21.797999999999998</v>
      </c>
      <c r="L10" s="30">
        <v>20.129000000000001</v>
      </c>
      <c r="M10" s="30">
        <v>19.027000000000001</v>
      </c>
      <c r="N10" s="30">
        <v>19.852</v>
      </c>
      <c r="O10" s="30">
        <v>21.847000000000001</v>
      </c>
      <c r="P10" s="30">
        <v>18.847000000000001</v>
      </c>
      <c r="Q10" s="30">
        <v>20.111999999999998</v>
      </c>
      <c r="R10" s="30">
        <v>11.116</v>
      </c>
      <c r="S10" s="30">
        <v>14.691000000000001</v>
      </c>
      <c r="T10" s="30">
        <v>15.917999999999999</v>
      </c>
    </row>
    <row r="11" spans="1:20" s="31" customFormat="1">
      <c r="A11" s="4" t="s">
        <v>314</v>
      </c>
      <c r="B11" s="30">
        <v>104.526</v>
      </c>
      <c r="C11" s="30">
        <v>189.441</v>
      </c>
      <c r="D11" s="30">
        <v>205.28100000000001</v>
      </c>
      <c r="E11" s="30">
        <v>371.56900000000002</v>
      </c>
      <c r="F11" s="30">
        <v>371.685</v>
      </c>
      <c r="G11" s="30">
        <v>163.25800000000001</v>
      </c>
      <c r="H11" s="30">
        <v>175.85599999999999</v>
      </c>
      <c r="I11" s="30">
        <v>109.32599999999999</v>
      </c>
      <c r="J11" s="30">
        <v>54.24</v>
      </c>
      <c r="K11" s="30">
        <v>42.701000000000001</v>
      </c>
      <c r="L11" s="30">
        <v>19.372</v>
      </c>
      <c r="M11" s="30">
        <v>14.032999999999999</v>
      </c>
      <c r="N11" s="30">
        <v>16.013999999999999</v>
      </c>
      <c r="O11" s="30">
        <v>8.4749999999999996</v>
      </c>
      <c r="P11" s="30">
        <v>5.1580000000000004</v>
      </c>
      <c r="Q11" s="30">
        <v>9.8079999999999998</v>
      </c>
      <c r="R11" s="30">
        <v>10.499000000000001</v>
      </c>
      <c r="S11" s="30">
        <v>6.7869999999999999</v>
      </c>
      <c r="T11" s="30">
        <v>7.5019999999999998</v>
      </c>
    </row>
    <row r="12" spans="1:20" s="31" customFormat="1">
      <c r="A12" s="4" t="s">
        <v>315</v>
      </c>
      <c r="B12" s="30">
        <v>10.318</v>
      </c>
      <c r="C12" s="30">
        <v>10.903</v>
      </c>
      <c r="D12" s="30">
        <v>11.368</v>
      </c>
      <c r="E12" s="30">
        <v>11.84</v>
      </c>
      <c r="F12" s="30">
        <v>12.766</v>
      </c>
      <c r="G12" s="30">
        <v>12.999000000000001</v>
      </c>
      <c r="H12" s="30">
        <v>13.531000000000001</v>
      </c>
      <c r="I12" s="30">
        <v>15.645</v>
      </c>
      <c r="J12" s="30">
        <v>65.945999999999998</v>
      </c>
      <c r="K12" s="30">
        <v>81.504000000000005</v>
      </c>
      <c r="L12" s="30">
        <v>85.228999999999999</v>
      </c>
      <c r="M12" s="30">
        <v>90.287999999999997</v>
      </c>
      <c r="N12" s="30">
        <v>95.587999999999994</v>
      </c>
      <c r="O12" s="30">
        <v>101.806</v>
      </c>
      <c r="P12" s="30">
        <v>112.795</v>
      </c>
      <c r="Q12" s="30">
        <v>84.992999999999995</v>
      </c>
      <c r="R12" s="30">
        <v>81.465000000000003</v>
      </c>
      <c r="S12" s="30">
        <v>96.367000000000004</v>
      </c>
      <c r="T12" s="30">
        <v>103.089</v>
      </c>
    </row>
    <row r="13" spans="1:20" s="31" customFormat="1">
      <c r="A13" s="4" t="s">
        <v>316</v>
      </c>
      <c r="B13" s="30"/>
      <c r="C13" s="30"/>
      <c r="D13" s="30"/>
      <c r="E13" s="30"/>
      <c r="F13" s="30"/>
      <c r="G13" s="30"/>
      <c r="H13" s="30"/>
      <c r="I13" s="30"/>
      <c r="J13" s="30"/>
      <c r="K13" s="30"/>
      <c r="L13" s="30"/>
      <c r="M13" s="30"/>
      <c r="N13" s="30"/>
      <c r="O13" s="30"/>
      <c r="P13" s="30"/>
      <c r="Q13" s="30"/>
      <c r="R13" s="30"/>
      <c r="S13" s="30"/>
      <c r="T13" s="30"/>
    </row>
    <row r="14" spans="1:20" s="31" customFormat="1">
      <c r="A14" s="4" t="s">
        <v>317</v>
      </c>
      <c r="B14" s="30">
        <v>117.95399999999999</v>
      </c>
      <c r="C14" s="30">
        <v>92.671000000000006</v>
      </c>
      <c r="D14" s="30">
        <v>172.9</v>
      </c>
      <c r="E14" s="30">
        <v>127.33</v>
      </c>
      <c r="F14" s="30">
        <v>156.66499999999999</v>
      </c>
      <c r="G14" s="30">
        <v>164.87200000000001</v>
      </c>
      <c r="H14" s="30">
        <v>155.935</v>
      </c>
      <c r="I14" s="30">
        <v>174.58099999999999</v>
      </c>
      <c r="J14" s="30">
        <v>162.82</v>
      </c>
      <c r="K14" s="30">
        <v>149.36799999999999</v>
      </c>
      <c r="L14" s="30">
        <v>141.13800000000001</v>
      </c>
      <c r="M14" s="30">
        <v>150.28200000000001</v>
      </c>
      <c r="N14" s="30">
        <v>165.13300000000001</v>
      </c>
      <c r="O14" s="30">
        <v>219.15700000000001</v>
      </c>
      <c r="P14" s="30">
        <v>244.31200000000001</v>
      </c>
      <c r="Q14" s="30">
        <v>242.661</v>
      </c>
      <c r="R14" s="30">
        <v>346.5</v>
      </c>
      <c r="S14" s="30">
        <v>304.24</v>
      </c>
      <c r="T14" s="30">
        <v>334.678</v>
      </c>
    </row>
    <row r="15" spans="1:20" s="31" customFormat="1">
      <c r="A15" s="4" t="s">
        <v>318</v>
      </c>
      <c r="B15" s="30"/>
      <c r="C15" s="30"/>
      <c r="D15" s="30"/>
      <c r="E15" s="30"/>
      <c r="F15" s="30"/>
      <c r="G15" s="30"/>
      <c r="H15" s="30"/>
      <c r="I15" s="30"/>
      <c r="J15" s="30"/>
      <c r="K15" s="30"/>
      <c r="L15" s="30"/>
      <c r="M15" s="30"/>
      <c r="N15" s="30"/>
      <c r="O15" s="30"/>
      <c r="P15" s="30"/>
      <c r="Q15" s="30"/>
      <c r="R15" s="30"/>
      <c r="S15" s="30"/>
      <c r="T15" s="30"/>
    </row>
    <row r="16" spans="1:20" s="31" customFormat="1">
      <c r="A16" s="4" t="s">
        <v>319</v>
      </c>
      <c r="B16" s="30">
        <v>2.57</v>
      </c>
      <c r="C16" s="30">
        <v>4.4359999999999999</v>
      </c>
      <c r="D16" s="30">
        <v>19.605</v>
      </c>
      <c r="E16" s="30">
        <v>30.202999999999999</v>
      </c>
      <c r="F16" s="30">
        <v>29.268999999999998</v>
      </c>
      <c r="G16" s="30">
        <v>46.402000000000001</v>
      </c>
      <c r="H16" s="30">
        <v>47.137</v>
      </c>
      <c r="I16" s="30">
        <v>113.63</v>
      </c>
      <c r="J16" s="30">
        <v>75.55</v>
      </c>
      <c r="K16" s="30">
        <v>44.286999999999999</v>
      </c>
      <c r="L16" s="30">
        <v>33.518999999999998</v>
      </c>
      <c r="M16" s="30">
        <v>24.972000000000001</v>
      </c>
      <c r="N16" s="30">
        <v>21.178999999999998</v>
      </c>
      <c r="O16" s="30">
        <v>53.37</v>
      </c>
      <c r="P16" s="30">
        <v>63.274999999999999</v>
      </c>
      <c r="Q16" s="30">
        <v>19.468</v>
      </c>
      <c r="R16" s="30">
        <v>5.1870000000000003</v>
      </c>
      <c r="S16" s="30">
        <v>41.4</v>
      </c>
      <c r="T16" s="30">
        <v>46.389000000000003</v>
      </c>
    </row>
    <row r="17" spans="1:20" s="31" customFormat="1">
      <c r="A17" s="4" t="s">
        <v>320</v>
      </c>
      <c r="B17" s="30">
        <v>1.9139999999999999</v>
      </c>
      <c r="C17" s="30">
        <v>0.51700000000000002</v>
      </c>
      <c r="D17" s="30">
        <v>4.1040000000000001</v>
      </c>
      <c r="E17" s="30">
        <v>4.2009999999999996</v>
      </c>
      <c r="F17" s="30">
        <v>18.663</v>
      </c>
      <c r="G17" s="30">
        <v>27.582999999999998</v>
      </c>
      <c r="H17" s="30">
        <v>26.297999999999998</v>
      </c>
      <c r="I17" s="30">
        <v>11.291</v>
      </c>
      <c r="J17" s="30">
        <v>19.184999999999999</v>
      </c>
      <c r="K17" s="30">
        <v>23.155000000000001</v>
      </c>
      <c r="L17" s="30">
        <v>15.741</v>
      </c>
      <c r="M17" s="30">
        <v>7.9080000000000004</v>
      </c>
      <c r="N17" s="30">
        <v>14.592000000000001</v>
      </c>
      <c r="O17" s="30">
        <v>17.004000000000001</v>
      </c>
      <c r="P17" s="30">
        <v>20.7</v>
      </c>
      <c r="Q17" s="30">
        <v>14.749000000000001</v>
      </c>
      <c r="R17" s="30">
        <v>18.027999999999999</v>
      </c>
      <c r="S17" s="30">
        <v>17.047999999999998</v>
      </c>
      <c r="T17" s="30">
        <v>18.555</v>
      </c>
    </row>
    <row r="18" spans="1:20" s="31" customFormat="1">
      <c r="A18" s="4" t="s">
        <v>321</v>
      </c>
      <c r="B18" s="30">
        <v>3.3570000000000002</v>
      </c>
      <c r="C18" s="30">
        <v>4.8760000000000003</v>
      </c>
      <c r="D18" s="30">
        <v>5.7110000000000003</v>
      </c>
      <c r="E18" s="30">
        <v>10.802</v>
      </c>
      <c r="F18" s="30">
        <v>4.2649999999999997</v>
      </c>
      <c r="G18" s="30">
        <v>10.936</v>
      </c>
      <c r="H18" s="30">
        <v>10.311999999999999</v>
      </c>
      <c r="I18" s="30">
        <v>9.5050000000000008</v>
      </c>
      <c r="J18" s="30">
        <v>7.915</v>
      </c>
      <c r="K18" s="30">
        <v>6.6660000000000004</v>
      </c>
      <c r="L18" s="30">
        <v>5.8220000000000001</v>
      </c>
      <c r="M18" s="30">
        <v>6.5579999999999998</v>
      </c>
      <c r="N18" s="30">
        <v>5.8780000000000001</v>
      </c>
      <c r="O18" s="30">
        <v>4.1669999999999998</v>
      </c>
      <c r="P18" s="30">
        <v>4.1399999999999997</v>
      </c>
      <c r="Q18" s="30">
        <v>3.863</v>
      </c>
      <c r="R18" s="30">
        <v>7.907</v>
      </c>
      <c r="S18" s="30">
        <v>3.9169999999999998</v>
      </c>
      <c r="T18" s="30">
        <v>4.3730000000000002</v>
      </c>
    </row>
    <row r="19" spans="1:20" s="31" customFormat="1">
      <c r="A19" s="4" t="s">
        <v>322</v>
      </c>
      <c r="B19" s="30"/>
      <c r="C19" s="30"/>
      <c r="D19" s="30"/>
      <c r="E19" s="30"/>
      <c r="F19" s="30"/>
      <c r="G19" s="30"/>
      <c r="H19" s="30"/>
      <c r="I19" s="30"/>
      <c r="J19" s="30"/>
      <c r="K19" s="30"/>
      <c r="L19" s="30"/>
      <c r="M19" s="30"/>
      <c r="N19" s="30"/>
      <c r="O19" s="30"/>
      <c r="P19" s="30"/>
      <c r="Q19" s="30"/>
      <c r="R19" s="30"/>
      <c r="S19" s="30"/>
      <c r="T19" s="30"/>
    </row>
    <row r="20" spans="1:20" s="31" customFormat="1">
      <c r="A20" s="4" t="s">
        <v>323</v>
      </c>
      <c r="B20" s="30">
        <v>104.91800000000001</v>
      </c>
      <c r="C20" s="30">
        <v>159.642</v>
      </c>
      <c r="D20" s="30">
        <v>273.04300000000001</v>
      </c>
      <c r="E20" s="30">
        <v>349.947</v>
      </c>
      <c r="F20" s="30">
        <v>248.441</v>
      </c>
      <c r="G20" s="30">
        <v>203.49700000000001</v>
      </c>
      <c r="H20" s="30">
        <v>145.774</v>
      </c>
      <c r="I20" s="30">
        <v>203.18600000000001</v>
      </c>
      <c r="J20" s="30">
        <v>171.34899999999999</v>
      </c>
      <c r="K20" s="30">
        <v>149.65</v>
      </c>
      <c r="L20" s="30">
        <v>141</v>
      </c>
      <c r="M20" s="30">
        <v>123.03</v>
      </c>
      <c r="N20" s="30">
        <v>142.833</v>
      </c>
      <c r="O20" s="30">
        <v>170.12299999999999</v>
      </c>
      <c r="P20" s="30">
        <v>169.345</v>
      </c>
      <c r="Q20" s="30">
        <v>242.958</v>
      </c>
      <c r="R20" s="30">
        <v>329.52699999999999</v>
      </c>
      <c r="S20" s="30">
        <v>346.80700000000002</v>
      </c>
      <c r="T20" s="30">
        <v>402.18400000000003</v>
      </c>
    </row>
    <row r="21" spans="1:20" s="31" customFormat="1">
      <c r="A21" s="4" t="s">
        <v>324</v>
      </c>
      <c r="B21" s="30">
        <v>3.7679999999999998</v>
      </c>
      <c r="C21" s="30">
        <v>3.9380000000000002</v>
      </c>
      <c r="D21" s="30">
        <v>6.4320000000000004</v>
      </c>
      <c r="E21" s="30">
        <v>9.6709999999999994</v>
      </c>
      <c r="F21" s="30">
        <v>7.9939999999999998</v>
      </c>
      <c r="G21" s="30">
        <v>9.5139999999999993</v>
      </c>
      <c r="H21" s="30">
        <v>29.332000000000001</v>
      </c>
      <c r="I21" s="30">
        <v>46.142000000000003</v>
      </c>
      <c r="J21" s="30">
        <v>54.728999999999999</v>
      </c>
      <c r="K21" s="30">
        <v>47.304000000000002</v>
      </c>
      <c r="L21" s="30">
        <v>48.924999999999997</v>
      </c>
      <c r="M21" s="30">
        <v>60.29</v>
      </c>
      <c r="N21" s="30">
        <v>118.19499999999999</v>
      </c>
      <c r="O21" s="30">
        <v>110.46299999999999</v>
      </c>
      <c r="P21" s="30">
        <v>54.076000000000001</v>
      </c>
      <c r="Q21" s="30">
        <v>163.613</v>
      </c>
      <c r="R21" s="30">
        <v>168.886</v>
      </c>
      <c r="S21" s="30">
        <v>169.58</v>
      </c>
      <c r="T21" s="30">
        <v>183.126</v>
      </c>
    </row>
    <row r="22" spans="1:20" s="31" customFormat="1">
      <c r="A22" s="4" t="s">
        <v>325</v>
      </c>
      <c r="B22" s="30">
        <v>66.867999999999995</v>
      </c>
      <c r="C22" s="30">
        <v>73.376999999999995</v>
      </c>
      <c r="D22" s="30">
        <v>109.136</v>
      </c>
      <c r="E22" s="30">
        <v>129.881</v>
      </c>
      <c r="F22" s="30">
        <v>117.595</v>
      </c>
      <c r="G22" s="30">
        <v>136.23599999999999</v>
      </c>
      <c r="H22" s="30">
        <v>153.53399999999999</v>
      </c>
      <c r="I22" s="30">
        <v>165.96299999999999</v>
      </c>
      <c r="J22" s="30">
        <v>190.02</v>
      </c>
      <c r="K22" s="30">
        <v>188.25</v>
      </c>
      <c r="L22" s="30">
        <v>202.92</v>
      </c>
      <c r="M22" s="30">
        <v>207.46600000000001</v>
      </c>
      <c r="N22" s="30">
        <v>213.08699999999999</v>
      </c>
      <c r="O22" s="30">
        <v>229.75700000000001</v>
      </c>
      <c r="P22" s="30">
        <v>243.13</v>
      </c>
      <c r="Q22" s="30">
        <v>224.785</v>
      </c>
      <c r="R22" s="30">
        <v>216.501</v>
      </c>
      <c r="S22" s="30">
        <v>153.46100000000001</v>
      </c>
      <c r="T22" s="30">
        <v>164.672</v>
      </c>
    </row>
    <row r="23" spans="1:20" s="31" customFormat="1">
      <c r="A23" s="4" t="s">
        <v>326</v>
      </c>
      <c r="B23" s="30">
        <v>28.968</v>
      </c>
      <c r="C23" s="30">
        <v>33.122999999999998</v>
      </c>
      <c r="D23" s="30">
        <v>32.283000000000001</v>
      </c>
      <c r="E23" s="30">
        <v>51.956000000000003</v>
      </c>
      <c r="F23" s="30">
        <v>58.941000000000003</v>
      </c>
      <c r="G23" s="30">
        <v>46.040999999999997</v>
      </c>
      <c r="H23" s="30">
        <v>81.44</v>
      </c>
      <c r="I23" s="30">
        <v>56.848999999999997</v>
      </c>
      <c r="J23" s="30">
        <v>70.947999999999993</v>
      </c>
      <c r="K23" s="30">
        <v>126.441</v>
      </c>
      <c r="L23" s="30">
        <v>96.350999999999999</v>
      </c>
      <c r="M23" s="30">
        <v>110.432</v>
      </c>
      <c r="N23" s="30">
        <v>42.908999999999999</v>
      </c>
      <c r="O23" s="30">
        <v>46.566000000000003</v>
      </c>
      <c r="P23" s="30">
        <v>31.805</v>
      </c>
      <c r="Q23" s="30">
        <v>39.116</v>
      </c>
      <c r="R23" s="30">
        <v>62.116</v>
      </c>
      <c r="S23" s="30">
        <v>73.209999999999994</v>
      </c>
      <c r="T23" s="30">
        <v>83.102999999999994</v>
      </c>
    </row>
    <row r="24" spans="1:20" s="31" customFormat="1">
      <c r="A24" s="4" t="s">
        <v>327</v>
      </c>
      <c r="B24" s="30">
        <v>53.954000000000001</v>
      </c>
      <c r="C24" s="30">
        <v>61.875</v>
      </c>
      <c r="D24" s="30">
        <v>70.600999999999999</v>
      </c>
      <c r="E24" s="30">
        <v>92.472999999999999</v>
      </c>
      <c r="F24" s="30">
        <v>130.69900000000001</v>
      </c>
      <c r="G24" s="30">
        <v>48.601999999999997</v>
      </c>
      <c r="H24" s="30">
        <v>51.402000000000001</v>
      </c>
      <c r="I24" s="30">
        <v>195.97900000000001</v>
      </c>
      <c r="J24" s="30">
        <v>59.500999999999998</v>
      </c>
      <c r="K24" s="30">
        <v>64.555000000000007</v>
      </c>
      <c r="L24" s="30">
        <v>83.209000000000003</v>
      </c>
      <c r="M24" s="30">
        <v>60.241999999999997</v>
      </c>
      <c r="N24" s="30">
        <v>50.097000000000001</v>
      </c>
      <c r="O24" s="30">
        <v>50.851999999999997</v>
      </c>
      <c r="P24" s="30">
        <v>69.058999999999997</v>
      </c>
      <c r="Q24" s="30">
        <v>66.435000000000002</v>
      </c>
      <c r="R24" s="30">
        <v>66.576999999999998</v>
      </c>
      <c r="S24" s="30">
        <v>44.692</v>
      </c>
      <c r="T24" s="30">
        <v>34.789000000000001</v>
      </c>
    </row>
    <row r="25" spans="1:20" s="31" customFormat="1">
      <c r="A25" s="4" t="s">
        <v>328</v>
      </c>
      <c r="B25" s="30">
        <v>30.582000000000001</v>
      </c>
      <c r="C25" s="30">
        <v>37.719000000000001</v>
      </c>
      <c r="D25" s="30">
        <v>25.686</v>
      </c>
      <c r="E25" s="30">
        <v>34.183</v>
      </c>
      <c r="F25" s="30">
        <v>25.036000000000001</v>
      </c>
      <c r="G25" s="30">
        <v>12.215</v>
      </c>
      <c r="H25" s="30">
        <v>5.6390000000000002</v>
      </c>
      <c r="I25" s="30">
        <v>12.898999999999999</v>
      </c>
      <c r="J25" s="30">
        <v>75.474000000000004</v>
      </c>
      <c r="K25" s="30">
        <v>159.82</v>
      </c>
      <c r="L25" s="30">
        <v>126.86</v>
      </c>
      <c r="M25" s="30">
        <v>90.978999999999999</v>
      </c>
      <c r="N25" s="30">
        <v>101.64400000000001</v>
      </c>
      <c r="O25" s="30">
        <v>96.435000000000002</v>
      </c>
      <c r="P25" s="30">
        <v>96.605000000000004</v>
      </c>
      <c r="Q25" s="30">
        <v>63.656999999999996</v>
      </c>
      <c r="R25" s="30">
        <v>73.463999999999999</v>
      </c>
      <c r="S25" s="30">
        <v>123.119</v>
      </c>
      <c r="T25" s="30">
        <v>134.81</v>
      </c>
    </row>
    <row r="26" spans="1:20" s="31" customFormat="1">
      <c r="A26" s="4" t="s">
        <v>329</v>
      </c>
      <c r="B26" s="30">
        <v>29.442</v>
      </c>
      <c r="C26" s="30">
        <v>31.638000000000002</v>
      </c>
      <c r="D26" s="30">
        <v>33.817999999999998</v>
      </c>
      <c r="E26" s="30">
        <v>37.314</v>
      </c>
      <c r="F26" s="30">
        <v>39.978999999999999</v>
      </c>
      <c r="G26" s="30">
        <v>31.797999999999998</v>
      </c>
      <c r="H26" s="30">
        <v>28.181999999999999</v>
      </c>
      <c r="I26" s="30">
        <v>31.247</v>
      </c>
      <c r="J26" s="30">
        <v>38.692999999999998</v>
      </c>
      <c r="K26" s="30">
        <v>31.777000000000001</v>
      </c>
      <c r="L26" s="30">
        <v>35.548000000000002</v>
      </c>
      <c r="M26" s="30">
        <v>30.295999999999999</v>
      </c>
      <c r="N26" s="30">
        <v>35.466999999999999</v>
      </c>
      <c r="O26" s="30">
        <v>35.164000000000001</v>
      </c>
      <c r="P26" s="30">
        <v>35.619999999999997</v>
      </c>
      <c r="Q26" s="30">
        <v>35.119999999999997</v>
      </c>
      <c r="R26" s="30">
        <v>47.719000000000001</v>
      </c>
      <c r="S26" s="30">
        <v>45.061</v>
      </c>
      <c r="T26" s="30">
        <v>59.14</v>
      </c>
    </row>
    <row r="27" spans="1:20" s="31" customFormat="1">
      <c r="A27" s="4" t="s">
        <v>330</v>
      </c>
      <c r="B27" s="30"/>
      <c r="C27" s="30"/>
      <c r="D27" s="30"/>
      <c r="E27" s="30"/>
      <c r="F27" s="30"/>
      <c r="G27" s="30"/>
      <c r="H27" s="30"/>
      <c r="I27" s="30"/>
      <c r="J27" s="30"/>
      <c r="K27" s="30"/>
      <c r="L27" s="30"/>
      <c r="M27" s="30"/>
      <c r="N27" s="30"/>
      <c r="O27" s="30"/>
      <c r="P27" s="30"/>
      <c r="Q27" s="30"/>
      <c r="R27" s="30"/>
      <c r="S27" s="30"/>
      <c r="T27" s="30"/>
    </row>
    <row r="28" spans="1:20" s="31" customFormat="1">
      <c r="A28" s="4" t="s">
        <v>331</v>
      </c>
      <c r="B28" s="30">
        <v>201.97399999999999</v>
      </c>
      <c r="C28" s="30">
        <v>266.31900000000002</v>
      </c>
      <c r="D28" s="30">
        <v>327.51799999999997</v>
      </c>
      <c r="E28" s="30">
        <v>374.553</v>
      </c>
      <c r="F28" s="30">
        <v>291.88200000000001</v>
      </c>
      <c r="G28" s="30">
        <v>325.89999999999998</v>
      </c>
      <c r="H28" s="30">
        <v>350.887</v>
      </c>
      <c r="I28" s="30">
        <v>414.93299999999999</v>
      </c>
      <c r="J28" s="30">
        <v>466.97300000000001</v>
      </c>
      <c r="K28" s="30">
        <v>467.64600000000002</v>
      </c>
      <c r="L28" s="30">
        <v>429.77199999999999</v>
      </c>
      <c r="M28" s="30">
        <v>416.37700000000001</v>
      </c>
      <c r="N28" s="30">
        <v>434.75099999999998</v>
      </c>
      <c r="O28" s="30">
        <v>395.572</v>
      </c>
      <c r="P28" s="30">
        <v>349.28</v>
      </c>
      <c r="Q28" s="30">
        <v>345.29</v>
      </c>
      <c r="R28" s="30">
        <v>420.10500000000002</v>
      </c>
      <c r="S28" s="30">
        <v>348.28100000000001</v>
      </c>
      <c r="T28" s="30">
        <v>389.39600000000002</v>
      </c>
    </row>
    <row r="29" spans="1:20" s="31" customFormat="1">
      <c r="A29" s="4" t="s">
        <v>332</v>
      </c>
      <c r="B29" s="30">
        <v>2.492</v>
      </c>
      <c r="C29" s="30">
        <v>3.3860000000000001</v>
      </c>
      <c r="D29" s="30">
        <v>4.6429999999999998</v>
      </c>
      <c r="E29" s="30">
        <v>4.6840000000000002</v>
      </c>
      <c r="F29" s="30">
        <v>50.107999999999997</v>
      </c>
      <c r="G29" s="30">
        <v>4.6520000000000001</v>
      </c>
      <c r="H29" s="30">
        <v>78.944999999999993</v>
      </c>
      <c r="I29" s="30">
        <v>102.79</v>
      </c>
      <c r="J29" s="30">
        <v>102.623</v>
      </c>
      <c r="K29" s="30">
        <v>127.988</v>
      </c>
      <c r="L29" s="30">
        <v>116.864</v>
      </c>
      <c r="M29" s="30">
        <v>7.6550000000000002</v>
      </c>
      <c r="N29" s="30">
        <v>12.394</v>
      </c>
      <c r="O29" s="30">
        <v>10.066000000000001</v>
      </c>
      <c r="P29" s="30">
        <v>5.1539999999999999</v>
      </c>
      <c r="Q29" s="30">
        <v>7.3239999999999998</v>
      </c>
      <c r="R29" s="30">
        <v>36.027000000000001</v>
      </c>
      <c r="S29" s="30">
        <v>12.409000000000001</v>
      </c>
      <c r="T29" s="30">
        <v>15.393000000000001</v>
      </c>
    </row>
    <row r="30" spans="1:20" s="31" customFormat="1">
      <c r="A30" s="4" t="s">
        <v>333</v>
      </c>
      <c r="B30" s="30">
        <v>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row>
    <row r="31" spans="1:20" s="31" customFormat="1">
      <c r="A31" s="4" t="s">
        <v>334</v>
      </c>
      <c r="B31" s="30">
        <v>0</v>
      </c>
      <c r="C31" s="30">
        <v>0</v>
      </c>
      <c r="D31" s="30">
        <v>0</v>
      </c>
      <c r="E31" s="30">
        <v>0</v>
      </c>
      <c r="F31" s="30">
        <v>0</v>
      </c>
      <c r="G31" s="30">
        <v>0</v>
      </c>
      <c r="H31" s="30">
        <v>0</v>
      </c>
      <c r="I31" s="30">
        <v>10.877000000000001</v>
      </c>
      <c r="J31" s="30">
        <v>18.716000000000001</v>
      </c>
      <c r="K31" s="30">
        <v>20.817</v>
      </c>
      <c r="L31" s="30">
        <v>50.536000000000001</v>
      </c>
      <c r="M31" s="30">
        <v>130.203</v>
      </c>
      <c r="N31" s="30">
        <v>97.019000000000005</v>
      </c>
      <c r="O31" s="30">
        <v>72.028999999999996</v>
      </c>
      <c r="P31" s="30">
        <v>78.239000000000004</v>
      </c>
      <c r="Q31" s="30">
        <v>127.601</v>
      </c>
      <c r="R31" s="30">
        <v>129.72900000000001</v>
      </c>
      <c r="S31" s="30">
        <v>546.12099999999998</v>
      </c>
      <c r="T31" s="30">
        <v>614.89200000000005</v>
      </c>
    </row>
    <row r="32" spans="1:20" s="31" customFormat="1">
      <c r="A32" s="4" t="s">
        <v>335</v>
      </c>
      <c r="B32" s="30">
        <v>16.681000000000001</v>
      </c>
      <c r="C32" s="30">
        <v>33.317</v>
      </c>
      <c r="D32" s="30">
        <v>55.03</v>
      </c>
      <c r="E32" s="30">
        <v>92.484999999999999</v>
      </c>
      <c r="F32" s="30">
        <v>30.64</v>
      </c>
      <c r="G32" s="30">
        <v>89.236000000000004</v>
      </c>
      <c r="H32" s="30">
        <v>64.388000000000005</v>
      </c>
      <c r="I32" s="30">
        <v>57.728999999999999</v>
      </c>
      <c r="J32" s="30">
        <v>88.328999999999994</v>
      </c>
      <c r="K32" s="30">
        <v>104.855</v>
      </c>
      <c r="L32" s="30">
        <v>57.000999999999998</v>
      </c>
      <c r="M32" s="30">
        <v>161.38800000000001</v>
      </c>
      <c r="N32" s="30">
        <v>240.834</v>
      </c>
      <c r="O32" s="30">
        <v>4.7309999999999999</v>
      </c>
      <c r="P32" s="30">
        <v>42.030999999999999</v>
      </c>
      <c r="Q32" s="30">
        <v>59.097999999999999</v>
      </c>
      <c r="R32" s="30">
        <v>37.384999999999998</v>
      </c>
      <c r="S32" s="30">
        <v>18.242999999999999</v>
      </c>
      <c r="T32" s="30">
        <v>20.622</v>
      </c>
    </row>
    <row r="33" spans="1:20" s="31" customFormat="1">
      <c r="A33" s="4" t="s">
        <v>336</v>
      </c>
      <c r="B33" s="30">
        <v>33.186</v>
      </c>
      <c r="C33" s="30">
        <v>42.216000000000001</v>
      </c>
      <c r="D33" s="30">
        <v>44.719000000000001</v>
      </c>
      <c r="E33" s="30">
        <v>89.055000000000007</v>
      </c>
      <c r="F33" s="30">
        <v>92.811000000000007</v>
      </c>
      <c r="G33" s="30">
        <v>79.215000000000003</v>
      </c>
      <c r="H33" s="30">
        <v>107.752</v>
      </c>
      <c r="I33" s="30">
        <v>66.697000000000003</v>
      </c>
      <c r="J33" s="30">
        <v>62.756</v>
      </c>
      <c r="K33" s="30">
        <v>72.212000000000003</v>
      </c>
      <c r="L33" s="30">
        <v>92.611000000000004</v>
      </c>
      <c r="M33" s="30">
        <v>123.116</v>
      </c>
      <c r="N33" s="30">
        <v>142.04499999999999</v>
      </c>
      <c r="O33" s="30">
        <v>167.76400000000001</v>
      </c>
      <c r="P33" s="30">
        <v>168.31299999999999</v>
      </c>
      <c r="Q33" s="30">
        <v>204.95400000000001</v>
      </c>
      <c r="R33" s="30">
        <v>208.21100000000001</v>
      </c>
      <c r="S33" s="30">
        <v>186.083</v>
      </c>
      <c r="T33" s="30">
        <v>208.67599999999999</v>
      </c>
    </row>
    <row r="34" spans="1:20" s="31" customFormat="1">
      <c r="A34" s="4" t="s">
        <v>337</v>
      </c>
      <c r="B34" s="30">
        <v>87.037999999999997</v>
      </c>
      <c r="C34" s="30">
        <v>98.415999999999997</v>
      </c>
      <c r="D34" s="30">
        <v>92.570999999999998</v>
      </c>
      <c r="E34" s="30">
        <v>134.89099999999999</v>
      </c>
      <c r="F34" s="30">
        <v>133.745</v>
      </c>
      <c r="G34" s="30">
        <v>170.679</v>
      </c>
      <c r="H34" s="30">
        <v>212.48</v>
      </c>
      <c r="I34" s="30">
        <v>296.77499999999998</v>
      </c>
      <c r="J34" s="30">
        <v>379.75299999999999</v>
      </c>
      <c r="K34" s="30">
        <v>517.44200000000001</v>
      </c>
      <c r="L34" s="30">
        <v>389.07299999999998</v>
      </c>
      <c r="M34" s="30">
        <v>264.26499999999999</v>
      </c>
      <c r="N34" s="30">
        <v>210.59299999999999</v>
      </c>
      <c r="O34" s="30">
        <v>242.31899999999999</v>
      </c>
      <c r="P34" s="30">
        <v>214.28399999999999</v>
      </c>
      <c r="Q34" s="30">
        <v>210.67</v>
      </c>
      <c r="R34" s="30">
        <v>260.83600000000001</v>
      </c>
      <c r="S34" s="30">
        <v>269.517</v>
      </c>
      <c r="T34" s="30">
        <v>273.28300000000002</v>
      </c>
    </row>
    <row r="35" spans="1:20" s="31" customFormat="1">
      <c r="A35" s="4" t="s">
        <v>338</v>
      </c>
      <c r="B35" s="30">
        <v>137.63999999999999</v>
      </c>
      <c r="C35" s="30">
        <v>132.54599999999999</v>
      </c>
      <c r="D35" s="30">
        <v>216.126</v>
      </c>
      <c r="E35" s="30">
        <v>221.81899999999999</v>
      </c>
      <c r="F35" s="30">
        <v>222.17699999999999</v>
      </c>
      <c r="G35" s="30">
        <v>214.66</v>
      </c>
      <c r="H35" s="30">
        <v>263.50400000000002</v>
      </c>
      <c r="I35" s="30">
        <v>296.39299999999997</v>
      </c>
      <c r="J35" s="30">
        <v>351.62599999999998</v>
      </c>
      <c r="K35" s="30">
        <v>356.666</v>
      </c>
      <c r="L35" s="30">
        <v>349.79199999999997</v>
      </c>
      <c r="M35" s="30">
        <v>314.64699999999999</v>
      </c>
      <c r="N35" s="30">
        <v>333.03500000000003</v>
      </c>
      <c r="O35" s="30">
        <v>258.34199999999998</v>
      </c>
      <c r="P35" s="30">
        <v>257.44600000000003</v>
      </c>
      <c r="Q35" s="30">
        <v>164.80600000000001</v>
      </c>
      <c r="R35" s="30">
        <v>211.512</v>
      </c>
      <c r="S35" s="30">
        <v>312.89600000000002</v>
      </c>
      <c r="T35" s="30">
        <v>400.98200000000003</v>
      </c>
    </row>
    <row r="36" spans="1:20" s="31" customFormat="1">
      <c r="A36" s="4" t="s">
        <v>339</v>
      </c>
      <c r="B36" s="30">
        <v>22.027000000000001</v>
      </c>
      <c r="C36" s="30">
        <v>31.672999999999998</v>
      </c>
      <c r="D36" s="30">
        <v>43.488999999999997</v>
      </c>
      <c r="E36" s="30">
        <v>45.091999999999999</v>
      </c>
      <c r="F36" s="30">
        <v>26.984999999999999</v>
      </c>
      <c r="G36" s="30">
        <v>32.979999999999997</v>
      </c>
      <c r="H36" s="30">
        <v>42.569000000000003</v>
      </c>
      <c r="I36" s="30">
        <v>379.21100000000001</v>
      </c>
      <c r="J36" s="30">
        <v>112.241</v>
      </c>
      <c r="K36" s="30">
        <v>124.65300000000001</v>
      </c>
      <c r="L36" s="30">
        <v>127.139</v>
      </c>
      <c r="M36" s="30">
        <v>130.691</v>
      </c>
      <c r="N36" s="30">
        <v>130.86799999999999</v>
      </c>
      <c r="O36" s="30">
        <v>124.342</v>
      </c>
      <c r="P36" s="30">
        <v>117.151</v>
      </c>
      <c r="Q36" s="30">
        <v>83.138000000000005</v>
      </c>
      <c r="R36" s="30">
        <v>61.814999999999998</v>
      </c>
      <c r="S36" s="30">
        <v>38.170999999999999</v>
      </c>
      <c r="T36" s="30">
        <v>61.055</v>
      </c>
    </row>
    <row r="37" spans="1:20" s="31" customFormat="1">
      <c r="A37" s="22" t="s">
        <v>340</v>
      </c>
      <c r="B37" s="5"/>
      <c r="C37" s="5"/>
      <c r="D37" s="5"/>
      <c r="E37" s="5"/>
      <c r="F37" s="5"/>
      <c r="G37" s="5"/>
      <c r="H37" s="5"/>
      <c r="I37" s="5"/>
      <c r="J37" s="5"/>
      <c r="K37" s="5"/>
      <c r="L37" s="5"/>
      <c r="M37" s="5"/>
      <c r="N37" s="5"/>
      <c r="O37" s="5"/>
      <c r="P37" s="5"/>
      <c r="Q37" s="5"/>
      <c r="R37" s="5"/>
      <c r="S37" s="5"/>
      <c r="T37" s="5"/>
    </row>
    <row r="38" spans="1:20" s="31" customFormat="1">
      <c r="A38" s="4" t="s">
        <v>341</v>
      </c>
      <c r="B38" s="30">
        <v>29.983000000000001</v>
      </c>
      <c r="C38" s="30">
        <v>41.131</v>
      </c>
      <c r="D38" s="30">
        <v>50.503999999999998</v>
      </c>
      <c r="E38" s="30">
        <v>425.65800000000002</v>
      </c>
      <c r="F38" s="30">
        <v>665.07799999999997</v>
      </c>
      <c r="G38" s="30">
        <v>708.91899999999998</v>
      </c>
      <c r="H38" s="30">
        <v>931.08199999999999</v>
      </c>
      <c r="I38" s="30">
        <v>570.79100000000005</v>
      </c>
      <c r="J38" s="30">
        <v>309.85399999999998</v>
      </c>
      <c r="K38" s="30">
        <v>423.33800000000002</v>
      </c>
      <c r="L38" s="30">
        <v>268.83999999999997</v>
      </c>
      <c r="M38" s="30">
        <v>156.09</v>
      </c>
      <c r="N38" s="30">
        <v>143.732</v>
      </c>
      <c r="O38" s="30">
        <v>249.81399999999999</v>
      </c>
      <c r="P38" s="30">
        <v>174.554</v>
      </c>
      <c r="Q38" s="30">
        <v>357.46300000000002</v>
      </c>
      <c r="R38" s="30">
        <v>338.79399999999998</v>
      </c>
      <c r="S38" s="30">
        <v>275.09300000000002</v>
      </c>
      <c r="T38" s="30">
        <v>274.83100000000002</v>
      </c>
    </row>
    <row r="39" spans="1:20" s="31" customFormat="1">
      <c r="A39" s="4" t="s">
        <v>342</v>
      </c>
      <c r="B39" s="30">
        <v>180.62</v>
      </c>
      <c r="C39" s="30">
        <v>297.161</v>
      </c>
      <c r="D39" s="30">
        <v>356.36200000000002</v>
      </c>
      <c r="E39" s="30">
        <v>490.72300000000001</v>
      </c>
      <c r="F39" s="30">
        <v>535.31399999999996</v>
      </c>
      <c r="G39" s="30">
        <v>724.24699999999996</v>
      </c>
      <c r="H39" s="30">
        <v>821.91899999999998</v>
      </c>
      <c r="I39" s="30">
        <v>669.09799999999996</v>
      </c>
      <c r="J39" s="30">
        <v>664.07399999999996</v>
      </c>
      <c r="K39" s="30">
        <v>774.24099999999999</v>
      </c>
      <c r="L39" s="30">
        <v>800.84</v>
      </c>
      <c r="M39" s="30">
        <v>999.56600000000003</v>
      </c>
      <c r="N39" s="30">
        <v>1007.154</v>
      </c>
      <c r="O39" s="30">
        <v>1252.0940000000001</v>
      </c>
      <c r="P39" s="30">
        <v>1254.173</v>
      </c>
      <c r="Q39" s="30">
        <v>1258.2909999999999</v>
      </c>
      <c r="R39" s="30">
        <v>1558.895</v>
      </c>
      <c r="S39" s="30">
        <v>1922.5340000000001</v>
      </c>
      <c r="T39" s="30">
        <v>1780.5830000000001</v>
      </c>
    </row>
    <row r="40" spans="1:20" s="31" customFormat="1">
      <c r="A40" s="4" t="s">
        <v>343</v>
      </c>
      <c r="B40" s="30">
        <v>72.399000000000001</v>
      </c>
      <c r="C40" s="30">
        <v>87.016000000000005</v>
      </c>
      <c r="D40" s="30">
        <v>114.989</v>
      </c>
      <c r="E40" s="30">
        <v>108.04900000000001</v>
      </c>
      <c r="F40" s="30">
        <v>112.49299999999999</v>
      </c>
      <c r="G40" s="30">
        <v>135.613</v>
      </c>
      <c r="H40" s="30">
        <v>195.38200000000001</v>
      </c>
      <c r="I40" s="30">
        <v>205.57</v>
      </c>
      <c r="J40" s="30">
        <v>249.178</v>
      </c>
      <c r="K40" s="30">
        <v>279.15100000000001</v>
      </c>
      <c r="L40" s="30">
        <v>189.62299999999999</v>
      </c>
      <c r="M40" s="30">
        <v>142.46100000000001</v>
      </c>
      <c r="N40" s="30">
        <v>145.816</v>
      </c>
      <c r="O40" s="30">
        <v>157.166</v>
      </c>
      <c r="P40" s="30">
        <v>213.48699999999999</v>
      </c>
      <c r="Q40" s="30">
        <v>268.68400000000003</v>
      </c>
      <c r="R40" s="30">
        <v>233.261</v>
      </c>
      <c r="S40" s="30">
        <v>332.85399999999998</v>
      </c>
      <c r="T40" s="30">
        <v>426.012</v>
      </c>
    </row>
    <row r="41" spans="1:20" s="31" customFormat="1">
      <c r="A41" s="4" t="s">
        <v>344</v>
      </c>
      <c r="B41" s="30">
        <v>2.3719999999999999</v>
      </c>
      <c r="C41" s="30">
        <v>3.8010000000000002</v>
      </c>
      <c r="D41" s="30">
        <v>4.1459999999999999</v>
      </c>
      <c r="E41" s="30">
        <v>5.1920000000000002</v>
      </c>
      <c r="F41" s="30">
        <v>4.2270000000000003</v>
      </c>
      <c r="G41" s="30">
        <v>4.0149999999999997</v>
      </c>
      <c r="H41" s="30">
        <v>4.12</v>
      </c>
      <c r="I41" s="30">
        <v>4.7839999999999998</v>
      </c>
      <c r="J41" s="30">
        <v>3.0529999999999999</v>
      </c>
      <c r="K41" s="30">
        <v>2.125</v>
      </c>
      <c r="L41" s="30">
        <v>1.8049999999999999</v>
      </c>
      <c r="M41" s="30">
        <v>1.7829999999999999</v>
      </c>
      <c r="N41" s="30">
        <v>1.96</v>
      </c>
      <c r="O41" s="30">
        <v>0.253</v>
      </c>
      <c r="P41" s="30">
        <v>2.456</v>
      </c>
      <c r="Q41" s="30">
        <v>0.92900000000000005</v>
      </c>
      <c r="R41" s="30">
        <v>0.41099999999999998</v>
      </c>
      <c r="S41" s="30">
        <v>0.497</v>
      </c>
      <c r="T41" s="30">
        <v>0.86399999999999999</v>
      </c>
    </row>
    <row r="42" spans="1:20" s="31" customFormat="1">
      <c r="A42" s="4" t="s">
        <v>345</v>
      </c>
      <c r="B42" s="30">
        <v>8.7899999999999991</v>
      </c>
      <c r="C42" s="30">
        <v>9.3759999999999994</v>
      </c>
      <c r="D42" s="30">
        <v>24.384</v>
      </c>
      <c r="E42" s="30">
        <v>36.061999999999998</v>
      </c>
      <c r="F42" s="30">
        <v>38.773000000000003</v>
      </c>
      <c r="G42" s="30">
        <v>38.204000000000001</v>
      </c>
      <c r="H42" s="30">
        <v>56.085000000000001</v>
      </c>
      <c r="I42" s="30">
        <v>39.631</v>
      </c>
      <c r="J42" s="30">
        <v>85.46</v>
      </c>
      <c r="K42" s="30">
        <v>50.957000000000001</v>
      </c>
      <c r="L42" s="30">
        <v>46.267000000000003</v>
      </c>
      <c r="M42" s="30">
        <v>32.076000000000001</v>
      </c>
      <c r="N42" s="30">
        <v>38.770000000000003</v>
      </c>
      <c r="O42" s="30">
        <v>30.972000000000001</v>
      </c>
      <c r="P42" s="30">
        <v>61.746000000000002</v>
      </c>
      <c r="Q42" s="30">
        <v>45.780999999999999</v>
      </c>
      <c r="R42" s="30">
        <v>52.246000000000002</v>
      </c>
      <c r="S42" s="30">
        <v>33.923999999999999</v>
      </c>
      <c r="T42" s="30">
        <v>36.180999999999997</v>
      </c>
    </row>
    <row r="43" spans="1:20" s="31" customFormat="1">
      <c r="A43" s="4" t="s">
        <v>346</v>
      </c>
      <c r="B43" s="30">
        <v>46.921999999999997</v>
      </c>
      <c r="C43" s="30">
        <v>73.301000000000002</v>
      </c>
      <c r="D43" s="30">
        <v>78.385000000000005</v>
      </c>
      <c r="E43" s="30">
        <v>75.631</v>
      </c>
      <c r="F43" s="30">
        <v>36.604999999999997</v>
      </c>
      <c r="G43" s="30">
        <v>44.915999999999997</v>
      </c>
      <c r="H43" s="30">
        <v>25.388000000000002</v>
      </c>
      <c r="I43" s="30">
        <v>204.68700000000001</v>
      </c>
      <c r="J43" s="30">
        <v>315.40899999999999</v>
      </c>
      <c r="K43" s="30">
        <v>620.25900000000001</v>
      </c>
      <c r="L43" s="30">
        <v>723.077</v>
      </c>
      <c r="M43" s="30">
        <v>598.83100000000002</v>
      </c>
      <c r="N43" s="30">
        <v>755.00199999999995</v>
      </c>
      <c r="O43" s="30">
        <v>806.81100000000004</v>
      </c>
      <c r="P43" s="30">
        <v>1327.153</v>
      </c>
      <c r="Q43" s="30">
        <v>1407.2929999999999</v>
      </c>
      <c r="R43" s="30">
        <v>538.77</v>
      </c>
      <c r="S43" s="30">
        <v>431.01600000000002</v>
      </c>
      <c r="T43" s="30">
        <v>463.63499999999999</v>
      </c>
    </row>
    <row r="44" spans="1:20" s="31" customFormat="1">
      <c r="A44" s="4" t="s">
        <v>347</v>
      </c>
      <c r="B44" s="30">
        <v>103.949</v>
      </c>
      <c r="C44" s="30">
        <v>84.897999999999996</v>
      </c>
      <c r="D44" s="30">
        <v>97.546000000000006</v>
      </c>
      <c r="E44" s="30">
        <v>123.515</v>
      </c>
      <c r="F44" s="30">
        <v>137.87200000000001</v>
      </c>
      <c r="G44" s="30">
        <v>164.94499999999999</v>
      </c>
      <c r="H44" s="30">
        <v>286.86700000000002</v>
      </c>
      <c r="I44" s="30">
        <v>345.904</v>
      </c>
      <c r="J44" s="30">
        <v>468.90600000000001</v>
      </c>
      <c r="K44" s="30">
        <v>531.55399999999997</v>
      </c>
      <c r="L44" s="30">
        <v>503.50200000000001</v>
      </c>
      <c r="M44" s="30">
        <v>511.96100000000001</v>
      </c>
      <c r="N44" s="30">
        <v>580.44799999999998</v>
      </c>
      <c r="O44" s="30">
        <v>622.17899999999997</v>
      </c>
      <c r="P44" s="30">
        <v>582.42600000000004</v>
      </c>
      <c r="Q44" s="30">
        <v>523.572</v>
      </c>
      <c r="R44" s="30">
        <v>511.548</v>
      </c>
      <c r="S44" s="30">
        <v>654.24800000000005</v>
      </c>
      <c r="T44" s="30">
        <v>835.84199999999998</v>
      </c>
    </row>
    <row r="45" spans="1:20" s="31" customFormat="1">
      <c r="A45" s="4" t="s">
        <v>348</v>
      </c>
      <c r="B45" s="30">
        <v>24.129000000000001</v>
      </c>
      <c r="C45" s="30">
        <v>7.8029999999999999</v>
      </c>
      <c r="D45" s="30">
        <v>10.928000000000001</v>
      </c>
      <c r="E45" s="30">
        <v>9.3330000000000002</v>
      </c>
      <c r="F45" s="30">
        <v>7.9710000000000001</v>
      </c>
      <c r="G45" s="30">
        <v>12.696</v>
      </c>
      <c r="H45" s="30">
        <v>23.959</v>
      </c>
      <c r="I45" s="30">
        <v>24.542999999999999</v>
      </c>
      <c r="J45" s="30">
        <v>24.677</v>
      </c>
      <c r="K45" s="30">
        <v>25.318999999999999</v>
      </c>
      <c r="L45" s="30">
        <v>17.783999999999999</v>
      </c>
      <c r="M45" s="30">
        <v>17.312000000000001</v>
      </c>
      <c r="N45" s="30">
        <v>14.494</v>
      </c>
      <c r="O45" s="30">
        <v>13.093</v>
      </c>
      <c r="P45" s="30">
        <v>15.882</v>
      </c>
      <c r="Q45" s="30">
        <v>15.025</v>
      </c>
      <c r="R45" s="30">
        <v>11.943</v>
      </c>
      <c r="S45" s="30">
        <v>20.337</v>
      </c>
      <c r="T45" s="30">
        <v>20.334</v>
      </c>
    </row>
    <row r="46" spans="1:20" s="31" customFormat="1">
      <c r="A46" s="4" t="s">
        <v>349</v>
      </c>
      <c r="B46" s="30">
        <v>0</v>
      </c>
      <c r="C46" s="30">
        <v>4.8410000000000002</v>
      </c>
      <c r="D46" s="30">
        <v>5.08</v>
      </c>
      <c r="E46" s="30">
        <v>8.2469999999999999</v>
      </c>
      <c r="F46" s="30">
        <v>6.8869999999999996</v>
      </c>
      <c r="G46" s="30">
        <v>5.9109999999999996</v>
      </c>
      <c r="H46" s="30">
        <v>6.6589999999999998</v>
      </c>
      <c r="I46" s="30">
        <v>8.3030000000000008</v>
      </c>
      <c r="J46" s="30">
        <v>19.187999999999999</v>
      </c>
      <c r="K46" s="30">
        <v>25.385000000000002</v>
      </c>
      <c r="L46" s="30">
        <v>4.5</v>
      </c>
      <c r="M46" s="30">
        <v>2.3210000000000002</v>
      </c>
      <c r="N46" s="30">
        <v>1.958</v>
      </c>
      <c r="O46" s="30">
        <v>1.851</v>
      </c>
      <c r="P46" s="30">
        <v>1.363</v>
      </c>
      <c r="Q46" s="30">
        <v>0.99199999999999999</v>
      </c>
      <c r="R46" s="30">
        <v>4.2519999999999998</v>
      </c>
      <c r="S46" s="30">
        <v>4.6020000000000003</v>
      </c>
      <c r="T46" s="30">
        <v>4.9340000000000002</v>
      </c>
    </row>
    <row r="47" spans="1:20" s="31" customFormat="1">
      <c r="A47" s="4" t="s">
        <v>350</v>
      </c>
      <c r="B47" s="30">
        <v>0.42399999999999999</v>
      </c>
      <c r="C47" s="30">
        <v>0.442</v>
      </c>
      <c r="D47" s="30">
        <v>0.439</v>
      </c>
      <c r="E47" s="30">
        <v>0.443</v>
      </c>
      <c r="F47" s="30">
        <v>0.40899999999999997</v>
      </c>
      <c r="G47" s="30">
        <v>0.441</v>
      </c>
      <c r="H47" s="30">
        <v>0.53600000000000003</v>
      </c>
      <c r="I47" s="30">
        <v>0.51</v>
      </c>
      <c r="J47" s="30">
        <v>0.372</v>
      </c>
      <c r="K47" s="30">
        <v>0.41</v>
      </c>
      <c r="L47" s="30">
        <v>0.38100000000000001</v>
      </c>
      <c r="M47" s="30">
        <v>0.94399999999999995</v>
      </c>
      <c r="N47" s="30">
        <v>1.2350000000000001</v>
      </c>
      <c r="O47" s="30">
        <v>1.1539999999999999</v>
      </c>
      <c r="P47" s="30">
        <v>0.77100000000000002</v>
      </c>
      <c r="Q47" s="30">
        <v>0.71099999999999997</v>
      </c>
      <c r="R47" s="30">
        <v>1.05</v>
      </c>
      <c r="S47" s="30">
        <v>0.51800000000000002</v>
      </c>
      <c r="T47" s="30">
        <v>0.55000000000000004</v>
      </c>
    </row>
    <row r="48" spans="1:20" s="31" customFormat="1">
      <c r="A48" s="4" t="s">
        <v>351</v>
      </c>
      <c r="B48" s="30">
        <v>53.1</v>
      </c>
      <c r="C48" s="30">
        <v>254.80500000000001</v>
      </c>
      <c r="D48" s="30">
        <v>106.872</v>
      </c>
      <c r="E48" s="30">
        <v>116.367</v>
      </c>
      <c r="F48" s="30">
        <v>139.75299999999999</v>
      </c>
      <c r="G48" s="30">
        <v>117.233</v>
      </c>
      <c r="H48" s="30">
        <v>129.363</v>
      </c>
      <c r="I48" s="30">
        <v>326.89</v>
      </c>
      <c r="J48" s="30">
        <v>378.19299999999998</v>
      </c>
      <c r="K48" s="30">
        <v>221.607</v>
      </c>
      <c r="L48" s="30">
        <v>75.099000000000004</v>
      </c>
      <c r="M48" s="30">
        <v>122.443</v>
      </c>
      <c r="N48" s="30">
        <v>61.058</v>
      </c>
      <c r="O48" s="30">
        <v>69.725999999999999</v>
      </c>
      <c r="P48" s="30">
        <v>85.4</v>
      </c>
      <c r="Q48" s="30">
        <v>114.062</v>
      </c>
      <c r="R48" s="30">
        <v>132.441</v>
      </c>
      <c r="S48" s="30">
        <v>138.20699999999999</v>
      </c>
      <c r="T48" s="30">
        <v>147.506</v>
      </c>
    </row>
    <row r="49" spans="1:20" s="31" customFormat="1">
      <c r="A49" s="22" t="s">
        <v>352</v>
      </c>
      <c r="B49" s="5"/>
      <c r="C49" s="5"/>
      <c r="D49" s="5"/>
      <c r="E49" s="5"/>
      <c r="F49" s="5"/>
      <c r="G49" s="5"/>
      <c r="H49" s="5"/>
      <c r="I49" s="5"/>
      <c r="J49" s="5"/>
      <c r="K49" s="5"/>
      <c r="L49" s="5"/>
      <c r="M49" s="5"/>
      <c r="N49" s="5"/>
      <c r="O49" s="5"/>
      <c r="P49" s="5"/>
      <c r="Q49" s="5"/>
      <c r="R49" s="5"/>
      <c r="S49" s="5"/>
      <c r="T49" s="5"/>
    </row>
    <row r="50" spans="1:20" s="31" customFormat="1">
      <c r="A50" s="4" t="s">
        <v>353</v>
      </c>
      <c r="B50" s="30">
        <v>13.74</v>
      </c>
      <c r="C50" s="30">
        <v>13.61</v>
      </c>
      <c r="D50" s="30">
        <v>12.85</v>
      </c>
      <c r="E50" s="30">
        <v>12.714</v>
      </c>
      <c r="F50" s="30">
        <v>12.856999999999999</v>
      </c>
      <c r="G50" s="30">
        <v>19.007000000000001</v>
      </c>
      <c r="H50" s="30">
        <v>30.777000000000001</v>
      </c>
      <c r="I50" s="30">
        <v>45.96</v>
      </c>
      <c r="J50" s="30">
        <v>48.765000000000001</v>
      </c>
      <c r="K50" s="30">
        <v>65.484999999999999</v>
      </c>
      <c r="L50" s="30">
        <v>67.754999999999995</v>
      </c>
      <c r="M50" s="30">
        <v>71.034999999999997</v>
      </c>
      <c r="N50" s="30">
        <v>39.979999999999997</v>
      </c>
      <c r="O50" s="30">
        <v>42.514000000000003</v>
      </c>
      <c r="P50" s="30">
        <v>37.993000000000002</v>
      </c>
      <c r="Q50" s="30">
        <v>21.754999999999999</v>
      </c>
      <c r="R50" s="30">
        <v>20.821999999999999</v>
      </c>
      <c r="S50" s="30">
        <v>16.864000000000001</v>
      </c>
      <c r="T50" s="30">
        <v>21.436</v>
      </c>
    </row>
    <row r="51" spans="1:20" s="31" customFormat="1" ht="33.950000000000003" customHeight="1">
      <c r="A51" s="24" t="s">
        <v>354</v>
      </c>
      <c r="B51" s="5"/>
      <c r="C51" s="5"/>
      <c r="D51" s="5"/>
      <c r="E51" s="5"/>
      <c r="F51" s="5"/>
      <c r="G51" s="5"/>
      <c r="H51" s="5"/>
      <c r="I51" s="5"/>
      <c r="J51" s="5"/>
      <c r="K51" s="5"/>
      <c r="L51" s="5"/>
      <c r="M51" s="5"/>
      <c r="N51" s="5"/>
      <c r="O51" s="5"/>
      <c r="P51" s="5"/>
      <c r="Q51" s="5"/>
      <c r="R51" s="5"/>
      <c r="S51" s="5"/>
      <c r="T51" s="5"/>
    </row>
    <row r="52" spans="1:20" s="33" customFormat="1" ht="29.65" customHeight="1">
      <c r="A52" s="26" t="s">
        <v>355</v>
      </c>
      <c r="B52" s="32">
        <f>SUM(B4:B50)</f>
        <v>1780.1749999999997</v>
      </c>
      <c r="C52" s="32">
        <f t="shared" ref="C52:T52" si="0">SUM(C4:C50)</f>
        <v>2358.5139999999997</v>
      </c>
      <c r="D52" s="32">
        <f t="shared" si="0"/>
        <v>2844.3419999999996</v>
      </c>
      <c r="E52" s="32">
        <f t="shared" si="0"/>
        <v>3877.3849999999998</v>
      </c>
      <c r="F52" s="32">
        <f t="shared" si="0"/>
        <v>4110.982</v>
      </c>
      <c r="G52" s="32">
        <f t="shared" si="0"/>
        <v>4265.6989999999996</v>
      </c>
      <c r="H52" s="32">
        <f t="shared" si="0"/>
        <v>5167.9159999999993</v>
      </c>
      <c r="I52" s="32">
        <f t="shared" si="0"/>
        <v>5751.8249999999989</v>
      </c>
      <c r="J52" s="32">
        <f t="shared" si="0"/>
        <v>5758.8729999999996</v>
      </c>
      <c r="K52" s="32">
        <f t="shared" si="0"/>
        <v>6455.5280000000002</v>
      </c>
      <c r="L52" s="32">
        <f t="shared" si="0"/>
        <v>5738.25</v>
      </c>
      <c r="M52" s="32">
        <f t="shared" si="0"/>
        <v>5590.130000000001</v>
      </c>
      <c r="N52" s="32">
        <f t="shared" si="0"/>
        <v>5747.485999999999</v>
      </c>
      <c r="O52" s="32">
        <f t="shared" si="0"/>
        <v>6228.0789999999997</v>
      </c>
      <c r="P52" s="32">
        <f t="shared" si="0"/>
        <v>6608.491</v>
      </c>
      <c r="Q52" s="32">
        <f t="shared" si="0"/>
        <v>6867.7240000000002</v>
      </c>
      <c r="R52" s="32">
        <f t="shared" si="0"/>
        <v>6660.4930000000004</v>
      </c>
      <c r="S52" s="32">
        <f t="shared" si="0"/>
        <v>7439.5529999999999</v>
      </c>
      <c r="T52" s="32">
        <f t="shared" si="0"/>
        <v>8082.5729999999994</v>
      </c>
    </row>
    <row r="53" spans="1:20" s="33" customFormat="1">
      <c r="A53" s="26" t="s">
        <v>356</v>
      </c>
      <c r="B53" s="32">
        <v>1029713.442</v>
      </c>
      <c r="C53" s="32">
        <v>1196667.2150000001</v>
      </c>
      <c r="D53" s="32">
        <v>1459936.9110000001</v>
      </c>
      <c r="E53" s="32">
        <v>1621330.95</v>
      </c>
      <c r="F53" s="32">
        <v>1514366.206</v>
      </c>
      <c r="G53" s="32">
        <v>1607396.855</v>
      </c>
      <c r="H53" s="32">
        <v>1835703.96</v>
      </c>
      <c r="I53" s="32">
        <v>1890930.757</v>
      </c>
      <c r="J53" s="32">
        <v>2026834.7450000001</v>
      </c>
      <c r="K53" s="32">
        <v>2224607.608</v>
      </c>
      <c r="L53" s="32">
        <v>2156914.7940000002</v>
      </c>
      <c r="M53" s="32">
        <v>2233452.8829999999</v>
      </c>
      <c r="N53" s="32">
        <v>2427775.91</v>
      </c>
      <c r="O53" s="32">
        <v>2684735.0079999999</v>
      </c>
      <c r="P53" s="32">
        <v>2819284.7579999999</v>
      </c>
      <c r="Q53" s="32">
        <v>3205403.84</v>
      </c>
      <c r="R53" s="32">
        <v>3762312.0759999999</v>
      </c>
      <c r="S53" s="32">
        <v>3900066.2689999999</v>
      </c>
      <c r="T53" s="32">
        <v>4250409.0659999996</v>
      </c>
    </row>
  </sheetData>
  <sortState xmlns:xlrd2="http://schemas.microsoft.com/office/spreadsheetml/2017/richdata2" ref="A4:T53">
    <sortCondition ref="A2"/>
  </sortState>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4F613-E617-4F5C-9FC5-C361EA50DCEE}">
  <sheetPr codeName="Sheet192"/>
  <dimension ref="A1:L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2" width="17.85546875" style="5" customWidth="1"/>
    <col min="13" max="26" width="17.85546875" style="8" customWidth="1"/>
    <col min="27" max="16384" width="8.85546875" style="8"/>
  </cols>
  <sheetData>
    <row r="1" spans="1:12" s="19" customFormat="1" ht="54" customHeight="1">
      <c r="A1" s="16"/>
      <c r="B1" s="17" t="s">
        <v>245</v>
      </c>
      <c r="C1" s="18"/>
      <c r="D1" s="18"/>
      <c r="E1" s="18"/>
      <c r="F1" s="18"/>
      <c r="G1" s="18"/>
      <c r="H1" s="18"/>
      <c r="I1" s="18"/>
      <c r="J1" s="18"/>
      <c r="K1" s="18"/>
      <c r="L1" s="18"/>
    </row>
    <row r="2" spans="1:12" s="20" customFormat="1" ht="27" customHeight="1">
      <c r="A2" s="20" t="s">
        <v>305</v>
      </c>
      <c r="B2" s="21">
        <v>2010</v>
      </c>
      <c r="C2" s="21">
        <v>2011</v>
      </c>
      <c r="D2" s="21">
        <v>2012</v>
      </c>
      <c r="E2" s="21">
        <v>2013</v>
      </c>
      <c r="F2" s="21">
        <v>2014</v>
      </c>
      <c r="G2" s="21">
        <v>2015</v>
      </c>
      <c r="H2" s="21">
        <v>2016</v>
      </c>
      <c r="I2" s="21">
        <v>2017</v>
      </c>
      <c r="J2" s="21">
        <v>2018</v>
      </c>
      <c r="K2" s="21">
        <v>2019</v>
      </c>
      <c r="L2" s="21">
        <v>2020</v>
      </c>
    </row>
    <row r="3" spans="1:12" s="22" customFormat="1" ht="27" customHeight="1">
      <c r="A3" s="22" t="s">
        <v>306</v>
      </c>
      <c r="B3" s="18"/>
      <c r="C3" s="18"/>
      <c r="D3" s="18"/>
      <c r="E3" s="18"/>
      <c r="F3" s="18"/>
      <c r="G3" s="18"/>
      <c r="H3" s="18"/>
      <c r="I3" s="18"/>
      <c r="J3" s="18"/>
      <c r="K3" s="18"/>
      <c r="L3" s="18"/>
    </row>
    <row r="4" spans="1:12" s="31" customFormat="1">
      <c r="A4" s="4" t="s">
        <v>307</v>
      </c>
      <c r="B4" s="30">
        <v>2137529082</v>
      </c>
      <c r="C4" s="30">
        <v>1766030128</v>
      </c>
      <c r="D4" s="30">
        <v>2786343291</v>
      </c>
      <c r="E4" s="30">
        <v>2261463363</v>
      </c>
      <c r="F4" s="30">
        <v>2608329888</v>
      </c>
      <c r="G4" s="30">
        <v>2530047474</v>
      </c>
      <c r="H4" s="30">
        <v>2161092218</v>
      </c>
      <c r="I4" s="30">
        <v>1803875237</v>
      </c>
      <c r="J4" s="30">
        <v>1571324344</v>
      </c>
      <c r="K4" s="30">
        <v>1245706925</v>
      </c>
      <c r="L4" s="30" t="s">
        <v>385</v>
      </c>
    </row>
    <row r="5" spans="1:12" s="31" customFormat="1">
      <c r="A5" s="4" t="s">
        <v>308</v>
      </c>
      <c r="B5" s="30">
        <v>64149130</v>
      </c>
      <c r="C5" s="30">
        <v>54940719</v>
      </c>
      <c r="D5" s="30">
        <v>53879399</v>
      </c>
      <c r="E5" s="30">
        <v>121414908</v>
      </c>
      <c r="F5" s="30">
        <v>152166123</v>
      </c>
      <c r="G5" s="30">
        <v>76781948</v>
      </c>
      <c r="H5" s="30">
        <v>65884499</v>
      </c>
      <c r="I5" s="30">
        <v>108567134</v>
      </c>
      <c r="J5" s="30">
        <v>174080987</v>
      </c>
      <c r="K5" s="30">
        <v>94775660</v>
      </c>
      <c r="L5" s="30">
        <v>96095695</v>
      </c>
    </row>
    <row r="6" spans="1:12" s="31" customFormat="1">
      <c r="A6" s="4" t="s">
        <v>309</v>
      </c>
      <c r="B6" s="30">
        <v>127156781</v>
      </c>
      <c r="C6" s="30">
        <v>142860307</v>
      </c>
      <c r="D6" s="30">
        <v>251860055</v>
      </c>
      <c r="E6" s="30">
        <v>298132911</v>
      </c>
      <c r="F6" s="30">
        <v>228225098</v>
      </c>
      <c r="G6" s="30">
        <v>176680512</v>
      </c>
      <c r="H6" s="30">
        <v>237125539</v>
      </c>
      <c r="I6" s="30">
        <v>289109846</v>
      </c>
      <c r="J6" s="30">
        <v>295813491</v>
      </c>
      <c r="K6" s="30">
        <v>293559994</v>
      </c>
      <c r="L6" s="30">
        <v>247427856</v>
      </c>
    </row>
    <row r="7" spans="1:12" s="31" customFormat="1">
      <c r="A7" s="4" t="s">
        <v>310</v>
      </c>
      <c r="B7" s="30">
        <v>25329328</v>
      </c>
      <c r="C7" s="30">
        <v>48723431</v>
      </c>
      <c r="D7" s="30">
        <v>53197837</v>
      </c>
      <c r="E7" s="30">
        <v>43342167</v>
      </c>
      <c r="F7" s="30">
        <v>32239435</v>
      </c>
      <c r="G7" s="30">
        <v>30901962</v>
      </c>
      <c r="H7" s="30">
        <v>30994121</v>
      </c>
      <c r="I7" s="30">
        <v>30371700</v>
      </c>
      <c r="J7" s="30">
        <v>34474861</v>
      </c>
      <c r="K7" s="30">
        <v>39149057</v>
      </c>
      <c r="L7" s="30">
        <v>49811852</v>
      </c>
    </row>
    <row r="8" spans="1:12" s="31" customFormat="1">
      <c r="A8" s="4" t="s">
        <v>311</v>
      </c>
      <c r="B8" s="30">
        <v>14947333</v>
      </c>
      <c r="C8" s="30">
        <v>12919207</v>
      </c>
      <c r="D8" s="30">
        <v>11491826</v>
      </c>
      <c r="E8" s="30">
        <v>5793389</v>
      </c>
      <c r="F8" s="30">
        <v>12774273</v>
      </c>
      <c r="G8" s="30">
        <v>35583115</v>
      </c>
      <c r="H8" s="30">
        <v>22602076</v>
      </c>
      <c r="I8" s="30">
        <v>30270049</v>
      </c>
      <c r="J8" s="30">
        <v>19715628</v>
      </c>
      <c r="K8" s="30" t="s">
        <v>385</v>
      </c>
      <c r="L8" s="30" t="s">
        <v>385</v>
      </c>
    </row>
    <row r="9" spans="1:12" s="31" customFormat="1">
      <c r="A9" s="4" t="s">
        <v>312</v>
      </c>
      <c r="B9" s="30"/>
      <c r="C9" s="30"/>
      <c r="D9" s="30"/>
      <c r="E9" s="30"/>
      <c r="F9" s="30"/>
      <c r="G9" s="30"/>
      <c r="H9" s="30"/>
      <c r="I9" s="30"/>
      <c r="J9" s="30"/>
      <c r="K9" s="30"/>
      <c r="L9" s="30"/>
    </row>
    <row r="10" spans="1:12" s="31" customFormat="1">
      <c r="A10" s="4" t="s">
        <v>313</v>
      </c>
      <c r="B10" s="30">
        <v>6704631</v>
      </c>
      <c r="C10" s="30">
        <v>4268287</v>
      </c>
      <c r="D10" s="30">
        <v>5374928</v>
      </c>
      <c r="E10" s="30">
        <v>6577567</v>
      </c>
      <c r="F10" s="30">
        <v>8218922</v>
      </c>
      <c r="G10" s="30">
        <v>5238098</v>
      </c>
      <c r="H10" s="30">
        <v>6189067</v>
      </c>
      <c r="I10" s="30">
        <v>7905145</v>
      </c>
      <c r="J10" s="30">
        <v>6409894</v>
      </c>
      <c r="K10" s="30">
        <v>4098966</v>
      </c>
      <c r="L10" s="30">
        <v>6250008</v>
      </c>
    </row>
    <row r="11" spans="1:12" s="31" customFormat="1">
      <c r="A11" s="4" t="s">
        <v>314</v>
      </c>
      <c r="B11" s="30" t="s">
        <v>385</v>
      </c>
      <c r="C11" s="30" t="s">
        <v>385</v>
      </c>
      <c r="D11" s="30" t="s">
        <v>385</v>
      </c>
      <c r="E11" s="30" t="s">
        <v>385</v>
      </c>
      <c r="F11" s="30" t="s">
        <v>385</v>
      </c>
      <c r="G11" s="30">
        <v>903137568</v>
      </c>
      <c r="H11" s="30">
        <v>551552325</v>
      </c>
      <c r="I11" s="30">
        <v>517537241</v>
      </c>
      <c r="J11" s="30">
        <v>780216257</v>
      </c>
      <c r="K11" s="30">
        <v>1025716904</v>
      </c>
      <c r="L11" s="30">
        <v>792221321</v>
      </c>
    </row>
    <row r="12" spans="1:12" s="31" customFormat="1">
      <c r="A12" s="4" t="s">
        <v>315</v>
      </c>
      <c r="B12" s="30"/>
      <c r="C12" s="30"/>
      <c r="D12" s="30"/>
      <c r="E12" s="30"/>
      <c r="F12" s="30"/>
      <c r="G12" s="30"/>
      <c r="H12" s="30"/>
      <c r="I12" s="30"/>
      <c r="J12" s="30"/>
      <c r="K12" s="30"/>
      <c r="L12" s="30"/>
    </row>
    <row r="13" spans="1:12" s="31" customFormat="1">
      <c r="A13" s="4" t="s">
        <v>316</v>
      </c>
      <c r="B13" s="30"/>
      <c r="C13" s="30"/>
      <c r="D13" s="30"/>
      <c r="E13" s="30"/>
      <c r="F13" s="30"/>
      <c r="G13" s="30"/>
      <c r="H13" s="30"/>
      <c r="I13" s="30"/>
      <c r="J13" s="30"/>
      <c r="K13" s="30"/>
      <c r="L13" s="30"/>
    </row>
    <row r="14" spans="1:12" s="31" customFormat="1">
      <c r="A14" s="4" t="s">
        <v>317</v>
      </c>
      <c r="B14" s="30">
        <v>564866934</v>
      </c>
      <c r="C14" s="30">
        <v>547988364</v>
      </c>
      <c r="D14" s="30">
        <v>848228349</v>
      </c>
      <c r="E14" s="30">
        <v>781150177</v>
      </c>
      <c r="F14" s="30">
        <v>1362012643</v>
      </c>
      <c r="G14" s="30">
        <v>1209179007</v>
      </c>
      <c r="H14" s="30">
        <v>1200571752</v>
      </c>
      <c r="I14" s="30">
        <v>1073003956</v>
      </c>
      <c r="J14" s="30">
        <v>1049564292</v>
      </c>
      <c r="K14" s="30">
        <v>982071884</v>
      </c>
      <c r="L14" s="30">
        <v>849091180</v>
      </c>
    </row>
    <row r="15" spans="1:12" s="31" customFormat="1">
      <c r="A15" s="4" t="s">
        <v>318</v>
      </c>
      <c r="B15" s="30">
        <v>16350719</v>
      </c>
      <c r="C15" s="30">
        <v>14800539</v>
      </c>
      <c r="D15" s="30">
        <v>12487330</v>
      </c>
      <c r="E15" s="30">
        <v>10006220</v>
      </c>
      <c r="F15" s="30">
        <v>23898122</v>
      </c>
      <c r="G15" s="30">
        <v>12309054</v>
      </c>
      <c r="H15" s="30">
        <v>19789624</v>
      </c>
      <c r="I15" s="30">
        <v>10608484</v>
      </c>
      <c r="J15" s="30">
        <v>13956481</v>
      </c>
      <c r="K15" s="30">
        <v>29436813</v>
      </c>
      <c r="L15" s="30">
        <v>17028683</v>
      </c>
    </row>
    <row r="16" spans="1:12" s="31" customFormat="1">
      <c r="A16" s="4" t="s">
        <v>319</v>
      </c>
      <c r="B16" s="30" t="s">
        <v>385</v>
      </c>
      <c r="C16" s="30" t="s">
        <v>385</v>
      </c>
      <c r="D16" s="30" t="s">
        <v>385</v>
      </c>
      <c r="E16" s="30">
        <v>145002110</v>
      </c>
      <c r="F16" s="30">
        <v>133732289</v>
      </c>
      <c r="G16" s="30">
        <v>136625065</v>
      </c>
      <c r="H16" s="30">
        <v>150705295</v>
      </c>
      <c r="I16" s="30" t="s">
        <v>385</v>
      </c>
      <c r="J16" s="30" t="s">
        <v>385</v>
      </c>
      <c r="K16" s="30" t="s">
        <v>385</v>
      </c>
      <c r="L16" s="30" t="s">
        <v>385</v>
      </c>
    </row>
    <row r="17" spans="1:12" s="31" customFormat="1">
      <c r="A17" s="4" t="s">
        <v>320</v>
      </c>
      <c r="B17" s="30"/>
      <c r="C17" s="30"/>
      <c r="D17" s="30"/>
      <c r="E17" s="30"/>
      <c r="F17" s="30"/>
      <c r="G17" s="30"/>
      <c r="H17" s="30"/>
      <c r="I17" s="30"/>
      <c r="J17" s="30"/>
      <c r="K17" s="30"/>
      <c r="L17" s="30"/>
    </row>
    <row r="18" spans="1:12" s="31" customFormat="1">
      <c r="A18" s="4" t="s">
        <v>321</v>
      </c>
      <c r="B18" s="30">
        <v>44510545</v>
      </c>
      <c r="C18" s="30">
        <v>65287442</v>
      </c>
      <c r="D18" s="30">
        <v>84009490</v>
      </c>
      <c r="E18" s="30">
        <v>125165195</v>
      </c>
      <c r="F18" s="30">
        <v>115624765</v>
      </c>
      <c r="G18" s="30">
        <v>51561220</v>
      </c>
      <c r="H18" s="30">
        <v>60491183</v>
      </c>
      <c r="I18" s="30">
        <v>59620385</v>
      </c>
      <c r="J18" s="30">
        <v>49870956</v>
      </c>
      <c r="K18" s="30">
        <v>56949897</v>
      </c>
      <c r="L18" s="30">
        <v>51769674</v>
      </c>
    </row>
    <row r="19" spans="1:12" s="31" customFormat="1">
      <c r="A19" s="4" t="s">
        <v>322</v>
      </c>
      <c r="B19" s="30"/>
      <c r="C19" s="30"/>
      <c r="D19" s="30"/>
      <c r="E19" s="30"/>
      <c r="F19" s="30"/>
      <c r="G19" s="30"/>
      <c r="H19" s="30"/>
      <c r="I19" s="30"/>
      <c r="J19" s="30"/>
      <c r="K19" s="30"/>
      <c r="L19" s="30"/>
    </row>
    <row r="20" spans="1:12" s="31" customFormat="1">
      <c r="A20" s="4" t="s">
        <v>323</v>
      </c>
      <c r="B20" s="30">
        <v>393147723</v>
      </c>
      <c r="C20" s="30">
        <v>197351325</v>
      </c>
      <c r="D20" s="30">
        <v>207704205</v>
      </c>
      <c r="E20" s="30">
        <v>202213630</v>
      </c>
      <c r="F20" s="30">
        <v>260771211</v>
      </c>
      <c r="G20" s="30">
        <v>266084257</v>
      </c>
      <c r="H20" s="30">
        <v>241586177</v>
      </c>
      <c r="I20" s="30">
        <v>279422030</v>
      </c>
      <c r="J20" s="30">
        <v>322669156</v>
      </c>
      <c r="K20" s="30">
        <v>260641625</v>
      </c>
      <c r="L20" s="30">
        <v>217190978</v>
      </c>
    </row>
    <row r="21" spans="1:12" s="31" customFormat="1">
      <c r="A21" s="4" t="s">
        <v>324</v>
      </c>
      <c r="B21" s="30">
        <v>118631278</v>
      </c>
      <c r="C21" s="30">
        <v>116516639</v>
      </c>
      <c r="D21" s="30">
        <v>134527812</v>
      </c>
      <c r="E21" s="30">
        <v>134004033</v>
      </c>
      <c r="F21" s="30">
        <v>138311952</v>
      </c>
      <c r="G21" s="30">
        <v>126444345</v>
      </c>
      <c r="H21" s="30">
        <v>126385069</v>
      </c>
      <c r="I21" s="30">
        <v>162499278</v>
      </c>
      <c r="J21" s="30">
        <v>128697797</v>
      </c>
      <c r="K21" s="30">
        <v>176684530</v>
      </c>
      <c r="L21" s="30">
        <v>152660562</v>
      </c>
    </row>
    <row r="22" spans="1:12" s="31" customFormat="1">
      <c r="A22" s="4" t="s">
        <v>325</v>
      </c>
      <c r="B22" s="30">
        <v>324980589</v>
      </c>
      <c r="C22" s="30">
        <v>177388882</v>
      </c>
      <c r="D22" s="30">
        <v>223930294</v>
      </c>
      <c r="E22" s="30" t="s">
        <v>385</v>
      </c>
      <c r="F22" s="30" t="s">
        <v>385</v>
      </c>
      <c r="G22" s="30" t="s">
        <v>385</v>
      </c>
      <c r="H22" s="30">
        <v>234973728</v>
      </c>
      <c r="I22" s="30">
        <v>251182561</v>
      </c>
      <c r="J22" s="30">
        <v>275673292</v>
      </c>
      <c r="K22" s="30">
        <v>313696775</v>
      </c>
      <c r="L22" s="30" t="s">
        <v>385</v>
      </c>
    </row>
    <row r="23" spans="1:12" s="31" customFormat="1">
      <c r="A23" s="4" t="s">
        <v>326</v>
      </c>
      <c r="B23" s="30">
        <v>133450030</v>
      </c>
      <c r="C23" s="30">
        <v>137471107</v>
      </c>
      <c r="D23" s="30">
        <v>215268188</v>
      </c>
      <c r="E23" s="30">
        <v>198048087</v>
      </c>
      <c r="F23" s="30">
        <v>164903957</v>
      </c>
      <c r="G23" s="30">
        <v>172422690</v>
      </c>
      <c r="H23" s="30">
        <v>118330901</v>
      </c>
      <c r="I23" s="30">
        <v>144333029</v>
      </c>
      <c r="J23" s="30">
        <v>202633678</v>
      </c>
      <c r="K23" s="30">
        <v>171428939</v>
      </c>
      <c r="L23" s="30">
        <v>139930515</v>
      </c>
    </row>
    <row r="24" spans="1:12" s="31" customFormat="1">
      <c r="A24" s="4" t="s">
        <v>327</v>
      </c>
      <c r="B24" s="30">
        <v>207994602</v>
      </c>
      <c r="C24" s="30">
        <v>338339000</v>
      </c>
      <c r="D24" s="30">
        <v>612609181</v>
      </c>
      <c r="E24" s="30">
        <v>1549137945</v>
      </c>
      <c r="F24" s="30">
        <v>629922690</v>
      </c>
      <c r="G24" s="30">
        <v>588298671</v>
      </c>
      <c r="H24" s="30">
        <v>434495415</v>
      </c>
      <c r="I24" s="30">
        <v>311192632</v>
      </c>
      <c r="J24" s="30">
        <v>453803062</v>
      </c>
      <c r="K24" s="30">
        <v>512913200</v>
      </c>
      <c r="L24" s="30">
        <v>483362951</v>
      </c>
    </row>
    <row r="25" spans="1:12" s="31" customFormat="1">
      <c r="A25" s="4" t="s">
        <v>328</v>
      </c>
      <c r="B25" s="30">
        <v>297205929</v>
      </c>
      <c r="C25" s="30">
        <v>202428633</v>
      </c>
      <c r="D25" s="30">
        <v>129300435</v>
      </c>
      <c r="E25" s="30">
        <v>107164193</v>
      </c>
      <c r="F25" s="30">
        <v>274034833</v>
      </c>
      <c r="G25" s="30">
        <v>151078499</v>
      </c>
      <c r="H25" s="30">
        <v>106026707</v>
      </c>
      <c r="I25" s="30">
        <v>153666568</v>
      </c>
      <c r="J25" s="30">
        <v>169032516</v>
      </c>
      <c r="K25" s="30">
        <v>135535484</v>
      </c>
      <c r="L25" s="30">
        <v>133001718</v>
      </c>
    </row>
    <row r="26" spans="1:12" s="31" customFormat="1">
      <c r="A26" s="4" t="s">
        <v>329</v>
      </c>
      <c r="B26" s="30">
        <v>79001803</v>
      </c>
      <c r="C26" s="30">
        <v>87371677</v>
      </c>
      <c r="D26" s="30">
        <v>126013019</v>
      </c>
      <c r="E26" s="30">
        <v>124114022</v>
      </c>
      <c r="F26" s="30">
        <v>150709568</v>
      </c>
      <c r="G26" s="30">
        <v>158045198</v>
      </c>
      <c r="H26" s="30">
        <v>195078105</v>
      </c>
      <c r="I26" s="30">
        <v>189984056</v>
      </c>
      <c r="J26" s="30">
        <v>241593735</v>
      </c>
      <c r="K26" s="30">
        <v>282329833</v>
      </c>
      <c r="L26" s="30" t="s">
        <v>385</v>
      </c>
    </row>
    <row r="27" spans="1:12" s="31" customFormat="1">
      <c r="A27" s="4" t="s">
        <v>330</v>
      </c>
      <c r="B27" s="30">
        <v>5737457</v>
      </c>
      <c r="C27" s="30">
        <v>5901533</v>
      </c>
      <c r="D27" s="30">
        <v>6735786</v>
      </c>
      <c r="E27" s="30">
        <v>7161616</v>
      </c>
      <c r="F27" s="30">
        <v>7604591</v>
      </c>
      <c r="G27" s="30">
        <v>6442210</v>
      </c>
      <c r="H27" s="30">
        <v>6525415</v>
      </c>
      <c r="I27" s="30">
        <v>7569933</v>
      </c>
      <c r="J27" s="30">
        <v>11767539</v>
      </c>
      <c r="K27" s="30">
        <v>7574265</v>
      </c>
      <c r="L27" s="30">
        <v>7423561</v>
      </c>
    </row>
    <row r="28" spans="1:12" s="31" customFormat="1">
      <c r="A28" s="4" t="s">
        <v>331</v>
      </c>
      <c r="B28" s="30">
        <v>218385189</v>
      </c>
      <c r="C28" s="30">
        <v>285587883</v>
      </c>
      <c r="D28" s="30">
        <v>350373687</v>
      </c>
      <c r="E28" s="30">
        <v>344938317</v>
      </c>
      <c r="F28" s="30">
        <v>321572578</v>
      </c>
      <c r="G28" s="30">
        <v>339858965</v>
      </c>
      <c r="H28" s="30">
        <v>406803747</v>
      </c>
      <c r="I28" s="30">
        <v>425125980</v>
      </c>
      <c r="J28" s="30">
        <v>377051093</v>
      </c>
      <c r="K28" s="30">
        <v>428862281</v>
      </c>
      <c r="L28" s="30">
        <v>484046055</v>
      </c>
    </row>
    <row r="29" spans="1:12" s="31" customFormat="1">
      <c r="A29" s="4" t="s">
        <v>332</v>
      </c>
      <c r="B29" s="30" t="s">
        <v>385</v>
      </c>
      <c r="C29" s="30" t="s">
        <v>385</v>
      </c>
      <c r="D29" s="30" t="s">
        <v>385</v>
      </c>
      <c r="E29" s="30" t="s">
        <v>385</v>
      </c>
      <c r="F29" s="30">
        <v>144883830</v>
      </c>
      <c r="G29" s="30">
        <v>98441437</v>
      </c>
      <c r="H29" s="30">
        <v>61211960</v>
      </c>
      <c r="I29" s="30">
        <v>63800396</v>
      </c>
      <c r="J29" s="30">
        <v>78750816</v>
      </c>
      <c r="K29" s="30" t="s">
        <v>385</v>
      </c>
      <c r="L29" s="30" t="s">
        <v>385</v>
      </c>
    </row>
    <row r="30" spans="1:12" s="31" customFormat="1">
      <c r="A30" s="4" t="s">
        <v>333</v>
      </c>
      <c r="B30" s="30"/>
      <c r="C30" s="30"/>
      <c r="D30" s="30"/>
      <c r="E30" s="30"/>
      <c r="F30" s="30"/>
      <c r="G30" s="30"/>
      <c r="H30" s="30"/>
      <c r="I30" s="30"/>
      <c r="J30" s="30"/>
      <c r="K30" s="30"/>
      <c r="L30" s="30"/>
    </row>
    <row r="31" spans="1:12" s="31" customFormat="1">
      <c r="A31" s="4" t="s">
        <v>334</v>
      </c>
      <c r="B31" s="30"/>
      <c r="C31" s="30"/>
      <c r="D31" s="30"/>
      <c r="E31" s="30"/>
      <c r="F31" s="30"/>
      <c r="G31" s="30"/>
      <c r="H31" s="30"/>
      <c r="I31" s="30"/>
      <c r="J31" s="30"/>
      <c r="K31" s="30"/>
      <c r="L31" s="30"/>
    </row>
    <row r="32" spans="1:12" s="31" customFormat="1">
      <c r="A32" s="4" t="s">
        <v>335</v>
      </c>
      <c r="B32" s="30" t="s">
        <v>385</v>
      </c>
      <c r="C32" s="30" t="s">
        <v>385</v>
      </c>
      <c r="D32" s="30">
        <v>363866680</v>
      </c>
      <c r="E32" s="30">
        <v>396427021</v>
      </c>
      <c r="F32" s="30">
        <v>493591104</v>
      </c>
      <c r="G32" s="30">
        <v>459712607</v>
      </c>
      <c r="H32" s="30">
        <v>458512783</v>
      </c>
      <c r="I32" s="30">
        <v>699083418</v>
      </c>
      <c r="J32" s="30">
        <v>578765755</v>
      </c>
      <c r="K32" s="30" t="s">
        <v>385</v>
      </c>
      <c r="L32" s="30" t="s">
        <v>385</v>
      </c>
    </row>
    <row r="33" spans="1:12" s="31" customFormat="1">
      <c r="A33" s="4" t="s">
        <v>336</v>
      </c>
      <c r="B33" s="30">
        <v>90000492</v>
      </c>
      <c r="C33" s="30">
        <v>131790642</v>
      </c>
      <c r="D33" s="30">
        <v>112599587</v>
      </c>
      <c r="E33" s="30">
        <v>165383248</v>
      </c>
      <c r="F33" s="30">
        <v>136734888</v>
      </c>
      <c r="G33" s="30">
        <v>151953870</v>
      </c>
      <c r="H33" s="30">
        <v>165114037</v>
      </c>
      <c r="I33" s="30">
        <v>116088618</v>
      </c>
      <c r="J33" s="30">
        <v>125004686</v>
      </c>
      <c r="K33" s="30">
        <v>125896617</v>
      </c>
      <c r="L33" s="30">
        <v>193336870</v>
      </c>
    </row>
    <row r="34" spans="1:12" s="31" customFormat="1">
      <c r="A34" s="4" t="s">
        <v>337</v>
      </c>
      <c r="B34" s="30">
        <v>311526415</v>
      </c>
      <c r="C34" s="30">
        <v>326944640</v>
      </c>
      <c r="D34" s="30">
        <v>415720944</v>
      </c>
      <c r="E34" s="30">
        <v>407598034</v>
      </c>
      <c r="F34" s="30">
        <v>429363881</v>
      </c>
      <c r="G34" s="30">
        <v>415622779</v>
      </c>
      <c r="H34" s="30">
        <v>366645255</v>
      </c>
      <c r="I34" s="30">
        <v>411192417</v>
      </c>
      <c r="J34" s="30">
        <v>457483678</v>
      </c>
      <c r="K34" s="30">
        <v>366872500</v>
      </c>
      <c r="L34" s="30">
        <v>438978631</v>
      </c>
    </row>
    <row r="35" spans="1:12" s="31" customFormat="1">
      <c r="A35" s="4" t="s">
        <v>338</v>
      </c>
      <c r="B35" s="30">
        <v>473451857</v>
      </c>
      <c r="C35" s="30">
        <v>707665770</v>
      </c>
      <c r="D35" s="30">
        <v>804821889</v>
      </c>
      <c r="E35" s="30">
        <v>650802035</v>
      </c>
      <c r="F35" s="30">
        <v>1032158235</v>
      </c>
      <c r="G35" s="30">
        <v>919198508</v>
      </c>
      <c r="H35" s="30">
        <v>720948092</v>
      </c>
      <c r="I35" s="30">
        <v>819897872</v>
      </c>
      <c r="J35" s="30">
        <v>852345633</v>
      </c>
      <c r="K35" s="30">
        <v>876978874</v>
      </c>
      <c r="L35" s="30">
        <v>718921986</v>
      </c>
    </row>
    <row r="36" spans="1:12" s="31" customFormat="1">
      <c r="A36" s="4" t="s">
        <v>339</v>
      </c>
      <c r="B36" s="30">
        <v>397214475</v>
      </c>
      <c r="C36" s="30">
        <v>704038751</v>
      </c>
      <c r="D36" s="30">
        <v>776594606</v>
      </c>
      <c r="E36" s="30">
        <v>1021327441</v>
      </c>
      <c r="F36" s="30">
        <v>916952588</v>
      </c>
      <c r="G36" s="30">
        <v>671914970</v>
      </c>
      <c r="H36" s="30">
        <v>570108866</v>
      </c>
      <c r="I36" s="30">
        <v>570515655</v>
      </c>
      <c r="J36" s="30">
        <v>848775921</v>
      </c>
      <c r="K36" s="30">
        <v>646179474</v>
      </c>
      <c r="L36" s="30">
        <v>421230726</v>
      </c>
    </row>
    <row r="37" spans="1:12" s="31" customFormat="1">
      <c r="A37" s="22" t="s">
        <v>340</v>
      </c>
      <c r="B37" s="5"/>
      <c r="C37" s="5"/>
      <c r="D37" s="5"/>
      <c r="E37" s="5"/>
      <c r="F37" s="5"/>
      <c r="G37" s="5"/>
      <c r="H37" s="5"/>
      <c r="I37" s="5"/>
      <c r="J37" s="5"/>
      <c r="K37" s="5"/>
      <c r="L37" s="5"/>
    </row>
    <row r="38" spans="1:12" s="31" customFormat="1">
      <c r="A38" s="4" t="s">
        <v>341</v>
      </c>
      <c r="B38" s="30" t="s">
        <v>385</v>
      </c>
      <c r="C38" s="30" t="s">
        <v>385</v>
      </c>
      <c r="D38" s="30" t="s">
        <v>385</v>
      </c>
      <c r="E38" s="30" t="s">
        <v>385</v>
      </c>
      <c r="F38" s="30" t="s">
        <v>385</v>
      </c>
      <c r="G38" s="30">
        <v>215580000</v>
      </c>
      <c r="H38" s="30">
        <v>260956831</v>
      </c>
      <c r="I38" s="30">
        <v>645168466</v>
      </c>
      <c r="J38" s="30">
        <v>615593762</v>
      </c>
      <c r="K38" s="30">
        <v>740508812</v>
      </c>
      <c r="L38" s="30" t="s">
        <v>385</v>
      </c>
    </row>
    <row r="39" spans="1:12" s="31" customFormat="1">
      <c r="A39" s="4" t="s">
        <v>342</v>
      </c>
      <c r="B39" s="30">
        <v>2000221298</v>
      </c>
      <c r="C39" s="30">
        <v>2751900283</v>
      </c>
      <c r="D39" s="30">
        <v>2430531269</v>
      </c>
      <c r="E39" s="30">
        <v>2750269461</v>
      </c>
      <c r="F39" s="30" t="s">
        <v>385</v>
      </c>
      <c r="G39" s="30">
        <v>2885993765</v>
      </c>
      <c r="H39" s="30" t="s">
        <v>385</v>
      </c>
      <c r="I39" s="30" t="s">
        <v>385</v>
      </c>
      <c r="J39" s="30" t="s">
        <v>385</v>
      </c>
      <c r="K39" s="30" t="s">
        <v>385</v>
      </c>
      <c r="L39" s="30" t="s">
        <v>385</v>
      </c>
    </row>
    <row r="40" spans="1:12" s="31" customFormat="1">
      <c r="A40" s="4" t="s">
        <v>343</v>
      </c>
      <c r="B40" s="30">
        <v>145941767</v>
      </c>
      <c r="C40" s="30">
        <v>222820717</v>
      </c>
      <c r="D40" s="30">
        <v>265468266</v>
      </c>
      <c r="E40" s="30">
        <v>391095971</v>
      </c>
      <c r="F40" s="30">
        <v>542284982</v>
      </c>
      <c r="G40" s="30">
        <v>421570319</v>
      </c>
      <c r="H40" s="30">
        <v>577829743</v>
      </c>
      <c r="I40" s="30">
        <v>661700540</v>
      </c>
      <c r="J40" s="30">
        <v>753421276</v>
      </c>
      <c r="K40" s="30">
        <v>1066989519</v>
      </c>
      <c r="L40" s="30">
        <v>1387592423</v>
      </c>
    </row>
    <row r="41" spans="1:12" s="31" customFormat="1">
      <c r="A41" s="4" t="s">
        <v>344</v>
      </c>
      <c r="B41" s="30">
        <v>1847274</v>
      </c>
      <c r="C41" s="30">
        <v>2397775</v>
      </c>
      <c r="D41" s="30">
        <v>4114866</v>
      </c>
      <c r="E41" s="30">
        <v>3996783</v>
      </c>
      <c r="F41" s="30">
        <v>7960271</v>
      </c>
      <c r="G41" s="30">
        <v>9575867</v>
      </c>
      <c r="H41" s="30">
        <v>8626063</v>
      </c>
      <c r="I41" s="30">
        <v>4723828</v>
      </c>
      <c r="J41" s="30">
        <v>4639745</v>
      </c>
      <c r="K41" s="30" t="s">
        <v>385</v>
      </c>
      <c r="L41" s="30">
        <v>5504120</v>
      </c>
    </row>
    <row r="42" spans="1:12" s="31" customFormat="1">
      <c r="A42" s="4" t="s">
        <v>345</v>
      </c>
      <c r="B42" s="30">
        <v>112318672</v>
      </c>
      <c r="C42" s="30">
        <v>235814630</v>
      </c>
      <c r="D42" s="30">
        <v>169003324</v>
      </c>
      <c r="E42" s="30">
        <v>220183425</v>
      </c>
      <c r="F42" s="30">
        <v>313998555</v>
      </c>
      <c r="G42" s="30">
        <v>265898053</v>
      </c>
      <c r="H42" s="30">
        <v>331872684</v>
      </c>
      <c r="I42" s="30">
        <v>541941379</v>
      </c>
      <c r="J42" s="30">
        <v>439715389</v>
      </c>
      <c r="K42" s="30">
        <v>493220153</v>
      </c>
      <c r="L42" s="30">
        <v>365654811</v>
      </c>
    </row>
    <row r="43" spans="1:12" s="31" customFormat="1">
      <c r="A43" s="4" t="s">
        <v>346</v>
      </c>
      <c r="B43" s="30">
        <v>232131643</v>
      </c>
      <c r="C43" s="30">
        <v>450183609</v>
      </c>
      <c r="D43" s="30">
        <v>298522499</v>
      </c>
      <c r="E43" s="30">
        <v>598672778</v>
      </c>
      <c r="F43" s="30">
        <v>1323894574</v>
      </c>
      <c r="G43" s="30">
        <v>1138237549</v>
      </c>
      <c r="H43" s="30">
        <v>1381768299</v>
      </c>
      <c r="I43" s="30">
        <v>1218638781</v>
      </c>
      <c r="J43" s="30">
        <v>1095969451</v>
      </c>
      <c r="K43" s="30">
        <v>1302444398</v>
      </c>
      <c r="L43" s="30">
        <v>1521513519</v>
      </c>
    </row>
    <row r="44" spans="1:12" s="31" customFormat="1">
      <c r="A44" s="4" t="s">
        <v>347</v>
      </c>
      <c r="B44" s="30">
        <v>299935225</v>
      </c>
      <c r="C44" s="30">
        <v>333668193</v>
      </c>
      <c r="D44" s="30">
        <v>311634632</v>
      </c>
      <c r="E44" s="30">
        <v>294985533</v>
      </c>
      <c r="F44" s="30">
        <v>408789931</v>
      </c>
      <c r="G44" s="30">
        <v>341795586</v>
      </c>
      <c r="H44" s="30">
        <v>487671968</v>
      </c>
      <c r="I44" s="30">
        <v>488224536</v>
      </c>
      <c r="J44" s="30">
        <v>653511135</v>
      </c>
      <c r="K44" s="30">
        <v>738489060</v>
      </c>
      <c r="L44" s="30" t="s">
        <v>385</v>
      </c>
    </row>
    <row r="45" spans="1:12" s="31" customFormat="1">
      <c r="A45" s="4" t="s">
        <v>348</v>
      </c>
      <c r="B45" s="30" t="s">
        <v>385</v>
      </c>
      <c r="C45" s="30">
        <v>12202254</v>
      </c>
      <c r="D45" s="30">
        <v>12586312</v>
      </c>
      <c r="E45" s="30">
        <v>17873765</v>
      </c>
      <c r="F45" s="30">
        <v>12702327</v>
      </c>
      <c r="G45" s="30">
        <v>19849103</v>
      </c>
      <c r="H45" s="30">
        <v>29692541</v>
      </c>
      <c r="I45" s="30">
        <v>32349211</v>
      </c>
      <c r="J45" s="30">
        <v>32245408</v>
      </c>
      <c r="K45" s="30" t="s">
        <v>385</v>
      </c>
      <c r="L45" s="30" t="s">
        <v>385</v>
      </c>
    </row>
    <row r="46" spans="1:12" s="31" customFormat="1">
      <c r="A46" s="4" t="s">
        <v>349</v>
      </c>
      <c r="B46" s="30" t="s">
        <v>385</v>
      </c>
      <c r="C46" s="30" t="s">
        <v>385</v>
      </c>
      <c r="D46" s="30" t="s">
        <v>385</v>
      </c>
      <c r="E46" s="30">
        <v>22275681</v>
      </c>
      <c r="F46" s="30" t="s">
        <v>385</v>
      </c>
      <c r="G46" s="30" t="s">
        <v>385</v>
      </c>
      <c r="H46" s="30" t="s">
        <v>385</v>
      </c>
      <c r="I46" s="30">
        <v>30177332</v>
      </c>
      <c r="J46" s="30" t="s">
        <v>385</v>
      </c>
      <c r="K46" s="30" t="s">
        <v>385</v>
      </c>
      <c r="L46" s="30" t="s">
        <v>385</v>
      </c>
    </row>
    <row r="47" spans="1:12" s="31" customFormat="1">
      <c r="A47" s="4" t="s">
        <v>350</v>
      </c>
      <c r="B47" s="30"/>
      <c r="C47" s="30"/>
      <c r="D47" s="30"/>
      <c r="E47" s="30"/>
      <c r="F47" s="30"/>
      <c r="G47" s="30"/>
      <c r="H47" s="30"/>
      <c r="I47" s="30"/>
      <c r="J47" s="30"/>
      <c r="K47" s="30"/>
      <c r="L47" s="30"/>
    </row>
    <row r="48" spans="1:12" s="31" customFormat="1">
      <c r="A48" s="4" t="s">
        <v>351</v>
      </c>
      <c r="B48" s="30">
        <v>457536685</v>
      </c>
      <c r="C48" s="30">
        <v>351716836</v>
      </c>
      <c r="D48" s="30">
        <v>360560392</v>
      </c>
      <c r="E48" s="30">
        <v>417946505</v>
      </c>
      <c r="F48" s="30">
        <v>707727414</v>
      </c>
      <c r="G48" s="30">
        <v>283646991</v>
      </c>
      <c r="H48" s="30" t="s">
        <v>385</v>
      </c>
      <c r="I48" s="30" t="s">
        <v>385</v>
      </c>
      <c r="J48" s="30">
        <v>95454765</v>
      </c>
      <c r="K48" s="30">
        <v>169218021</v>
      </c>
      <c r="L48" s="30" t="s">
        <v>385</v>
      </c>
    </row>
    <row r="49" spans="1:12" s="31" customFormat="1">
      <c r="A49" s="22" t="s">
        <v>352</v>
      </c>
      <c r="B49" s="5"/>
      <c r="C49" s="5"/>
      <c r="D49" s="5"/>
      <c r="E49" s="5"/>
      <c r="F49" s="5"/>
      <c r="G49" s="5"/>
      <c r="H49" s="5"/>
      <c r="I49" s="5"/>
      <c r="J49" s="5"/>
      <c r="K49" s="5"/>
      <c r="L49" s="5"/>
    </row>
    <row r="50" spans="1:12" s="31" customFormat="1">
      <c r="A50" s="4" t="s">
        <v>353</v>
      </c>
      <c r="B50" s="30"/>
      <c r="C50" s="30"/>
      <c r="D50" s="30"/>
      <c r="E50" s="30"/>
      <c r="F50" s="30"/>
      <c r="G50" s="30"/>
      <c r="H50" s="30"/>
      <c r="I50" s="30"/>
      <c r="J50" s="30"/>
      <c r="K50" s="30"/>
      <c r="L50" s="30"/>
    </row>
    <row r="51" spans="1:12" s="31" customFormat="1" ht="33.950000000000003" customHeight="1">
      <c r="A51" s="24" t="s">
        <v>354</v>
      </c>
      <c r="B51" s="5"/>
      <c r="C51" s="5"/>
      <c r="D51" s="5"/>
      <c r="E51" s="5"/>
      <c r="F51" s="5"/>
      <c r="G51" s="5"/>
      <c r="H51" s="5"/>
      <c r="I51" s="5"/>
      <c r="J51" s="5"/>
      <c r="K51" s="5"/>
      <c r="L51" s="5"/>
    </row>
    <row r="52" spans="1:12" s="33" customFormat="1" ht="29.65" customHeight="1">
      <c r="A52" s="26" t="s">
        <v>3378</v>
      </c>
      <c r="B52" s="32">
        <v>9387867783</v>
      </c>
      <c r="C52" s="32">
        <v>10528176543</v>
      </c>
      <c r="D52" s="32">
        <v>12532150200</v>
      </c>
      <c r="E52" s="32">
        <v>13823667531</v>
      </c>
      <c r="F52" s="32">
        <v>13096095518</v>
      </c>
      <c r="G52" s="32">
        <v>15275711262</v>
      </c>
      <c r="H52" s="32">
        <v>11798162085</v>
      </c>
      <c r="I52" s="32">
        <v>12159347693</v>
      </c>
      <c r="J52" s="32">
        <v>12810026479</v>
      </c>
      <c r="K52" s="32">
        <v>12587930460</v>
      </c>
      <c r="L52" s="32">
        <v>8780045695</v>
      </c>
    </row>
    <row r="53" spans="1:12" s="33" customFormat="1">
      <c r="A53" s="26" t="s">
        <v>356</v>
      </c>
      <c r="B53" s="32">
        <v>1982197594517</v>
      </c>
      <c r="C53" s="32">
        <v>2283969921891</v>
      </c>
      <c r="D53" s="32">
        <v>2301435210893</v>
      </c>
      <c r="E53" s="32">
        <v>2344719110134</v>
      </c>
      <c r="F53" s="32">
        <v>2412792688739</v>
      </c>
      <c r="G53" s="32">
        <v>2253276721470</v>
      </c>
      <c r="H53" s="32">
        <v>2215208865955</v>
      </c>
      <c r="I53" s="32">
        <v>2294732432658</v>
      </c>
      <c r="J53" s="32">
        <v>2403460930588</v>
      </c>
      <c r="K53" s="32">
        <v>2426561757489</v>
      </c>
      <c r="L53" s="32">
        <v>2363594683997</v>
      </c>
    </row>
  </sheetData>
  <sortState xmlns:xlrd2="http://schemas.microsoft.com/office/spreadsheetml/2017/richdata2" ref="A4:L53">
    <sortCondition ref="A2"/>
  </sortState>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0D18D-17CA-44E6-AC28-67E42E4B1BFA}">
  <sheetPr codeName="Sheet193"/>
  <dimension ref="A1:K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26" width="17.85546875" style="8" customWidth="1"/>
    <col min="27" max="16384" width="8.85546875" style="8"/>
  </cols>
  <sheetData>
    <row r="1" spans="1:11" s="19" customFormat="1" ht="54" customHeight="1">
      <c r="A1" s="16"/>
      <c r="B1" s="17" t="s">
        <v>248</v>
      </c>
      <c r="C1" s="18"/>
      <c r="D1" s="18"/>
      <c r="E1" s="18"/>
      <c r="F1" s="18"/>
      <c r="G1" s="18"/>
      <c r="H1" s="18"/>
      <c r="I1" s="18"/>
      <c r="J1" s="18"/>
      <c r="K1" s="18"/>
    </row>
    <row r="2" spans="1:11" s="20" customFormat="1" ht="27" customHeight="1">
      <c r="A2" s="20" t="s">
        <v>305</v>
      </c>
      <c r="B2" s="21">
        <v>2005</v>
      </c>
      <c r="C2" s="21">
        <v>2010</v>
      </c>
      <c r="D2" s="21">
        <v>2015</v>
      </c>
      <c r="E2" s="21">
        <v>2016</v>
      </c>
      <c r="F2" s="21">
        <v>2017</v>
      </c>
      <c r="G2" s="21">
        <v>2018</v>
      </c>
      <c r="H2" s="21">
        <v>2019</v>
      </c>
      <c r="I2" s="21">
        <v>2020</v>
      </c>
      <c r="J2" s="21">
        <v>2021</v>
      </c>
      <c r="K2" s="21">
        <v>2022</v>
      </c>
    </row>
    <row r="3" spans="1:11" s="22" customFormat="1" ht="27" customHeight="1">
      <c r="A3" s="22" t="s">
        <v>306</v>
      </c>
      <c r="B3" s="18"/>
      <c r="C3" s="18"/>
      <c r="D3" s="18"/>
      <c r="E3" s="18"/>
      <c r="F3" s="18"/>
      <c r="G3" s="18"/>
      <c r="H3" s="18"/>
      <c r="I3" s="18"/>
      <c r="J3" s="18"/>
      <c r="K3" s="18"/>
    </row>
    <row r="4" spans="1:11" s="31" customFormat="1">
      <c r="A4" s="4" t="s">
        <v>307</v>
      </c>
      <c r="B4" s="30">
        <v>55.261270000000003</v>
      </c>
      <c r="C4" s="30">
        <v>61.623829999999998</v>
      </c>
      <c r="D4" s="30">
        <v>65.204300000000003</v>
      </c>
      <c r="E4" s="30">
        <v>56.662930000000003</v>
      </c>
      <c r="F4" s="30">
        <v>45.980049999999999</v>
      </c>
      <c r="G4" s="30">
        <v>46.300150000000002</v>
      </c>
      <c r="H4" s="30">
        <v>47.2562</v>
      </c>
      <c r="I4" s="30">
        <v>46.3035</v>
      </c>
      <c r="J4" s="30">
        <v>45.316369999999999</v>
      </c>
      <c r="K4" s="30">
        <v>39.051519999999996</v>
      </c>
    </row>
    <row r="5" spans="1:11" s="31" customFormat="1">
      <c r="A5" s="4" t="s">
        <v>308</v>
      </c>
      <c r="B5" s="30">
        <v>42.814959999999999</v>
      </c>
      <c r="C5" s="30">
        <v>39.038789999999999</v>
      </c>
      <c r="D5" s="30">
        <v>75.438599999999994</v>
      </c>
      <c r="E5" s="30">
        <v>81.443299999999994</v>
      </c>
      <c r="F5" s="30">
        <v>79.952119999999994</v>
      </c>
      <c r="G5" s="30">
        <v>80.966769999999997</v>
      </c>
      <c r="H5" s="30">
        <v>82.047070000000005</v>
      </c>
      <c r="I5" s="30">
        <v>82.738849999999999</v>
      </c>
      <c r="J5" s="30">
        <v>83.852140000000006</v>
      </c>
      <c r="K5" s="30">
        <v>73.404259999999994</v>
      </c>
    </row>
    <row r="6" spans="1:11" s="31" customFormat="1">
      <c r="A6" s="4" t="s">
        <v>309</v>
      </c>
      <c r="B6" s="30">
        <v>60.493830000000003</v>
      </c>
      <c r="C6" s="30">
        <v>51.497979999999998</v>
      </c>
      <c r="D6" s="30">
        <v>85.270809999999997</v>
      </c>
      <c r="E6" s="30">
        <v>87.876509999999996</v>
      </c>
      <c r="F6" s="30">
        <v>89.799750000000003</v>
      </c>
      <c r="G6" s="30">
        <v>89.754869999999997</v>
      </c>
      <c r="H6" s="30">
        <v>87.144310000000004</v>
      </c>
      <c r="I6" s="30">
        <v>89.37876</v>
      </c>
      <c r="J6" s="30">
        <v>87.404060000000001</v>
      </c>
      <c r="K6" s="30">
        <v>83.876599999999996</v>
      </c>
    </row>
    <row r="7" spans="1:11" s="31" customFormat="1">
      <c r="A7" s="4" t="s">
        <v>310</v>
      </c>
      <c r="B7" s="30">
        <v>43.640349999999998</v>
      </c>
      <c r="C7" s="30">
        <v>70.649900000000002</v>
      </c>
      <c r="D7" s="30">
        <v>65.454549999999998</v>
      </c>
      <c r="E7" s="30">
        <v>85.594989999999996</v>
      </c>
      <c r="F7" s="30">
        <v>84.109589999999997</v>
      </c>
      <c r="G7" s="30">
        <v>84.289619999999999</v>
      </c>
      <c r="H7" s="30">
        <v>77.721090000000004</v>
      </c>
      <c r="I7" s="30">
        <v>78.200689999999994</v>
      </c>
      <c r="J7" s="30">
        <v>69.982240000000004</v>
      </c>
      <c r="K7" s="30">
        <v>73.861720000000005</v>
      </c>
    </row>
    <row r="8" spans="1:11" s="31" customFormat="1">
      <c r="A8" s="4" t="s">
        <v>311</v>
      </c>
      <c r="B8" s="30">
        <v>44.951140000000002</v>
      </c>
      <c r="C8" s="30">
        <v>49.789029999999997</v>
      </c>
      <c r="D8" s="30">
        <v>72.35772</v>
      </c>
      <c r="E8" s="30">
        <v>53.961460000000002</v>
      </c>
      <c r="F8" s="30">
        <v>64.036699999999996</v>
      </c>
      <c r="G8" s="30">
        <v>64.391139999999993</v>
      </c>
      <c r="H8" s="30">
        <v>63.051470000000002</v>
      </c>
      <c r="I8" s="30">
        <v>56.275300000000001</v>
      </c>
      <c r="J8" s="30">
        <v>52.06767</v>
      </c>
      <c r="K8" s="30">
        <v>76.337119999999999</v>
      </c>
    </row>
    <row r="9" spans="1:11" s="31" customFormat="1">
      <c r="A9" s="4" t="s">
        <v>312</v>
      </c>
      <c r="B9" s="30">
        <v>58.620690000000003</v>
      </c>
      <c r="C9" s="30">
        <v>62.287100000000002</v>
      </c>
      <c r="D9" s="30">
        <v>66.987949999999998</v>
      </c>
      <c r="E9" s="30">
        <v>64.478759999999994</v>
      </c>
      <c r="F9" s="30">
        <v>66.818870000000004</v>
      </c>
      <c r="G9" s="30">
        <v>67.840739999999997</v>
      </c>
      <c r="H9" s="30">
        <v>59.838709999999999</v>
      </c>
      <c r="I9" s="30">
        <v>61.824950000000001</v>
      </c>
      <c r="J9" s="30">
        <v>55.972700000000003</v>
      </c>
      <c r="K9" s="30">
        <v>62.942270000000001</v>
      </c>
    </row>
    <row r="10" spans="1:11" s="31" customFormat="1">
      <c r="A10" s="4" t="s">
        <v>313</v>
      </c>
      <c r="B10" s="30">
        <v>56.684489999999997</v>
      </c>
      <c r="C10" s="30">
        <v>46.703299999999999</v>
      </c>
      <c r="D10" s="30">
        <v>64.573989999999995</v>
      </c>
      <c r="E10" s="30">
        <v>65.957449999999994</v>
      </c>
      <c r="F10" s="30">
        <v>60.330579999999998</v>
      </c>
      <c r="G10" s="30">
        <v>61.049720000000001</v>
      </c>
      <c r="H10" s="30">
        <v>75.319149999999993</v>
      </c>
      <c r="I10" s="30">
        <v>52.559730000000002</v>
      </c>
      <c r="J10" s="30">
        <v>56.957929999999998</v>
      </c>
      <c r="K10" s="30">
        <v>72.899730000000005</v>
      </c>
    </row>
    <row r="11" spans="1:11" s="31" customFormat="1">
      <c r="A11" s="4" t="s">
        <v>314</v>
      </c>
      <c r="B11" s="30">
        <v>55.05097</v>
      </c>
      <c r="C11" s="30">
        <v>55.875439999999998</v>
      </c>
      <c r="D11" s="30">
        <v>53.715260000000001</v>
      </c>
      <c r="E11" s="30">
        <v>49.847560000000001</v>
      </c>
      <c r="F11" s="30">
        <v>44.830620000000003</v>
      </c>
      <c r="G11" s="30">
        <v>45.903829999999999</v>
      </c>
      <c r="H11" s="30">
        <v>67.283019999999993</v>
      </c>
      <c r="I11" s="30">
        <v>61.765790000000003</v>
      </c>
      <c r="J11" s="30">
        <v>59.819339999999997</v>
      </c>
      <c r="K11" s="30">
        <v>44.66431</v>
      </c>
    </row>
    <row r="12" spans="1:11" s="31" customFormat="1">
      <c r="A12" s="4" t="s">
        <v>315</v>
      </c>
      <c r="B12" s="30">
        <v>20.26538</v>
      </c>
      <c r="C12" s="30">
        <v>60.815049999999999</v>
      </c>
      <c r="D12" s="30">
        <v>67.705380000000005</v>
      </c>
      <c r="E12" s="30">
        <v>68.985510000000005</v>
      </c>
      <c r="F12" s="30">
        <v>74.513620000000003</v>
      </c>
      <c r="G12" s="30">
        <v>75.049499999999995</v>
      </c>
      <c r="H12" s="30">
        <v>58.769930000000002</v>
      </c>
      <c r="I12" s="30">
        <v>55.98706</v>
      </c>
      <c r="J12" s="30">
        <v>63.674030000000002</v>
      </c>
      <c r="K12" s="30">
        <v>58.966999999999999</v>
      </c>
    </row>
    <row r="13" spans="1:11" s="31" customFormat="1">
      <c r="A13" s="4" t="s">
        <v>316</v>
      </c>
      <c r="B13" s="30">
        <v>60.066009999999999</v>
      </c>
      <c r="C13" s="30">
        <v>45.141069999999999</v>
      </c>
      <c r="D13" s="30">
        <v>45.432690000000001</v>
      </c>
      <c r="E13" s="30">
        <v>57.72871</v>
      </c>
      <c r="F13" s="30">
        <v>62.3431</v>
      </c>
      <c r="G13" s="30">
        <v>63.75</v>
      </c>
      <c r="H13" s="30">
        <v>63.878329999999998</v>
      </c>
      <c r="I13" s="30">
        <v>51.363639999999997</v>
      </c>
      <c r="J13" s="30">
        <v>64.161850000000001</v>
      </c>
      <c r="K13" s="30">
        <v>65.094340000000003</v>
      </c>
    </row>
    <row r="14" spans="1:11" s="31" customFormat="1">
      <c r="A14" s="4" t="s">
        <v>317</v>
      </c>
      <c r="B14" s="30">
        <v>46.867609999999999</v>
      </c>
      <c r="C14" s="30">
        <v>51.80986</v>
      </c>
      <c r="D14" s="30">
        <v>56.616979999999998</v>
      </c>
      <c r="E14" s="30">
        <v>58.531509999999997</v>
      </c>
      <c r="F14" s="30">
        <v>58.017890000000001</v>
      </c>
      <c r="G14" s="30">
        <v>58.60228</v>
      </c>
      <c r="H14" s="30">
        <v>44.930349999999997</v>
      </c>
      <c r="I14" s="30">
        <v>42.878169999999997</v>
      </c>
      <c r="J14" s="30">
        <v>44.058619999999998</v>
      </c>
      <c r="K14" s="30">
        <v>51.37218</v>
      </c>
    </row>
    <row r="15" spans="1:11" s="31" customFormat="1">
      <c r="A15" s="4" t="s">
        <v>318</v>
      </c>
      <c r="B15" s="30">
        <v>35.3001</v>
      </c>
      <c r="C15" s="30">
        <v>30.955590000000001</v>
      </c>
      <c r="D15" s="30">
        <v>69.614840000000001</v>
      </c>
      <c r="E15" s="30">
        <v>76.330280000000002</v>
      </c>
      <c r="F15" s="30">
        <v>74.380170000000007</v>
      </c>
      <c r="G15" s="30">
        <v>76.293819999999997</v>
      </c>
      <c r="H15" s="30">
        <v>78.378380000000007</v>
      </c>
      <c r="I15" s="30">
        <v>80.112570000000005</v>
      </c>
      <c r="J15" s="30">
        <v>73.515979999999999</v>
      </c>
      <c r="K15" s="30">
        <v>77.101969999999994</v>
      </c>
    </row>
    <row r="16" spans="1:11" s="31" customFormat="1">
      <c r="A16" s="4" t="s">
        <v>319</v>
      </c>
      <c r="B16" s="30">
        <v>45.200699999999998</v>
      </c>
      <c r="C16" s="30">
        <v>49.497720000000001</v>
      </c>
      <c r="D16" s="30">
        <v>75.093279999999993</v>
      </c>
      <c r="E16" s="30">
        <v>83.583330000000004</v>
      </c>
      <c r="F16" s="30">
        <v>79.702969999999993</v>
      </c>
      <c r="G16" s="30">
        <v>84.198980000000006</v>
      </c>
      <c r="H16" s="30">
        <v>86.379720000000006</v>
      </c>
      <c r="I16" s="30">
        <v>89.167010000000005</v>
      </c>
      <c r="J16" s="30">
        <v>80.909090000000006</v>
      </c>
      <c r="K16" s="30">
        <v>74.945849999999993</v>
      </c>
    </row>
    <row r="17" spans="1:11" s="31" customFormat="1">
      <c r="A17" s="4" t="s">
        <v>320</v>
      </c>
      <c r="B17" s="30">
        <v>49.46237</v>
      </c>
      <c r="C17" s="30">
        <v>51.724139999999998</v>
      </c>
      <c r="D17" s="30">
        <v>59.493670000000002</v>
      </c>
      <c r="E17" s="30">
        <v>68.131870000000006</v>
      </c>
      <c r="F17" s="30">
        <v>67.716539999999995</v>
      </c>
      <c r="G17" s="30">
        <v>74.015749999999997</v>
      </c>
      <c r="H17" s="30">
        <v>63.716810000000002</v>
      </c>
      <c r="I17" s="30">
        <v>66.666669999999996</v>
      </c>
      <c r="J17" s="30">
        <v>55.5</v>
      </c>
      <c r="K17" s="30">
        <v>65.925929999999994</v>
      </c>
    </row>
    <row r="18" spans="1:11" s="31" customFormat="1">
      <c r="A18" s="4" t="s">
        <v>321</v>
      </c>
      <c r="B18" s="30">
        <v>37.93103</v>
      </c>
      <c r="C18" s="30">
        <v>45.833329999999997</v>
      </c>
      <c r="D18" s="30">
        <v>87.281400000000005</v>
      </c>
      <c r="E18" s="30">
        <v>89.809629999999999</v>
      </c>
      <c r="F18" s="30">
        <v>87.549149999999997</v>
      </c>
      <c r="G18" s="30">
        <v>88.413430000000005</v>
      </c>
      <c r="H18" s="30">
        <v>88.056060000000002</v>
      </c>
      <c r="I18" s="30">
        <v>86.094480000000004</v>
      </c>
      <c r="J18" s="30">
        <v>83.298969999999997</v>
      </c>
      <c r="K18" s="30">
        <v>86.018240000000006</v>
      </c>
    </row>
    <row r="19" spans="1:11" s="31" customFormat="1">
      <c r="A19" s="4" t="s">
        <v>322</v>
      </c>
      <c r="B19" s="30">
        <v>34.156979999999997</v>
      </c>
      <c r="C19" s="30">
        <v>55.639099999999999</v>
      </c>
      <c r="D19" s="30">
        <v>67.710049999999995</v>
      </c>
      <c r="E19" s="30">
        <v>64.969700000000003</v>
      </c>
      <c r="F19" s="30">
        <v>71.975089999999994</v>
      </c>
      <c r="G19" s="30">
        <v>75.650559999999999</v>
      </c>
      <c r="H19" s="30">
        <v>76.194609999999997</v>
      </c>
      <c r="I19" s="30">
        <v>76.969700000000003</v>
      </c>
      <c r="J19" s="30">
        <v>78.277150000000006</v>
      </c>
      <c r="K19" s="30">
        <v>81.233239999999995</v>
      </c>
    </row>
    <row r="20" spans="1:11" s="31" customFormat="1">
      <c r="A20" s="4" t="s">
        <v>323</v>
      </c>
      <c r="B20" s="30">
        <v>60.057290000000002</v>
      </c>
      <c r="C20" s="30">
        <v>61.378129999999999</v>
      </c>
      <c r="D20" s="30">
        <v>66.234229999999997</v>
      </c>
      <c r="E20" s="30">
        <v>69.808329999999998</v>
      </c>
      <c r="F20" s="30">
        <v>68.742540000000005</v>
      </c>
      <c r="G20" s="30">
        <v>69.641009999999994</v>
      </c>
      <c r="H20" s="30">
        <v>68.913240000000002</v>
      </c>
      <c r="I20" s="30">
        <v>68.946780000000004</v>
      </c>
      <c r="J20" s="30">
        <v>69.59872</v>
      </c>
      <c r="K20" s="30">
        <v>72.037980000000005</v>
      </c>
    </row>
    <row r="21" spans="1:11" s="31" customFormat="1">
      <c r="A21" s="4" t="s">
        <v>324</v>
      </c>
      <c r="B21" s="30">
        <v>65.734819999999999</v>
      </c>
      <c r="C21" s="30">
        <v>80.636160000000004</v>
      </c>
      <c r="D21" s="30">
        <v>85.759289999999993</v>
      </c>
      <c r="E21" s="30">
        <v>86.703990000000005</v>
      </c>
      <c r="F21" s="30">
        <v>85.389390000000006</v>
      </c>
      <c r="G21" s="30">
        <v>85.664339999999996</v>
      </c>
      <c r="H21" s="30">
        <v>88.163039999999995</v>
      </c>
      <c r="I21" s="30">
        <v>86.449179999999998</v>
      </c>
      <c r="J21" s="30">
        <v>84.24821</v>
      </c>
      <c r="K21" s="30">
        <v>86.543539999999993</v>
      </c>
    </row>
    <row r="22" spans="1:11" s="31" customFormat="1">
      <c r="A22" s="4" t="s">
        <v>325</v>
      </c>
      <c r="B22" s="30">
        <v>54.039380000000001</v>
      </c>
      <c r="C22" s="30">
        <v>51.570349999999998</v>
      </c>
      <c r="D22" s="30">
        <v>77.40916</v>
      </c>
      <c r="E22" s="30">
        <v>75.569770000000005</v>
      </c>
      <c r="F22" s="30">
        <v>81.441659999999999</v>
      </c>
      <c r="G22" s="30">
        <v>82.334000000000003</v>
      </c>
      <c r="H22" s="30">
        <v>85.053380000000004</v>
      </c>
      <c r="I22" s="30">
        <v>79.528300000000002</v>
      </c>
      <c r="J22" s="30">
        <v>80.221080000000001</v>
      </c>
      <c r="K22" s="30">
        <v>68.065610000000007</v>
      </c>
    </row>
    <row r="23" spans="1:11" s="31" customFormat="1">
      <c r="A23" s="4" t="s">
        <v>326</v>
      </c>
      <c r="B23" s="30">
        <v>51.030929999999998</v>
      </c>
      <c r="C23" s="30">
        <v>38.898760000000003</v>
      </c>
      <c r="D23" s="30">
        <v>49.081800000000001</v>
      </c>
      <c r="E23" s="30">
        <v>46.96</v>
      </c>
      <c r="F23" s="30">
        <v>43.074689999999997</v>
      </c>
      <c r="G23" s="30">
        <v>45.063099999999999</v>
      </c>
      <c r="H23" s="30">
        <v>39.812100000000001</v>
      </c>
      <c r="I23" s="30">
        <v>40.97222</v>
      </c>
      <c r="J23" s="30">
        <v>40.716250000000002</v>
      </c>
      <c r="K23" s="30">
        <v>50.75311</v>
      </c>
    </row>
    <row r="24" spans="1:11" s="31" customFormat="1">
      <c r="A24" s="4" t="s">
        <v>327</v>
      </c>
      <c r="B24" s="30">
        <v>52.549019999999999</v>
      </c>
      <c r="C24" s="30">
        <v>58.199910000000003</v>
      </c>
      <c r="D24" s="30">
        <v>83.656790000000001</v>
      </c>
      <c r="E24" s="30">
        <v>84.328069999999997</v>
      </c>
      <c r="F24" s="30">
        <v>84.162260000000003</v>
      </c>
      <c r="G24" s="30">
        <v>85.49427</v>
      </c>
      <c r="H24" s="30">
        <v>81.850530000000006</v>
      </c>
      <c r="I24" s="30">
        <v>80.573350000000005</v>
      </c>
      <c r="J24" s="30">
        <v>79.848020000000005</v>
      </c>
      <c r="K24" s="30">
        <v>84.497550000000004</v>
      </c>
    </row>
    <row r="25" spans="1:11" s="31" customFormat="1">
      <c r="A25" s="4" t="s">
        <v>328</v>
      </c>
      <c r="B25" s="30">
        <v>51.471899999999998</v>
      </c>
      <c r="C25" s="30">
        <v>56.16883</v>
      </c>
      <c r="D25" s="30">
        <v>77.385419999999996</v>
      </c>
      <c r="E25" s="30">
        <v>80.060199999999995</v>
      </c>
      <c r="F25" s="30">
        <v>84.475809999999996</v>
      </c>
      <c r="G25" s="30">
        <v>85.666219999999996</v>
      </c>
      <c r="H25" s="30">
        <v>79.95241</v>
      </c>
      <c r="I25" s="30">
        <v>69.629630000000006</v>
      </c>
      <c r="J25" s="30">
        <v>68.08511</v>
      </c>
      <c r="K25" s="30">
        <v>73.065169999999995</v>
      </c>
    </row>
    <row r="26" spans="1:11" s="31" customFormat="1">
      <c r="A26" s="4" t="s">
        <v>329</v>
      </c>
      <c r="B26" s="30">
        <v>41.042349999999999</v>
      </c>
      <c r="C26" s="30">
        <v>63.005049999999997</v>
      </c>
      <c r="D26" s="30">
        <v>91.124260000000007</v>
      </c>
      <c r="E26" s="30">
        <v>89.087950000000006</v>
      </c>
      <c r="F26" s="30">
        <v>86.06174</v>
      </c>
      <c r="G26" s="30">
        <v>87.133399999999995</v>
      </c>
      <c r="H26" s="30">
        <v>85.085570000000004</v>
      </c>
      <c r="I26" s="30">
        <v>70.168539999999993</v>
      </c>
      <c r="J26" s="30">
        <v>70.360110000000006</v>
      </c>
      <c r="K26" s="30">
        <v>66.161029999999997</v>
      </c>
    </row>
    <row r="27" spans="1:11" s="31" customFormat="1">
      <c r="A27" s="4" t="s">
        <v>330</v>
      </c>
      <c r="B27" s="30">
        <v>39.344259999999998</v>
      </c>
      <c r="C27" s="30">
        <v>40.583550000000002</v>
      </c>
      <c r="D27" s="30">
        <v>69.635630000000006</v>
      </c>
      <c r="E27" s="30">
        <v>60.215049999999998</v>
      </c>
      <c r="F27" s="30">
        <v>69.902910000000006</v>
      </c>
      <c r="G27" s="30">
        <v>72.727270000000004</v>
      </c>
      <c r="H27" s="30">
        <v>66.173360000000002</v>
      </c>
      <c r="I27" s="30">
        <v>59.322029999999998</v>
      </c>
      <c r="J27" s="30">
        <v>66.200469999999996</v>
      </c>
      <c r="K27" s="30">
        <v>70.305679999999995</v>
      </c>
    </row>
    <row r="28" spans="1:11" s="31" customFormat="1">
      <c r="A28" s="4" t="s">
        <v>331</v>
      </c>
      <c r="B28" s="30">
        <v>41.678179999999998</v>
      </c>
      <c r="C28" s="30">
        <v>40.371929999999999</v>
      </c>
      <c r="D28" s="30">
        <v>62.136330000000001</v>
      </c>
      <c r="E28" s="30">
        <v>60.119280000000003</v>
      </c>
      <c r="F28" s="30">
        <v>72.126009999999994</v>
      </c>
      <c r="G28" s="30">
        <v>75.774100000000004</v>
      </c>
      <c r="H28" s="30">
        <v>78.982190000000003</v>
      </c>
      <c r="I28" s="30">
        <v>77.182569999999998</v>
      </c>
      <c r="J28" s="30">
        <v>78.951719999999995</v>
      </c>
      <c r="K28" s="30">
        <v>61.744970000000002</v>
      </c>
    </row>
    <row r="29" spans="1:11" s="31" customFormat="1">
      <c r="A29" s="4" t="s">
        <v>332</v>
      </c>
      <c r="B29" s="30">
        <v>53.708669999999998</v>
      </c>
      <c r="C29" s="30">
        <v>62.625540000000001</v>
      </c>
      <c r="D29" s="30">
        <v>70.079580000000007</v>
      </c>
      <c r="E29" s="30">
        <v>73.056299999999993</v>
      </c>
      <c r="F29" s="30">
        <v>76.075360000000003</v>
      </c>
      <c r="G29" s="30">
        <v>77.045050000000003</v>
      </c>
      <c r="H29" s="30">
        <v>76.457679999999996</v>
      </c>
      <c r="I29" s="30">
        <v>71.997</v>
      </c>
      <c r="J29" s="30">
        <v>73.041619999999995</v>
      </c>
      <c r="K29" s="30">
        <v>73.122169999999997</v>
      </c>
    </row>
    <row r="30" spans="1:11" s="31" customFormat="1">
      <c r="A30" s="4" t="s">
        <v>333</v>
      </c>
      <c r="B30" s="30">
        <v>36.042400000000001</v>
      </c>
      <c r="C30" s="30">
        <v>31.569659999999999</v>
      </c>
      <c r="D30" s="30">
        <v>56.327539999999999</v>
      </c>
      <c r="E30" s="30">
        <v>46.511629999999997</v>
      </c>
      <c r="F30" s="30">
        <v>56.567430000000002</v>
      </c>
      <c r="G30" s="30">
        <v>56.869570000000003</v>
      </c>
      <c r="H30" s="30">
        <v>55.802860000000003</v>
      </c>
      <c r="I30" s="30">
        <v>52.558140000000002</v>
      </c>
      <c r="J30" s="30">
        <v>50.637309999999999</v>
      </c>
      <c r="K30" s="30">
        <v>60.256410000000002</v>
      </c>
    </row>
    <row r="31" spans="1:11" s="31" customFormat="1">
      <c r="A31" s="4" t="s">
        <v>334</v>
      </c>
      <c r="B31" s="30" t="s">
        <v>385</v>
      </c>
      <c r="C31" s="30" t="s">
        <v>385</v>
      </c>
      <c r="D31" s="30" t="s">
        <v>385</v>
      </c>
      <c r="E31" s="30">
        <v>25</v>
      </c>
      <c r="F31" s="30">
        <v>39.784950000000002</v>
      </c>
      <c r="G31" s="30">
        <v>39.784950000000002</v>
      </c>
      <c r="H31" s="30">
        <v>42.666670000000003</v>
      </c>
      <c r="I31" s="30">
        <v>31.899640000000002</v>
      </c>
      <c r="J31" s="30">
        <v>39.38053</v>
      </c>
      <c r="K31" s="30">
        <v>49.537039999999998</v>
      </c>
    </row>
    <row r="32" spans="1:11" s="31" customFormat="1">
      <c r="A32" s="4" t="s">
        <v>335</v>
      </c>
      <c r="B32" s="30">
        <v>59.490740000000002</v>
      </c>
      <c r="C32" s="30">
        <v>65.031099999999995</v>
      </c>
      <c r="D32" s="30">
        <v>73.727649999999997</v>
      </c>
      <c r="E32" s="30">
        <v>73.825500000000005</v>
      </c>
      <c r="F32" s="30">
        <v>71.223020000000005</v>
      </c>
      <c r="G32" s="30">
        <v>71.702640000000002</v>
      </c>
      <c r="H32" s="30">
        <v>81.288719999999998</v>
      </c>
      <c r="I32" s="30">
        <v>78.725819999999999</v>
      </c>
      <c r="J32" s="30">
        <v>60.83849</v>
      </c>
      <c r="K32" s="30">
        <v>93.82114</v>
      </c>
    </row>
    <row r="33" spans="1:11" s="31" customFormat="1">
      <c r="A33" s="4" t="s">
        <v>336</v>
      </c>
      <c r="B33" s="30">
        <v>31.190480000000001</v>
      </c>
      <c r="C33" s="30">
        <v>30.539770000000001</v>
      </c>
      <c r="D33" s="30">
        <v>69.729590000000002</v>
      </c>
      <c r="E33" s="30">
        <v>78.260869999999997</v>
      </c>
      <c r="F33" s="30">
        <v>85.166550000000001</v>
      </c>
      <c r="G33" s="30">
        <v>86.195120000000003</v>
      </c>
      <c r="H33" s="30">
        <v>84.536079999999998</v>
      </c>
      <c r="I33" s="30">
        <v>83.404790000000006</v>
      </c>
      <c r="J33" s="30">
        <v>82.683040000000005</v>
      </c>
      <c r="K33" s="30">
        <v>70.667429999999996</v>
      </c>
    </row>
    <row r="34" spans="1:11" s="31" customFormat="1">
      <c r="A34" s="4" t="s">
        <v>337</v>
      </c>
      <c r="B34" s="30">
        <v>35.484960000000001</v>
      </c>
      <c r="C34" s="30">
        <v>71.829430000000002</v>
      </c>
      <c r="D34" s="30">
        <v>59.602539999999998</v>
      </c>
      <c r="E34" s="30">
        <v>81.991290000000006</v>
      </c>
      <c r="F34" s="30">
        <v>85.697280000000006</v>
      </c>
      <c r="G34" s="30">
        <v>86.418769999999995</v>
      </c>
      <c r="H34" s="30">
        <v>84.095219999999998</v>
      </c>
      <c r="I34" s="30">
        <v>70.343320000000006</v>
      </c>
      <c r="J34" s="30">
        <v>65.233189999999993</v>
      </c>
      <c r="K34" s="30">
        <v>73.122919999999993</v>
      </c>
    </row>
    <row r="35" spans="1:11" s="31" customFormat="1">
      <c r="A35" s="4" t="s">
        <v>338</v>
      </c>
      <c r="B35" s="30">
        <v>40.99765</v>
      </c>
      <c r="C35" s="30">
        <v>65.327029999999993</v>
      </c>
      <c r="D35" s="30">
        <v>83.382069999999999</v>
      </c>
      <c r="E35" s="30">
        <v>82.937240000000003</v>
      </c>
      <c r="F35" s="30">
        <v>84.928269999999998</v>
      </c>
      <c r="G35" s="30">
        <v>85.023769999999999</v>
      </c>
      <c r="H35" s="30">
        <v>81.723860000000002</v>
      </c>
      <c r="I35" s="30">
        <v>73.688519999999997</v>
      </c>
      <c r="J35" s="30">
        <v>72.927300000000002</v>
      </c>
      <c r="K35" s="30">
        <v>68.10857</v>
      </c>
    </row>
    <row r="36" spans="1:11" s="31" customFormat="1">
      <c r="A36" s="4" t="s">
        <v>339</v>
      </c>
      <c r="B36" s="30">
        <v>69.859989999999996</v>
      </c>
      <c r="C36" s="30">
        <v>62.911879999999996</v>
      </c>
      <c r="D36" s="30">
        <v>93.140190000000004</v>
      </c>
      <c r="E36" s="30">
        <v>90.535659999999993</v>
      </c>
      <c r="F36" s="30">
        <v>91.414900000000003</v>
      </c>
      <c r="G36" s="30">
        <v>92.196879999999993</v>
      </c>
      <c r="H36" s="30">
        <v>89.856350000000006</v>
      </c>
      <c r="I36" s="30">
        <v>73.982529999999997</v>
      </c>
      <c r="J36" s="30">
        <v>74.621530000000007</v>
      </c>
      <c r="K36" s="30">
        <v>69.582380000000001</v>
      </c>
    </row>
    <row r="37" spans="1:11" s="31" customFormat="1">
      <c r="A37" s="22" t="s">
        <v>340</v>
      </c>
      <c r="B37" s="5"/>
      <c r="C37" s="5"/>
      <c r="D37" s="5"/>
      <c r="E37" s="5"/>
      <c r="F37" s="5"/>
      <c r="G37" s="5"/>
      <c r="H37" s="5"/>
      <c r="I37" s="5"/>
      <c r="J37" s="5"/>
      <c r="K37" s="5"/>
    </row>
    <row r="38" spans="1:11" s="31" customFormat="1">
      <c r="A38" s="4" t="s">
        <v>341</v>
      </c>
      <c r="B38" s="30">
        <v>36.187010000000001</v>
      </c>
      <c r="C38" s="30">
        <v>44.741700000000002</v>
      </c>
      <c r="D38" s="30">
        <v>54.044600000000003</v>
      </c>
      <c r="E38" s="30">
        <v>58.789630000000002</v>
      </c>
      <c r="F38" s="30">
        <v>61.964849999999998</v>
      </c>
      <c r="G38" s="30">
        <v>62.719499999999996</v>
      </c>
      <c r="H38" s="30">
        <v>62.495229999999999</v>
      </c>
      <c r="I38" s="30">
        <v>56.199150000000003</v>
      </c>
      <c r="J38" s="30">
        <v>57.153730000000003</v>
      </c>
      <c r="K38" s="30">
        <v>56.76294</v>
      </c>
    </row>
    <row r="39" spans="1:11" s="31" customFormat="1">
      <c r="A39" s="4" t="s">
        <v>342</v>
      </c>
      <c r="B39" s="30">
        <v>44.668810000000001</v>
      </c>
      <c r="C39" s="30">
        <v>40.636940000000003</v>
      </c>
      <c r="D39" s="30">
        <v>39.953490000000002</v>
      </c>
      <c r="E39" s="30">
        <v>41.723489999999998</v>
      </c>
      <c r="F39" s="30">
        <v>45.134749999999997</v>
      </c>
      <c r="G39" s="30">
        <v>46.733029999999999</v>
      </c>
      <c r="H39" s="30">
        <v>44.584710000000001</v>
      </c>
      <c r="I39" s="30">
        <v>45.003599999999999</v>
      </c>
      <c r="J39" s="30">
        <v>47.397120000000001</v>
      </c>
      <c r="K39" s="30">
        <v>47.677460000000004</v>
      </c>
    </row>
    <row r="40" spans="1:11" s="31" customFormat="1">
      <c r="A40" s="4" t="s">
        <v>343</v>
      </c>
      <c r="B40" s="30">
        <v>54.562339999999999</v>
      </c>
      <c r="C40" s="30">
        <v>55.541240000000002</v>
      </c>
      <c r="D40" s="30">
        <v>54.195399999999999</v>
      </c>
      <c r="E40" s="30">
        <v>52.752969999999998</v>
      </c>
      <c r="F40" s="30">
        <v>52.971490000000003</v>
      </c>
      <c r="G40" s="30">
        <v>54.487990000000003</v>
      </c>
      <c r="H40" s="30">
        <v>54.742240000000002</v>
      </c>
      <c r="I40" s="30">
        <v>55.581980000000001</v>
      </c>
      <c r="J40" s="30">
        <v>57.32488</v>
      </c>
      <c r="K40" s="30">
        <v>57.126660000000001</v>
      </c>
    </row>
    <row r="41" spans="1:11" s="31" customFormat="1">
      <c r="A41" s="4" t="s">
        <v>344</v>
      </c>
      <c r="B41" s="30">
        <v>71.559629999999999</v>
      </c>
      <c r="C41" s="30">
        <v>55.752209999999998</v>
      </c>
      <c r="D41" s="30">
        <v>56.521740000000001</v>
      </c>
      <c r="E41" s="30">
        <v>61.585369999999998</v>
      </c>
      <c r="F41" s="30">
        <v>60.267859999999999</v>
      </c>
      <c r="G41" s="30">
        <v>61.607140000000001</v>
      </c>
      <c r="H41" s="30">
        <v>59.426229999999997</v>
      </c>
      <c r="I41" s="30">
        <v>64.285709999999995</v>
      </c>
      <c r="J41" s="30">
        <v>65.882350000000002</v>
      </c>
      <c r="K41" s="30">
        <v>67.441860000000005</v>
      </c>
    </row>
    <row r="42" spans="1:11" s="31" customFormat="1">
      <c r="A42" s="4" t="s">
        <v>345</v>
      </c>
      <c r="B42" s="30">
        <v>72.818960000000004</v>
      </c>
      <c r="C42" s="30">
        <v>80.066310000000001</v>
      </c>
      <c r="D42" s="30">
        <v>83.323099999999997</v>
      </c>
      <c r="E42" s="30">
        <v>77.997630000000001</v>
      </c>
      <c r="F42" s="30">
        <v>76.699029999999993</v>
      </c>
      <c r="G42" s="30">
        <v>77.986019999999996</v>
      </c>
      <c r="H42" s="30">
        <v>76.624830000000003</v>
      </c>
      <c r="I42" s="30">
        <v>75.307609999999997</v>
      </c>
      <c r="J42" s="30">
        <v>74.78152</v>
      </c>
      <c r="K42" s="30">
        <v>71.946340000000006</v>
      </c>
    </row>
    <row r="43" spans="1:11" s="31" customFormat="1">
      <c r="A43" s="4" t="s">
        <v>346</v>
      </c>
      <c r="B43" s="30">
        <v>39.043439999999997</v>
      </c>
      <c r="C43" s="30">
        <v>38.60718</v>
      </c>
      <c r="D43" s="30">
        <v>69.199020000000004</v>
      </c>
      <c r="E43" s="30">
        <v>66.297359999999998</v>
      </c>
      <c r="F43" s="30">
        <v>64.38937</v>
      </c>
      <c r="G43" s="30">
        <v>66.054519999999997</v>
      </c>
      <c r="H43" s="30">
        <v>61.982779999999998</v>
      </c>
      <c r="I43" s="30">
        <v>61.81635</v>
      </c>
      <c r="J43" s="30">
        <v>63.157890000000002</v>
      </c>
      <c r="K43" s="30">
        <v>63.316519999999997</v>
      </c>
    </row>
    <row r="44" spans="1:11" s="31" customFormat="1">
      <c r="A44" s="4" t="s">
        <v>347</v>
      </c>
      <c r="B44" s="30">
        <v>51.735169999999997</v>
      </c>
      <c r="C44" s="30">
        <v>66.051910000000007</v>
      </c>
      <c r="D44" s="30">
        <v>77.805130000000005</v>
      </c>
      <c r="E44" s="30">
        <v>79.559939999999997</v>
      </c>
      <c r="F44" s="30">
        <v>77.734690000000001</v>
      </c>
      <c r="G44" s="30">
        <v>78.569959999999995</v>
      </c>
      <c r="H44" s="30">
        <v>79.591840000000005</v>
      </c>
      <c r="I44" s="30">
        <v>77.537400000000005</v>
      </c>
      <c r="J44" s="30">
        <v>81.050179999999997</v>
      </c>
      <c r="K44" s="30">
        <v>78.140789999999996</v>
      </c>
    </row>
    <row r="45" spans="1:11" s="31" customFormat="1">
      <c r="A45" s="4" t="s">
        <v>348</v>
      </c>
      <c r="B45" s="30">
        <v>66.435990000000004</v>
      </c>
      <c r="C45" s="30">
        <v>65.196079999999995</v>
      </c>
      <c r="D45" s="30">
        <v>66.937669999999997</v>
      </c>
      <c r="E45" s="30">
        <v>65.897440000000003</v>
      </c>
      <c r="F45" s="30">
        <v>67.62115</v>
      </c>
      <c r="G45" s="30">
        <v>71.46172</v>
      </c>
      <c r="H45" s="30">
        <v>81.637720000000002</v>
      </c>
      <c r="I45" s="30">
        <v>84.104050000000001</v>
      </c>
      <c r="J45" s="30">
        <v>76.755449999999996</v>
      </c>
      <c r="K45" s="30">
        <v>81.941749999999999</v>
      </c>
    </row>
    <row r="46" spans="1:11" s="31" customFormat="1">
      <c r="A46" s="4" t="s">
        <v>349</v>
      </c>
      <c r="B46" s="30">
        <v>43.961350000000003</v>
      </c>
      <c r="C46" s="30">
        <v>41.836730000000003</v>
      </c>
      <c r="D46" s="30">
        <v>57.034219999999998</v>
      </c>
      <c r="E46" s="30">
        <v>59.124090000000002</v>
      </c>
      <c r="F46" s="30">
        <v>68.608410000000006</v>
      </c>
      <c r="G46" s="30">
        <v>72.039469999999994</v>
      </c>
      <c r="H46" s="30">
        <v>71.428569999999993</v>
      </c>
      <c r="I46" s="30">
        <v>55.308639999999997</v>
      </c>
      <c r="J46" s="30">
        <v>63.333329999999997</v>
      </c>
      <c r="K46" s="30">
        <v>74.731179999999995</v>
      </c>
    </row>
    <row r="47" spans="1:11" s="31" customFormat="1">
      <c r="A47" s="4" t="s">
        <v>350</v>
      </c>
      <c r="B47" s="30">
        <v>72.277230000000003</v>
      </c>
      <c r="C47" s="30">
        <v>68</v>
      </c>
      <c r="D47" s="30">
        <v>80</v>
      </c>
      <c r="E47" s="30">
        <v>66.666669999999996</v>
      </c>
      <c r="F47" s="30">
        <v>74.496639999999999</v>
      </c>
      <c r="G47" s="30">
        <v>76.351349999999996</v>
      </c>
      <c r="H47" s="30">
        <v>77.419349999999994</v>
      </c>
      <c r="I47" s="30">
        <v>67</v>
      </c>
      <c r="J47" s="30">
        <v>57.142859999999999</v>
      </c>
      <c r="K47" s="30">
        <v>56.375839999999997</v>
      </c>
    </row>
    <row r="48" spans="1:11" s="31" customFormat="1">
      <c r="A48" s="4" t="s">
        <v>351</v>
      </c>
      <c r="B48" s="30">
        <v>66.418949999999995</v>
      </c>
      <c r="C48" s="30">
        <v>56.349209999999999</v>
      </c>
      <c r="D48" s="30">
        <v>78.994749999999996</v>
      </c>
      <c r="E48" s="30">
        <v>81.591260000000005</v>
      </c>
      <c r="F48" s="30">
        <v>89.166669999999996</v>
      </c>
      <c r="G48" s="30">
        <v>89.174869999999999</v>
      </c>
      <c r="H48" s="30">
        <v>92.073170000000005</v>
      </c>
      <c r="I48" s="30">
        <v>85.9589</v>
      </c>
      <c r="J48" s="30">
        <v>88.983530000000002</v>
      </c>
      <c r="K48" s="30">
        <v>88.5214</v>
      </c>
    </row>
    <row r="49" spans="1:11" s="31" customFormat="1">
      <c r="A49" s="22" t="s">
        <v>352</v>
      </c>
      <c r="B49" s="5"/>
      <c r="C49" s="5"/>
      <c r="D49" s="5"/>
      <c r="E49" s="5"/>
      <c r="F49" s="5"/>
      <c r="G49" s="5"/>
      <c r="H49" s="5"/>
      <c r="I49" s="5"/>
      <c r="J49" s="5"/>
      <c r="K49" s="5"/>
    </row>
    <row r="50" spans="1:11" s="31" customFormat="1">
      <c r="A50" s="4" t="s">
        <v>353</v>
      </c>
      <c r="B50" s="30">
        <v>58.245330000000003</v>
      </c>
      <c r="C50" s="30">
        <v>57.884619999999998</v>
      </c>
      <c r="D50" s="30">
        <v>58.690010000000001</v>
      </c>
      <c r="E50" s="30">
        <v>65.789469999999994</v>
      </c>
      <c r="F50" s="30">
        <v>65.731459999999998</v>
      </c>
      <c r="G50" s="30">
        <v>67.987799999999993</v>
      </c>
      <c r="H50" s="30">
        <v>58.46378</v>
      </c>
      <c r="I50" s="30">
        <v>55.43018</v>
      </c>
      <c r="J50" s="30">
        <v>61.385100000000001</v>
      </c>
      <c r="K50" s="30">
        <v>63.97739</v>
      </c>
    </row>
    <row r="51" spans="1:11" s="31" customFormat="1" ht="33.950000000000003" customHeight="1">
      <c r="A51" s="24" t="s">
        <v>354</v>
      </c>
      <c r="B51" s="5"/>
      <c r="C51" s="5"/>
      <c r="D51" s="5"/>
      <c r="E51" s="5"/>
      <c r="F51" s="5"/>
      <c r="G51" s="5"/>
      <c r="H51" s="5"/>
      <c r="I51" s="5"/>
      <c r="J51" s="5"/>
      <c r="K51" s="5"/>
    </row>
    <row r="52" spans="1:11" s="33" customFormat="1" ht="29.65" customHeight="1">
      <c r="A52" s="26" t="s">
        <v>355</v>
      </c>
      <c r="B52" s="32">
        <v>48.087179999999996</v>
      </c>
      <c r="C52" s="32">
        <v>53.729509999999998</v>
      </c>
      <c r="D52" s="32">
        <v>63.832590000000003</v>
      </c>
      <c r="E52" s="32">
        <v>64.825999999999993</v>
      </c>
      <c r="F52" s="32">
        <v>65.975449999999995</v>
      </c>
      <c r="G52" s="32">
        <v>67.315839999999994</v>
      </c>
      <c r="H52" s="32">
        <v>66.295079999999999</v>
      </c>
      <c r="I52" s="32">
        <v>63.868490000000001</v>
      </c>
      <c r="J52" s="32">
        <v>64.071259999999995</v>
      </c>
      <c r="K52" s="32">
        <v>62.911839999999998</v>
      </c>
    </row>
    <row r="53" spans="1:11" s="33" customFormat="1">
      <c r="A53" s="26" t="s">
        <v>356</v>
      </c>
      <c r="B53" s="32">
        <v>39.88653</v>
      </c>
      <c r="C53" s="32">
        <v>44.617719999999998</v>
      </c>
      <c r="D53" s="32">
        <v>50.502229999999997</v>
      </c>
      <c r="E53" s="32">
        <v>51.031059999999997</v>
      </c>
      <c r="F53" s="32">
        <v>53.452379999999998</v>
      </c>
      <c r="G53" s="32">
        <v>54.360700000000001</v>
      </c>
      <c r="H53" s="32">
        <v>54.280279999999998</v>
      </c>
      <c r="I53" s="32">
        <v>55.86157</v>
      </c>
      <c r="J53" s="32">
        <v>57.414099999999998</v>
      </c>
      <c r="K53" s="32">
        <v>57.76923</v>
      </c>
    </row>
  </sheetData>
  <sortState xmlns:xlrd2="http://schemas.microsoft.com/office/spreadsheetml/2017/richdata2" ref="A4:K53">
    <sortCondition ref="A2"/>
  </sortState>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1879-8131-4E05-B98E-A610AE39CC68}">
  <sheetPr codeName="Sheet35"/>
  <dimension ref="A1:BJ57"/>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38" width="8.85546875" style="8"/>
    <col min="39" max="39" width="43.42578125" style="4" hidden="1" customWidth="1"/>
    <col min="40" max="62" width="27.140625" style="5" hidden="1" customWidth="1"/>
    <col min="63" max="16384" width="8.85546875" style="8"/>
  </cols>
  <sheetData>
    <row r="1" spans="1:62" s="19" customFormat="1" ht="54" customHeight="1">
      <c r="A1" s="16"/>
      <c r="B1" s="17" t="s">
        <v>251</v>
      </c>
      <c r="C1" s="18"/>
      <c r="D1" s="18"/>
      <c r="E1" s="18"/>
      <c r="F1" s="18"/>
      <c r="G1" s="18"/>
      <c r="H1" s="18"/>
      <c r="I1" s="18"/>
      <c r="J1" s="18"/>
      <c r="K1" s="18"/>
      <c r="L1" s="18"/>
      <c r="M1" s="18"/>
      <c r="N1" s="18"/>
      <c r="O1" s="18"/>
      <c r="P1" s="18"/>
      <c r="Q1" s="18"/>
      <c r="R1" s="18"/>
      <c r="S1" s="18"/>
      <c r="T1" s="18"/>
      <c r="U1" s="18"/>
      <c r="V1" s="18"/>
      <c r="W1" s="18"/>
      <c r="X1" s="18"/>
      <c r="Y1" s="18"/>
      <c r="AM1" s="16"/>
      <c r="AN1" s="17" t="s">
        <v>201</v>
      </c>
      <c r="AO1" s="18"/>
      <c r="AP1" s="18"/>
      <c r="AQ1" s="18"/>
      <c r="AR1" s="18"/>
      <c r="AS1" s="18"/>
      <c r="AT1" s="18"/>
      <c r="AU1" s="18"/>
      <c r="AV1" s="18"/>
      <c r="AW1" s="18"/>
      <c r="AX1" s="18"/>
      <c r="AY1" s="18"/>
      <c r="AZ1" s="18"/>
      <c r="BA1" s="18"/>
      <c r="BB1" s="18"/>
      <c r="BC1" s="18"/>
      <c r="BD1" s="18"/>
      <c r="BE1" s="18"/>
      <c r="BF1" s="18"/>
      <c r="BG1" s="18"/>
      <c r="BH1" s="18"/>
      <c r="BI1" s="18"/>
      <c r="BJ1" s="18"/>
    </row>
    <row r="2" spans="1:62"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row>
    <row r="3" spans="1:62"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row>
    <row r="4" spans="1:62" s="31" customFormat="1">
      <c r="A4" s="4" t="s">
        <v>307</v>
      </c>
      <c r="B4" s="30">
        <v>30.88</v>
      </c>
      <c r="C4" s="30">
        <v>30.88</v>
      </c>
      <c r="D4" s="30">
        <v>30.49</v>
      </c>
      <c r="E4" s="30">
        <v>30.45</v>
      </c>
      <c r="F4" s="30">
        <v>30.89</v>
      </c>
      <c r="G4" s="30">
        <v>27.56</v>
      </c>
      <c r="H4" s="30">
        <v>23.3</v>
      </c>
      <c r="I4" s="30">
        <v>25.73</v>
      </c>
      <c r="J4" s="30">
        <v>30.8</v>
      </c>
      <c r="K4" s="30">
        <v>42.82</v>
      </c>
      <c r="L4" s="30">
        <v>28.2</v>
      </c>
      <c r="M4" s="30">
        <v>26.42</v>
      </c>
      <c r="N4" s="30">
        <v>26.67</v>
      </c>
      <c r="O4" s="30">
        <v>26.14</v>
      </c>
      <c r="P4" s="30">
        <v>27.5</v>
      </c>
      <c r="Q4" s="30">
        <v>34.200000000000003</v>
      </c>
      <c r="R4" s="30">
        <v>27.22</v>
      </c>
      <c r="S4" s="30">
        <v>24.15</v>
      </c>
      <c r="T4" s="30">
        <v>21.36</v>
      </c>
      <c r="U4" s="30">
        <v>20.97</v>
      </c>
      <c r="V4" s="30">
        <v>25.42</v>
      </c>
      <c r="W4" s="30">
        <v>24.91</v>
      </c>
      <c r="X4" s="30">
        <v>24.14</v>
      </c>
      <c r="Y4" s="30"/>
      <c r="AM4" s="4" t="s">
        <v>307</v>
      </c>
      <c r="AN4" s="30">
        <v>12207354573.063</v>
      </c>
      <c r="AO4" s="30">
        <v>11948601235.734699</v>
      </c>
      <c r="AP4" s="30">
        <v>15285592487.423599</v>
      </c>
      <c r="AQ4" s="30">
        <v>17812704626.2323</v>
      </c>
      <c r="AR4" s="30">
        <v>23552045850.341499</v>
      </c>
      <c r="AS4" s="30">
        <v>36970878078.671501</v>
      </c>
      <c r="AT4" s="30">
        <v>52381025105.217598</v>
      </c>
      <c r="AU4" s="30">
        <v>65266415706.974098</v>
      </c>
      <c r="AV4" s="30">
        <v>88538664888.198196</v>
      </c>
      <c r="AW4" s="30">
        <v>70307193220.9366</v>
      </c>
      <c r="AX4" s="30">
        <v>83799478929.843796</v>
      </c>
      <c r="AY4" s="30">
        <v>111789745968.164</v>
      </c>
      <c r="AZ4" s="30">
        <v>128052913437.633</v>
      </c>
      <c r="BA4" s="30">
        <v>136709891897.327</v>
      </c>
      <c r="BB4" s="30">
        <v>145712175327.651</v>
      </c>
      <c r="BC4" s="30">
        <v>116193648767.12601</v>
      </c>
      <c r="BD4" s="30">
        <v>101123827421.35899</v>
      </c>
      <c r="BE4" s="30">
        <v>122123857986.839</v>
      </c>
      <c r="BF4" s="30">
        <v>101353211188.356</v>
      </c>
      <c r="BG4" s="30">
        <v>83136742483.4133</v>
      </c>
      <c r="BH4" s="30">
        <v>54821079797.012299</v>
      </c>
      <c r="BI4" s="30">
        <v>69905714080.183105</v>
      </c>
      <c r="BJ4" s="30">
        <v>113304650636.662</v>
      </c>
    </row>
    <row r="5" spans="1:62" s="31" customFormat="1">
      <c r="A5" s="4" t="s">
        <v>308</v>
      </c>
      <c r="B5" s="30">
        <v>16.010000000000002</v>
      </c>
      <c r="C5" s="30">
        <v>17.75</v>
      </c>
      <c r="D5" s="30">
        <v>14.83</v>
      </c>
      <c r="E5" s="30">
        <v>15.16</v>
      </c>
      <c r="F5" s="30">
        <v>15.22</v>
      </c>
      <c r="G5" s="30">
        <v>12.09</v>
      </c>
      <c r="H5" s="30">
        <v>12.87</v>
      </c>
      <c r="I5" s="30">
        <v>16.38</v>
      </c>
      <c r="J5" s="30">
        <v>13.74</v>
      </c>
      <c r="K5" s="30">
        <v>14.87</v>
      </c>
      <c r="L5" s="30">
        <v>15.61</v>
      </c>
      <c r="M5" s="30">
        <v>16.46</v>
      </c>
      <c r="N5" s="30">
        <v>15.28</v>
      </c>
      <c r="O5" s="30">
        <v>18.86</v>
      </c>
      <c r="P5" s="30">
        <v>19.260000000000002</v>
      </c>
      <c r="Q5" s="30">
        <v>20.73</v>
      </c>
      <c r="R5" s="30">
        <v>20.27</v>
      </c>
      <c r="S5" s="30">
        <v>23.96</v>
      </c>
      <c r="T5" s="30">
        <v>26.39</v>
      </c>
      <c r="U5" s="30">
        <v>25.63</v>
      </c>
      <c r="V5" s="30">
        <v>25.63</v>
      </c>
      <c r="W5" s="30">
        <v>28.85</v>
      </c>
      <c r="X5" s="30">
        <v>36.53</v>
      </c>
      <c r="Y5" s="30"/>
      <c r="AM5" s="4" t="s">
        <v>308</v>
      </c>
      <c r="AN5" s="30">
        <v>3511248328.5661201</v>
      </c>
      <c r="AO5" s="30">
        <v>3663017332.82831</v>
      </c>
      <c r="AP5" s="30">
        <v>4174635153.43962</v>
      </c>
      <c r="AQ5" s="30">
        <v>5337266450.6044502</v>
      </c>
      <c r="AR5" s="30">
        <v>6179176612.2681503</v>
      </c>
      <c r="AS5" s="30">
        <v>6565042877.57792</v>
      </c>
      <c r="AT5" s="30">
        <v>7027862692.4498701</v>
      </c>
      <c r="AU5" s="30">
        <v>8158258352.9918404</v>
      </c>
      <c r="AV5" s="30">
        <v>9748277552.9564209</v>
      </c>
      <c r="AW5" s="30">
        <v>9699587373.2586498</v>
      </c>
      <c r="AX5" s="30">
        <v>9526050115.9518299</v>
      </c>
      <c r="AY5" s="30">
        <v>10679326972.8109</v>
      </c>
      <c r="AZ5" s="30">
        <v>11141996170.9013</v>
      </c>
      <c r="BA5" s="30">
        <v>12514287691.1152</v>
      </c>
      <c r="BB5" s="30">
        <v>13266857630.4585</v>
      </c>
      <c r="BC5" s="30">
        <v>11379537882.5578</v>
      </c>
      <c r="BD5" s="30">
        <v>11821065852.1266</v>
      </c>
      <c r="BE5" s="30">
        <v>12701652060.7654</v>
      </c>
      <c r="BF5" s="30">
        <v>14262400777.2866</v>
      </c>
      <c r="BG5" s="30">
        <v>14391690564.458</v>
      </c>
      <c r="BH5" s="30">
        <v>15686741247.1619</v>
      </c>
      <c r="BI5" s="30">
        <v>17687623534.705502</v>
      </c>
      <c r="BJ5" s="30">
        <v>17396779760.428299</v>
      </c>
    </row>
    <row r="6" spans="1:62" s="31" customFormat="1">
      <c r="A6" s="4" t="s">
        <v>309</v>
      </c>
      <c r="B6" s="30">
        <v>14.57</v>
      </c>
      <c r="C6" s="30">
        <v>13.55</v>
      </c>
      <c r="D6" s="30">
        <v>13.45</v>
      </c>
      <c r="E6" s="30">
        <v>15.46</v>
      </c>
      <c r="F6" s="30">
        <v>15.52</v>
      </c>
      <c r="G6" s="30">
        <v>17.559999999999999</v>
      </c>
      <c r="H6" s="30">
        <v>16.12</v>
      </c>
      <c r="I6" s="30">
        <v>18.25</v>
      </c>
      <c r="J6" s="30">
        <v>20.73</v>
      </c>
      <c r="K6" s="30">
        <v>19.989999999999998</v>
      </c>
      <c r="L6" s="30">
        <v>21.99</v>
      </c>
      <c r="M6" s="30">
        <v>22.12</v>
      </c>
      <c r="N6" s="30">
        <v>24.65</v>
      </c>
      <c r="O6" s="30">
        <v>23.71</v>
      </c>
      <c r="P6" s="30">
        <v>19.260000000000002</v>
      </c>
      <c r="Q6" s="30">
        <v>19.43</v>
      </c>
      <c r="R6" s="30">
        <v>20.82</v>
      </c>
      <c r="S6" s="30">
        <v>24.04</v>
      </c>
      <c r="T6" s="30">
        <v>25.87</v>
      </c>
      <c r="U6" s="30">
        <v>25.57</v>
      </c>
      <c r="V6" s="30">
        <v>23</v>
      </c>
      <c r="W6" s="30">
        <v>24.86</v>
      </c>
      <c r="X6" s="30">
        <v>17.600000000000001</v>
      </c>
      <c r="Y6" s="30"/>
      <c r="AM6" s="4" t="s">
        <v>309</v>
      </c>
      <c r="AN6" s="30">
        <v>2960997705.3705902</v>
      </c>
      <c r="AO6" s="30">
        <v>3187582094.15166</v>
      </c>
      <c r="AP6" s="30">
        <v>3605329528.5268102</v>
      </c>
      <c r="AQ6" s="30">
        <v>4730140671.9998903</v>
      </c>
      <c r="AR6" s="30">
        <v>5441918173.3507204</v>
      </c>
      <c r="AS6" s="30">
        <v>6143908701.5782499</v>
      </c>
      <c r="AT6" s="30">
        <v>6541603730.6629801</v>
      </c>
      <c r="AU6" s="30">
        <v>7615650002.1063499</v>
      </c>
      <c r="AV6" s="30">
        <v>9413334398.6422291</v>
      </c>
      <c r="AW6" s="30">
        <v>9412811573.2168598</v>
      </c>
      <c r="AX6" s="30">
        <v>10099765627.753401</v>
      </c>
      <c r="AY6" s="30">
        <v>12064487597.379499</v>
      </c>
      <c r="AZ6" s="30">
        <v>12561733645.381399</v>
      </c>
      <c r="BA6" s="30">
        <v>13440479417.875999</v>
      </c>
      <c r="BB6" s="30">
        <v>13924470427.8001</v>
      </c>
      <c r="BC6" s="30">
        <v>11823205340.004499</v>
      </c>
      <c r="BD6" s="30">
        <v>12833357981.583099</v>
      </c>
      <c r="BE6" s="30">
        <v>14106957347.544901</v>
      </c>
      <c r="BF6" s="30">
        <v>15890066209.895901</v>
      </c>
      <c r="BG6" s="30">
        <v>16186031302.812401</v>
      </c>
      <c r="BH6" s="30">
        <v>18084389563.883202</v>
      </c>
      <c r="BI6" s="30">
        <v>19989513708.936401</v>
      </c>
      <c r="BJ6" s="30">
        <v>19176573000.1339</v>
      </c>
    </row>
    <row r="7" spans="1:62" s="31" customFormat="1">
      <c r="A7" s="4" t="s">
        <v>310</v>
      </c>
      <c r="B7" s="30">
        <v>20</v>
      </c>
      <c r="C7" s="30">
        <v>20</v>
      </c>
      <c r="D7" s="30">
        <v>20</v>
      </c>
      <c r="E7" s="30">
        <v>20</v>
      </c>
      <c r="F7" s="30">
        <v>20</v>
      </c>
      <c r="G7" s="30">
        <v>18.36</v>
      </c>
      <c r="H7" s="30">
        <v>17.22</v>
      </c>
      <c r="I7" s="30">
        <v>14.83</v>
      </c>
      <c r="J7" s="30">
        <v>12.42</v>
      </c>
      <c r="K7" s="30">
        <v>15.17</v>
      </c>
      <c r="L7" s="30">
        <v>15.93</v>
      </c>
      <c r="M7" s="30">
        <v>15.43</v>
      </c>
      <c r="N7" s="30">
        <v>14.86</v>
      </c>
      <c r="O7" s="30">
        <v>15.36</v>
      </c>
      <c r="P7" s="30">
        <v>18.29</v>
      </c>
      <c r="Q7" s="30">
        <v>17.29</v>
      </c>
      <c r="R7" s="30">
        <v>17.79</v>
      </c>
      <c r="S7" s="30">
        <v>18.29</v>
      </c>
      <c r="T7" s="30">
        <v>18.79</v>
      </c>
      <c r="U7" s="30">
        <v>19.29</v>
      </c>
      <c r="V7" s="30">
        <v>19.93</v>
      </c>
      <c r="W7" s="30">
        <v>21.77</v>
      </c>
      <c r="X7" s="30">
        <v>20.95</v>
      </c>
      <c r="Y7" s="30"/>
      <c r="AM7" s="4" t="s">
        <v>310</v>
      </c>
      <c r="AN7" s="30">
        <v>709113236.69531298</v>
      </c>
      <c r="AO7" s="30">
        <v>662345748.39626503</v>
      </c>
      <c r="AP7" s="30">
        <v>628101556.18368304</v>
      </c>
      <c r="AQ7" s="30">
        <v>595481332.32343698</v>
      </c>
      <c r="AR7" s="30">
        <v>679885548.18784595</v>
      </c>
      <c r="AS7" s="30">
        <v>1117109381.7778101</v>
      </c>
      <c r="AT7" s="30">
        <v>1273375078.4484401</v>
      </c>
      <c r="AU7" s="30">
        <v>1356198462.47054</v>
      </c>
      <c r="AV7" s="30">
        <v>1611836699.9829199</v>
      </c>
      <c r="AW7" s="30">
        <v>1775497471.57425</v>
      </c>
      <c r="AX7" s="30">
        <v>2032137629.00349</v>
      </c>
      <c r="AY7" s="30">
        <v>2235809707.0749302</v>
      </c>
      <c r="AZ7" s="30">
        <v>2327401669.5775399</v>
      </c>
      <c r="BA7" s="30">
        <v>2451625280.1953201</v>
      </c>
      <c r="BB7" s="30">
        <v>2705829234.9667802</v>
      </c>
      <c r="BC7" s="30">
        <v>2810531639.5568399</v>
      </c>
      <c r="BD7" s="30">
        <v>2930086948.1131601</v>
      </c>
      <c r="BE7" s="30">
        <v>3297826847.6132898</v>
      </c>
      <c r="BF7" s="30">
        <v>3317319374.6202998</v>
      </c>
      <c r="BG7" s="30">
        <v>3368533751.5792398</v>
      </c>
      <c r="BH7" s="30">
        <v>3451371637.6493402</v>
      </c>
      <c r="BI7" s="30">
        <v>3742399565.2846098</v>
      </c>
      <c r="BJ7" s="30">
        <v>4032818068.2097301</v>
      </c>
    </row>
    <row r="8" spans="1:62" s="31" customFormat="1">
      <c r="A8" s="4" t="s">
        <v>311</v>
      </c>
      <c r="B8" s="30">
        <v>10.56</v>
      </c>
      <c r="C8" s="30">
        <v>9</v>
      </c>
      <c r="D8" s="30">
        <v>9.68</v>
      </c>
      <c r="E8" s="30">
        <v>6.46</v>
      </c>
      <c r="F8" s="30">
        <v>6.6</v>
      </c>
      <c r="G8" s="30">
        <v>9.34</v>
      </c>
      <c r="H8" s="30">
        <v>9.7200000000000006</v>
      </c>
      <c r="I8" s="30">
        <v>10.34</v>
      </c>
      <c r="J8" s="30">
        <v>12.43</v>
      </c>
      <c r="K8" s="30">
        <v>12.79</v>
      </c>
      <c r="L8" s="30">
        <v>13.64</v>
      </c>
      <c r="M8" s="30">
        <v>11.6</v>
      </c>
      <c r="N8" s="30">
        <v>14.49</v>
      </c>
      <c r="O8" s="30">
        <v>8.52</v>
      </c>
      <c r="P8" s="30">
        <v>16.54</v>
      </c>
      <c r="Q8" s="30">
        <v>13.62</v>
      </c>
      <c r="R8" s="30">
        <v>13.59</v>
      </c>
      <c r="S8" s="30">
        <v>13.52</v>
      </c>
      <c r="T8" s="30">
        <v>16.399999999999999</v>
      </c>
      <c r="U8" s="30">
        <v>14.66</v>
      </c>
      <c r="V8" s="30">
        <v>18.89</v>
      </c>
      <c r="W8" s="30">
        <v>15.72</v>
      </c>
      <c r="X8" s="30"/>
      <c r="Y8" s="30">
        <v>31.25</v>
      </c>
      <c r="AM8" s="4" t="s">
        <v>311</v>
      </c>
      <c r="AN8" s="30">
        <v>956832094.52674103</v>
      </c>
      <c r="AO8" s="30">
        <v>974967390.41943896</v>
      </c>
      <c r="AP8" s="30">
        <v>1037278713.00072</v>
      </c>
      <c r="AQ8" s="30">
        <v>1192513449.7088001</v>
      </c>
      <c r="AR8" s="30">
        <v>1328871606.15798</v>
      </c>
      <c r="AS8" s="30">
        <v>1412805702.3266499</v>
      </c>
      <c r="AT8" s="30">
        <v>1537502785.4291301</v>
      </c>
      <c r="AU8" s="30">
        <v>1754928633.81668</v>
      </c>
      <c r="AV8" s="30">
        <v>2033153896.0163801</v>
      </c>
      <c r="AW8" s="30">
        <v>2059094236.82251</v>
      </c>
      <c r="AX8" s="30">
        <v>2140502352.8737099</v>
      </c>
      <c r="AY8" s="30">
        <v>2434792255.02666</v>
      </c>
      <c r="AZ8" s="30">
        <v>2510270091.1985998</v>
      </c>
      <c r="BA8" s="30">
        <v>1691064342.3097899</v>
      </c>
      <c r="BB8" s="30">
        <v>1892292182.06023</v>
      </c>
      <c r="BC8" s="30">
        <v>1694542946.1200099</v>
      </c>
      <c r="BD8" s="30">
        <v>1825018853.19629</v>
      </c>
      <c r="BE8" s="30">
        <v>2072349974.15272</v>
      </c>
      <c r="BF8" s="30">
        <v>2220978586.41048</v>
      </c>
      <c r="BG8" s="30">
        <v>2220623134.5637202</v>
      </c>
      <c r="BH8" s="30">
        <v>2324667524.3222599</v>
      </c>
      <c r="BI8" s="30">
        <v>2517194125.6625099</v>
      </c>
      <c r="BJ8" s="30">
        <v>2395661340.3817401</v>
      </c>
    </row>
    <row r="9" spans="1:62" s="31" customFormat="1">
      <c r="A9" s="4" t="s">
        <v>312</v>
      </c>
      <c r="B9" s="30">
        <v>9.44</v>
      </c>
      <c r="C9" s="30">
        <v>24.69</v>
      </c>
      <c r="D9" s="30">
        <v>42.44</v>
      </c>
      <c r="E9" s="30">
        <v>45.5</v>
      </c>
      <c r="F9" s="30">
        <v>18.059999999999999</v>
      </c>
      <c r="G9" s="30">
        <v>15.14</v>
      </c>
      <c r="H9" s="30">
        <v>16.13</v>
      </c>
      <c r="I9" s="30">
        <v>16.149999999999999</v>
      </c>
      <c r="J9" s="30">
        <v>15.9</v>
      </c>
      <c r="K9" s="30">
        <v>22.96</v>
      </c>
      <c r="L9" s="30">
        <v>25.54</v>
      </c>
      <c r="M9" s="30">
        <v>21.2</v>
      </c>
      <c r="N9" s="30">
        <v>23.86</v>
      </c>
      <c r="O9" s="30">
        <v>24.9</v>
      </c>
      <c r="P9" s="30">
        <v>23.07</v>
      </c>
      <c r="Q9" s="30">
        <v>20</v>
      </c>
      <c r="R9" s="30">
        <v>12.32</v>
      </c>
      <c r="S9" s="30">
        <v>15.4</v>
      </c>
      <c r="T9" s="30">
        <v>13.52</v>
      </c>
      <c r="U9" s="30">
        <v>16.989999999999998</v>
      </c>
      <c r="V9" s="30">
        <v>12.58</v>
      </c>
      <c r="W9" s="30">
        <v>15.29</v>
      </c>
      <c r="X9" s="30">
        <v>12.09</v>
      </c>
      <c r="Y9" s="30"/>
      <c r="AM9" s="4" t="s">
        <v>312</v>
      </c>
      <c r="AN9" s="30">
        <v>1575765965.6368101</v>
      </c>
      <c r="AO9" s="30">
        <v>1944724857.1484201</v>
      </c>
      <c r="AP9" s="30">
        <v>2260468323.1996398</v>
      </c>
      <c r="AQ9" s="30">
        <v>3096886394.9730401</v>
      </c>
      <c r="AR9" s="30">
        <v>5021656322.8082399</v>
      </c>
      <c r="AS9" s="30">
        <v>6680611991.13762</v>
      </c>
      <c r="AT9" s="30">
        <v>7610171903.79949</v>
      </c>
      <c r="AU9" s="30">
        <v>8755006652.4189701</v>
      </c>
      <c r="AV9" s="30">
        <v>11037066990.6982</v>
      </c>
      <c r="AW9" s="30">
        <v>10244281375.394501</v>
      </c>
      <c r="AX9" s="30">
        <v>12176128141.697901</v>
      </c>
      <c r="AY9" s="30">
        <v>14682388802.987</v>
      </c>
      <c r="AZ9" s="30">
        <v>16204510826.459801</v>
      </c>
      <c r="BA9" s="30">
        <v>16313893751.0804</v>
      </c>
      <c r="BB9" s="30">
        <v>17492396272.390999</v>
      </c>
      <c r="BC9" s="30">
        <v>14400813877.0798</v>
      </c>
      <c r="BD9" s="30">
        <v>13071615355.018499</v>
      </c>
      <c r="BE9" s="30">
        <v>13349041418.1901</v>
      </c>
      <c r="BF9" s="30">
        <v>15362287167.348</v>
      </c>
      <c r="BG9" s="30">
        <v>15299399844.7857</v>
      </c>
      <c r="BH9" s="30">
        <v>14950497586.1576</v>
      </c>
      <c r="BI9" s="30">
        <v>16401697015.7729</v>
      </c>
      <c r="BJ9" s="30">
        <v>16799126536.9788</v>
      </c>
    </row>
    <row r="10" spans="1:62" s="31" customFormat="1">
      <c r="A10" s="4" t="s">
        <v>313</v>
      </c>
      <c r="B10" s="30">
        <v>13.78</v>
      </c>
      <c r="C10" s="30">
        <v>13.69</v>
      </c>
      <c r="D10" s="30">
        <v>14.31</v>
      </c>
      <c r="E10" s="30">
        <v>14.46</v>
      </c>
      <c r="F10" s="30">
        <v>14.54</v>
      </c>
      <c r="G10" s="30">
        <v>15.26</v>
      </c>
      <c r="H10" s="30">
        <v>15.69</v>
      </c>
      <c r="I10" s="30">
        <v>16.89</v>
      </c>
      <c r="J10" s="30">
        <v>19.25</v>
      </c>
      <c r="K10" s="30">
        <v>17.989999999999998</v>
      </c>
      <c r="L10" s="30">
        <v>18.18</v>
      </c>
      <c r="M10" s="30">
        <v>16.02</v>
      </c>
      <c r="N10" s="30">
        <v>16.149999999999999</v>
      </c>
      <c r="O10" s="30">
        <v>16.36</v>
      </c>
      <c r="P10" s="30">
        <v>15.2</v>
      </c>
      <c r="Q10" s="30">
        <v>13.76</v>
      </c>
      <c r="R10" s="30">
        <v>13.14</v>
      </c>
      <c r="S10" s="30">
        <v>14.28</v>
      </c>
      <c r="T10" s="30">
        <v>15.95</v>
      </c>
      <c r="U10" s="30">
        <v>16.47</v>
      </c>
      <c r="V10" s="30">
        <v>17.920000000000002</v>
      </c>
      <c r="W10" s="30">
        <v>16.309999999999999</v>
      </c>
      <c r="X10" s="30">
        <v>12.63</v>
      </c>
      <c r="Y10" s="30"/>
      <c r="AM10" s="4" t="s">
        <v>313</v>
      </c>
      <c r="AN10" s="30">
        <v>421942431.31102401</v>
      </c>
      <c r="AO10" s="30">
        <v>455574742.172445</v>
      </c>
      <c r="AP10" s="30">
        <v>510725137.58599502</v>
      </c>
      <c r="AQ10" s="30">
        <v>657327979.62253594</v>
      </c>
      <c r="AR10" s="30">
        <v>762021645.88658905</v>
      </c>
      <c r="AS10" s="30">
        <v>787338144.68081999</v>
      </c>
      <c r="AT10" s="30">
        <v>836185468.24855494</v>
      </c>
      <c r="AU10" s="30">
        <v>794621743.69168901</v>
      </c>
      <c r="AV10" s="30">
        <v>911967395.20821404</v>
      </c>
      <c r="AW10" s="30">
        <v>901711447.30957603</v>
      </c>
      <c r="AX10" s="30">
        <v>907093955.18246496</v>
      </c>
      <c r="AY10" s="30">
        <v>1021748133.87499</v>
      </c>
      <c r="AZ10" s="30">
        <v>1015900497.8532</v>
      </c>
      <c r="BA10" s="30">
        <v>1115905292.9396999</v>
      </c>
      <c r="BB10" s="30">
        <v>1148057907.1285</v>
      </c>
      <c r="BC10" s="30">
        <v>965640688.73203695</v>
      </c>
      <c r="BD10" s="30">
        <v>1012147428.86981</v>
      </c>
      <c r="BE10" s="30">
        <v>1077439756.12222</v>
      </c>
      <c r="BF10" s="30">
        <v>1188797449.9603701</v>
      </c>
      <c r="BG10" s="30">
        <v>1195019531.03672</v>
      </c>
      <c r="BH10" s="30">
        <v>1223876029.7531199</v>
      </c>
      <c r="BI10" s="30">
        <v>1296089479.45824</v>
      </c>
      <c r="BJ10" s="30">
        <v>1246586025.4133601</v>
      </c>
    </row>
    <row r="11" spans="1:62" s="31" customFormat="1">
      <c r="A11" s="4" t="s">
        <v>314</v>
      </c>
      <c r="B11" s="30">
        <v>5.97</v>
      </c>
      <c r="C11" s="30">
        <v>5.13</v>
      </c>
      <c r="D11" s="30">
        <v>5.25</v>
      </c>
      <c r="E11" s="30">
        <v>9.99</v>
      </c>
      <c r="F11" s="30">
        <v>10.119999999999999</v>
      </c>
      <c r="G11" s="30">
        <v>17.04</v>
      </c>
      <c r="H11" s="30">
        <v>6.48</v>
      </c>
      <c r="I11" s="30">
        <v>5.86</v>
      </c>
      <c r="J11" s="30">
        <v>4.62</v>
      </c>
      <c r="K11" s="30">
        <v>11.66</v>
      </c>
      <c r="L11" s="30">
        <v>27.67</v>
      </c>
      <c r="M11" s="30">
        <v>20.74</v>
      </c>
      <c r="N11" s="30">
        <v>12.28</v>
      </c>
      <c r="O11" s="30">
        <v>14.55</v>
      </c>
      <c r="P11" s="30">
        <v>15.78</v>
      </c>
      <c r="Q11" s="30">
        <v>16.559999999999999</v>
      </c>
      <c r="R11" s="30">
        <v>12.19</v>
      </c>
      <c r="S11" s="30">
        <v>12.38</v>
      </c>
      <c r="T11" s="30">
        <v>12.47</v>
      </c>
      <c r="U11" s="30">
        <v>13.24</v>
      </c>
      <c r="V11" s="30">
        <v>11.62</v>
      </c>
      <c r="W11" s="30"/>
      <c r="X11" s="30"/>
      <c r="Y11" s="30"/>
      <c r="AM11" s="4" t="s">
        <v>314</v>
      </c>
      <c r="AN11" s="30">
        <v>8339312856.9004097</v>
      </c>
      <c r="AO11" s="30">
        <v>8348077834.2232399</v>
      </c>
      <c r="AP11" s="30">
        <v>8728022247.8194504</v>
      </c>
      <c r="AQ11" s="30">
        <v>8937648681.2993107</v>
      </c>
      <c r="AR11" s="30">
        <v>10297495081.8358</v>
      </c>
      <c r="AS11" s="30">
        <v>11964558311.518999</v>
      </c>
      <c r="AT11" s="30">
        <v>14451859957.5797</v>
      </c>
      <c r="AU11" s="30">
        <v>16737110427.067101</v>
      </c>
      <c r="AV11" s="30">
        <v>19788571874.457802</v>
      </c>
      <c r="AW11" s="30">
        <v>18648387485.1684</v>
      </c>
      <c r="AX11" s="30">
        <v>21565746507.335098</v>
      </c>
      <c r="AY11" s="30">
        <v>25839722463.9319</v>
      </c>
      <c r="AZ11" s="30">
        <v>29306269640.581699</v>
      </c>
      <c r="BA11" s="30">
        <v>32671706985.269199</v>
      </c>
      <c r="BB11" s="30">
        <v>35909053414.564003</v>
      </c>
      <c r="BC11" s="30">
        <v>37917678437.7258</v>
      </c>
      <c r="BD11" s="30">
        <v>40337512404.904404</v>
      </c>
      <c r="BE11" s="30">
        <v>37642464496.704903</v>
      </c>
      <c r="BF11" s="30">
        <v>47146004309.636002</v>
      </c>
      <c r="BG11" s="30">
        <v>47319630272.204803</v>
      </c>
      <c r="BH11" s="30">
        <v>45307652692.661102</v>
      </c>
      <c r="BI11" s="30">
        <v>52849829468.2472</v>
      </c>
      <c r="BJ11" s="30">
        <v>62551772879.217201</v>
      </c>
    </row>
    <row r="12" spans="1:62" s="31" customFormat="1">
      <c r="A12" s="4" t="s">
        <v>315</v>
      </c>
      <c r="B12" s="30">
        <v>7.51</v>
      </c>
      <c r="C12" s="30">
        <v>6.82</v>
      </c>
      <c r="D12" s="30">
        <v>9.1</v>
      </c>
      <c r="E12" s="30">
        <v>13.08</v>
      </c>
      <c r="F12" s="30">
        <v>14.69</v>
      </c>
      <c r="G12" s="30">
        <v>16.09</v>
      </c>
      <c r="H12" s="30">
        <v>24.25</v>
      </c>
      <c r="I12" s="30">
        <v>30.26</v>
      </c>
      <c r="J12" s="30">
        <v>32.32</v>
      </c>
      <c r="K12" s="30">
        <v>25.97</v>
      </c>
      <c r="L12" s="30">
        <v>14.78</v>
      </c>
      <c r="M12" s="30">
        <v>17.13</v>
      </c>
      <c r="N12" s="30">
        <v>18.29</v>
      </c>
      <c r="O12" s="30">
        <v>56.91</v>
      </c>
      <c r="P12" s="30">
        <v>2.85</v>
      </c>
      <c r="Q12" s="30">
        <v>-3.95</v>
      </c>
      <c r="R12" s="30">
        <v>21.94</v>
      </c>
      <c r="S12" s="30">
        <v>21.63</v>
      </c>
      <c r="T12" s="30">
        <v>2.79</v>
      </c>
      <c r="U12" s="30">
        <v>2.2799999999999998</v>
      </c>
      <c r="V12" s="30">
        <v>1.04</v>
      </c>
      <c r="W12" s="30">
        <v>-15.92</v>
      </c>
      <c r="X12" s="30"/>
      <c r="Y12" s="30"/>
      <c r="AM12" s="4" t="s">
        <v>315</v>
      </c>
      <c r="AN12" s="30">
        <v>546369651.75190306</v>
      </c>
      <c r="AO12" s="30">
        <v>569561409.68146706</v>
      </c>
      <c r="AP12" s="30">
        <v>590022699.68658698</v>
      </c>
      <c r="AQ12" s="30">
        <v>623231067.45404303</v>
      </c>
      <c r="AR12" s="30">
        <v>663912773.34135997</v>
      </c>
      <c r="AS12" s="30">
        <v>708633194.726565</v>
      </c>
      <c r="AT12" s="30">
        <v>768642985.35344696</v>
      </c>
      <c r="AU12" s="30">
        <v>847918929.10798299</v>
      </c>
      <c r="AV12" s="30">
        <v>976204275.24040401</v>
      </c>
      <c r="AW12" s="30">
        <v>1093910616.59004</v>
      </c>
      <c r="AX12" s="30">
        <v>1243651704.2724199</v>
      </c>
      <c r="AY12" s="30">
        <v>1453794454.6902101</v>
      </c>
      <c r="AZ12" s="30">
        <v>1705189897.6598101</v>
      </c>
      <c r="BA12" s="30">
        <v>2042817163.0026801</v>
      </c>
      <c r="BB12" s="30">
        <v>2216200394.7239299</v>
      </c>
      <c r="BC12" s="30">
        <v>2445484583.2039099</v>
      </c>
      <c r="BD12" s="30">
        <v>2618587757.0166502</v>
      </c>
      <c r="BE12" s="30">
        <v>2766868072.1978302</v>
      </c>
      <c r="BF12" s="30">
        <v>2923362592.84267</v>
      </c>
      <c r="BG12" s="30">
        <v>3166329056.9435</v>
      </c>
      <c r="BH12" s="30">
        <v>3423458248.9309001</v>
      </c>
      <c r="BI12" s="30">
        <v>3701419640.89781</v>
      </c>
      <c r="BJ12" s="30">
        <v>4003468148.31111</v>
      </c>
    </row>
    <row r="13" spans="1:62" s="31" customFormat="1">
      <c r="A13" s="4" t="s">
        <v>316</v>
      </c>
      <c r="B13" s="30">
        <v>15.46</v>
      </c>
      <c r="C13" s="30">
        <v>20.75</v>
      </c>
      <c r="D13" s="30">
        <v>18.48</v>
      </c>
      <c r="E13" s="30">
        <v>24.1</v>
      </c>
      <c r="F13" s="30">
        <v>12.18</v>
      </c>
      <c r="G13" s="30">
        <v>25.56</v>
      </c>
      <c r="H13" s="30">
        <v>17.23</v>
      </c>
      <c r="I13" s="30">
        <v>15.88</v>
      </c>
      <c r="J13" s="30">
        <v>18.16</v>
      </c>
      <c r="K13" s="30">
        <v>12.52</v>
      </c>
      <c r="L13" s="30">
        <v>18.170000000000002</v>
      </c>
      <c r="M13" s="30">
        <v>12.85</v>
      </c>
      <c r="N13" s="30">
        <v>10.23</v>
      </c>
      <c r="O13" s="30">
        <v>10.85</v>
      </c>
      <c r="P13" s="30">
        <v>7.38</v>
      </c>
      <c r="Q13" s="30">
        <v>10.28</v>
      </c>
      <c r="R13" s="30">
        <v>6.93</v>
      </c>
      <c r="S13" s="30">
        <v>8.66</v>
      </c>
      <c r="T13" s="30">
        <v>2.93</v>
      </c>
      <c r="U13" s="30">
        <v>5.01</v>
      </c>
      <c r="V13" s="30"/>
      <c r="W13" s="30"/>
      <c r="X13" s="30"/>
      <c r="Y13" s="30"/>
      <c r="AM13" s="4" t="s">
        <v>316</v>
      </c>
      <c r="AN13" s="30">
        <v>706370812.25974</v>
      </c>
      <c r="AO13" s="30">
        <v>752371682.13830197</v>
      </c>
      <c r="AP13" s="30">
        <v>729321668.866786</v>
      </c>
      <c r="AQ13" s="30">
        <v>870248292.23716199</v>
      </c>
      <c r="AR13" s="30">
        <v>1109054002.39347</v>
      </c>
      <c r="AS13" s="30">
        <v>1098424708.64083</v>
      </c>
      <c r="AT13" s="30">
        <v>937318203.70731699</v>
      </c>
      <c r="AU13" s="30">
        <v>1019980487.80487</v>
      </c>
      <c r="AV13" s="30">
        <v>922692682.92682898</v>
      </c>
      <c r="AW13" s="30">
        <v>1296676422.76422</v>
      </c>
      <c r="AX13" s="30">
        <v>1589515447.15447</v>
      </c>
      <c r="AY13" s="30">
        <v>2065001626.0162599</v>
      </c>
      <c r="AZ13" s="30">
        <v>2254861788.6178799</v>
      </c>
      <c r="BA13" s="30">
        <v>1957951219.5121901</v>
      </c>
      <c r="BB13" s="30">
        <v>2604234146.3414602</v>
      </c>
      <c r="BC13" s="30">
        <v>2013196747.9674699</v>
      </c>
      <c r="BD13" s="30">
        <v>2173713029.3159599</v>
      </c>
      <c r="BE13" s="30">
        <v>1903966832.5041399</v>
      </c>
      <c r="BF13" s="30">
        <v>2005658374.7927001</v>
      </c>
      <c r="BG13" s="30">
        <v>1981857048.09286</v>
      </c>
      <c r="BH13" s="30">
        <v>2112199004.9751201</v>
      </c>
      <c r="BI13" s="30">
        <v>2211953997.2802601</v>
      </c>
      <c r="BJ13" s="30">
        <v>2383297748.12603</v>
      </c>
    </row>
    <row r="14" spans="1:62" s="31" customFormat="1">
      <c r="A14" s="4" t="s">
        <v>317</v>
      </c>
      <c r="B14" s="30">
        <v>20.22</v>
      </c>
      <c r="C14" s="30">
        <v>21.53</v>
      </c>
      <c r="D14" s="30">
        <v>22.84</v>
      </c>
      <c r="E14" s="30">
        <v>21.01</v>
      </c>
      <c r="F14" s="30">
        <v>25.05</v>
      </c>
      <c r="G14" s="30">
        <v>22.38</v>
      </c>
      <c r="H14" s="30">
        <v>23.91</v>
      </c>
      <c r="I14" s="30">
        <v>20.78</v>
      </c>
      <c r="J14" s="30">
        <v>21.24</v>
      </c>
      <c r="K14" s="30">
        <v>24.68</v>
      </c>
      <c r="L14" s="30">
        <v>25.52</v>
      </c>
      <c r="M14" s="30">
        <v>32.11</v>
      </c>
      <c r="N14" s="30">
        <v>37.1</v>
      </c>
      <c r="O14" s="30">
        <v>34.08</v>
      </c>
      <c r="P14" s="30">
        <v>37.979999999999997</v>
      </c>
      <c r="Q14" s="30">
        <v>39.42</v>
      </c>
      <c r="R14" s="30">
        <v>37.35</v>
      </c>
      <c r="S14" s="30">
        <v>38.44</v>
      </c>
      <c r="T14" s="30">
        <v>34.159999999999997</v>
      </c>
      <c r="U14" s="30">
        <v>35.26</v>
      </c>
      <c r="V14" s="30">
        <v>30.75</v>
      </c>
      <c r="W14" s="30">
        <v>28.02</v>
      </c>
      <c r="X14" s="30">
        <v>25.34</v>
      </c>
      <c r="Y14" s="30"/>
      <c r="AM14" s="4" t="s">
        <v>317</v>
      </c>
      <c r="AN14" s="30">
        <v>8030202592.30826</v>
      </c>
      <c r="AO14" s="30">
        <v>7963475848.5721197</v>
      </c>
      <c r="AP14" s="30">
        <v>7691050742.6103697</v>
      </c>
      <c r="AQ14" s="30">
        <v>8454148505.4682198</v>
      </c>
      <c r="AR14" s="30">
        <v>9935634535.4010105</v>
      </c>
      <c r="AS14" s="30">
        <v>12163585016.149401</v>
      </c>
      <c r="AT14" s="30">
        <v>14983303378.056601</v>
      </c>
      <c r="AU14" s="30">
        <v>18991964041.7356</v>
      </c>
      <c r="AV14" s="30">
        <v>25608605787.1348</v>
      </c>
      <c r="AW14" s="30">
        <v>28194199941.719898</v>
      </c>
      <c r="AX14" s="30">
        <v>26311297202.182301</v>
      </c>
      <c r="AY14" s="30">
        <v>30479443693.425201</v>
      </c>
      <c r="AZ14" s="30">
        <v>42210509593.049004</v>
      </c>
      <c r="BA14" s="30">
        <v>46542023356.7658</v>
      </c>
      <c r="BB14" s="30">
        <v>54163248201.861504</v>
      </c>
      <c r="BC14" s="30">
        <v>63078657756.086197</v>
      </c>
      <c r="BD14" s="30">
        <v>72157653325.8293</v>
      </c>
      <c r="BE14" s="30">
        <v>76794686090.077805</v>
      </c>
      <c r="BF14" s="30">
        <v>80210324516.257706</v>
      </c>
      <c r="BG14" s="30">
        <v>92561902026.333206</v>
      </c>
      <c r="BH14" s="30">
        <v>96622412983.150497</v>
      </c>
      <c r="BI14" s="30">
        <v>99260214635.855896</v>
      </c>
      <c r="BJ14" s="30">
        <v>118971956761.063</v>
      </c>
    </row>
    <row r="15" spans="1:62" s="31" customFormat="1">
      <c r="A15" s="4" t="s">
        <v>318</v>
      </c>
      <c r="B15" s="30">
        <v>4.5599999999999996</v>
      </c>
      <c r="C15" s="30">
        <v>11.17</v>
      </c>
      <c r="D15" s="30">
        <v>7.28</v>
      </c>
      <c r="E15" s="30">
        <v>10.039999999999999</v>
      </c>
      <c r="F15" s="30">
        <v>14.28</v>
      </c>
      <c r="G15" s="30">
        <v>13.79</v>
      </c>
      <c r="H15" s="30">
        <v>15.63</v>
      </c>
      <c r="I15" s="30">
        <v>12.5</v>
      </c>
      <c r="J15" s="30">
        <v>10.45</v>
      </c>
      <c r="K15" s="30">
        <v>12.82</v>
      </c>
      <c r="L15" s="30">
        <v>13.81</v>
      </c>
      <c r="M15" s="30">
        <v>12.82</v>
      </c>
      <c r="N15" s="30">
        <v>18.27</v>
      </c>
      <c r="O15" s="30">
        <v>13.87</v>
      </c>
      <c r="P15" s="30">
        <v>14.85</v>
      </c>
      <c r="Q15" s="30">
        <v>13.54</v>
      </c>
      <c r="R15" s="30">
        <v>12.57</v>
      </c>
      <c r="S15" s="30">
        <v>20.63</v>
      </c>
      <c r="T15" s="30">
        <v>15.66</v>
      </c>
      <c r="U15" s="30">
        <v>19.510000000000002</v>
      </c>
      <c r="V15" s="30">
        <v>20.18</v>
      </c>
      <c r="W15" s="30">
        <v>21.73</v>
      </c>
      <c r="X15" s="30">
        <v>22.25</v>
      </c>
      <c r="Y15" s="30"/>
      <c r="AM15" s="4" t="s">
        <v>318</v>
      </c>
      <c r="AN15" s="30">
        <v>1301145838.8299799</v>
      </c>
      <c r="AO15" s="30">
        <v>1142424359.8612199</v>
      </c>
      <c r="AP15" s="30">
        <v>960985840.22100794</v>
      </c>
      <c r="AQ15" s="30">
        <v>809425088.09137404</v>
      </c>
      <c r="AR15" s="30">
        <v>961900641.74536097</v>
      </c>
      <c r="AS15" s="30">
        <v>1027701054.69383</v>
      </c>
      <c r="AT15" s="30">
        <v>1054112486.3156</v>
      </c>
      <c r="AU15" s="30">
        <v>1279703031.31989</v>
      </c>
      <c r="AV15" s="30">
        <v>1561766954.9191401</v>
      </c>
      <c r="AW15" s="30">
        <v>1450142496.1490099</v>
      </c>
      <c r="AX15" s="30">
        <v>1543294945.17154</v>
      </c>
      <c r="AY15" s="30">
        <v>1409693592.7676499</v>
      </c>
      <c r="AZ15" s="30">
        <v>1415004743.95875</v>
      </c>
      <c r="BA15" s="30">
        <v>1375609554.3375599</v>
      </c>
      <c r="BB15" s="30">
        <v>1229462227.71538</v>
      </c>
      <c r="BC15" s="30">
        <v>1378177509.3345001</v>
      </c>
      <c r="BD15" s="30">
        <v>1467253904.7424099</v>
      </c>
      <c r="BE15" s="30">
        <v>1504954335.4753201</v>
      </c>
      <c r="BF15" s="30">
        <v>1670686436.89148</v>
      </c>
      <c r="BG15" s="30">
        <v>1813610388.2672801</v>
      </c>
      <c r="BH15" s="30">
        <v>1812170701.6129799</v>
      </c>
      <c r="BI15" s="30">
        <v>2048910886.0956399</v>
      </c>
      <c r="BJ15" s="30">
        <v>2231542710.4340801</v>
      </c>
    </row>
    <row r="16" spans="1:62" s="31" customFormat="1">
      <c r="A16" s="4" t="s">
        <v>319</v>
      </c>
      <c r="B16" s="30">
        <v>15.18</v>
      </c>
      <c r="C16" s="30">
        <v>12.25</v>
      </c>
      <c r="D16" s="30">
        <v>10.66</v>
      </c>
      <c r="E16" s="30">
        <v>15.66</v>
      </c>
      <c r="F16" s="30">
        <v>15.04</v>
      </c>
      <c r="G16" s="30">
        <v>12.73</v>
      </c>
      <c r="H16" s="30">
        <v>11.97</v>
      </c>
      <c r="I16" s="30">
        <v>8.5299999999999994</v>
      </c>
      <c r="J16" s="30">
        <v>11.97</v>
      </c>
      <c r="K16" s="30">
        <v>6.28</v>
      </c>
      <c r="L16" s="30">
        <v>5.46</v>
      </c>
      <c r="M16" s="30">
        <v>9.09</v>
      </c>
      <c r="N16" s="30">
        <v>14.72</v>
      </c>
      <c r="O16" s="30">
        <v>11.58</v>
      </c>
      <c r="P16" s="30">
        <v>6.39</v>
      </c>
      <c r="Q16" s="30">
        <v>7.26</v>
      </c>
      <c r="R16" s="30">
        <v>24.96</v>
      </c>
      <c r="S16" s="30">
        <v>11.97</v>
      </c>
      <c r="T16" s="30">
        <v>19.670000000000002</v>
      </c>
      <c r="U16" s="30">
        <v>17.309999999999999</v>
      </c>
      <c r="V16" s="30">
        <v>17.2</v>
      </c>
      <c r="W16" s="30">
        <v>17.829999999999998</v>
      </c>
      <c r="X16" s="30"/>
      <c r="Y16" s="30"/>
      <c r="AM16" s="4" t="s">
        <v>319</v>
      </c>
      <c r="AN16" s="30">
        <v>4269438239.46802</v>
      </c>
      <c r="AO16" s="30">
        <v>4075156911.1661201</v>
      </c>
      <c r="AP16" s="30">
        <v>4079549317.2068801</v>
      </c>
      <c r="AQ16" s="30">
        <v>4765756664.9534998</v>
      </c>
      <c r="AR16" s="30">
        <v>5028105060.9781303</v>
      </c>
      <c r="AS16" s="30">
        <v>4063116991.7953901</v>
      </c>
      <c r="AT16" s="30">
        <v>4220019258.5194402</v>
      </c>
      <c r="AU16" s="30">
        <v>6281917536.0403099</v>
      </c>
      <c r="AV16" s="30">
        <v>6964179242.0670004</v>
      </c>
      <c r="AW16" s="30">
        <v>6716904515.9215403</v>
      </c>
      <c r="AX16" s="30">
        <v>6853467847.9240704</v>
      </c>
      <c r="AY16" s="30">
        <v>6785137288.8128405</v>
      </c>
      <c r="AZ16" s="30">
        <v>7638045173.8313103</v>
      </c>
      <c r="BA16" s="30">
        <v>8376613911.9665003</v>
      </c>
      <c r="BB16" s="30">
        <v>8778473634.4436092</v>
      </c>
      <c r="BC16" s="30">
        <v>8794202415.7630692</v>
      </c>
      <c r="BD16" s="30">
        <v>8603833167.7747192</v>
      </c>
      <c r="BE16" s="30">
        <v>10324668257.489799</v>
      </c>
      <c r="BF16" s="30">
        <v>11857030364.815001</v>
      </c>
      <c r="BG16" s="30">
        <v>13442908182.715799</v>
      </c>
      <c r="BH16" s="30">
        <v>14088693742.299</v>
      </c>
      <c r="BI16" s="30">
        <v>15788219359.1982</v>
      </c>
      <c r="BJ16" s="30">
        <v>20846303339.686001</v>
      </c>
    </row>
    <row r="17" spans="1:62" s="31" customFormat="1">
      <c r="A17" s="4" t="s">
        <v>320</v>
      </c>
      <c r="B17" s="30">
        <v>20.059999999999999</v>
      </c>
      <c r="C17" s="30">
        <v>18.88</v>
      </c>
      <c r="D17" s="30">
        <v>23.6</v>
      </c>
      <c r="E17" s="30">
        <v>27.65</v>
      </c>
      <c r="F17" s="30">
        <v>20.96</v>
      </c>
      <c r="G17" s="30">
        <v>18.25</v>
      </c>
      <c r="H17" s="30">
        <v>20.079999999999998</v>
      </c>
      <c r="I17" s="30">
        <v>24.27</v>
      </c>
      <c r="J17" s="30">
        <v>17.34</v>
      </c>
      <c r="K17" s="30">
        <v>18.36</v>
      </c>
      <c r="L17" s="30">
        <v>19.489999999999998</v>
      </c>
      <c r="M17" s="30">
        <v>15.85</v>
      </c>
      <c r="N17" s="30">
        <v>19.350000000000001</v>
      </c>
      <c r="O17" s="30">
        <v>19.23</v>
      </c>
      <c r="P17" s="30">
        <v>20.14</v>
      </c>
      <c r="Q17" s="30">
        <v>14.98</v>
      </c>
      <c r="R17" s="30">
        <v>18.13</v>
      </c>
      <c r="S17" s="30">
        <v>18.12</v>
      </c>
      <c r="T17" s="30">
        <v>19.170000000000002</v>
      </c>
      <c r="U17" s="30">
        <v>16.170000000000002</v>
      </c>
      <c r="V17" s="30">
        <v>17.55</v>
      </c>
      <c r="W17" s="30">
        <v>18.29</v>
      </c>
      <c r="X17" s="30">
        <v>18.079999999999998</v>
      </c>
      <c r="Y17" s="30">
        <v>26.4</v>
      </c>
      <c r="AM17" s="4" t="s">
        <v>320</v>
      </c>
      <c r="AN17" s="30">
        <v>362680624.72506601</v>
      </c>
      <c r="AO17" s="30">
        <v>380098722.39002699</v>
      </c>
      <c r="AP17" s="30">
        <v>408256132.12177002</v>
      </c>
      <c r="AQ17" s="30">
        <v>476389969.85247499</v>
      </c>
      <c r="AR17" s="30">
        <v>531109346.81071103</v>
      </c>
      <c r="AS17" s="30">
        <v>586795627.75772595</v>
      </c>
      <c r="AT17" s="30">
        <v>591839459.78692198</v>
      </c>
      <c r="AU17" s="30">
        <v>695990233.66302395</v>
      </c>
      <c r="AV17" s="30">
        <v>864654881.09362304</v>
      </c>
      <c r="AW17" s="30">
        <v>826797828.83119297</v>
      </c>
      <c r="AX17" s="30">
        <v>849050090.52298999</v>
      </c>
      <c r="AY17" s="30">
        <v>1098378429.5290101</v>
      </c>
      <c r="AZ17" s="30">
        <v>989326865.43224895</v>
      </c>
      <c r="BA17" s="30">
        <v>1045790295.40786</v>
      </c>
      <c r="BB17" s="30">
        <v>1053512570.73386</v>
      </c>
      <c r="BC17" s="30">
        <v>1047436699.19811</v>
      </c>
      <c r="BD17" s="30">
        <v>1179004190.66852</v>
      </c>
      <c r="BE17" s="30">
        <v>1350177012.32865</v>
      </c>
      <c r="BF17" s="30">
        <v>1427473461.76531</v>
      </c>
      <c r="BG17" s="30">
        <v>1365329762.10798</v>
      </c>
      <c r="BH17" s="30">
        <v>1396562029.6553099</v>
      </c>
      <c r="BI17" s="30">
        <v>1584006473.0423801</v>
      </c>
      <c r="BJ17" s="30">
        <v>1574463710.1408999</v>
      </c>
    </row>
    <row r="18" spans="1:62" s="31" customFormat="1">
      <c r="A18" s="4" t="s">
        <v>321</v>
      </c>
      <c r="B18" s="30">
        <v>37.090000000000003</v>
      </c>
      <c r="C18" s="30">
        <v>31.14</v>
      </c>
      <c r="D18" s="30">
        <v>25.66</v>
      </c>
      <c r="E18" s="30">
        <v>24.03</v>
      </c>
      <c r="F18" s="30">
        <v>21.47</v>
      </c>
      <c r="G18" s="30">
        <v>18.87</v>
      </c>
      <c r="H18" s="30">
        <v>20.39</v>
      </c>
      <c r="I18" s="30">
        <v>25.81</v>
      </c>
      <c r="J18" s="30">
        <v>28.63</v>
      </c>
      <c r="K18" s="30">
        <v>30.74</v>
      </c>
      <c r="L18" s="30">
        <v>29.65</v>
      </c>
      <c r="M18" s="30">
        <v>28.09</v>
      </c>
      <c r="N18" s="30">
        <v>34.89</v>
      </c>
      <c r="O18" s="30">
        <v>33.06</v>
      </c>
      <c r="P18" s="30">
        <v>33.090000000000003</v>
      </c>
      <c r="Q18" s="30">
        <v>30.01</v>
      </c>
      <c r="R18" s="30">
        <v>27.15</v>
      </c>
      <c r="S18" s="30">
        <v>24.97</v>
      </c>
      <c r="T18" s="30">
        <v>24.4</v>
      </c>
      <c r="U18" s="30">
        <v>25.68</v>
      </c>
      <c r="V18" s="30">
        <v>27.13</v>
      </c>
      <c r="W18" s="30">
        <v>19.38</v>
      </c>
      <c r="X18" s="30">
        <v>21.55</v>
      </c>
      <c r="Y18" s="30"/>
      <c r="AM18" s="4" t="s">
        <v>321</v>
      </c>
      <c r="AN18" s="30">
        <v>822098820.023646</v>
      </c>
      <c r="AO18" s="30">
        <v>752958072.60795295</v>
      </c>
      <c r="AP18" s="30">
        <v>700042058.91170001</v>
      </c>
      <c r="AQ18" s="30">
        <v>1033046679.11989</v>
      </c>
      <c r="AR18" s="30">
        <v>1315577563.0186701</v>
      </c>
      <c r="AS18" s="30">
        <v>1458545980.14413</v>
      </c>
      <c r="AT18" s="30">
        <v>1523029995.67184</v>
      </c>
      <c r="AU18" s="30">
        <v>1682131787.63626</v>
      </c>
      <c r="AV18" s="30">
        <v>1766902643.23241</v>
      </c>
      <c r="AW18" s="30">
        <v>1740894928.39886</v>
      </c>
      <c r="AX18" s="30">
        <v>2234320198.0211601</v>
      </c>
      <c r="AY18" s="30">
        <v>2578971917.5648398</v>
      </c>
      <c r="AZ18" s="30">
        <v>2478315271.3998599</v>
      </c>
      <c r="BA18" s="30">
        <v>2365677208.9616299</v>
      </c>
      <c r="BB18" s="30">
        <v>2441063149.0233898</v>
      </c>
      <c r="BC18" s="30">
        <v>2359686744.7919202</v>
      </c>
      <c r="BD18" s="30">
        <v>2114426470.35637</v>
      </c>
      <c r="BE18" s="30">
        <v>2305015009.9379101</v>
      </c>
      <c r="BF18" s="30">
        <v>2554898765.4405799</v>
      </c>
      <c r="BG18" s="30">
        <v>2390146034.64924</v>
      </c>
      <c r="BH18" s="30">
        <v>2051583190.2344401</v>
      </c>
      <c r="BI18" s="30">
        <v>2406780541.612</v>
      </c>
      <c r="BJ18" s="30">
        <v>2287368691.7930698</v>
      </c>
    </row>
    <row r="19" spans="1:62" s="31" customFormat="1">
      <c r="A19" s="4" t="s">
        <v>322</v>
      </c>
      <c r="B19" s="30"/>
      <c r="C19" s="30"/>
      <c r="D19" s="30"/>
      <c r="E19" s="30"/>
      <c r="F19" s="30"/>
      <c r="G19" s="30"/>
      <c r="H19" s="30"/>
      <c r="I19" s="30"/>
      <c r="J19" s="30"/>
      <c r="K19" s="30"/>
      <c r="L19" s="30"/>
      <c r="M19" s="30"/>
      <c r="N19" s="30"/>
      <c r="O19" s="30"/>
      <c r="P19" s="30"/>
      <c r="Q19" s="30"/>
      <c r="R19" s="30"/>
      <c r="S19" s="30"/>
      <c r="T19" s="30"/>
      <c r="U19" s="30"/>
      <c r="V19" s="30"/>
      <c r="W19" s="30"/>
      <c r="X19" s="30"/>
      <c r="Y19" s="30"/>
      <c r="AM19" s="4" t="s">
        <v>322</v>
      </c>
      <c r="AN19" s="30">
        <v>644944279</v>
      </c>
      <c r="AO19" s="30">
        <v>637808642</v>
      </c>
      <c r="AP19" s="30">
        <v>686682868</v>
      </c>
      <c r="AQ19" s="30">
        <v>529063491</v>
      </c>
      <c r="AR19" s="30">
        <v>643917921</v>
      </c>
      <c r="AS19" s="30">
        <v>706232558</v>
      </c>
      <c r="AT19" s="30">
        <v>815419829</v>
      </c>
      <c r="AU19" s="30">
        <v>949000000</v>
      </c>
      <c r="AV19" s="30">
        <v>1101000000</v>
      </c>
      <c r="AW19" s="30">
        <v>1155000000</v>
      </c>
      <c r="AX19" s="30">
        <v>1292000000</v>
      </c>
      <c r="AY19" s="30">
        <v>1538000000</v>
      </c>
      <c r="AZ19" s="30">
        <v>1734000000</v>
      </c>
      <c r="BA19" s="30">
        <v>1936000000</v>
      </c>
      <c r="BB19" s="30">
        <v>2053000000</v>
      </c>
      <c r="BC19" s="30">
        <v>2669000000</v>
      </c>
      <c r="BD19" s="30">
        <v>2757000000</v>
      </c>
      <c r="BE19" s="30">
        <v>2763000000</v>
      </c>
      <c r="BF19" s="30">
        <v>2744956787</v>
      </c>
      <c r="BG19" s="30">
        <v>2582242493</v>
      </c>
      <c r="BH19" s="30">
        <v>2480889253</v>
      </c>
      <c r="BI19" s="30">
        <v>2863648192</v>
      </c>
      <c r="BJ19" s="30">
        <v>3265201321</v>
      </c>
    </row>
    <row r="20" spans="1:62" s="31" customFormat="1">
      <c r="A20" s="4" t="s">
        <v>323</v>
      </c>
      <c r="B20" s="30">
        <v>11.93</v>
      </c>
      <c r="C20" s="30">
        <v>14.51</v>
      </c>
      <c r="D20" s="30">
        <v>10.97</v>
      </c>
      <c r="E20" s="30">
        <v>13.72</v>
      </c>
      <c r="F20" s="30">
        <v>21.15</v>
      </c>
      <c r="G20" s="30">
        <v>19.329999999999998</v>
      </c>
      <c r="H20" s="30">
        <v>20.309999999999999</v>
      </c>
      <c r="I20" s="30">
        <v>26.52</v>
      </c>
      <c r="J20" s="30">
        <v>38.75</v>
      </c>
      <c r="K20" s="30">
        <v>37.22</v>
      </c>
      <c r="L20" s="30">
        <v>27.03</v>
      </c>
      <c r="M20" s="30">
        <v>23.35</v>
      </c>
      <c r="N20" s="30">
        <v>20.170000000000002</v>
      </c>
      <c r="O20" s="30">
        <v>16.510000000000002</v>
      </c>
      <c r="P20" s="30">
        <v>16.489999999999998</v>
      </c>
      <c r="Q20" s="30">
        <v>15.99</v>
      </c>
      <c r="R20" s="30">
        <v>16.37</v>
      </c>
      <c r="S20" s="30">
        <v>15.81</v>
      </c>
      <c r="T20" s="30">
        <v>20.7</v>
      </c>
      <c r="U20" s="30">
        <v>22.68</v>
      </c>
      <c r="V20" s="30">
        <v>17.72</v>
      </c>
      <c r="W20" s="30">
        <v>15.1</v>
      </c>
      <c r="X20" s="30">
        <v>20.73</v>
      </c>
      <c r="Y20" s="30"/>
      <c r="AM20" s="4" t="s">
        <v>323</v>
      </c>
      <c r="AN20" s="30">
        <v>4501715507.9675598</v>
      </c>
      <c r="AO20" s="30">
        <v>5258509712.9247999</v>
      </c>
      <c r="AP20" s="30">
        <v>5104912869.5623503</v>
      </c>
      <c r="AQ20" s="30">
        <v>6354960758.5043898</v>
      </c>
      <c r="AR20" s="30">
        <v>5066222722.7710505</v>
      </c>
      <c r="AS20" s="30">
        <v>5849435651.1258202</v>
      </c>
      <c r="AT20" s="30">
        <v>6402803752.8564501</v>
      </c>
      <c r="AU20" s="30">
        <v>8524620890.8878498</v>
      </c>
      <c r="AV20" s="30">
        <v>10725137721.5856</v>
      </c>
      <c r="AW20" s="30">
        <v>9616879407.5753098</v>
      </c>
      <c r="AX20" s="30">
        <v>9982711338.1114292</v>
      </c>
      <c r="AY20" s="30">
        <v>11551819617.641399</v>
      </c>
      <c r="AZ20" s="30">
        <v>11578975063.807899</v>
      </c>
      <c r="BA20" s="30">
        <v>12423555457.0406</v>
      </c>
      <c r="BB20" s="30">
        <v>12522957401.025</v>
      </c>
      <c r="BC20" s="30">
        <v>11323020699.921301</v>
      </c>
      <c r="BD20" s="30">
        <v>11848613859.5254</v>
      </c>
      <c r="BE20" s="30">
        <v>13176313593.541901</v>
      </c>
      <c r="BF20" s="30">
        <v>13760033282.598</v>
      </c>
      <c r="BG20" s="30">
        <v>14104664677.9646</v>
      </c>
      <c r="BH20" s="30">
        <v>13056080126.553499</v>
      </c>
      <c r="BI20" s="30">
        <v>14554754115.2104</v>
      </c>
      <c r="BJ20" s="30">
        <v>14954967604.455999</v>
      </c>
    </row>
    <row r="21" spans="1:62" s="31" customFormat="1">
      <c r="A21" s="4" t="s">
        <v>324</v>
      </c>
      <c r="B21" s="30">
        <v>6.34</v>
      </c>
      <c r="C21" s="30">
        <v>7.12</v>
      </c>
      <c r="D21" s="30">
        <v>10.37</v>
      </c>
      <c r="E21" s="30">
        <v>7.85</v>
      </c>
      <c r="F21" s="30">
        <v>8.8699999999999992</v>
      </c>
      <c r="G21" s="30">
        <v>11.04</v>
      </c>
      <c r="H21" s="30">
        <v>12.81</v>
      </c>
      <c r="I21" s="30">
        <v>15.63</v>
      </c>
      <c r="J21" s="30">
        <v>13.2</v>
      </c>
      <c r="K21" s="30">
        <v>12.52</v>
      </c>
      <c r="L21" s="30">
        <v>13.13</v>
      </c>
      <c r="M21" s="30">
        <v>7.44</v>
      </c>
      <c r="N21" s="30">
        <v>8.7799999999999994</v>
      </c>
      <c r="O21" s="30">
        <v>8.65</v>
      </c>
      <c r="P21" s="30">
        <v>7.86</v>
      </c>
      <c r="Q21" s="30">
        <v>8.48</v>
      </c>
      <c r="R21" s="30">
        <v>7.26</v>
      </c>
      <c r="S21" s="30">
        <v>9.58</v>
      </c>
      <c r="T21" s="30">
        <v>7.89</v>
      </c>
      <c r="U21" s="30">
        <v>7.86</v>
      </c>
      <c r="V21" s="30">
        <v>7.54</v>
      </c>
      <c r="W21" s="30">
        <v>8.94</v>
      </c>
      <c r="X21" s="30">
        <v>13.15</v>
      </c>
      <c r="Y21" s="30"/>
      <c r="AM21" s="4" t="s">
        <v>324</v>
      </c>
      <c r="AN21" s="30">
        <v>3150376892.7051902</v>
      </c>
      <c r="AO21" s="30">
        <v>3101595761.5516701</v>
      </c>
      <c r="AP21" s="30">
        <v>3495601872.7650499</v>
      </c>
      <c r="AQ21" s="30">
        <v>3209166776.27249</v>
      </c>
      <c r="AR21" s="30">
        <v>3476332983.1314702</v>
      </c>
      <c r="AS21" s="30">
        <v>3655889845.77106</v>
      </c>
      <c r="AT21" s="30">
        <v>3998016415.84828</v>
      </c>
      <c r="AU21" s="30">
        <v>4432937469.5676498</v>
      </c>
      <c r="AV21" s="30">
        <v>5321011778.4980001</v>
      </c>
      <c r="AW21" s="30">
        <v>6191126454.8432903</v>
      </c>
      <c r="AX21" s="30">
        <v>6959657611.8275604</v>
      </c>
      <c r="AY21" s="30">
        <v>8405772737.6259203</v>
      </c>
      <c r="AZ21" s="30">
        <v>6310237536.6729803</v>
      </c>
      <c r="BA21" s="30">
        <v>6127678293.3800297</v>
      </c>
      <c r="BB21" s="30">
        <v>7255818611.6869602</v>
      </c>
      <c r="BC21" s="30">
        <v>8215964597.2394896</v>
      </c>
      <c r="BD21" s="30">
        <v>7123811133.42943</v>
      </c>
      <c r="BE21" s="30">
        <v>8943543793.5839005</v>
      </c>
      <c r="BF21" s="30">
        <v>9879220349.8538895</v>
      </c>
      <c r="BG21" s="30">
        <v>11051852714.442699</v>
      </c>
      <c r="BH21" s="30">
        <v>11769313599.650801</v>
      </c>
      <c r="BI21" s="30">
        <v>12504571520.106501</v>
      </c>
      <c r="BJ21" s="30">
        <v>12558748506.186501</v>
      </c>
    </row>
    <row r="22" spans="1:62" s="31" customFormat="1">
      <c r="A22" s="4" t="s">
        <v>325</v>
      </c>
      <c r="B22" s="30">
        <v>17.18</v>
      </c>
      <c r="C22" s="30">
        <v>20.49</v>
      </c>
      <c r="D22" s="30">
        <v>15.75</v>
      </c>
      <c r="E22" s="30">
        <v>20.81</v>
      </c>
      <c r="F22" s="30">
        <v>21.63</v>
      </c>
      <c r="G22" s="30">
        <v>20.88</v>
      </c>
      <c r="H22" s="30">
        <v>21.19</v>
      </c>
      <c r="I22" s="30">
        <v>23.87</v>
      </c>
      <c r="J22" s="30">
        <v>24.04</v>
      </c>
      <c r="K22" s="30">
        <v>21.94</v>
      </c>
      <c r="L22" s="30">
        <v>24.03</v>
      </c>
      <c r="M22" s="30">
        <v>19.72</v>
      </c>
      <c r="N22" s="30">
        <v>17.18</v>
      </c>
      <c r="O22" s="30">
        <v>19.32</v>
      </c>
      <c r="P22" s="30">
        <v>20.16</v>
      </c>
      <c r="Q22" s="30">
        <v>20.76</v>
      </c>
      <c r="R22" s="30">
        <v>23.96</v>
      </c>
      <c r="S22" s="30">
        <v>21.59</v>
      </c>
      <c r="T22" s="30">
        <v>20.46</v>
      </c>
      <c r="U22" s="30">
        <v>22.53</v>
      </c>
      <c r="V22" s="30">
        <v>17.190000000000001</v>
      </c>
      <c r="W22" s="30">
        <v>21.27</v>
      </c>
      <c r="X22" s="30">
        <v>18.96</v>
      </c>
      <c r="Y22" s="30">
        <v>25.12</v>
      </c>
      <c r="AM22" s="4" t="s">
        <v>325</v>
      </c>
      <c r="AN22" s="30">
        <v>2954129671.9745202</v>
      </c>
      <c r="AO22" s="30">
        <v>3465305960.0652399</v>
      </c>
      <c r="AP22" s="30">
        <v>3889758003.5192599</v>
      </c>
      <c r="AQ22" s="30">
        <v>4703504354.2816896</v>
      </c>
      <c r="AR22" s="30">
        <v>5444474172.5280895</v>
      </c>
      <c r="AS22" s="30">
        <v>6245031182.8579998</v>
      </c>
      <c r="AT22" s="30">
        <v>6899799659.0242901</v>
      </c>
      <c r="AU22" s="30">
        <v>8145694927.8291597</v>
      </c>
      <c r="AV22" s="30">
        <v>9750823479.1304493</v>
      </c>
      <c r="AW22" s="30">
        <v>10181021969.770399</v>
      </c>
      <c r="AX22" s="30">
        <v>10678749002.3437</v>
      </c>
      <c r="AY22" s="30">
        <v>12978107173.023001</v>
      </c>
      <c r="AZ22" s="30">
        <v>12442747022.206699</v>
      </c>
      <c r="BA22" s="30">
        <v>13245776665.8277</v>
      </c>
      <c r="BB22" s="30">
        <v>14388385464.2768</v>
      </c>
      <c r="BC22" s="30">
        <v>13094849231.9424</v>
      </c>
      <c r="BD22" s="30">
        <v>14026048334.212999</v>
      </c>
      <c r="BE22" s="30">
        <v>15365713059.1056</v>
      </c>
      <c r="BF22" s="30">
        <v>17070867577.7097</v>
      </c>
      <c r="BG22" s="30">
        <v>17280250805.198898</v>
      </c>
      <c r="BH22" s="30">
        <v>17465392779.050499</v>
      </c>
      <c r="BI22" s="30">
        <v>19309463505.9454</v>
      </c>
      <c r="BJ22" s="30">
        <v>18827176532.379398</v>
      </c>
    </row>
    <row r="23" spans="1:62" s="31" customFormat="1">
      <c r="A23" s="4" t="s">
        <v>326</v>
      </c>
      <c r="B23" s="30">
        <v>11.3</v>
      </c>
      <c r="C23" s="30">
        <v>12.51</v>
      </c>
      <c r="D23" s="30">
        <v>9.5399999999999991</v>
      </c>
      <c r="E23" s="30">
        <v>21.48</v>
      </c>
      <c r="F23" s="30">
        <v>35.25</v>
      </c>
      <c r="G23" s="30">
        <v>48.9</v>
      </c>
      <c r="H23" s="30">
        <v>26</v>
      </c>
      <c r="I23" s="30">
        <v>28.14</v>
      </c>
      <c r="J23" s="30">
        <v>33.020000000000003</v>
      </c>
      <c r="K23" s="30">
        <v>26.43</v>
      </c>
      <c r="L23" s="30">
        <v>32.25</v>
      </c>
      <c r="M23" s="30">
        <v>38.65</v>
      </c>
      <c r="N23" s="30">
        <v>49.17</v>
      </c>
      <c r="O23" s="30">
        <v>47.56</v>
      </c>
      <c r="P23" s="30">
        <v>41.8</v>
      </c>
      <c r="Q23" s="30">
        <v>38.46</v>
      </c>
      <c r="R23" s="30">
        <v>31.28</v>
      </c>
      <c r="S23" s="30">
        <v>37.9</v>
      </c>
      <c r="T23" s="30">
        <v>46.45</v>
      </c>
      <c r="U23" s="30">
        <v>47.96</v>
      </c>
      <c r="V23" s="30">
        <v>47.66</v>
      </c>
      <c r="W23" s="30">
        <v>61.96</v>
      </c>
      <c r="X23" s="30">
        <v>43.53</v>
      </c>
      <c r="Y23" s="30"/>
      <c r="AM23" s="4" t="s">
        <v>326</v>
      </c>
      <c r="AN23" s="30">
        <v>1779520861.3083701</v>
      </c>
      <c r="AO23" s="30">
        <v>1746063578.66049</v>
      </c>
      <c r="AP23" s="30">
        <v>1777057503.8685901</v>
      </c>
      <c r="AQ23" s="30">
        <v>2051147605.5202799</v>
      </c>
      <c r="AR23" s="30">
        <v>2437301153.9328899</v>
      </c>
      <c r="AS23" s="30">
        <v>2936811963.87077</v>
      </c>
      <c r="AT23" s="30">
        <v>3919577286.1876302</v>
      </c>
      <c r="AU23" s="30">
        <v>4346212410.93894</v>
      </c>
      <c r="AV23" s="30">
        <v>5206437122.8362398</v>
      </c>
      <c r="AW23" s="30">
        <v>4714595489.6057997</v>
      </c>
      <c r="AX23" s="30">
        <v>5628878865.3740902</v>
      </c>
      <c r="AY23" s="30">
        <v>6764627664.9097996</v>
      </c>
      <c r="AZ23" s="30">
        <v>6728208835.0751801</v>
      </c>
      <c r="BA23" s="30">
        <v>7223071176.9257498</v>
      </c>
      <c r="BB23" s="30">
        <v>6581015976.6533098</v>
      </c>
      <c r="BC23" s="30">
        <v>6166863960.0005999</v>
      </c>
      <c r="BD23" s="30">
        <v>6398747531.6014099</v>
      </c>
      <c r="BE23" s="30">
        <v>6800135961.61411</v>
      </c>
      <c r="BF23" s="30">
        <v>7473550557.0737801</v>
      </c>
      <c r="BG23" s="30">
        <v>8066118985.3959904</v>
      </c>
      <c r="BH23" s="30">
        <v>8405498735.3933601</v>
      </c>
      <c r="BI23" s="30">
        <v>9996240419.2624092</v>
      </c>
      <c r="BJ23" s="30">
        <v>10997168612.1898</v>
      </c>
    </row>
    <row r="24" spans="1:62" s="31" customFormat="1">
      <c r="A24" s="4" t="s">
        <v>327</v>
      </c>
      <c r="B24" s="30">
        <v>41.13</v>
      </c>
      <c r="C24" s="30">
        <v>33.5</v>
      </c>
      <c r="D24" s="30">
        <v>40.590000000000003</v>
      </c>
      <c r="E24" s="30">
        <v>33.43</v>
      </c>
      <c r="F24" s="30">
        <v>28.6</v>
      </c>
      <c r="G24" s="30">
        <v>25.37</v>
      </c>
      <c r="H24" s="30">
        <v>23.94</v>
      </c>
      <c r="I24" s="30">
        <v>22.35</v>
      </c>
      <c r="J24" s="30">
        <v>22.03</v>
      </c>
      <c r="K24" s="30">
        <v>19.760000000000002</v>
      </c>
      <c r="L24" s="30">
        <v>23.2</v>
      </c>
      <c r="M24" s="30">
        <v>29.41</v>
      </c>
      <c r="N24" s="30">
        <v>50.59</v>
      </c>
      <c r="O24" s="30">
        <v>56.4</v>
      </c>
      <c r="P24" s="30">
        <v>53.64</v>
      </c>
      <c r="Q24" s="30">
        <v>42.25</v>
      </c>
      <c r="R24" s="30">
        <v>46.28</v>
      </c>
      <c r="S24" s="30">
        <v>32.200000000000003</v>
      </c>
      <c r="T24" s="30">
        <v>45.98</v>
      </c>
      <c r="U24" s="30">
        <v>40.85</v>
      </c>
      <c r="V24" s="30">
        <v>44.83</v>
      </c>
      <c r="W24" s="30">
        <v>40.369999999999997</v>
      </c>
      <c r="X24" s="30">
        <v>38.58</v>
      </c>
      <c r="Y24" s="30"/>
      <c r="AM24" s="4" t="s">
        <v>327</v>
      </c>
      <c r="AN24" s="30">
        <v>5930665743.6503601</v>
      </c>
      <c r="AO24" s="30">
        <v>5650154111.6701403</v>
      </c>
      <c r="AP24" s="30">
        <v>5950769512.1073799</v>
      </c>
      <c r="AQ24" s="30">
        <v>6583526721.9158096</v>
      </c>
      <c r="AR24" s="30">
        <v>7937255743.2756701</v>
      </c>
      <c r="AS24" s="30">
        <v>8868504899.9033604</v>
      </c>
      <c r="AT24" s="30">
        <v>9509835475.8342991</v>
      </c>
      <c r="AU24" s="30">
        <v>10811455817.378799</v>
      </c>
      <c r="AV24" s="30">
        <v>12920340713.855101</v>
      </c>
      <c r="AW24" s="30">
        <v>12263894807.3979</v>
      </c>
      <c r="AX24" s="30">
        <v>11411894790.9867</v>
      </c>
      <c r="AY24" s="30">
        <v>14619280023.2024</v>
      </c>
      <c r="AZ24" s="30">
        <v>16688113861.076599</v>
      </c>
      <c r="BA24" s="30">
        <v>17198073005.757999</v>
      </c>
      <c r="BB24" s="30">
        <v>17978246755.987701</v>
      </c>
      <c r="BC24" s="30">
        <v>16208985710.4571</v>
      </c>
      <c r="BD24" s="30">
        <v>12069051288.904699</v>
      </c>
      <c r="BE24" s="30">
        <v>13264640664.047501</v>
      </c>
      <c r="BF24" s="30">
        <v>15017358839.7129</v>
      </c>
      <c r="BG24" s="30">
        <v>15512759091.310699</v>
      </c>
      <c r="BH24" s="30">
        <v>14235420504.5994</v>
      </c>
      <c r="BI24" s="30">
        <v>16168056389.2614</v>
      </c>
      <c r="BJ24" s="30">
        <v>18406835858.482601</v>
      </c>
    </row>
    <row r="25" spans="1:62" s="31" customFormat="1">
      <c r="A25" s="4" t="s">
        <v>328</v>
      </c>
      <c r="B25" s="30">
        <v>13.18</v>
      </c>
      <c r="C25" s="30">
        <v>13.83</v>
      </c>
      <c r="D25" s="30">
        <v>14.67</v>
      </c>
      <c r="E25" s="30">
        <v>13.98</v>
      </c>
      <c r="F25" s="30">
        <v>12.54</v>
      </c>
      <c r="G25" s="30">
        <v>19.39</v>
      </c>
      <c r="H25" s="30">
        <v>19.86</v>
      </c>
      <c r="I25" s="30">
        <v>18.97</v>
      </c>
      <c r="J25" s="30">
        <v>26.51</v>
      </c>
      <c r="K25" s="30">
        <v>28.55</v>
      </c>
      <c r="L25" s="30">
        <v>32.72</v>
      </c>
      <c r="M25" s="30">
        <v>31.68</v>
      </c>
      <c r="N25" s="30">
        <v>29.38</v>
      </c>
      <c r="O25" s="30">
        <v>29.77</v>
      </c>
      <c r="P25" s="30">
        <v>31.21</v>
      </c>
      <c r="Q25" s="30">
        <v>32.369999999999997</v>
      </c>
      <c r="R25" s="30">
        <v>28.64</v>
      </c>
      <c r="S25" s="30">
        <v>26.22</v>
      </c>
      <c r="T25" s="30">
        <v>29.02</v>
      </c>
      <c r="U25" s="30">
        <v>30.23</v>
      </c>
      <c r="V25" s="30">
        <v>31.22</v>
      </c>
      <c r="W25" s="30">
        <v>31.82</v>
      </c>
      <c r="X25" s="30"/>
      <c r="Y25" s="30"/>
      <c r="AM25" s="4" t="s">
        <v>328</v>
      </c>
      <c r="AN25" s="30">
        <v>2350823802.3493199</v>
      </c>
      <c r="AO25" s="30">
        <v>2559949336.6462402</v>
      </c>
      <c r="AP25" s="30">
        <v>2919220254.3411002</v>
      </c>
      <c r="AQ25" s="30">
        <v>3594328068.0268602</v>
      </c>
      <c r="AR25" s="30">
        <v>3943325162.6553602</v>
      </c>
      <c r="AS25" s="30">
        <v>4585801119.6208401</v>
      </c>
      <c r="AT25" s="30">
        <v>4966573190.5558996</v>
      </c>
      <c r="AU25" s="30">
        <v>5764974958.3793898</v>
      </c>
      <c r="AV25" s="30">
        <v>7252784463.0426102</v>
      </c>
      <c r="AW25" s="30">
        <v>7208347778.4974804</v>
      </c>
      <c r="AX25" s="30">
        <v>7631442274.4676304</v>
      </c>
      <c r="AY25" s="30">
        <v>8600812558.4777699</v>
      </c>
      <c r="AZ25" s="30">
        <v>9166697851.8818798</v>
      </c>
      <c r="BA25" s="30">
        <v>10147446805.944099</v>
      </c>
      <c r="BB25" s="30">
        <v>10877077986.492599</v>
      </c>
      <c r="BC25" s="30">
        <v>9676541051.6302109</v>
      </c>
      <c r="BD25" s="30">
        <v>10398863668.115299</v>
      </c>
      <c r="BE25" s="30">
        <v>11185105960.6486</v>
      </c>
      <c r="BF25" s="30">
        <v>12808662634.0126</v>
      </c>
      <c r="BG25" s="30">
        <v>12916460168.048201</v>
      </c>
      <c r="BH25" s="30">
        <v>13744174582.310499</v>
      </c>
      <c r="BI25" s="30">
        <v>14915001994.382401</v>
      </c>
      <c r="BJ25" s="30">
        <v>15414701067.341101</v>
      </c>
    </row>
    <row r="26" spans="1:62" s="31" customFormat="1">
      <c r="A26" s="4" t="s">
        <v>329</v>
      </c>
      <c r="B26" s="30">
        <v>12.28</v>
      </c>
      <c r="C26" s="30">
        <v>12.74</v>
      </c>
      <c r="D26" s="30">
        <v>12.62</v>
      </c>
      <c r="E26" s="30">
        <v>13.13</v>
      </c>
      <c r="F26" s="30">
        <v>14.36</v>
      </c>
      <c r="G26" s="30">
        <v>15.16</v>
      </c>
      <c r="H26" s="30">
        <v>15.02</v>
      </c>
      <c r="I26" s="30">
        <v>16.8</v>
      </c>
      <c r="J26" s="30">
        <v>21.36</v>
      </c>
      <c r="K26" s="30">
        <v>21.02</v>
      </c>
      <c r="L26" s="30">
        <v>20.55</v>
      </c>
      <c r="M26" s="30">
        <v>20.88</v>
      </c>
      <c r="N26" s="30">
        <v>23.29</v>
      </c>
      <c r="O26" s="30">
        <v>24.42</v>
      </c>
      <c r="P26" s="30">
        <v>23.23</v>
      </c>
      <c r="Q26" s="30">
        <v>24.24</v>
      </c>
      <c r="R26" s="30">
        <v>26.15</v>
      </c>
      <c r="S26" s="30">
        <v>23.84</v>
      </c>
      <c r="T26" s="30">
        <v>21.37</v>
      </c>
      <c r="U26" s="30">
        <v>23.46</v>
      </c>
      <c r="V26" s="30">
        <v>25.12</v>
      </c>
      <c r="W26" s="30">
        <v>26.13</v>
      </c>
      <c r="X26" s="30">
        <v>24.5</v>
      </c>
      <c r="Y26" s="30"/>
      <c r="AM26" s="4" t="s">
        <v>329</v>
      </c>
      <c r="AN26" s="30">
        <v>2068277713.5848401</v>
      </c>
      <c r="AO26" s="30">
        <v>1966175942.2346001</v>
      </c>
      <c r="AP26" s="30">
        <v>1966908637.91769</v>
      </c>
      <c r="AQ26" s="30">
        <v>2138918140.1056399</v>
      </c>
      <c r="AR26" s="30">
        <v>2375967506.0293999</v>
      </c>
      <c r="AS26" s="30">
        <v>2932831836.5261302</v>
      </c>
      <c r="AT26" s="30">
        <v>3318770538.40451</v>
      </c>
      <c r="AU26" s="30">
        <v>4067976341.7465701</v>
      </c>
      <c r="AV26" s="30">
        <v>5176935124.6307096</v>
      </c>
      <c r="AW26" s="30">
        <v>5671486722.8872499</v>
      </c>
      <c r="AX26" s="30">
        <v>6120409602.1373501</v>
      </c>
      <c r="AY26" s="30">
        <v>6881484482.6181898</v>
      </c>
      <c r="AZ26" s="30">
        <v>7651045361.7035303</v>
      </c>
      <c r="BA26" s="30">
        <v>7815834872.9543896</v>
      </c>
      <c r="BB26" s="30">
        <v>8240673796.25774</v>
      </c>
      <c r="BC26" s="30">
        <v>8525953148.9324799</v>
      </c>
      <c r="BD26" s="30">
        <v>8690996220.8838005</v>
      </c>
      <c r="BE26" s="30">
        <v>9252814353.1019001</v>
      </c>
      <c r="BF26" s="30">
        <v>9642391734.4578094</v>
      </c>
      <c r="BG26" s="30">
        <v>10356362627.021</v>
      </c>
      <c r="BH26" s="30">
        <v>10184695826.084299</v>
      </c>
      <c r="BI26" s="30">
        <v>11069922510.0082</v>
      </c>
      <c r="BJ26" s="30">
        <v>13312520149.001801</v>
      </c>
    </row>
    <row r="27" spans="1:62" s="31" customFormat="1">
      <c r="A27" s="4" t="s">
        <v>330</v>
      </c>
      <c r="B27" s="30"/>
      <c r="C27" s="30">
        <v>36.799999999999997</v>
      </c>
      <c r="D27" s="30">
        <v>41.69</v>
      </c>
      <c r="E27" s="30">
        <v>50.72</v>
      </c>
      <c r="F27" s="30">
        <v>51.75</v>
      </c>
      <c r="G27" s="30">
        <v>39.159999999999997</v>
      </c>
      <c r="H27" s="30">
        <v>29.94</v>
      </c>
      <c r="I27" s="30">
        <v>35.700000000000003</v>
      </c>
      <c r="J27" s="30">
        <v>54.22</v>
      </c>
      <c r="K27" s="30">
        <v>36.950000000000003</v>
      </c>
      <c r="L27" s="30">
        <v>56.94</v>
      </c>
      <c r="M27" s="30">
        <v>45.35</v>
      </c>
      <c r="N27" s="30">
        <v>38.21</v>
      </c>
      <c r="O27" s="30">
        <v>29.9</v>
      </c>
      <c r="P27" s="30">
        <v>28.02</v>
      </c>
      <c r="Q27" s="30">
        <v>37.200000000000003</v>
      </c>
      <c r="R27" s="30">
        <v>31.69</v>
      </c>
      <c r="S27" s="30">
        <v>29.36</v>
      </c>
      <c r="T27" s="30">
        <v>22.76</v>
      </c>
      <c r="U27" s="30">
        <v>18.97</v>
      </c>
      <c r="V27" s="30">
        <v>17.37</v>
      </c>
      <c r="W27" s="30">
        <v>25.79</v>
      </c>
      <c r="X27" s="30">
        <v>32.869999999999997</v>
      </c>
      <c r="Y27" s="30">
        <v>38.58</v>
      </c>
      <c r="AM27" s="4" t="s">
        <v>330</v>
      </c>
      <c r="AN27" s="30">
        <v>72465433.579915807</v>
      </c>
      <c r="AO27" s="30">
        <v>72230277.636434898</v>
      </c>
      <c r="AP27" s="30">
        <v>81053329.408884406</v>
      </c>
      <c r="AQ27" s="30">
        <v>96343939.164311498</v>
      </c>
      <c r="AR27" s="30">
        <v>105361123.55441099</v>
      </c>
      <c r="AS27" s="30">
        <v>126193762.431169</v>
      </c>
      <c r="AT27" s="30">
        <v>134441164.970397</v>
      </c>
      <c r="AU27" s="30">
        <v>145827415.80238301</v>
      </c>
      <c r="AV27" s="30">
        <v>188021169.26829001</v>
      </c>
      <c r="AW27" s="30">
        <v>187821048.98624399</v>
      </c>
      <c r="AX27" s="30">
        <v>197454025.20299</v>
      </c>
      <c r="AY27" s="30">
        <v>233213509.98813501</v>
      </c>
      <c r="AZ27" s="30">
        <v>252560581.425648</v>
      </c>
      <c r="BA27" s="30">
        <v>302925496.53833699</v>
      </c>
      <c r="BB27" s="30">
        <v>348899565.481314</v>
      </c>
      <c r="BC27" s="30">
        <v>318257372.15758002</v>
      </c>
      <c r="BD27" s="30">
        <v>347547472.88946199</v>
      </c>
      <c r="BE27" s="30">
        <v>378598870.97147298</v>
      </c>
      <c r="BF27" s="30">
        <v>415355830.59586602</v>
      </c>
      <c r="BG27" s="30">
        <v>430633136.04677498</v>
      </c>
      <c r="BH27" s="30">
        <v>476462167.731049</v>
      </c>
      <c r="BI27" s="30">
        <v>528335431.73515302</v>
      </c>
      <c r="BJ27" s="30">
        <v>546761439.57563198</v>
      </c>
    </row>
    <row r="28" spans="1:62" s="31" customFormat="1">
      <c r="A28" s="4" t="s">
        <v>331</v>
      </c>
      <c r="B28" s="30">
        <v>16.38</v>
      </c>
      <c r="C28" s="30">
        <v>18.04</v>
      </c>
      <c r="D28" s="30">
        <v>17.239999999999998</v>
      </c>
      <c r="E28" s="30">
        <v>19.04</v>
      </c>
      <c r="F28" s="30">
        <v>18.260000000000002</v>
      </c>
      <c r="G28" s="30">
        <v>21.47</v>
      </c>
      <c r="H28" s="30">
        <v>20.78</v>
      </c>
      <c r="I28" s="30">
        <v>24.62</v>
      </c>
      <c r="J28" s="30">
        <v>26.23</v>
      </c>
      <c r="K28" s="30">
        <v>20.399999999999999</v>
      </c>
      <c r="L28" s="30">
        <v>20.09</v>
      </c>
      <c r="M28" s="30">
        <v>21</v>
      </c>
      <c r="N28" s="30">
        <v>24.62</v>
      </c>
      <c r="O28" s="30">
        <v>24.07</v>
      </c>
      <c r="P28" s="30">
        <v>25.88</v>
      </c>
      <c r="Q28" s="30">
        <v>25.83</v>
      </c>
      <c r="R28" s="30">
        <v>25.36</v>
      </c>
      <c r="S28" s="30">
        <v>29.82</v>
      </c>
      <c r="T28" s="30">
        <v>32.65</v>
      </c>
      <c r="U28" s="30">
        <v>31.96</v>
      </c>
      <c r="V28" s="30">
        <v>35.159999999999997</v>
      </c>
      <c r="W28" s="30">
        <v>36.65</v>
      </c>
      <c r="X28" s="30"/>
      <c r="Y28" s="30"/>
      <c r="AM28" s="4" t="s">
        <v>331</v>
      </c>
      <c r="AN28" s="30">
        <v>5998250377.6140604</v>
      </c>
      <c r="AO28" s="30">
        <v>6502135761.5294399</v>
      </c>
      <c r="AP28" s="30">
        <v>6973480953.7594805</v>
      </c>
      <c r="AQ28" s="30">
        <v>8749064552.3591499</v>
      </c>
      <c r="AR28" s="30">
        <v>10058757276.6985</v>
      </c>
      <c r="AS28" s="30">
        <v>11004655025.2187</v>
      </c>
      <c r="AT28" s="30">
        <v>11687526952.518499</v>
      </c>
      <c r="AU28" s="30">
        <v>13975733417.921801</v>
      </c>
      <c r="AV28" s="30">
        <v>16786046996.0247</v>
      </c>
      <c r="AW28" s="30">
        <v>16081143057.6784</v>
      </c>
      <c r="AX28" s="30">
        <v>16105592734.0938</v>
      </c>
      <c r="AY28" s="30">
        <v>17790978731.6674</v>
      </c>
      <c r="AZ28" s="30">
        <v>17661881937.126598</v>
      </c>
      <c r="BA28" s="30">
        <v>18913284939.9935</v>
      </c>
      <c r="BB28" s="30">
        <v>19770921051.9575</v>
      </c>
      <c r="BC28" s="30">
        <v>17761402705.027401</v>
      </c>
      <c r="BD28" s="30">
        <v>19040319081.0131</v>
      </c>
      <c r="BE28" s="30">
        <v>20996569847.2523</v>
      </c>
      <c r="BF28" s="30">
        <v>23116719543.099998</v>
      </c>
      <c r="BG28" s="30">
        <v>23403995984.930599</v>
      </c>
      <c r="BH28" s="30">
        <v>24530513058.594501</v>
      </c>
      <c r="BI28" s="30">
        <v>27569136728.256401</v>
      </c>
      <c r="BJ28" s="30">
        <v>27775903114.022999</v>
      </c>
    </row>
    <row r="29" spans="1:62" s="31" customFormat="1">
      <c r="A29" s="4" t="s">
        <v>332</v>
      </c>
      <c r="B29" s="30">
        <v>4.8600000000000003</v>
      </c>
      <c r="C29" s="30">
        <v>10.34</v>
      </c>
      <c r="D29" s="30">
        <v>10.59</v>
      </c>
      <c r="E29" s="30">
        <v>11.22</v>
      </c>
      <c r="F29" s="30">
        <v>10.32</v>
      </c>
      <c r="G29" s="30">
        <v>11.3</v>
      </c>
      <c r="H29" s="30">
        <v>10.14</v>
      </c>
      <c r="I29" s="30">
        <v>9.49</v>
      </c>
      <c r="J29" s="30">
        <v>9.56</v>
      </c>
      <c r="K29" s="30">
        <v>9.99</v>
      </c>
      <c r="L29" s="30">
        <v>31.09</v>
      </c>
      <c r="M29" s="30">
        <v>41.93</v>
      </c>
      <c r="N29" s="30">
        <v>27.86</v>
      </c>
      <c r="O29" s="30">
        <v>13.76</v>
      </c>
      <c r="P29" s="30">
        <v>13.69</v>
      </c>
      <c r="Q29" s="30">
        <v>15.41</v>
      </c>
      <c r="R29" s="30">
        <v>19.14</v>
      </c>
      <c r="S29" s="30">
        <v>18.59</v>
      </c>
      <c r="T29" s="30">
        <v>14.83</v>
      </c>
      <c r="U29" s="30">
        <v>12.53</v>
      </c>
      <c r="V29" s="30">
        <v>12.1</v>
      </c>
      <c r="W29" s="30">
        <v>11.17</v>
      </c>
      <c r="X29" s="30">
        <v>11.65</v>
      </c>
      <c r="Y29" s="30"/>
      <c r="AM29" s="4" t="s">
        <v>332</v>
      </c>
      <c r="AN29" s="30">
        <v>860650531.39750195</v>
      </c>
      <c r="AO29" s="30">
        <v>1090465424.76351</v>
      </c>
      <c r="AP29" s="30">
        <v>1253320298.4126201</v>
      </c>
      <c r="AQ29" s="30">
        <v>1385785479.7641799</v>
      </c>
      <c r="AR29" s="30">
        <v>1448538418.3398299</v>
      </c>
      <c r="AS29" s="30">
        <v>1650494367.1025701</v>
      </c>
      <c r="AT29" s="30">
        <v>1885112223.1691101</v>
      </c>
      <c r="AU29" s="30">
        <v>2158496848.6886501</v>
      </c>
      <c r="AV29" s="30">
        <v>2505458452.83354</v>
      </c>
      <c r="AW29" s="30">
        <v>2453899847.0013099</v>
      </c>
      <c r="AX29" s="30">
        <v>2578026837.1059399</v>
      </c>
      <c r="AY29" s="30">
        <v>2942547074.3212099</v>
      </c>
      <c r="AZ29" s="30">
        <v>3801863428.25528</v>
      </c>
      <c r="BA29" s="30">
        <v>4920341226.4779301</v>
      </c>
      <c r="BB29" s="30">
        <v>5015179572.4104099</v>
      </c>
      <c r="BC29" s="30">
        <v>4248107668.9994898</v>
      </c>
      <c r="BD29" s="30">
        <v>3862501964.73171</v>
      </c>
      <c r="BE29" s="30">
        <v>3739051196.3695998</v>
      </c>
      <c r="BF29" s="30">
        <v>4085114768.6065001</v>
      </c>
      <c r="BG29" s="30">
        <v>4076578522.6505899</v>
      </c>
      <c r="BH29" s="30">
        <v>4062906363.5562501</v>
      </c>
      <c r="BI29" s="30">
        <v>4249234286.6149302</v>
      </c>
      <c r="BJ29" s="30">
        <v>3481372664.92344</v>
      </c>
    </row>
    <row r="30" spans="1:62"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c r="Y30" s="30"/>
      <c r="AM30" s="4" t="s">
        <v>333</v>
      </c>
      <c r="AN30" s="30">
        <v>3412797450.20613</v>
      </c>
      <c r="AO30" s="30">
        <v>2252847464.7311602</v>
      </c>
      <c r="AP30" s="30">
        <v>2192684134.5577798</v>
      </c>
      <c r="AQ30" s="30">
        <v>2836724351.5096002</v>
      </c>
      <c r="AR30" s="30">
        <v>3859592813.1911101</v>
      </c>
      <c r="AS30" s="30">
        <v>4683246454.09832</v>
      </c>
      <c r="AT30" s="30">
        <v>5026743281.9241104</v>
      </c>
      <c r="AU30" s="30">
        <v>5430713728.8885098</v>
      </c>
      <c r="AV30" s="30">
        <v>5913620292.9037199</v>
      </c>
      <c r="AW30" s="30">
        <v>2948594552.4121199</v>
      </c>
      <c r="AX30" s="30">
        <v>2687807003.71907</v>
      </c>
      <c r="AY30" s="30">
        <v>2906000096.8934498</v>
      </c>
      <c r="AZ30" s="30">
        <v>4041702388.90626</v>
      </c>
      <c r="BA30" s="30">
        <v>4920027960.82022</v>
      </c>
      <c r="BB30" s="30">
        <v>5807617395.0178404</v>
      </c>
      <c r="BC30" s="30">
        <v>6627605977.2191896</v>
      </c>
      <c r="BD30" s="30">
        <v>7391000000</v>
      </c>
      <c r="BE30" s="30">
        <v>8252000000.0000095</v>
      </c>
      <c r="BF30" s="30">
        <v>8278000000</v>
      </c>
      <c r="BG30" s="30">
        <v>9420000000</v>
      </c>
      <c r="BH30" s="30">
        <v>9204000000</v>
      </c>
      <c r="BI30" s="30">
        <v>9839000000</v>
      </c>
      <c r="BJ30" s="30">
        <v>10420000000</v>
      </c>
    </row>
    <row r="31" spans="1:62" s="31" customFormat="1">
      <c r="A31" s="4" t="s">
        <v>334</v>
      </c>
      <c r="B31" s="30"/>
      <c r="C31" s="30"/>
      <c r="D31" s="30"/>
      <c r="E31" s="30"/>
      <c r="F31" s="30"/>
      <c r="G31" s="30"/>
      <c r="H31" s="30"/>
      <c r="I31" s="30"/>
      <c r="J31" s="30"/>
      <c r="K31" s="30"/>
      <c r="L31" s="30"/>
      <c r="M31" s="30">
        <v>5.58</v>
      </c>
      <c r="N31" s="30">
        <v>10.73</v>
      </c>
      <c r="O31" s="30">
        <v>12.84</v>
      </c>
      <c r="P31" s="30">
        <v>19.399999999999999</v>
      </c>
      <c r="Q31" s="30">
        <v>11.88</v>
      </c>
      <c r="R31" s="30">
        <v>17.34</v>
      </c>
      <c r="S31" s="30">
        <v>14.27</v>
      </c>
      <c r="T31" s="30">
        <v>11.97</v>
      </c>
      <c r="U31" s="30">
        <v>19.739999999999998</v>
      </c>
      <c r="V31" s="30">
        <v>35.99</v>
      </c>
      <c r="W31" s="30">
        <v>61.08</v>
      </c>
      <c r="X31" s="30"/>
      <c r="Y31" s="30"/>
      <c r="AM31" s="4" t="s">
        <v>334</v>
      </c>
      <c r="AN31" s="30"/>
      <c r="AO31" s="30"/>
      <c r="AP31" s="30"/>
      <c r="AQ31" s="30"/>
      <c r="AR31" s="30"/>
      <c r="AS31" s="30"/>
      <c r="AT31" s="30"/>
      <c r="AU31" s="30"/>
      <c r="AV31" s="30">
        <v>14453648701.0345</v>
      </c>
      <c r="AW31" s="30">
        <v>11590968056.657801</v>
      </c>
      <c r="AX31" s="30">
        <v>14924990281.6658</v>
      </c>
      <c r="AY31" s="30">
        <v>17192591465.5648</v>
      </c>
      <c r="AZ31" s="30">
        <v>8874498842.7118607</v>
      </c>
      <c r="BA31" s="30">
        <v>12724466341.016899</v>
      </c>
      <c r="BB31" s="30">
        <v>14943981356.6101</v>
      </c>
      <c r="BC31" s="30">
        <v>6230860934.4400301</v>
      </c>
      <c r="BD31" s="30">
        <v>3276390548.3727102</v>
      </c>
      <c r="BE31" s="30">
        <v>3571367605.9746099</v>
      </c>
      <c r="BF31" s="30">
        <v>3793544409.0173898</v>
      </c>
      <c r="BG31" s="30">
        <v>4296185383.9098396</v>
      </c>
      <c r="BH31" s="30">
        <v>4206743569.5047202</v>
      </c>
      <c r="BI31" s="30">
        <v>4291977286.57932</v>
      </c>
      <c r="BJ31" s="30">
        <v>4616050543.4126797</v>
      </c>
    </row>
    <row r="32" spans="1:62" s="31" customFormat="1">
      <c r="A32" s="4" t="s">
        <v>335</v>
      </c>
      <c r="B32" s="30"/>
      <c r="C32" s="30"/>
      <c r="D32" s="30"/>
      <c r="E32" s="30"/>
      <c r="F32" s="30"/>
      <c r="G32" s="30"/>
      <c r="H32" s="30"/>
      <c r="I32" s="30"/>
      <c r="J32" s="30"/>
      <c r="K32" s="30"/>
      <c r="L32" s="30"/>
      <c r="M32" s="30"/>
      <c r="N32" s="30"/>
      <c r="O32" s="30"/>
      <c r="P32" s="30"/>
      <c r="Q32" s="30"/>
      <c r="R32" s="30"/>
      <c r="S32" s="30"/>
      <c r="T32" s="30"/>
      <c r="U32" s="30"/>
      <c r="V32" s="30"/>
      <c r="W32" s="30"/>
      <c r="X32" s="30"/>
      <c r="Y32" s="30"/>
      <c r="AM32" s="4" t="s">
        <v>335</v>
      </c>
      <c r="AN32" s="30">
        <v>13092089677.4883</v>
      </c>
      <c r="AO32" s="30">
        <v>15716361226.735901</v>
      </c>
      <c r="AP32" s="30">
        <v>18137125704.899502</v>
      </c>
      <c r="AQ32" s="30">
        <v>21355295464.986698</v>
      </c>
      <c r="AR32" s="30">
        <v>26646006923.867298</v>
      </c>
      <c r="AS32" s="30">
        <v>35182655040.417099</v>
      </c>
      <c r="AT32" s="30">
        <v>45263776747.613098</v>
      </c>
      <c r="AU32" s="30">
        <v>59440603144.685204</v>
      </c>
      <c r="AV32" s="30">
        <v>49508784349.544502</v>
      </c>
      <c r="AW32" s="30">
        <v>48971439613.591003</v>
      </c>
      <c r="AX32" s="30">
        <v>54739552605.155296</v>
      </c>
      <c r="AY32" s="30">
        <v>68307942577.417397</v>
      </c>
      <c r="AZ32" s="30">
        <v>62286732516.238899</v>
      </c>
      <c r="BA32" s="30">
        <v>63933594510.272499</v>
      </c>
      <c r="BB32" s="30">
        <v>78091095022.834702</v>
      </c>
      <c r="BC32" s="30">
        <v>83933528709.000595</v>
      </c>
      <c r="BD32" s="30">
        <v>89671402298.283096</v>
      </c>
      <c r="BE32" s="30">
        <v>122072729884.369</v>
      </c>
      <c r="BF32" s="30">
        <v>48363447289.059898</v>
      </c>
      <c r="BG32" s="30">
        <v>35118937306.021004</v>
      </c>
      <c r="BH32" s="30">
        <v>34291192313.456902</v>
      </c>
      <c r="BI32" s="30">
        <v>35193145407.380699</v>
      </c>
      <c r="BJ32" s="30">
        <v>36729439159.313499</v>
      </c>
    </row>
    <row r="33" spans="1:62" s="31" customFormat="1">
      <c r="A33" s="4" t="s">
        <v>336</v>
      </c>
      <c r="B33" s="30">
        <v>10.63</v>
      </c>
      <c r="C33" s="30">
        <v>11.07</v>
      </c>
      <c r="D33" s="30">
        <v>15.61</v>
      </c>
      <c r="E33" s="30">
        <v>16.059999999999999</v>
      </c>
      <c r="F33" s="30">
        <v>16.59</v>
      </c>
      <c r="G33" s="30">
        <v>14.4</v>
      </c>
      <c r="H33" s="30">
        <v>13.75</v>
      </c>
      <c r="I33" s="30">
        <v>18.78</v>
      </c>
      <c r="J33" s="30">
        <v>17.09</v>
      </c>
      <c r="K33" s="30">
        <v>14.49</v>
      </c>
      <c r="L33" s="30">
        <v>15.84</v>
      </c>
      <c r="M33" s="30">
        <v>19.899999999999999</v>
      </c>
      <c r="N33" s="30">
        <v>17.7</v>
      </c>
      <c r="O33" s="30">
        <v>22.12</v>
      </c>
      <c r="P33" s="30">
        <v>22.38</v>
      </c>
      <c r="Q33" s="30">
        <v>25.18</v>
      </c>
      <c r="R33" s="30">
        <v>20.16</v>
      </c>
      <c r="S33" s="30">
        <v>16.84</v>
      </c>
      <c r="T33" s="30">
        <v>19.14</v>
      </c>
      <c r="U33" s="30">
        <v>18.600000000000001</v>
      </c>
      <c r="V33" s="30">
        <v>21.36</v>
      </c>
      <c r="W33" s="30">
        <v>19.89</v>
      </c>
      <c r="X33" s="30">
        <v>23.55</v>
      </c>
      <c r="Y33" s="30">
        <v>24.56</v>
      </c>
      <c r="AM33" s="4" t="s">
        <v>336</v>
      </c>
      <c r="AN33" s="30">
        <v>1488185825.92099</v>
      </c>
      <c r="AO33" s="30">
        <v>1481141835.6993899</v>
      </c>
      <c r="AP33" s="30">
        <v>1698678677.5801001</v>
      </c>
      <c r="AQ33" s="30">
        <v>2111093147.6316299</v>
      </c>
      <c r="AR33" s="30">
        <v>2255942209.5969</v>
      </c>
      <c r="AS33" s="30">
        <v>2558603708.1037002</v>
      </c>
      <c r="AT33" s="30">
        <v>2957275039.9426599</v>
      </c>
      <c r="AU33" s="30">
        <v>3754996309.7462001</v>
      </c>
      <c r="AV33" s="30">
        <v>4560388639.1254101</v>
      </c>
      <c r="AW33" s="30">
        <v>4702959496.02808</v>
      </c>
      <c r="AX33" s="30">
        <v>4741760464.7679195</v>
      </c>
      <c r="AY33" s="30">
        <v>5415343301.1793098</v>
      </c>
      <c r="AZ33" s="30">
        <v>5413851303.1572104</v>
      </c>
      <c r="BA33" s="30">
        <v>6020018165.6716805</v>
      </c>
      <c r="BB33" s="30">
        <v>6384810940.0978203</v>
      </c>
      <c r="BC33" s="30">
        <v>5751103220.7580996</v>
      </c>
      <c r="BD33" s="30">
        <v>6071167583.5494404</v>
      </c>
      <c r="BE33" s="30">
        <v>6387424244.4138002</v>
      </c>
      <c r="BF33" s="30">
        <v>7029215761.4240799</v>
      </c>
      <c r="BG33" s="30">
        <v>6992654017.1361103</v>
      </c>
      <c r="BH33" s="30">
        <v>7353545720.0636501</v>
      </c>
      <c r="BI33" s="30">
        <v>8293688907.3944302</v>
      </c>
      <c r="BJ33" s="30">
        <v>8087086268.0022297</v>
      </c>
    </row>
    <row r="34" spans="1:62" s="31" customFormat="1">
      <c r="A34" s="4" t="s">
        <v>337</v>
      </c>
      <c r="B34" s="30">
        <v>20.36</v>
      </c>
      <c r="C34" s="30">
        <v>20.059999999999999</v>
      </c>
      <c r="D34" s="30">
        <v>20.89</v>
      </c>
      <c r="E34" s="30">
        <v>21.94</v>
      </c>
      <c r="F34" s="30">
        <v>23.19</v>
      </c>
      <c r="G34" s="30">
        <v>23.12</v>
      </c>
      <c r="H34" s="30">
        <v>22.02</v>
      </c>
      <c r="I34" s="30">
        <v>24.9</v>
      </c>
      <c r="J34" s="30">
        <v>22.18</v>
      </c>
      <c r="K34" s="30">
        <v>21.47</v>
      </c>
      <c r="L34" s="30">
        <v>22.67</v>
      </c>
      <c r="M34" s="30">
        <v>22.71</v>
      </c>
      <c r="N34" s="30">
        <v>26.8</v>
      </c>
      <c r="O34" s="30">
        <v>28.95</v>
      </c>
      <c r="P34" s="30">
        <v>24.93</v>
      </c>
      <c r="Q34" s="30">
        <v>24.15</v>
      </c>
      <c r="R34" s="30">
        <v>24.75</v>
      </c>
      <c r="S34" s="30">
        <v>24.62</v>
      </c>
      <c r="T34" s="30">
        <v>25.27</v>
      </c>
      <c r="U34" s="30">
        <v>26.34</v>
      </c>
      <c r="V34" s="30">
        <v>27.35</v>
      </c>
      <c r="W34" s="30">
        <v>26.75</v>
      </c>
      <c r="X34" s="30">
        <v>27.13</v>
      </c>
      <c r="Y34" s="30"/>
      <c r="AM34" s="4" t="s">
        <v>337</v>
      </c>
      <c r="AN34" s="30">
        <v>6778753494.9698296</v>
      </c>
      <c r="AO34" s="30">
        <v>7046787987.3426399</v>
      </c>
      <c r="AP34" s="30">
        <v>7412789670.5639095</v>
      </c>
      <c r="AQ34" s="30">
        <v>7834565334.7725601</v>
      </c>
      <c r="AR34" s="30">
        <v>9375215635.61656</v>
      </c>
      <c r="AS34" s="30">
        <v>11158132910.1915</v>
      </c>
      <c r="AT34" s="30">
        <v>12237265413.230301</v>
      </c>
      <c r="AU34" s="30">
        <v>15057535087.122601</v>
      </c>
      <c r="AV34" s="30">
        <v>18201246097.564301</v>
      </c>
      <c r="AW34" s="30">
        <v>24918911508.715199</v>
      </c>
      <c r="AX34" s="30">
        <v>30700906718.348801</v>
      </c>
      <c r="AY34" s="30">
        <v>28412315853.4216</v>
      </c>
      <c r="AZ34" s="30">
        <v>30832656075.5462</v>
      </c>
      <c r="BA34" s="30">
        <v>23468314504.835098</v>
      </c>
      <c r="BB34" s="30">
        <v>38986722570.992203</v>
      </c>
      <c r="BC34" s="30">
        <v>29296831595.111698</v>
      </c>
      <c r="BD34" s="30">
        <v>30479363533.096401</v>
      </c>
      <c r="BE34" s="30">
        <v>31593349369.913799</v>
      </c>
      <c r="BF34" s="30">
        <v>34075615745.401001</v>
      </c>
      <c r="BG34" s="30">
        <v>37774752756.095398</v>
      </c>
      <c r="BH34" s="30">
        <v>38060791826.959</v>
      </c>
      <c r="BI34" s="30">
        <v>42629528001.4655</v>
      </c>
      <c r="BJ34" s="30">
        <v>48243487553.762604</v>
      </c>
    </row>
    <row r="35" spans="1:62" s="31" customFormat="1">
      <c r="A35" s="4" t="s">
        <v>338</v>
      </c>
      <c r="B35" s="30">
        <v>21.91</v>
      </c>
      <c r="C35" s="30">
        <v>22.51</v>
      </c>
      <c r="D35" s="30">
        <v>22.08</v>
      </c>
      <c r="E35" s="30">
        <v>23.78</v>
      </c>
      <c r="F35" s="30">
        <v>27.94</v>
      </c>
      <c r="G35" s="30">
        <v>30.63</v>
      </c>
      <c r="H35" s="30">
        <v>31.61</v>
      </c>
      <c r="I35" s="30">
        <v>32.909999999999997</v>
      </c>
      <c r="J35" s="30">
        <v>37.979999999999997</v>
      </c>
      <c r="K35" s="30">
        <v>34.69</v>
      </c>
      <c r="L35" s="30">
        <v>32.39</v>
      </c>
      <c r="M35" s="30">
        <v>35.270000000000003</v>
      </c>
      <c r="N35" s="30">
        <v>34.840000000000003</v>
      </c>
      <c r="O35" s="30">
        <v>37.47</v>
      </c>
      <c r="P35" s="30">
        <v>37.65</v>
      </c>
      <c r="Q35" s="30">
        <v>32.76</v>
      </c>
      <c r="R35" s="30">
        <v>32.17</v>
      </c>
      <c r="S35" s="30">
        <v>32.35</v>
      </c>
      <c r="T35" s="30">
        <v>32.78</v>
      </c>
      <c r="U35" s="30">
        <v>34.270000000000003</v>
      </c>
      <c r="V35" s="30">
        <v>38.479999999999997</v>
      </c>
      <c r="W35" s="30">
        <v>40.799999999999997</v>
      </c>
      <c r="X35" s="30">
        <v>40.869999999999997</v>
      </c>
      <c r="Y35" s="30"/>
      <c r="AM35" s="4" t="s">
        <v>338</v>
      </c>
      <c r="AN35" s="30"/>
      <c r="AO35" s="30"/>
      <c r="AP35" s="30"/>
      <c r="AQ35" s="30"/>
      <c r="AR35" s="30"/>
      <c r="AS35" s="30"/>
      <c r="AT35" s="30"/>
      <c r="AU35" s="30"/>
      <c r="AV35" s="30"/>
      <c r="AW35" s="30"/>
      <c r="AX35" s="30"/>
      <c r="AY35" s="30"/>
      <c r="AZ35" s="30"/>
      <c r="BA35" s="30"/>
      <c r="BB35" s="30"/>
      <c r="BC35" s="30"/>
      <c r="BD35" s="30"/>
      <c r="BE35" s="30"/>
      <c r="BF35" s="30"/>
      <c r="BG35" s="30"/>
      <c r="BH35" s="30"/>
      <c r="BI35" s="30"/>
      <c r="BJ35" s="30"/>
    </row>
    <row r="36" spans="1:62" s="31" customFormat="1">
      <c r="A36" s="4" t="s">
        <v>339</v>
      </c>
      <c r="B36" s="30">
        <v>39</v>
      </c>
      <c r="C36" s="30">
        <v>30.26</v>
      </c>
      <c r="D36" s="30">
        <v>31.68</v>
      </c>
      <c r="E36" s="30">
        <v>37.729999999999997</v>
      </c>
      <c r="F36" s="30">
        <v>37.020000000000003</v>
      </c>
      <c r="G36" s="30">
        <v>30.96</v>
      </c>
      <c r="H36" s="30">
        <v>36.700000000000003</v>
      </c>
      <c r="I36" s="30">
        <v>31.7</v>
      </c>
      <c r="J36" s="30">
        <v>29.63</v>
      </c>
      <c r="K36" s="30">
        <v>30.28</v>
      </c>
      <c r="L36" s="30">
        <v>29.88</v>
      </c>
      <c r="M36" s="30">
        <v>33.64</v>
      </c>
      <c r="N36" s="30">
        <v>31.76</v>
      </c>
      <c r="O36" s="30">
        <v>34.04</v>
      </c>
      <c r="P36" s="30">
        <v>34.04</v>
      </c>
      <c r="Q36" s="30">
        <v>42.79</v>
      </c>
      <c r="R36" s="30">
        <v>38.21</v>
      </c>
      <c r="S36" s="30">
        <v>41</v>
      </c>
      <c r="T36" s="30">
        <v>38.64</v>
      </c>
      <c r="U36" s="30">
        <v>39.26</v>
      </c>
      <c r="V36" s="30">
        <v>32.24</v>
      </c>
      <c r="W36" s="30">
        <v>28.45</v>
      </c>
      <c r="X36" s="30">
        <v>31.92</v>
      </c>
      <c r="Y36" s="30">
        <v>11.51</v>
      </c>
      <c r="AM36" s="4" t="s">
        <v>339</v>
      </c>
      <c r="AN36" s="30">
        <v>3600630375.5170298</v>
      </c>
      <c r="AO36" s="30">
        <v>4094451990.96632</v>
      </c>
      <c r="AP36" s="30">
        <v>4193839169.09831</v>
      </c>
      <c r="AQ36" s="30">
        <v>4901869723.08776</v>
      </c>
      <c r="AR36" s="30">
        <v>6221109722.2548199</v>
      </c>
      <c r="AS36" s="30">
        <v>8331863979.8884401</v>
      </c>
      <c r="AT36" s="30">
        <v>12756947254.114599</v>
      </c>
      <c r="AU36" s="30">
        <v>14056884797.050301</v>
      </c>
      <c r="AV36" s="30">
        <v>17911045754.235199</v>
      </c>
      <c r="AW36" s="30">
        <v>15328304688.089399</v>
      </c>
      <c r="AX36" s="30">
        <v>20265400494.748199</v>
      </c>
      <c r="AY36" s="30">
        <v>24487593152.441299</v>
      </c>
      <c r="AZ36" s="30">
        <v>24848207057.3503</v>
      </c>
      <c r="BA36" s="30">
        <v>26585248763.304199</v>
      </c>
      <c r="BB36" s="30">
        <v>26693142355.756699</v>
      </c>
      <c r="BC36" s="30">
        <v>20862439035.836601</v>
      </c>
      <c r="BD36" s="30">
        <v>20590410195.002102</v>
      </c>
      <c r="BE36" s="30">
        <v>25895263867.265701</v>
      </c>
      <c r="BF36" s="30">
        <v>26311984273.7826</v>
      </c>
      <c r="BG36" s="30">
        <v>23310346720.994598</v>
      </c>
      <c r="BH36" s="30">
        <v>18063780790.0089</v>
      </c>
      <c r="BI36" s="30">
        <v>22103520738.682499</v>
      </c>
      <c r="BJ36" s="30">
        <v>29136664305.560398</v>
      </c>
    </row>
    <row r="37" spans="1:62"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AM37" s="22" t="s">
        <v>340</v>
      </c>
      <c r="AN37" s="5"/>
      <c r="AO37" s="5"/>
      <c r="AP37" s="5"/>
      <c r="AQ37" s="5"/>
      <c r="AR37" s="5"/>
      <c r="AS37" s="5"/>
      <c r="AT37" s="5"/>
      <c r="AU37" s="5"/>
      <c r="AV37" s="5"/>
      <c r="AW37" s="5"/>
      <c r="AX37" s="5"/>
      <c r="AY37" s="5"/>
      <c r="AZ37" s="5"/>
      <c r="BA37" s="5"/>
      <c r="BB37" s="5"/>
      <c r="BC37" s="5"/>
      <c r="BD37" s="5"/>
      <c r="BE37" s="5"/>
      <c r="BF37" s="5"/>
      <c r="BG37" s="5"/>
      <c r="BH37" s="5"/>
      <c r="BI37" s="5"/>
      <c r="BJ37" s="5"/>
    </row>
    <row r="38" spans="1:62" s="31" customFormat="1">
      <c r="A38" s="4" t="s">
        <v>341</v>
      </c>
      <c r="B38" s="30"/>
      <c r="C38" s="30"/>
      <c r="D38" s="30">
        <v>27.24</v>
      </c>
      <c r="E38" s="30">
        <v>30.1</v>
      </c>
      <c r="F38" s="30">
        <v>35.35</v>
      </c>
      <c r="G38" s="30">
        <v>37.049999999999997</v>
      </c>
      <c r="H38" s="30">
        <v>29.49</v>
      </c>
      <c r="I38" s="30">
        <v>55.85</v>
      </c>
      <c r="J38" s="30">
        <v>30.22</v>
      </c>
      <c r="K38" s="30">
        <v>36.5</v>
      </c>
      <c r="L38" s="30">
        <v>30.27</v>
      </c>
      <c r="M38" s="30">
        <v>26.41</v>
      </c>
      <c r="N38" s="30">
        <v>25.34</v>
      </c>
      <c r="O38" s="30">
        <v>23.09</v>
      </c>
      <c r="P38" s="30">
        <v>17.46</v>
      </c>
      <c r="Q38" s="30">
        <v>18.47</v>
      </c>
      <c r="R38" s="30">
        <v>19.28</v>
      </c>
      <c r="S38" s="30">
        <v>18.48</v>
      </c>
      <c r="T38" s="30">
        <v>18.05</v>
      </c>
      <c r="U38" s="30">
        <v>18.190000000000001</v>
      </c>
      <c r="V38" s="30">
        <v>17.010000000000002</v>
      </c>
      <c r="W38" s="30">
        <v>10.94</v>
      </c>
      <c r="X38" s="30">
        <v>7.95</v>
      </c>
      <c r="Y38" s="30"/>
      <c r="AM38" s="4" t="s">
        <v>341</v>
      </c>
      <c r="AN38" s="30">
        <v>3531869351.4063401</v>
      </c>
      <c r="AO38" s="30">
        <v>3620525249.7050099</v>
      </c>
      <c r="AP38" s="30">
        <v>4285191375.9177299</v>
      </c>
      <c r="AQ38" s="30">
        <v>4898791113.9547796</v>
      </c>
      <c r="AR38" s="30">
        <v>5504073142.4630098</v>
      </c>
      <c r="AS38" s="30">
        <v>6474979834.9809799</v>
      </c>
      <c r="AT38" s="30">
        <v>7292892929.4926901</v>
      </c>
      <c r="AU38" s="30">
        <v>9999336197.1062794</v>
      </c>
      <c r="AV38" s="30">
        <v>10296146492.9042</v>
      </c>
      <c r="AW38" s="30">
        <v>11931600355.449499</v>
      </c>
      <c r="AX38" s="30">
        <v>15144569659.313499</v>
      </c>
      <c r="AY38" s="30">
        <v>17923100249.9548</v>
      </c>
      <c r="AZ38" s="30">
        <v>19794405855.377102</v>
      </c>
      <c r="BA38" s="30">
        <v>19904409340.165199</v>
      </c>
      <c r="BB38" s="30">
        <v>19500460924.407101</v>
      </c>
      <c r="BC38" s="30">
        <v>18699573703.900398</v>
      </c>
      <c r="BD38" s="30">
        <v>18224349784.215</v>
      </c>
      <c r="BE38" s="30">
        <v>19034302820.4221</v>
      </c>
      <c r="BF38" s="30">
        <v>18856319310.778198</v>
      </c>
      <c r="BG38" s="30">
        <v>19372358437.295502</v>
      </c>
      <c r="BH38" s="30">
        <v>19983008211.711601</v>
      </c>
      <c r="BI38" s="30">
        <v>15160920556.085199</v>
      </c>
      <c r="BJ38" s="30">
        <v>14174994400.0257</v>
      </c>
    </row>
    <row r="39" spans="1:62" s="31" customFormat="1">
      <c r="A39" s="4" t="s">
        <v>342</v>
      </c>
      <c r="B39" s="30">
        <v>24.22</v>
      </c>
      <c r="C39" s="30">
        <v>24.61</v>
      </c>
      <c r="D39" s="30">
        <v>24.81</v>
      </c>
      <c r="E39" s="30">
        <v>25.18</v>
      </c>
      <c r="F39" s="30">
        <v>25.5</v>
      </c>
      <c r="G39" s="30">
        <v>26.36</v>
      </c>
      <c r="H39" s="30">
        <v>26.68</v>
      </c>
      <c r="I39" s="30">
        <v>26.74</v>
      </c>
      <c r="J39" s="30">
        <v>26.79</v>
      </c>
      <c r="K39" s="30">
        <v>26.8</v>
      </c>
      <c r="L39" s="30">
        <v>26.83</v>
      </c>
      <c r="M39" s="30">
        <v>28.01</v>
      </c>
      <c r="N39" s="30">
        <v>28.85</v>
      </c>
      <c r="O39" s="30">
        <v>28.94</v>
      </c>
      <c r="P39" s="30">
        <v>29.14</v>
      </c>
      <c r="Q39" s="30">
        <v>29.44</v>
      </c>
      <c r="R39" s="30">
        <v>30.24</v>
      </c>
      <c r="S39" s="30">
        <v>30.95</v>
      </c>
      <c r="T39" s="30">
        <v>31.82</v>
      </c>
      <c r="U39" s="30">
        <v>32.21</v>
      </c>
      <c r="V39" s="30">
        <v>31.31</v>
      </c>
      <c r="W39" s="30">
        <v>31.02</v>
      </c>
      <c r="X39" s="30">
        <v>32.049999999999997</v>
      </c>
      <c r="Y39" s="30"/>
      <c r="AM39" s="4" t="s">
        <v>342</v>
      </c>
      <c r="AN39" s="30">
        <v>45469586063.608704</v>
      </c>
      <c r="AO39" s="30">
        <v>45432923187.193802</v>
      </c>
      <c r="AP39" s="30">
        <v>47194755389.718002</v>
      </c>
      <c r="AQ39" s="30">
        <v>51690437358.254601</v>
      </c>
      <c r="AR39" s="30">
        <v>55949962465.968399</v>
      </c>
      <c r="AS39" s="30">
        <v>57628097480.897499</v>
      </c>
      <c r="AT39" s="30">
        <v>69971619881.460205</v>
      </c>
      <c r="AU39" s="30">
        <v>81280474314.109406</v>
      </c>
      <c r="AV39" s="30">
        <v>95017385937.474304</v>
      </c>
      <c r="AW39" s="30">
        <v>107811750283.071</v>
      </c>
      <c r="AX39" s="30">
        <v>123085042437.636</v>
      </c>
      <c r="AY39" s="30">
        <v>135176705233.168</v>
      </c>
      <c r="AZ39" s="30">
        <v>143650093137.38101</v>
      </c>
      <c r="BA39" s="30">
        <v>174188798106.36499</v>
      </c>
      <c r="BB39" s="30">
        <v>199959054185.19699</v>
      </c>
      <c r="BC39" s="30">
        <v>228784516185.35599</v>
      </c>
      <c r="BD39" s="30">
        <v>263919361068.82501</v>
      </c>
      <c r="BE39" s="30">
        <v>288937584595.91498</v>
      </c>
      <c r="BF39" s="30">
        <v>316152087839.65002</v>
      </c>
      <c r="BG39" s="30">
        <v>349390956428.13397</v>
      </c>
      <c r="BH39" s="30">
        <v>373446344847.06097</v>
      </c>
      <c r="BI39" s="30">
        <v>414757688800.27698</v>
      </c>
      <c r="BJ39" s="30">
        <v>432677196297.41498</v>
      </c>
    </row>
    <row r="40" spans="1:62" s="31" customFormat="1">
      <c r="A40" s="4" t="s">
        <v>343</v>
      </c>
      <c r="B40" s="30">
        <v>20.34</v>
      </c>
      <c r="C40" s="30">
        <v>20.21</v>
      </c>
      <c r="D40" s="30">
        <v>23.87</v>
      </c>
      <c r="E40" s="30">
        <v>24.01</v>
      </c>
      <c r="F40" s="30">
        <v>23.97</v>
      </c>
      <c r="G40" s="30">
        <v>24.3</v>
      </c>
      <c r="H40" s="30">
        <v>25.25</v>
      </c>
      <c r="I40" s="30">
        <v>25.69</v>
      </c>
      <c r="J40" s="30">
        <v>23.08</v>
      </c>
      <c r="K40" s="30">
        <v>26.33</v>
      </c>
      <c r="L40" s="30">
        <v>22.32</v>
      </c>
      <c r="M40" s="30">
        <v>22.37</v>
      </c>
      <c r="N40" s="30">
        <v>24.67</v>
      </c>
      <c r="O40" s="30">
        <v>26.85</v>
      </c>
      <c r="P40" s="30">
        <v>30.01</v>
      </c>
      <c r="Q40" s="30">
        <v>29.87</v>
      </c>
      <c r="R40" s="30">
        <v>30.38</v>
      </c>
      <c r="S40" s="30">
        <v>30.63</v>
      </c>
      <c r="T40" s="30">
        <v>30.74</v>
      </c>
      <c r="U40" s="30">
        <v>31.4</v>
      </c>
      <c r="V40" s="30">
        <v>31.35</v>
      </c>
      <c r="W40" s="30">
        <v>30.38</v>
      </c>
      <c r="X40" s="30">
        <v>34.6</v>
      </c>
      <c r="Y40" s="30"/>
      <c r="AM40" s="4" t="s">
        <v>343</v>
      </c>
      <c r="AN40" s="30">
        <v>3666637565.5796299</v>
      </c>
      <c r="AO40" s="30">
        <v>3991799650.1829901</v>
      </c>
      <c r="AP40" s="30">
        <v>4289412607.09341</v>
      </c>
      <c r="AQ40" s="30">
        <v>4664890391.7785196</v>
      </c>
      <c r="AR40" s="30">
        <v>5337899699.9688702</v>
      </c>
      <c r="AS40" s="30">
        <v>6293046162.4923601</v>
      </c>
      <c r="AT40" s="30">
        <v>7274595705.8429298</v>
      </c>
      <c r="AU40" s="30">
        <v>8639235914.0403404</v>
      </c>
      <c r="AV40" s="30">
        <v>10351914178.8283</v>
      </c>
      <c r="AW40" s="30">
        <v>10401851767.5954</v>
      </c>
      <c r="AX40" s="30">
        <v>11242275289.432199</v>
      </c>
      <c r="AY40" s="30">
        <v>12829541140.8155</v>
      </c>
      <c r="AZ40" s="30">
        <v>14054443213.488701</v>
      </c>
      <c r="BA40" s="30">
        <v>15227991396.113899</v>
      </c>
      <c r="BB40" s="30">
        <v>16702610843.343599</v>
      </c>
      <c r="BC40" s="30">
        <v>18049954289.2262</v>
      </c>
      <c r="BD40" s="30">
        <v>20016747858.6078</v>
      </c>
      <c r="BE40" s="30">
        <v>22177200589.119301</v>
      </c>
      <c r="BF40" s="30">
        <v>24571753581.191601</v>
      </c>
      <c r="BG40" s="30">
        <v>27097963809.162899</v>
      </c>
      <c r="BH40" s="30">
        <v>25872797881.9375</v>
      </c>
      <c r="BI40" s="30">
        <v>26961061146.466702</v>
      </c>
      <c r="BJ40" s="30">
        <v>29504829320.5984</v>
      </c>
    </row>
    <row r="41" spans="1:62"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AM41" s="4" t="s">
        <v>344</v>
      </c>
      <c r="AN41" s="30">
        <v>74698878.148142204</v>
      </c>
      <c r="AO41" s="30">
        <v>64828370.639416397</v>
      </c>
      <c r="AP41" s="30">
        <v>73727908.180243805</v>
      </c>
      <c r="AQ41" s="30">
        <v>94201447.227120593</v>
      </c>
      <c r="AR41" s="30">
        <v>102370654.95375</v>
      </c>
      <c r="AS41" s="30">
        <v>112136451.550496</v>
      </c>
      <c r="AT41" s="30">
        <v>110399651.475559</v>
      </c>
      <c r="AU41" s="30">
        <v>132978978.262825</v>
      </c>
      <c r="AV41" s="30">
        <v>141044629.229128</v>
      </c>
      <c r="AW41" s="30">
        <v>132421065.965166</v>
      </c>
      <c r="AX41" s="30">
        <v>155305499.896308</v>
      </c>
      <c r="AY41" s="30">
        <v>180672664.75878701</v>
      </c>
      <c r="AZ41" s="30">
        <v>189629912.566037</v>
      </c>
      <c r="BA41" s="30">
        <v>184543062.20904499</v>
      </c>
      <c r="BB41" s="30">
        <v>177868195.45737699</v>
      </c>
      <c r="BC41" s="30">
        <v>170292247.936611</v>
      </c>
      <c r="BD41" s="30">
        <v>178496492.21643499</v>
      </c>
      <c r="BE41" s="30">
        <v>188182031.889011</v>
      </c>
      <c r="BF41" s="30">
        <v>196232414.42763099</v>
      </c>
      <c r="BG41" s="30">
        <v>175420928.05557001</v>
      </c>
      <c r="BH41" s="30">
        <v>177649045.96351099</v>
      </c>
      <c r="BI41" s="30">
        <v>227454166.961786</v>
      </c>
      <c r="BJ41" s="30">
        <v>223671137.20168301</v>
      </c>
    </row>
    <row r="42" spans="1:62" s="31" customFormat="1">
      <c r="A42" s="4" t="s">
        <v>345</v>
      </c>
      <c r="B42" s="30"/>
      <c r="C42" s="30"/>
      <c r="D42" s="30"/>
      <c r="E42" s="30"/>
      <c r="F42" s="30"/>
      <c r="G42" s="30"/>
      <c r="H42" s="30"/>
      <c r="I42" s="30"/>
      <c r="J42" s="30"/>
      <c r="K42" s="30"/>
      <c r="L42" s="30"/>
      <c r="M42" s="30"/>
      <c r="N42" s="30"/>
      <c r="O42" s="30"/>
      <c r="P42" s="30"/>
      <c r="Q42" s="30"/>
      <c r="R42" s="30"/>
      <c r="S42" s="30"/>
      <c r="T42" s="30"/>
      <c r="U42" s="30"/>
      <c r="V42" s="30"/>
      <c r="W42" s="30"/>
      <c r="X42" s="30"/>
      <c r="Y42" s="30"/>
      <c r="AM42" s="4" t="s">
        <v>345</v>
      </c>
      <c r="AN42" s="30">
        <v>1806027495.05902</v>
      </c>
      <c r="AO42" s="30">
        <v>1827359032.1773</v>
      </c>
      <c r="AP42" s="30">
        <v>1906867795.95737</v>
      </c>
      <c r="AQ42" s="30">
        <v>2184279301.3393998</v>
      </c>
      <c r="AR42" s="30">
        <v>2576838115.2785802</v>
      </c>
      <c r="AS42" s="30">
        <v>2946350267.5130901</v>
      </c>
      <c r="AT42" s="30">
        <v>3605985899.8455801</v>
      </c>
      <c r="AU42" s="30">
        <v>4570008380.4121399</v>
      </c>
      <c r="AV42" s="30">
        <v>5731763438.6923399</v>
      </c>
      <c r="AW42" s="30">
        <v>6056946699.4028397</v>
      </c>
      <c r="AX42" s="30">
        <v>7313450658.62325</v>
      </c>
      <c r="AY42" s="30">
        <v>8909528016.9313908</v>
      </c>
      <c r="AZ42" s="30">
        <v>10191355070.3801</v>
      </c>
      <c r="BA42" s="30">
        <v>11942233834.967899</v>
      </c>
      <c r="BB42" s="30">
        <v>13268421706.306499</v>
      </c>
      <c r="BC42" s="30">
        <v>14390446134.062799</v>
      </c>
      <c r="BD42" s="30">
        <v>15805692481.4587</v>
      </c>
      <c r="BE42" s="30">
        <v>17071155481.0641</v>
      </c>
      <c r="BF42" s="30">
        <v>18141641089.494701</v>
      </c>
      <c r="BG42" s="30">
        <v>18740561512.3466</v>
      </c>
      <c r="BH42" s="30">
        <v>19115969020.786201</v>
      </c>
      <c r="BI42" s="30">
        <v>19074407740.349998</v>
      </c>
      <c r="BJ42" s="30">
        <v>15362701630.8113</v>
      </c>
    </row>
    <row r="43" spans="1:62" s="31" customFormat="1">
      <c r="A43" s="4" t="s">
        <v>346</v>
      </c>
      <c r="B43" s="30">
        <v>13.23</v>
      </c>
      <c r="C43" s="30">
        <v>12.75</v>
      </c>
      <c r="D43" s="30">
        <v>10.09</v>
      </c>
      <c r="E43" s="30">
        <v>9.35</v>
      </c>
      <c r="F43" s="30">
        <v>10.76</v>
      </c>
      <c r="G43" s="30">
        <v>11.65</v>
      </c>
      <c r="H43" s="30">
        <v>11.9</v>
      </c>
      <c r="I43" s="30">
        <v>12.42</v>
      </c>
      <c r="J43" s="30">
        <v>14.41</v>
      </c>
      <c r="K43" s="30">
        <v>17.66</v>
      </c>
      <c r="L43" s="30">
        <v>22.41</v>
      </c>
      <c r="M43" s="30">
        <v>28.46</v>
      </c>
      <c r="N43" s="30">
        <v>31.87</v>
      </c>
      <c r="O43" s="30">
        <v>32.03</v>
      </c>
      <c r="P43" s="30">
        <v>32.06</v>
      </c>
      <c r="Q43" s="30">
        <v>33.549999999999997</v>
      </c>
      <c r="R43" s="30">
        <v>33.47</v>
      </c>
      <c r="S43" s="30">
        <v>34.5</v>
      </c>
      <c r="T43" s="30">
        <v>33.01</v>
      </c>
      <c r="U43" s="30">
        <v>32.28</v>
      </c>
      <c r="V43" s="30">
        <v>32.28</v>
      </c>
      <c r="W43" s="30">
        <v>32.28</v>
      </c>
      <c r="X43" s="30"/>
      <c r="Y43" s="30"/>
      <c r="AM43" s="4" t="s">
        <v>346</v>
      </c>
      <c r="AN43" s="30">
        <v>7275325970.7873096</v>
      </c>
      <c r="AO43" s="30">
        <v>7633917594.2168598</v>
      </c>
      <c r="AP43" s="30">
        <v>10369133640.5529</v>
      </c>
      <c r="AQ43" s="30">
        <v>9924908038.5851994</v>
      </c>
      <c r="AR43" s="30">
        <v>10253849223.5294</v>
      </c>
      <c r="AS43" s="30">
        <v>11930828613.044201</v>
      </c>
      <c r="AT43" s="30">
        <v>13851581917.8081</v>
      </c>
      <c r="AU43" s="30">
        <v>18232525294.615398</v>
      </c>
      <c r="AV43" s="30">
        <v>25864444149.524399</v>
      </c>
      <c r="AW43" s="30">
        <v>32934812583.505402</v>
      </c>
      <c r="AX43" s="30">
        <v>41444923052.878304</v>
      </c>
      <c r="AY43" s="30">
        <v>57888477654.853401</v>
      </c>
      <c r="AZ43" s="30">
        <v>61013748262.083504</v>
      </c>
      <c r="BA43" s="30">
        <v>62139526379.596199</v>
      </c>
      <c r="BB43" s="30">
        <v>66299763433.4972</v>
      </c>
      <c r="BC43" s="30">
        <v>62543490877.557503</v>
      </c>
      <c r="BD43" s="30">
        <v>63535364377.431801</v>
      </c>
      <c r="BE43" s="30">
        <v>64500994403.798103</v>
      </c>
      <c r="BF43" s="30">
        <v>69256662200.442993</v>
      </c>
      <c r="BG43" s="30">
        <v>71802236332.547699</v>
      </c>
      <c r="BH43" s="30">
        <v>79969739104.420105</v>
      </c>
      <c r="BI43" s="30">
        <v>71683019087.224304</v>
      </c>
      <c r="BJ43" s="30">
        <v>65211850020.990402</v>
      </c>
    </row>
    <row r="44" spans="1:62" s="31" customFormat="1">
      <c r="A44" s="4" t="s">
        <v>347</v>
      </c>
      <c r="B44" s="30">
        <v>24.23</v>
      </c>
      <c r="C44" s="30">
        <v>24.26</v>
      </c>
      <c r="D44" s="30">
        <v>22.51</v>
      </c>
      <c r="E44" s="30">
        <v>23.62</v>
      </c>
      <c r="F44" s="30">
        <v>26.45</v>
      </c>
      <c r="G44" s="30">
        <v>28.04</v>
      </c>
      <c r="H44" s="30">
        <v>28.58</v>
      </c>
      <c r="I44" s="30">
        <v>30.27</v>
      </c>
      <c r="J44" s="30">
        <v>31.9</v>
      </c>
      <c r="K44" s="30">
        <v>32.96</v>
      </c>
      <c r="L44" s="30">
        <v>38.950000000000003</v>
      </c>
      <c r="M44" s="30">
        <v>27.81</v>
      </c>
      <c r="N44" s="30">
        <v>28.6</v>
      </c>
      <c r="O44" s="30">
        <v>29.68</v>
      </c>
      <c r="P44" s="30">
        <v>30.99</v>
      </c>
      <c r="Q44" s="30">
        <v>31.28</v>
      </c>
      <c r="R44" s="30">
        <v>28.24</v>
      </c>
      <c r="S44" s="30">
        <v>37.33</v>
      </c>
      <c r="T44" s="30">
        <v>39.549999999999997</v>
      </c>
      <c r="U44" s="30">
        <v>41.38</v>
      </c>
      <c r="V44" s="30">
        <v>30.44</v>
      </c>
      <c r="W44" s="30">
        <v>35.159999999999997</v>
      </c>
      <c r="X44" s="30">
        <v>37.42</v>
      </c>
      <c r="Y44" s="30"/>
      <c r="AM44" s="4" t="s">
        <v>347</v>
      </c>
      <c r="AN44" s="30">
        <v>5730380115.03934</v>
      </c>
      <c r="AO44" s="30">
        <v>5890906179.8483601</v>
      </c>
      <c r="AP44" s="30">
        <v>5979106917.1670303</v>
      </c>
      <c r="AQ44" s="30">
        <v>6640050344.5905704</v>
      </c>
      <c r="AR44" s="30">
        <v>7583936378.7542295</v>
      </c>
      <c r="AS44" s="30">
        <v>8712956961.8243599</v>
      </c>
      <c r="AT44" s="30">
        <v>9612268932.5691891</v>
      </c>
      <c r="AU44" s="30">
        <v>11874967348.1803</v>
      </c>
      <c r="AV44" s="30">
        <v>12840249548.308701</v>
      </c>
      <c r="AW44" s="30">
        <v>14179393340.7638</v>
      </c>
      <c r="AX44" s="30">
        <v>18364611126.018398</v>
      </c>
      <c r="AY44" s="30">
        <v>21064871166.833199</v>
      </c>
      <c r="AZ44" s="30">
        <v>20639060736.222</v>
      </c>
      <c r="BA44" s="30">
        <v>20961661966.861401</v>
      </c>
      <c r="BB44" s="30">
        <v>22430489213.841599</v>
      </c>
      <c r="BC44" s="30">
        <v>23667157888.839298</v>
      </c>
      <c r="BD44" s="30">
        <v>24288431487.388699</v>
      </c>
      <c r="BE44" s="30">
        <v>29443014181.194599</v>
      </c>
      <c r="BF44" s="30">
        <v>31731890060.925499</v>
      </c>
      <c r="BG44" s="30">
        <v>34268254394.318001</v>
      </c>
      <c r="BH44" s="30">
        <v>32858992751.816502</v>
      </c>
      <c r="BI44" s="30">
        <v>36844153540.300003</v>
      </c>
      <c r="BJ44" s="30">
        <v>39406692874.537697</v>
      </c>
    </row>
    <row r="45" spans="1:62" s="31" customFormat="1">
      <c r="A45" s="4" t="s">
        <v>348</v>
      </c>
      <c r="B45" s="30">
        <v>7.61</v>
      </c>
      <c r="C45" s="30">
        <v>7.91</v>
      </c>
      <c r="D45" s="30">
        <v>5.97</v>
      </c>
      <c r="E45" s="30">
        <v>10.71</v>
      </c>
      <c r="F45" s="30">
        <v>6.37</v>
      </c>
      <c r="G45" s="30">
        <v>9.2200000000000006</v>
      </c>
      <c r="H45" s="30">
        <v>11.8</v>
      </c>
      <c r="I45" s="30">
        <v>15.34</v>
      </c>
      <c r="J45" s="30">
        <v>14.24</v>
      </c>
      <c r="K45" s="30">
        <v>13.44</v>
      </c>
      <c r="L45" s="30">
        <v>20.66</v>
      </c>
      <c r="M45" s="30">
        <v>16.22</v>
      </c>
      <c r="N45" s="30">
        <v>14.28</v>
      </c>
      <c r="O45" s="30">
        <v>15.59</v>
      </c>
      <c r="P45" s="30">
        <v>13.06</v>
      </c>
      <c r="Q45" s="30">
        <v>15.49</v>
      </c>
      <c r="R45" s="30">
        <v>16.25</v>
      </c>
      <c r="S45" s="30">
        <v>19.46</v>
      </c>
      <c r="T45" s="30">
        <v>18.87</v>
      </c>
      <c r="U45" s="30">
        <v>22.68</v>
      </c>
      <c r="V45" s="30">
        <v>17.61</v>
      </c>
      <c r="W45" s="30">
        <v>16.95</v>
      </c>
      <c r="X45" s="30">
        <v>23.36</v>
      </c>
      <c r="Y45" s="30"/>
      <c r="AM45" s="4" t="s">
        <v>348</v>
      </c>
      <c r="AN45" s="30">
        <v>410144956.250633</v>
      </c>
      <c r="AO45" s="30">
        <v>419053475.45021802</v>
      </c>
      <c r="AP45" s="30">
        <v>354150567.03031403</v>
      </c>
      <c r="AQ45" s="30">
        <v>417666651.92307001</v>
      </c>
      <c r="AR45" s="30">
        <v>468000126.15288901</v>
      </c>
      <c r="AS45" s="30">
        <v>552881359.52208698</v>
      </c>
      <c r="AT45" s="30">
        <v>617257425.06858206</v>
      </c>
      <c r="AU45" s="30">
        <v>695291213.14688897</v>
      </c>
      <c r="AV45" s="30">
        <v>776335559.32239795</v>
      </c>
      <c r="AW45" s="30">
        <v>805557326.76739597</v>
      </c>
      <c r="AX45" s="30">
        <v>898128507.88493097</v>
      </c>
      <c r="AY45" s="30">
        <v>1063898221.4813</v>
      </c>
      <c r="AZ45" s="30">
        <v>1185217664.9860101</v>
      </c>
      <c r="BA45" s="30">
        <v>1285905941.1193099</v>
      </c>
      <c r="BB45" s="30">
        <v>1335576696.3692999</v>
      </c>
      <c r="BC45" s="30">
        <v>1307908823.02688</v>
      </c>
      <c r="BD45" s="30">
        <v>1379486300.1278</v>
      </c>
      <c r="BE45" s="30">
        <v>1469790453.30741</v>
      </c>
      <c r="BF45" s="30">
        <v>1615473275.0309401</v>
      </c>
      <c r="BG45" s="30">
        <v>1619150504.9309299</v>
      </c>
      <c r="BH45" s="30">
        <v>1536143444.35812</v>
      </c>
      <c r="BI45" s="30">
        <v>1580287574.1624501</v>
      </c>
      <c r="BJ45" s="30">
        <v>1597249389.94959</v>
      </c>
    </row>
    <row r="46" spans="1:62" s="31" customFormat="1">
      <c r="A46" s="4" t="s">
        <v>349</v>
      </c>
      <c r="B46" s="30">
        <v>33.479999999999997</v>
      </c>
      <c r="C46" s="30">
        <v>30.16</v>
      </c>
      <c r="D46" s="30">
        <v>27.87</v>
      </c>
      <c r="E46" s="30">
        <v>22.27</v>
      </c>
      <c r="F46" s="30">
        <v>17.07</v>
      </c>
      <c r="G46" s="30">
        <v>15.78</v>
      </c>
      <c r="H46" s="30">
        <v>12.12</v>
      </c>
      <c r="I46" s="30">
        <v>18.649999999999999</v>
      </c>
      <c r="J46" s="30">
        <v>31.31</v>
      </c>
      <c r="K46" s="30">
        <v>48.85</v>
      </c>
      <c r="L46" s="30">
        <v>42.7</v>
      </c>
      <c r="M46" s="30">
        <v>70.319999999999993</v>
      </c>
      <c r="N46" s="30">
        <v>60.01</v>
      </c>
      <c r="O46" s="30">
        <v>41.77</v>
      </c>
      <c r="P46" s="30">
        <v>43.12</v>
      </c>
      <c r="Q46" s="30">
        <v>36.83</v>
      </c>
      <c r="R46" s="30">
        <v>39.58</v>
      </c>
      <c r="S46" s="30">
        <v>34.93</v>
      </c>
      <c r="T46" s="30">
        <v>35.270000000000003</v>
      </c>
      <c r="U46" s="30">
        <v>26.53</v>
      </c>
      <c r="V46" s="30">
        <v>16.010000000000002</v>
      </c>
      <c r="W46" s="30">
        <v>14.4</v>
      </c>
      <c r="X46" s="30">
        <v>10.6</v>
      </c>
      <c r="Y46" s="30"/>
      <c r="AM46" s="4" t="s">
        <v>349</v>
      </c>
      <c r="AN46" s="30">
        <v>367085716</v>
      </c>
      <c r="AO46" s="30">
        <v>477454392</v>
      </c>
      <c r="AP46" s="30">
        <v>469459038</v>
      </c>
      <c r="AQ46" s="30">
        <v>490397951</v>
      </c>
      <c r="AR46" s="30">
        <v>440730847</v>
      </c>
      <c r="AS46" s="30">
        <v>462261834</v>
      </c>
      <c r="AT46" s="30">
        <v>453796019</v>
      </c>
      <c r="AU46" s="30">
        <v>542795303</v>
      </c>
      <c r="AV46" s="30">
        <v>648492700</v>
      </c>
      <c r="AW46" s="30">
        <v>726881639</v>
      </c>
      <c r="AX46" s="30">
        <v>881827795</v>
      </c>
      <c r="AY46" s="30">
        <v>1042411479</v>
      </c>
      <c r="AZ46" s="30">
        <v>1160389551</v>
      </c>
      <c r="BA46" s="30">
        <v>1395519568</v>
      </c>
      <c r="BB46" s="30">
        <v>1447310449</v>
      </c>
      <c r="BC46" s="30">
        <v>1595205123</v>
      </c>
      <c r="BD46" s="30">
        <v>1652603726</v>
      </c>
      <c r="BE46" s="30">
        <v>1598208363</v>
      </c>
      <c r="BF46" s="30">
        <v>1566157219</v>
      </c>
      <c r="BG46" s="30">
        <v>2027033977</v>
      </c>
      <c r="BH46" s="30">
        <v>2162619241</v>
      </c>
      <c r="BI46" s="30">
        <v>3621958012</v>
      </c>
      <c r="BJ46" s="30">
        <v>3204753018</v>
      </c>
    </row>
    <row r="47" spans="1:62"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AM47" s="4" t="s">
        <v>350</v>
      </c>
      <c r="AN47" s="30">
        <v>13834106.035775499</v>
      </c>
      <c r="AO47" s="30">
        <v>13278694.866798401</v>
      </c>
      <c r="AP47" s="30">
        <v>15534084.2812998</v>
      </c>
      <c r="AQ47" s="30">
        <v>18357812.394442499</v>
      </c>
      <c r="AR47" s="30">
        <v>21627960.2354104</v>
      </c>
      <c r="AS47" s="30">
        <v>21679347.931229401</v>
      </c>
      <c r="AT47" s="30">
        <v>22893155.14364</v>
      </c>
      <c r="AU47" s="30">
        <v>27015663.0664666</v>
      </c>
      <c r="AV47" s="30">
        <v>30005404.392799199</v>
      </c>
      <c r="AW47" s="30">
        <v>26925702.149689</v>
      </c>
      <c r="AX47" s="30">
        <v>31395698.911394902</v>
      </c>
      <c r="AY47" s="30">
        <v>38252593.7474944</v>
      </c>
      <c r="AZ47" s="30">
        <v>37201176.908555597</v>
      </c>
      <c r="BA47" s="30">
        <v>37511503.557362802</v>
      </c>
      <c r="BB47" s="30">
        <v>37587151.359695703</v>
      </c>
      <c r="BC47" s="30">
        <v>36193811.463351399</v>
      </c>
      <c r="BD47" s="30">
        <v>41257376.885293901</v>
      </c>
      <c r="BE47" s="30">
        <v>45295753.331341602</v>
      </c>
      <c r="BF47" s="30">
        <v>48042002.734248899</v>
      </c>
      <c r="BG47" s="30">
        <v>54153385.894100502</v>
      </c>
      <c r="BH47" s="30">
        <v>51751957.985208802</v>
      </c>
      <c r="BI47" s="30">
        <v>60170177.506999701</v>
      </c>
      <c r="BJ47" s="30">
        <v>59040262.434639998</v>
      </c>
    </row>
    <row r="48" spans="1:62" s="31" customFormat="1">
      <c r="A48" s="4" t="s">
        <v>351</v>
      </c>
      <c r="B48" s="30">
        <v>18.93</v>
      </c>
      <c r="C48" s="30">
        <v>19.559999999999999</v>
      </c>
      <c r="D48" s="30">
        <v>18.48</v>
      </c>
      <c r="E48" s="30">
        <v>20.73</v>
      </c>
      <c r="F48" s="30">
        <v>20.28</v>
      </c>
      <c r="G48" s="30">
        <v>18.53</v>
      </c>
      <c r="H48" s="30">
        <v>16.38</v>
      </c>
      <c r="I48" s="30">
        <v>17.190000000000001</v>
      </c>
      <c r="J48" s="30">
        <v>15.42</v>
      </c>
      <c r="K48" s="30">
        <v>13.54</v>
      </c>
      <c r="L48" s="30">
        <v>11.66</v>
      </c>
      <c r="M48" s="30">
        <v>5.5</v>
      </c>
      <c r="N48" s="30">
        <v>8.6999999999999993</v>
      </c>
      <c r="O48" s="30">
        <v>8.11</v>
      </c>
      <c r="P48" s="30">
        <v>6.24</v>
      </c>
      <c r="Q48" s="30">
        <v>1.64</v>
      </c>
      <c r="R48" s="30">
        <v>1.4</v>
      </c>
      <c r="S48" s="30">
        <v>2.08</v>
      </c>
      <c r="T48" s="30">
        <v>5.83</v>
      </c>
      <c r="U48" s="30">
        <v>6.47</v>
      </c>
      <c r="V48" s="30">
        <v>5.61</v>
      </c>
      <c r="W48" s="30">
        <v>5.61</v>
      </c>
      <c r="X48" s="30">
        <v>5.42</v>
      </c>
      <c r="Y48" s="30"/>
      <c r="AM48" s="4" t="s">
        <v>351</v>
      </c>
      <c r="AN48" s="30">
        <v>10864562835.256701</v>
      </c>
      <c r="AO48" s="30">
        <v>11240446009.8969</v>
      </c>
      <c r="AP48" s="30">
        <v>12247088235.900299</v>
      </c>
      <c r="AQ48" s="30">
        <v>13555490520.409901</v>
      </c>
      <c r="AR48" s="30">
        <v>15616652724.501301</v>
      </c>
      <c r="AS48" s="30">
        <v>19041162981.963402</v>
      </c>
      <c r="AT48" s="30">
        <v>22812476327.82</v>
      </c>
      <c r="AU48" s="30">
        <v>25633674769.225601</v>
      </c>
      <c r="AV48" s="30">
        <v>30397201734.905602</v>
      </c>
      <c r="AW48" s="30">
        <v>28459502978.663601</v>
      </c>
      <c r="AX48" s="30">
        <v>30906751818.215698</v>
      </c>
      <c r="AY48" s="30">
        <v>31078858676.0243</v>
      </c>
      <c r="AZ48" s="30">
        <v>32074763735.2145</v>
      </c>
      <c r="BA48" s="30">
        <v>34755287255.056</v>
      </c>
      <c r="BB48" s="30">
        <v>33224132578.453999</v>
      </c>
      <c r="BC48" s="30">
        <v>24818907165.614201</v>
      </c>
      <c r="BD48" s="30">
        <v>18728482385.651798</v>
      </c>
      <c r="BE48" s="30">
        <v>18391649816.162498</v>
      </c>
      <c r="BF48" s="30">
        <v>26671579498.613201</v>
      </c>
      <c r="BG48" s="30">
        <v>12980213073.9018</v>
      </c>
      <c r="BH48" s="30">
        <v>9416580651.5576801</v>
      </c>
      <c r="BI48" s="30">
        <v>8970811981.9697399</v>
      </c>
      <c r="BJ48" s="30">
        <v>11007052407.1394</v>
      </c>
    </row>
    <row r="49" spans="1:62"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AM49" s="22" t="s">
        <v>352</v>
      </c>
      <c r="AN49" s="5"/>
      <c r="AO49" s="5"/>
      <c r="AP49" s="5"/>
      <c r="AQ49" s="5"/>
      <c r="AR49" s="5"/>
      <c r="AS49" s="5"/>
      <c r="AT49" s="5"/>
      <c r="AU49" s="5"/>
      <c r="AV49" s="5"/>
      <c r="AW49" s="5"/>
      <c r="AX49" s="5"/>
      <c r="AY49" s="5"/>
      <c r="AZ49" s="5"/>
      <c r="BA49" s="5"/>
      <c r="BB49" s="5"/>
      <c r="BC49" s="5"/>
      <c r="BD49" s="5"/>
      <c r="BE49" s="5"/>
      <c r="BF49" s="5"/>
      <c r="BG49" s="5"/>
      <c r="BH49" s="5"/>
      <c r="BI49" s="5"/>
      <c r="BJ49" s="5"/>
    </row>
    <row r="50" spans="1:62" s="31" customFormat="1">
      <c r="A50" s="4" t="s">
        <v>353</v>
      </c>
      <c r="B50" s="30">
        <v>8.6</v>
      </c>
      <c r="C50" s="30">
        <v>8.2899999999999991</v>
      </c>
      <c r="D50" s="30">
        <v>8.3000000000000007</v>
      </c>
      <c r="E50" s="30">
        <v>12.47</v>
      </c>
      <c r="F50" s="30">
        <v>10.78</v>
      </c>
      <c r="G50" s="30">
        <v>11.75</v>
      </c>
      <c r="H50" s="30">
        <v>12.98</v>
      </c>
      <c r="I50" s="30">
        <v>12.03</v>
      </c>
      <c r="J50" s="30">
        <v>13.05</v>
      </c>
      <c r="K50" s="30">
        <v>12.61</v>
      </c>
      <c r="L50" s="30">
        <v>24.99</v>
      </c>
      <c r="M50" s="30">
        <v>19.079999999999998</v>
      </c>
      <c r="N50" s="30">
        <v>17.510000000000002</v>
      </c>
      <c r="O50" s="30">
        <v>17.5</v>
      </c>
      <c r="P50" s="30">
        <v>16.52</v>
      </c>
      <c r="Q50" s="30">
        <v>14.05</v>
      </c>
      <c r="R50" s="30">
        <v>16.93</v>
      </c>
      <c r="S50" s="30">
        <v>20.21</v>
      </c>
      <c r="T50" s="30">
        <v>18.71</v>
      </c>
      <c r="U50" s="30">
        <v>20.32</v>
      </c>
      <c r="V50" s="30">
        <v>17.7</v>
      </c>
      <c r="W50" s="30">
        <v>18.05</v>
      </c>
      <c r="X50" s="30"/>
      <c r="Y50" s="30"/>
      <c r="AM50" s="4" t="s">
        <v>353</v>
      </c>
      <c r="AN50" s="30">
        <v>6361552232.5544596</v>
      </c>
      <c r="AO50" s="30">
        <v>6234915050.9126797</v>
      </c>
      <c r="AP50" s="30">
        <v>5761266709.0173502</v>
      </c>
      <c r="AQ50" s="30">
        <v>4882031112.16714</v>
      </c>
      <c r="AR50" s="30">
        <v>6309546449.6189299</v>
      </c>
      <c r="AS50" s="30">
        <v>6979596420.3166704</v>
      </c>
      <c r="AT50" s="30">
        <v>7599475252.0404997</v>
      </c>
      <c r="AU50" s="30">
        <v>9452038984.0596504</v>
      </c>
      <c r="AV50" s="30">
        <v>10114766506.0172</v>
      </c>
      <c r="AW50" s="30">
        <v>11343662540.7421</v>
      </c>
      <c r="AX50" s="30">
        <v>12011946686.4167</v>
      </c>
      <c r="AY50" s="30">
        <v>12934045036.0819</v>
      </c>
      <c r="AZ50" s="30">
        <v>13587502999.4813</v>
      </c>
      <c r="BA50" s="30">
        <v>14841977811.8827</v>
      </c>
      <c r="BB50" s="30">
        <v>14948516760.297001</v>
      </c>
      <c r="BC50" s="30">
        <v>14204411792.0877</v>
      </c>
      <c r="BD50" s="30">
        <v>13390604588.8428</v>
      </c>
      <c r="BE50" s="30">
        <v>15268138017.197001</v>
      </c>
      <c r="BF50" s="30">
        <v>15730391433.880301</v>
      </c>
      <c r="BG50" s="30">
        <v>14065354558.246</v>
      </c>
      <c r="BH50" s="30">
        <v>16547759790.1901</v>
      </c>
      <c r="BI50" s="30">
        <v>19043737281.899101</v>
      </c>
      <c r="BJ50" s="30">
        <v>18751270946.042301</v>
      </c>
    </row>
    <row r="51" spans="1:6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AM51" s="24" t="s">
        <v>354</v>
      </c>
      <c r="AN51" s="5"/>
      <c r="AO51" s="5"/>
      <c r="AP51" s="5"/>
      <c r="AQ51" s="5"/>
      <c r="AR51" s="5"/>
      <c r="AS51" s="5"/>
      <c r="AT51" s="5"/>
      <c r="AU51" s="5"/>
      <c r="AV51" s="5"/>
      <c r="AW51" s="5"/>
      <c r="AX51" s="5"/>
      <c r="AY51" s="5"/>
      <c r="AZ51" s="5"/>
      <c r="BA51" s="5"/>
      <c r="BB51" s="5"/>
      <c r="BC51" s="5"/>
      <c r="BD51" s="5"/>
      <c r="BE51" s="5"/>
      <c r="BF51" s="5"/>
      <c r="BG51" s="5"/>
      <c r="BH51" s="5"/>
      <c r="BI51" s="5"/>
      <c r="BJ51" s="5"/>
    </row>
    <row r="52" spans="1:62" s="33" customFormat="1" ht="29.65" customHeight="1">
      <c r="A52" s="26" t="s">
        <v>355</v>
      </c>
      <c r="B52" s="32">
        <f t="shared" ref="B52:X52" si="0">SUMPRODUCT(B4:B50,AN4:AN50)/SUM(AN4:AN50)</f>
        <v>17.726069813395473</v>
      </c>
      <c r="C52" s="32">
        <f t="shared" si="0"/>
        <v>17.638790420180491</v>
      </c>
      <c r="D52" s="32">
        <f t="shared" si="0"/>
        <v>18.249047648407153</v>
      </c>
      <c r="E52" s="32">
        <f t="shared" si="0"/>
        <v>19.308473805511014</v>
      </c>
      <c r="F52" s="32">
        <f t="shared" si="0"/>
        <v>19.441173113329441</v>
      </c>
      <c r="G52" s="32">
        <f t="shared" si="0"/>
        <v>19.463590457819567</v>
      </c>
      <c r="H52" s="32">
        <f t="shared" si="0"/>
        <v>18.492493259702449</v>
      </c>
      <c r="I52" s="32">
        <f t="shared" si="0"/>
        <v>19.469753036692204</v>
      </c>
      <c r="J52" s="32">
        <f t="shared" si="0"/>
        <v>20.33413056728461</v>
      </c>
      <c r="K52" s="32">
        <f t="shared" si="0"/>
        <v>22.211055803557066</v>
      </c>
      <c r="L52" s="32">
        <f t="shared" si="0"/>
        <v>21.787587299948623</v>
      </c>
      <c r="M52" s="32">
        <f t="shared" si="0"/>
        <v>21.79020483333889</v>
      </c>
      <c r="N52" s="32">
        <f t="shared" si="0"/>
        <v>23.720150174839638</v>
      </c>
      <c r="O52" s="32">
        <f t="shared" si="0"/>
        <v>23.867801751808958</v>
      </c>
      <c r="P52" s="32">
        <f t="shared" si="0"/>
        <v>23.828407120438424</v>
      </c>
      <c r="Q52" s="32">
        <f t="shared" si="0"/>
        <v>24.751887345061981</v>
      </c>
      <c r="R52" s="32">
        <f t="shared" si="0"/>
        <v>24.039015696655959</v>
      </c>
      <c r="S52" s="32">
        <f t="shared" si="0"/>
        <v>23.861354414455459</v>
      </c>
      <c r="T52" s="32">
        <f t="shared" si="0"/>
        <v>25.574987672843694</v>
      </c>
      <c r="U52" s="32">
        <f t="shared" si="0"/>
        <v>26.832998196479185</v>
      </c>
      <c r="V52" s="32">
        <f t="shared" si="0"/>
        <v>26.073989389051139</v>
      </c>
      <c r="W52" s="32">
        <f t="shared" si="0"/>
        <v>25.513065531671497</v>
      </c>
      <c r="X52" s="32">
        <f t="shared" si="0"/>
        <v>22.044409533611887</v>
      </c>
      <c r="Y52" s="32"/>
      <c r="AM52" s="26" t="s">
        <v>355</v>
      </c>
      <c r="AN52" s="32">
        <f>SUM(AN4:AN50)</f>
        <v>190976856696.39661</v>
      </c>
      <c r="AO52" s="32">
        <f t="shared" ref="AO52:BJ52" si="1">SUM(AO4:AO50)</f>
        <v>196310330143.73999</v>
      </c>
      <c r="AP52" s="32">
        <f t="shared" si="1"/>
        <v>212068959335.98254</v>
      </c>
      <c r="AQ52" s="32">
        <f t="shared" si="1"/>
        <v>237289075806.4682</v>
      </c>
      <c r="AR52" s="32">
        <f t="shared" si="1"/>
        <v>274269174041.39371</v>
      </c>
      <c r="AS52" s="32">
        <f t="shared" si="1"/>
        <v>324381417784.34119</v>
      </c>
      <c r="AT52" s="32">
        <f t="shared" si="1"/>
        <v>390742979812.00812</v>
      </c>
      <c r="AU52" s="32">
        <f t="shared" si="1"/>
        <v>473381801954.70459</v>
      </c>
      <c r="AV52" s="32">
        <f t="shared" si="1"/>
        <v>571440361298.48682</v>
      </c>
      <c r="AW52" s="32">
        <f t="shared" si="1"/>
        <v>573365791716.8689</v>
      </c>
      <c r="AX52" s="32">
        <f t="shared" si="1"/>
        <v>650998963575.17358</v>
      </c>
      <c r="AY52" s="32">
        <f t="shared" si="1"/>
        <v>765777235058.09924</v>
      </c>
      <c r="AZ52" s="32">
        <f t="shared" si="1"/>
        <v>809704040291.76733</v>
      </c>
      <c r="BA52" s="32">
        <f t="shared" si="1"/>
        <v>875386361720.72156</v>
      </c>
      <c r="BB52" s="32">
        <f t="shared" si="1"/>
        <v>969808664682.9325</v>
      </c>
      <c r="BC52" s="32">
        <f t="shared" si="1"/>
        <v>937481815695.99329</v>
      </c>
      <c r="BD52" s="32">
        <f t="shared" si="1"/>
        <v>970473216732.13696</v>
      </c>
      <c r="BE52" s="32">
        <f t="shared" si="1"/>
        <v>1085085064276.5183</v>
      </c>
      <c r="BF52" s="32">
        <f t="shared" si="1"/>
        <v>1071794768885.8944</v>
      </c>
      <c r="BG52" s="32">
        <f t="shared" si="1"/>
        <v>1088128206115.9637</v>
      </c>
      <c r="BH52" s="32">
        <f t="shared" si="1"/>
        <v>1090088113144.7642</v>
      </c>
      <c r="BI52" s="32">
        <f t="shared" si="1"/>
        <v>1185456462011.7214</v>
      </c>
      <c r="BJ52" s="32">
        <f t="shared" si="1"/>
        <v>1297157755761.7361</v>
      </c>
    </row>
    <row r="53" spans="1:62"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X53" s="32"/>
      <c r="Y53" s="32"/>
      <c r="AM53" s="26" t="s">
        <v>356</v>
      </c>
      <c r="AN53" s="32">
        <v>33791488345438.602</v>
      </c>
      <c r="AO53" s="32">
        <v>33613853112376.301</v>
      </c>
      <c r="AP53" s="32">
        <v>34931126232229.602</v>
      </c>
      <c r="AQ53" s="32">
        <v>39196953520172.5</v>
      </c>
      <c r="AR53" s="32">
        <v>44131739778712.797</v>
      </c>
      <c r="AS53" s="32">
        <v>47816592860152.602</v>
      </c>
      <c r="AT53" s="32">
        <v>51808711656136.797</v>
      </c>
      <c r="AU53" s="32">
        <v>58418235634595.203</v>
      </c>
      <c r="AV53" s="32">
        <v>64105440176478.5</v>
      </c>
      <c r="AW53" s="32">
        <v>60809381281384.297</v>
      </c>
      <c r="AX53" s="32">
        <v>66633611599677.703</v>
      </c>
      <c r="AY53" s="32">
        <v>74111075869478.203</v>
      </c>
      <c r="AZ53" s="32">
        <v>75680822774630.297</v>
      </c>
      <c r="BA53" s="32">
        <v>77849648449691.406</v>
      </c>
      <c r="BB53" s="32">
        <v>79800114227181.594</v>
      </c>
      <c r="BC53" s="32">
        <v>75440152527504</v>
      </c>
      <c r="BD53" s="32">
        <v>76683313722230.703</v>
      </c>
      <c r="BE53" s="32">
        <v>81611317823267.406</v>
      </c>
      <c r="BF53" s="32">
        <v>86592422142915</v>
      </c>
      <c r="BG53" s="32">
        <v>87741201139471.406</v>
      </c>
      <c r="BH53" s="32">
        <v>85483569700118.406</v>
      </c>
      <c r="BI53" s="32">
        <v>97329050631434.297</v>
      </c>
      <c r="BJ53" s="32">
        <v>100834796296132</v>
      </c>
    </row>
    <row r="57" spans="1:62">
      <c r="B57" s="5" t="s">
        <v>304</v>
      </c>
    </row>
  </sheetData>
  <sortState xmlns:xlrd2="http://schemas.microsoft.com/office/spreadsheetml/2017/richdata2" ref="A4:Y50">
    <sortCondition ref="A2"/>
  </sortState>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8148-4EFA-4D39-9A0D-B0027445D9A4}">
  <sheetPr codeName="Sheet201"/>
  <dimension ref="A1:BJ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5" customWidth="1"/>
    <col min="23" max="26" width="17.85546875" style="8" customWidth="1"/>
    <col min="27" max="38" width="8.85546875" style="8"/>
    <col min="39" max="39" width="43.42578125" style="4" hidden="1" customWidth="1"/>
    <col min="40" max="62" width="27.140625" style="5" hidden="1" customWidth="1"/>
    <col min="63" max="16384" width="8.85546875" style="8"/>
  </cols>
  <sheetData>
    <row r="1" spans="1:62" s="19" customFormat="1" ht="54" customHeight="1">
      <c r="A1" s="16"/>
      <c r="B1" s="17" t="s">
        <v>253</v>
      </c>
      <c r="C1" s="18"/>
      <c r="D1" s="18"/>
      <c r="E1" s="18"/>
      <c r="F1" s="18"/>
      <c r="G1" s="18"/>
      <c r="H1" s="18"/>
      <c r="I1" s="18"/>
      <c r="J1" s="18"/>
      <c r="K1" s="18"/>
      <c r="L1" s="18"/>
      <c r="M1" s="18"/>
      <c r="N1" s="18"/>
      <c r="O1" s="18"/>
      <c r="P1" s="18"/>
      <c r="Q1" s="18"/>
      <c r="R1" s="18"/>
      <c r="S1" s="18"/>
      <c r="T1" s="18"/>
      <c r="U1" s="18"/>
      <c r="V1" s="18"/>
      <c r="AM1" s="16"/>
      <c r="AN1" s="17" t="s">
        <v>201</v>
      </c>
      <c r="AO1" s="18"/>
      <c r="AP1" s="18"/>
      <c r="AQ1" s="18"/>
      <c r="AR1" s="18"/>
      <c r="AS1" s="18"/>
      <c r="AT1" s="18"/>
      <c r="AU1" s="18"/>
      <c r="AV1" s="18"/>
      <c r="AW1" s="18"/>
      <c r="AX1" s="18"/>
      <c r="AY1" s="18"/>
      <c r="AZ1" s="18"/>
      <c r="BA1" s="18"/>
      <c r="BB1" s="18"/>
      <c r="BC1" s="18"/>
      <c r="BD1" s="18"/>
      <c r="BE1" s="18"/>
      <c r="BF1" s="18"/>
      <c r="BG1" s="18"/>
      <c r="BH1" s="18"/>
      <c r="BI1" s="18"/>
      <c r="BJ1" s="18"/>
    </row>
    <row r="2" spans="1:6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row>
    <row r="3" spans="1:62" s="22" customFormat="1" ht="27" customHeight="1">
      <c r="A3" s="22" t="s">
        <v>306</v>
      </c>
      <c r="B3" s="18"/>
      <c r="C3" s="18"/>
      <c r="D3" s="18"/>
      <c r="E3" s="18"/>
      <c r="F3" s="18"/>
      <c r="G3" s="18"/>
      <c r="H3" s="18"/>
      <c r="I3" s="18"/>
      <c r="J3" s="18"/>
      <c r="K3" s="18"/>
      <c r="L3" s="18"/>
      <c r="M3" s="18"/>
      <c r="N3" s="18"/>
      <c r="O3" s="18"/>
      <c r="P3" s="18"/>
      <c r="Q3" s="18"/>
      <c r="R3" s="18"/>
      <c r="S3" s="18"/>
      <c r="T3" s="18"/>
      <c r="U3" s="18"/>
      <c r="V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row>
    <row r="4" spans="1:62" s="31" customFormat="1">
      <c r="A4" s="4" t="s">
        <v>307</v>
      </c>
      <c r="B4" s="30">
        <v>28.7</v>
      </c>
      <c r="C4" s="30">
        <v>29.25</v>
      </c>
      <c r="D4" s="30">
        <v>15.53</v>
      </c>
      <c r="E4" s="30">
        <v>17.170000000000002</v>
      </c>
      <c r="F4" s="30">
        <v>18.07</v>
      </c>
      <c r="G4" s="30">
        <v>17.11</v>
      </c>
      <c r="H4" s="30">
        <v>23.39</v>
      </c>
      <c r="I4" s="30">
        <v>21.5</v>
      </c>
      <c r="J4" s="30">
        <v>25.65</v>
      </c>
      <c r="K4" s="30">
        <v>18.36</v>
      </c>
      <c r="L4" s="30">
        <v>16.600000000000001</v>
      </c>
      <c r="M4" s="30">
        <v>16.100000000000001</v>
      </c>
      <c r="N4" s="30">
        <v>14.82</v>
      </c>
      <c r="O4" s="30">
        <v>14.18</v>
      </c>
      <c r="P4" s="30">
        <v>13.54</v>
      </c>
      <c r="Q4" s="30">
        <v>11</v>
      </c>
      <c r="R4" s="30">
        <v>9.73</v>
      </c>
      <c r="S4" s="30">
        <v>9.2200000000000006</v>
      </c>
      <c r="T4" s="30">
        <v>9.64</v>
      </c>
      <c r="U4" s="30">
        <v>10.09</v>
      </c>
      <c r="V4" s="30"/>
      <c r="AM4" s="4" t="s">
        <v>307</v>
      </c>
      <c r="AN4" s="30">
        <v>12207354573.063</v>
      </c>
      <c r="AO4" s="30">
        <v>11948601235.734699</v>
      </c>
      <c r="AP4" s="30">
        <v>15285592487.423599</v>
      </c>
      <c r="AQ4" s="30">
        <v>17812704626.2323</v>
      </c>
      <c r="AR4" s="30">
        <v>23552045850.341499</v>
      </c>
      <c r="AS4" s="30">
        <v>36970878078.671501</v>
      </c>
      <c r="AT4" s="30">
        <v>52381025105.217598</v>
      </c>
      <c r="AU4" s="30">
        <v>65266415706.974098</v>
      </c>
      <c r="AV4" s="30">
        <v>88538664888.198196</v>
      </c>
      <c r="AW4" s="30">
        <v>70307193220.9366</v>
      </c>
      <c r="AX4" s="30">
        <v>83799478929.843796</v>
      </c>
      <c r="AY4" s="30">
        <v>111789745968.164</v>
      </c>
      <c r="AZ4" s="30">
        <v>128052913437.633</v>
      </c>
      <c r="BA4" s="30">
        <v>136709891897.327</v>
      </c>
      <c r="BB4" s="30">
        <v>145712175327.651</v>
      </c>
      <c r="BC4" s="30">
        <v>116193648767.12601</v>
      </c>
      <c r="BD4" s="30">
        <v>101123827421.35899</v>
      </c>
      <c r="BE4" s="30">
        <v>122123857986.839</v>
      </c>
      <c r="BF4" s="30">
        <v>101353211188.356</v>
      </c>
      <c r="BG4" s="30">
        <v>83136742483.4133</v>
      </c>
      <c r="BH4" s="30">
        <v>54821079797.012299</v>
      </c>
      <c r="BI4" s="30">
        <v>69905714080.183105</v>
      </c>
      <c r="BJ4" s="30">
        <v>113304650636.662</v>
      </c>
    </row>
    <row r="5" spans="1:62" s="31" customFormat="1">
      <c r="A5" s="4" t="s">
        <v>308</v>
      </c>
      <c r="B5" s="30"/>
      <c r="C5" s="30"/>
      <c r="D5" s="30"/>
      <c r="E5" s="30"/>
      <c r="F5" s="30"/>
      <c r="G5" s="30"/>
      <c r="H5" s="30"/>
      <c r="I5" s="30"/>
      <c r="J5" s="30"/>
      <c r="K5" s="30"/>
      <c r="L5" s="30"/>
      <c r="M5" s="30"/>
      <c r="N5" s="30"/>
      <c r="O5" s="30"/>
      <c r="P5" s="30"/>
      <c r="Q5" s="30"/>
      <c r="R5" s="30"/>
      <c r="S5" s="30"/>
      <c r="T5" s="30"/>
      <c r="U5" s="30"/>
      <c r="V5" s="30"/>
      <c r="AM5" s="4" t="s">
        <v>308</v>
      </c>
      <c r="AN5" s="30">
        <v>3511248328.5661201</v>
      </c>
      <c r="AO5" s="30">
        <v>3663017332.82831</v>
      </c>
      <c r="AP5" s="30">
        <v>4174635153.43962</v>
      </c>
      <c r="AQ5" s="30">
        <v>5337266450.6044502</v>
      </c>
      <c r="AR5" s="30">
        <v>6179176612.2681503</v>
      </c>
      <c r="AS5" s="30">
        <v>6565042877.57792</v>
      </c>
      <c r="AT5" s="30">
        <v>7027862692.4498701</v>
      </c>
      <c r="AU5" s="30">
        <v>8158258352.9918404</v>
      </c>
      <c r="AV5" s="30">
        <v>9748277552.9564209</v>
      </c>
      <c r="AW5" s="30">
        <v>9699587373.2586498</v>
      </c>
      <c r="AX5" s="30">
        <v>9526050115.9518299</v>
      </c>
      <c r="AY5" s="30">
        <v>10679326972.8109</v>
      </c>
      <c r="AZ5" s="30">
        <v>11141996170.9013</v>
      </c>
      <c r="BA5" s="30">
        <v>12514287691.1152</v>
      </c>
      <c r="BB5" s="30">
        <v>13266857630.4585</v>
      </c>
      <c r="BC5" s="30">
        <v>11379537882.5578</v>
      </c>
      <c r="BD5" s="30">
        <v>11821065852.1266</v>
      </c>
      <c r="BE5" s="30">
        <v>12701652060.7654</v>
      </c>
      <c r="BF5" s="30">
        <v>14262400777.2866</v>
      </c>
      <c r="BG5" s="30">
        <v>14391690564.458</v>
      </c>
      <c r="BH5" s="30">
        <v>15686741247.1619</v>
      </c>
      <c r="BI5" s="30">
        <v>17687623534.705502</v>
      </c>
      <c r="BJ5" s="30">
        <v>17396779760.428299</v>
      </c>
    </row>
    <row r="6" spans="1:62" s="31" customFormat="1">
      <c r="A6" s="4" t="s">
        <v>309</v>
      </c>
      <c r="B6" s="30"/>
      <c r="C6" s="30"/>
      <c r="D6" s="30">
        <v>9.66</v>
      </c>
      <c r="E6" s="30">
        <v>9.86</v>
      </c>
      <c r="F6" s="30">
        <v>11.29</v>
      </c>
      <c r="G6" s="30">
        <v>10.45</v>
      </c>
      <c r="H6" s="30">
        <v>10.78</v>
      </c>
      <c r="I6" s="30">
        <v>11.28</v>
      </c>
      <c r="J6" s="30">
        <v>10.55</v>
      </c>
      <c r="K6" s="30">
        <v>11.13</v>
      </c>
      <c r="L6" s="30">
        <v>11.31</v>
      </c>
      <c r="M6" s="30">
        <v>12.22</v>
      </c>
      <c r="N6" s="30">
        <v>13.89</v>
      </c>
      <c r="O6" s="30">
        <v>14.95</v>
      </c>
      <c r="P6" s="30">
        <v>13.66</v>
      </c>
      <c r="Q6" s="30">
        <v>13.28</v>
      </c>
      <c r="R6" s="30">
        <v>14.14</v>
      </c>
      <c r="S6" s="30">
        <v>15.26</v>
      </c>
      <c r="T6" s="30"/>
      <c r="U6" s="30"/>
      <c r="V6" s="30"/>
      <c r="AM6" s="4" t="s">
        <v>309</v>
      </c>
      <c r="AN6" s="30">
        <v>2960997705.3705902</v>
      </c>
      <c r="AO6" s="30">
        <v>3187582094.15166</v>
      </c>
      <c r="AP6" s="30">
        <v>3605329528.5268102</v>
      </c>
      <c r="AQ6" s="30">
        <v>4730140671.9998903</v>
      </c>
      <c r="AR6" s="30">
        <v>5441918173.3507204</v>
      </c>
      <c r="AS6" s="30">
        <v>6143908701.5782499</v>
      </c>
      <c r="AT6" s="30">
        <v>6541603730.6629801</v>
      </c>
      <c r="AU6" s="30">
        <v>7615650002.1063499</v>
      </c>
      <c r="AV6" s="30">
        <v>9413334398.6422291</v>
      </c>
      <c r="AW6" s="30">
        <v>9412811573.2168598</v>
      </c>
      <c r="AX6" s="30">
        <v>10099765627.753401</v>
      </c>
      <c r="AY6" s="30">
        <v>12064487597.379499</v>
      </c>
      <c r="AZ6" s="30">
        <v>12561733645.381399</v>
      </c>
      <c r="BA6" s="30">
        <v>13440479417.875999</v>
      </c>
      <c r="BB6" s="30">
        <v>13924470427.8001</v>
      </c>
      <c r="BC6" s="30">
        <v>11823205340.004499</v>
      </c>
      <c r="BD6" s="30">
        <v>12833357981.583099</v>
      </c>
      <c r="BE6" s="30">
        <v>14106957347.544901</v>
      </c>
      <c r="BF6" s="30">
        <v>15890066209.895901</v>
      </c>
      <c r="BG6" s="30">
        <v>16186031302.812401</v>
      </c>
      <c r="BH6" s="30">
        <v>18084389563.883202</v>
      </c>
      <c r="BI6" s="30">
        <v>19989513708.936401</v>
      </c>
      <c r="BJ6" s="30">
        <v>19176573000.1339</v>
      </c>
    </row>
    <row r="7" spans="1:62" s="31" customFormat="1">
      <c r="A7" s="4" t="s">
        <v>310</v>
      </c>
      <c r="B7" s="30"/>
      <c r="C7" s="30"/>
      <c r="D7" s="30"/>
      <c r="E7" s="30"/>
      <c r="F7" s="30"/>
      <c r="G7" s="30"/>
      <c r="H7" s="30"/>
      <c r="I7" s="30"/>
      <c r="J7" s="30"/>
      <c r="K7" s="30"/>
      <c r="L7" s="30"/>
      <c r="M7" s="30"/>
      <c r="N7" s="30"/>
      <c r="O7" s="30"/>
      <c r="P7" s="30"/>
      <c r="Q7" s="30"/>
      <c r="R7" s="30"/>
      <c r="S7" s="30"/>
      <c r="T7" s="30">
        <v>15.29</v>
      </c>
      <c r="U7" s="30">
        <v>15.5</v>
      </c>
      <c r="V7" s="30">
        <v>13.28</v>
      </c>
      <c r="AM7" s="4" t="s">
        <v>310</v>
      </c>
      <c r="AN7" s="30">
        <v>709113236.69531298</v>
      </c>
      <c r="AO7" s="30">
        <v>662345748.39626503</v>
      </c>
      <c r="AP7" s="30">
        <v>628101556.18368304</v>
      </c>
      <c r="AQ7" s="30">
        <v>595481332.32343698</v>
      </c>
      <c r="AR7" s="30">
        <v>679885548.18784595</v>
      </c>
      <c r="AS7" s="30">
        <v>1117109381.7778101</v>
      </c>
      <c r="AT7" s="30">
        <v>1273375078.4484401</v>
      </c>
      <c r="AU7" s="30">
        <v>1356198462.47054</v>
      </c>
      <c r="AV7" s="30">
        <v>1611836699.9829199</v>
      </c>
      <c r="AW7" s="30">
        <v>1775497471.57425</v>
      </c>
      <c r="AX7" s="30">
        <v>2032137629.00349</v>
      </c>
      <c r="AY7" s="30">
        <v>2235809707.0749302</v>
      </c>
      <c r="AZ7" s="30">
        <v>2327401669.5775399</v>
      </c>
      <c r="BA7" s="30">
        <v>2451625280.1953201</v>
      </c>
      <c r="BB7" s="30">
        <v>2705829234.9667802</v>
      </c>
      <c r="BC7" s="30">
        <v>2810531639.5568399</v>
      </c>
      <c r="BD7" s="30">
        <v>2930086948.1131601</v>
      </c>
      <c r="BE7" s="30">
        <v>3297826847.6132898</v>
      </c>
      <c r="BF7" s="30">
        <v>3317319374.6202998</v>
      </c>
      <c r="BG7" s="30">
        <v>3368533751.5792398</v>
      </c>
      <c r="BH7" s="30">
        <v>3451371637.6493402</v>
      </c>
      <c r="BI7" s="30">
        <v>3742399565.2846098</v>
      </c>
      <c r="BJ7" s="30">
        <v>4032818068.2097301</v>
      </c>
    </row>
    <row r="8" spans="1:62" s="31" customFormat="1">
      <c r="A8" s="4" t="s">
        <v>311</v>
      </c>
      <c r="B8" s="30"/>
      <c r="C8" s="30"/>
      <c r="D8" s="30"/>
      <c r="E8" s="30"/>
      <c r="F8" s="30">
        <v>6.21</v>
      </c>
      <c r="G8" s="30"/>
      <c r="H8" s="30"/>
      <c r="I8" s="30"/>
      <c r="J8" s="30">
        <v>8.2799999999999994</v>
      </c>
      <c r="K8" s="30">
        <v>7.91</v>
      </c>
      <c r="L8" s="30">
        <v>8.41</v>
      </c>
      <c r="M8" s="30">
        <v>7.54</v>
      </c>
      <c r="N8" s="30">
        <v>8.17</v>
      </c>
      <c r="O8" s="30"/>
      <c r="P8" s="30">
        <v>4.0999999999999996</v>
      </c>
      <c r="Q8" s="30">
        <v>5.45</v>
      </c>
      <c r="R8" s="30">
        <v>6.81</v>
      </c>
      <c r="S8" s="30">
        <v>7.08</v>
      </c>
      <c r="T8" s="30">
        <v>7.73</v>
      </c>
      <c r="U8" s="30">
        <v>7.64</v>
      </c>
      <c r="V8" s="30">
        <v>7</v>
      </c>
      <c r="AM8" s="4" t="s">
        <v>311</v>
      </c>
      <c r="AN8" s="30">
        <v>956832094.52674103</v>
      </c>
      <c r="AO8" s="30">
        <v>974967390.41943896</v>
      </c>
      <c r="AP8" s="30">
        <v>1037278713.00072</v>
      </c>
      <c r="AQ8" s="30">
        <v>1192513449.7088001</v>
      </c>
      <c r="AR8" s="30">
        <v>1328871606.15798</v>
      </c>
      <c r="AS8" s="30">
        <v>1412805702.3266499</v>
      </c>
      <c r="AT8" s="30">
        <v>1537502785.4291301</v>
      </c>
      <c r="AU8" s="30">
        <v>1754928633.81668</v>
      </c>
      <c r="AV8" s="30">
        <v>2033153896.0163801</v>
      </c>
      <c r="AW8" s="30">
        <v>2059094236.82251</v>
      </c>
      <c r="AX8" s="30">
        <v>2140502352.8737099</v>
      </c>
      <c r="AY8" s="30">
        <v>2434792255.02666</v>
      </c>
      <c r="AZ8" s="30">
        <v>2510270091.1985998</v>
      </c>
      <c r="BA8" s="30">
        <v>1691064342.3097899</v>
      </c>
      <c r="BB8" s="30">
        <v>1892292182.06023</v>
      </c>
      <c r="BC8" s="30">
        <v>1694542946.1200099</v>
      </c>
      <c r="BD8" s="30">
        <v>1825018853.19629</v>
      </c>
      <c r="BE8" s="30">
        <v>2072349974.15272</v>
      </c>
      <c r="BF8" s="30">
        <v>2220978586.41048</v>
      </c>
      <c r="BG8" s="30">
        <v>2220623134.5637202</v>
      </c>
      <c r="BH8" s="30">
        <v>2324667524.3222599</v>
      </c>
      <c r="BI8" s="30">
        <v>2517194125.6625099</v>
      </c>
      <c r="BJ8" s="30">
        <v>2395661340.3817401</v>
      </c>
    </row>
    <row r="9" spans="1:62" s="31" customFormat="1">
      <c r="A9" s="4" t="s">
        <v>312</v>
      </c>
      <c r="B9" s="30"/>
      <c r="C9" s="30"/>
      <c r="D9" s="30"/>
      <c r="E9" s="30"/>
      <c r="F9" s="30"/>
      <c r="G9" s="30"/>
      <c r="H9" s="30"/>
      <c r="I9" s="30"/>
      <c r="J9" s="30"/>
      <c r="K9" s="30"/>
      <c r="L9" s="30"/>
      <c r="M9" s="30"/>
      <c r="N9" s="30"/>
      <c r="O9" s="30"/>
      <c r="P9" s="30"/>
      <c r="Q9" s="30"/>
      <c r="R9" s="30"/>
      <c r="S9" s="30"/>
      <c r="T9" s="30"/>
      <c r="U9" s="30"/>
      <c r="V9" s="30"/>
      <c r="AM9" s="4" t="s">
        <v>312</v>
      </c>
      <c r="AN9" s="30">
        <v>1575765965.6368101</v>
      </c>
      <c r="AO9" s="30">
        <v>1944724857.1484201</v>
      </c>
      <c r="AP9" s="30">
        <v>2260468323.1996398</v>
      </c>
      <c r="AQ9" s="30">
        <v>3096886394.9730401</v>
      </c>
      <c r="AR9" s="30">
        <v>5021656322.8082399</v>
      </c>
      <c r="AS9" s="30">
        <v>6680611991.13762</v>
      </c>
      <c r="AT9" s="30">
        <v>7610171903.79949</v>
      </c>
      <c r="AU9" s="30">
        <v>8755006652.4189701</v>
      </c>
      <c r="AV9" s="30">
        <v>11037066990.6982</v>
      </c>
      <c r="AW9" s="30">
        <v>10244281375.394501</v>
      </c>
      <c r="AX9" s="30">
        <v>12176128141.697901</v>
      </c>
      <c r="AY9" s="30">
        <v>14682388802.987</v>
      </c>
      <c r="AZ9" s="30">
        <v>16204510826.459801</v>
      </c>
      <c r="BA9" s="30">
        <v>16313893751.0804</v>
      </c>
      <c r="BB9" s="30">
        <v>17492396272.390999</v>
      </c>
      <c r="BC9" s="30">
        <v>14400813877.0798</v>
      </c>
      <c r="BD9" s="30">
        <v>13071615355.018499</v>
      </c>
      <c r="BE9" s="30">
        <v>13349041418.1901</v>
      </c>
      <c r="BF9" s="30">
        <v>15362287167.348</v>
      </c>
      <c r="BG9" s="30">
        <v>15299399844.7857</v>
      </c>
      <c r="BH9" s="30">
        <v>14950497586.1576</v>
      </c>
      <c r="BI9" s="30">
        <v>16401697015.7729</v>
      </c>
      <c r="BJ9" s="30">
        <v>16799126536.9788</v>
      </c>
    </row>
    <row r="10" spans="1:62" s="31" customFormat="1">
      <c r="A10" s="4" t="s">
        <v>313</v>
      </c>
      <c r="B10" s="30"/>
      <c r="C10" s="30"/>
      <c r="D10" s="30"/>
      <c r="E10" s="30"/>
      <c r="F10" s="30"/>
      <c r="G10" s="30"/>
      <c r="H10" s="30"/>
      <c r="I10" s="30"/>
      <c r="J10" s="30"/>
      <c r="K10" s="30"/>
      <c r="L10" s="30"/>
      <c r="M10" s="30"/>
      <c r="N10" s="30"/>
      <c r="O10" s="30"/>
      <c r="P10" s="30"/>
      <c r="Q10" s="30"/>
      <c r="R10" s="30"/>
      <c r="S10" s="30"/>
      <c r="T10" s="30"/>
      <c r="U10" s="30"/>
      <c r="V10" s="30"/>
      <c r="AM10" s="4" t="s">
        <v>313</v>
      </c>
      <c r="AN10" s="30">
        <v>421942431.31102401</v>
      </c>
      <c r="AO10" s="30">
        <v>455574742.172445</v>
      </c>
      <c r="AP10" s="30">
        <v>510725137.58599502</v>
      </c>
      <c r="AQ10" s="30">
        <v>657327979.62253594</v>
      </c>
      <c r="AR10" s="30">
        <v>762021645.88658905</v>
      </c>
      <c r="AS10" s="30">
        <v>787338144.68081999</v>
      </c>
      <c r="AT10" s="30">
        <v>836185468.24855494</v>
      </c>
      <c r="AU10" s="30">
        <v>794621743.69168901</v>
      </c>
      <c r="AV10" s="30">
        <v>911967395.20821404</v>
      </c>
      <c r="AW10" s="30">
        <v>901711447.30957603</v>
      </c>
      <c r="AX10" s="30">
        <v>907093955.18246496</v>
      </c>
      <c r="AY10" s="30">
        <v>1021748133.87499</v>
      </c>
      <c r="AZ10" s="30">
        <v>1015900497.8532</v>
      </c>
      <c r="BA10" s="30">
        <v>1115905292.9396999</v>
      </c>
      <c r="BB10" s="30">
        <v>1148057907.1285</v>
      </c>
      <c r="BC10" s="30">
        <v>965640688.73203695</v>
      </c>
      <c r="BD10" s="30">
        <v>1012147428.86981</v>
      </c>
      <c r="BE10" s="30">
        <v>1077439756.12222</v>
      </c>
      <c r="BF10" s="30">
        <v>1188797449.9603701</v>
      </c>
      <c r="BG10" s="30">
        <v>1195019531.03672</v>
      </c>
      <c r="BH10" s="30">
        <v>1223876029.7531199</v>
      </c>
      <c r="BI10" s="30">
        <v>1296089479.45824</v>
      </c>
      <c r="BJ10" s="30">
        <v>1246586025.4133601</v>
      </c>
    </row>
    <row r="11" spans="1:62" s="31" customFormat="1">
      <c r="A11" s="4" t="s">
        <v>314</v>
      </c>
      <c r="B11" s="30"/>
      <c r="C11" s="30"/>
      <c r="D11" s="30"/>
      <c r="E11" s="30"/>
      <c r="F11" s="30"/>
      <c r="G11" s="30"/>
      <c r="H11" s="30"/>
      <c r="I11" s="30"/>
      <c r="J11" s="30"/>
      <c r="K11" s="30"/>
      <c r="L11" s="30"/>
      <c r="M11" s="30"/>
      <c r="N11" s="30"/>
      <c r="O11" s="30"/>
      <c r="P11" s="30"/>
      <c r="Q11" s="30"/>
      <c r="R11" s="30"/>
      <c r="S11" s="30"/>
      <c r="T11" s="30">
        <v>16.690000000000001</v>
      </c>
      <c r="U11" s="30">
        <v>15.64</v>
      </c>
      <c r="V11" s="30">
        <v>12.98</v>
      </c>
      <c r="AM11" s="4" t="s">
        <v>314</v>
      </c>
      <c r="AN11" s="30">
        <v>8339312856.9004097</v>
      </c>
      <c r="AO11" s="30">
        <v>8348077834.2232399</v>
      </c>
      <c r="AP11" s="30">
        <v>8728022247.8194504</v>
      </c>
      <c r="AQ11" s="30">
        <v>8937648681.2993107</v>
      </c>
      <c r="AR11" s="30">
        <v>10297495081.8358</v>
      </c>
      <c r="AS11" s="30">
        <v>11964558311.518999</v>
      </c>
      <c r="AT11" s="30">
        <v>14451859957.5797</v>
      </c>
      <c r="AU11" s="30">
        <v>16737110427.067101</v>
      </c>
      <c r="AV11" s="30">
        <v>19788571874.457802</v>
      </c>
      <c r="AW11" s="30">
        <v>18648387485.1684</v>
      </c>
      <c r="AX11" s="30">
        <v>21565746507.335098</v>
      </c>
      <c r="AY11" s="30">
        <v>25839722463.9319</v>
      </c>
      <c r="AZ11" s="30">
        <v>29306269640.581699</v>
      </c>
      <c r="BA11" s="30">
        <v>32671706985.269199</v>
      </c>
      <c r="BB11" s="30">
        <v>35909053414.564003</v>
      </c>
      <c r="BC11" s="30">
        <v>37917678437.7258</v>
      </c>
      <c r="BD11" s="30">
        <v>40337512404.904404</v>
      </c>
      <c r="BE11" s="30">
        <v>37642464496.704903</v>
      </c>
      <c r="BF11" s="30">
        <v>47146004309.636002</v>
      </c>
      <c r="BG11" s="30">
        <v>47319630272.204803</v>
      </c>
      <c r="BH11" s="30">
        <v>45307652692.661102</v>
      </c>
      <c r="BI11" s="30">
        <v>52849829468.2472</v>
      </c>
      <c r="BJ11" s="30">
        <v>62551772879.217201</v>
      </c>
    </row>
    <row r="12" spans="1:62" s="31" customFormat="1">
      <c r="A12" s="4" t="s">
        <v>315</v>
      </c>
      <c r="B12" s="30"/>
      <c r="C12" s="30"/>
      <c r="D12" s="30"/>
      <c r="E12" s="30"/>
      <c r="F12" s="30"/>
      <c r="G12" s="30"/>
      <c r="H12" s="30"/>
      <c r="I12" s="30"/>
      <c r="J12" s="30"/>
      <c r="K12" s="30"/>
      <c r="L12" s="30"/>
      <c r="M12" s="30"/>
      <c r="N12" s="30"/>
      <c r="O12" s="30"/>
      <c r="P12" s="30"/>
      <c r="Q12" s="30"/>
      <c r="R12" s="30"/>
      <c r="S12" s="30"/>
      <c r="T12" s="30"/>
      <c r="U12" s="30"/>
      <c r="V12" s="30"/>
      <c r="AM12" s="4" t="s">
        <v>315</v>
      </c>
      <c r="AN12" s="30">
        <v>546369651.75190306</v>
      </c>
      <c r="AO12" s="30">
        <v>569561409.68146706</v>
      </c>
      <c r="AP12" s="30">
        <v>590022699.68658698</v>
      </c>
      <c r="AQ12" s="30">
        <v>623231067.45404303</v>
      </c>
      <c r="AR12" s="30">
        <v>663912773.34135997</v>
      </c>
      <c r="AS12" s="30">
        <v>708633194.726565</v>
      </c>
      <c r="AT12" s="30">
        <v>768642985.35344696</v>
      </c>
      <c r="AU12" s="30">
        <v>847918929.10798299</v>
      </c>
      <c r="AV12" s="30">
        <v>976204275.24040401</v>
      </c>
      <c r="AW12" s="30">
        <v>1093910616.59004</v>
      </c>
      <c r="AX12" s="30">
        <v>1243651704.2724199</v>
      </c>
      <c r="AY12" s="30">
        <v>1453794454.6902101</v>
      </c>
      <c r="AZ12" s="30">
        <v>1705189897.6598101</v>
      </c>
      <c r="BA12" s="30">
        <v>2042817163.0026801</v>
      </c>
      <c r="BB12" s="30">
        <v>2216200394.7239299</v>
      </c>
      <c r="BC12" s="30">
        <v>2445484583.2039099</v>
      </c>
      <c r="BD12" s="30">
        <v>2618587757.0166502</v>
      </c>
      <c r="BE12" s="30">
        <v>2766868072.1978302</v>
      </c>
      <c r="BF12" s="30">
        <v>2923362592.84267</v>
      </c>
      <c r="BG12" s="30">
        <v>3166329056.9435</v>
      </c>
      <c r="BH12" s="30">
        <v>3423458248.9309001</v>
      </c>
      <c r="BI12" s="30">
        <v>3701419640.89781</v>
      </c>
      <c r="BJ12" s="30">
        <v>4003468148.31111</v>
      </c>
    </row>
    <row r="13" spans="1:62" s="31" customFormat="1">
      <c r="A13" s="4" t="s">
        <v>316</v>
      </c>
      <c r="B13" s="30"/>
      <c r="C13" s="30"/>
      <c r="D13" s="30"/>
      <c r="E13" s="30"/>
      <c r="F13" s="30"/>
      <c r="G13" s="30"/>
      <c r="H13" s="30"/>
      <c r="I13" s="30"/>
      <c r="J13" s="30"/>
      <c r="K13" s="30"/>
      <c r="L13" s="30"/>
      <c r="M13" s="30"/>
      <c r="N13" s="30"/>
      <c r="O13" s="30"/>
      <c r="P13" s="30"/>
      <c r="Q13" s="30"/>
      <c r="R13" s="30"/>
      <c r="S13" s="30"/>
      <c r="T13" s="30"/>
      <c r="U13" s="30"/>
      <c r="V13" s="30"/>
      <c r="AM13" s="4" t="s">
        <v>316</v>
      </c>
      <c r="AN13" s="30">
        <v>706370812.25974</v>
      </c>
      <c r="AO13" s="30">
        <v>752371682.13830197</v>
      </c>
      <c r="AP13" s="30">
        <v>729321668.866786</v>
      </c>
      <c r="AQ13" s="30">
        <v>870248292.23716199</v>
      </c>
      <c r="AR13" s="30">
        <v>1109054002.39347</v>
      </c>
      <c r="AS13" s="30">
        <v>1098424708.64083</v>
      </c>
      <c r="AT13" s="30">
        <v>937318203.70731699</v>
      </c>
      <c r="AU13" s="30">
        <v>1019980487.80487</v>
      </c>
      <c r="AV13" s="30">
        <v>922692682.92682898</v>
      </c>
      <c r="AW13" s="30">
        <v>1296676422.76422</v>
      </c>
      <c r="AX13" s="30">
        <v>1589515447.15447</v>
      </c>
      <c r="AY13" s="30">
        <v>2065001626.0162599</v>
      </c>
      <c r="AZ13" s="30">
        <v>2254861788.6178799</v>
      </c>
      <c r="BA13" s="30">
        <v>1957951219.5121901</v>
      </c>
      <c r="BB13" s="30">
        <v>2604234146.3414602</v>
      </c>
      <c r="BC13" s="30">
        <v>2013196747.9674699</v>
      </c>
      <c r="BD13" s="30">
        <v>2173713029.3159599</v>
      </c>
      <c r="BE13" s="30">
        <v>1903966832.5041399</v>
      </c>
      <c r="BF13" s="30">
        <v>2005658374.7927001</v>
      </c>
      <c r="BG13" s="30">
        <v>1981857048.09286</v>
      </c>
      <c r="BH13" s="30">
        <v>2112199004.9751201</v>
      </c>
      <c r="BI13" s="30">
        <v>2211953997.2802601</v>
      </c>
      <c r="BJ13" s="30">
        <v>2383297748.12603</v>
      </c>
    </row>
    <row r="14" spans="1:62" s="31" customFormat="1">
      <c r="A14" s="4" t="s">
        <v>317</v>
      </c>
      <c r="B14" s="30"/>
      <c r="C14" s="30">
        <v>8.08</v>
      </c>
      <c r="D14" s="30">
        <v>9.7100000000000009</v>
      </c>
      <c r="E14" s="30">
        <v>9.1199999999999992</v>
      </c>
      <c r="F14" s="30">
        <v>9.68</v>
      </c>
      <c r="G14" s="30">
        <v>8.7200000000000006</v>
      </c>
      <c r="H14" s="30">
        <v>8.26</v>
      </c>
      <c r="I14" s="30">
        <v>7.81</v>
      </c>
      <c r="J14" s="30">
        <v>7.81</v>
      </c>
      <c r="K14" s="30">
        <v>6.58</v>
      </c>
      <c r="L14" s="30">
        <v>8.16</v>
      </c>
      <c r="M14" s="30">
        <v>9.2100000000000009</v>
      </c>
      <c r="N14" s="30">
        <v>9.3800000000000008</v>
      </c>
      <c r="O14" s="30">
        <v>8.76</v>
      </c>
      <c r="P14" s="30">
        <v>8.81</v>
      </c>
      <c r="Q14" s="30">
        <v>8.35</v>
      </c>
      <c r="R14" s="30">
        <v>8.09</v>
      </c>
      <c r="S14" s="30">
        <v>7.6</v>
      </c>
      <c r="T14" s="30">
        <v>8.64</v>
      </c>
      <c r="U14" s="30">
        <v>8.32</v>
      </c>
      <c r="V14" s="30">
        <v>8.7100000000000009</v>
      </c>
      <c r="AM14" s="4" t="s">
        <v>317</v>
      </c>
      <c r="AN14" s="30">
        <v>8030202592.30826</v>
      </c>
      <c r="AO14" s="30">
        <v>7963475848.5721197</v>
      </c>
      <c r="AP14" s="30">
        <v>7691050742.6103697</v>
      </c>
      <c r="AQ14" s="30">
        <v>8454148505.4682198</v>
      </c>
      <c r="AR14" s="30">
        <v>9935634535.4010105</v>
      </c>
      <c r="AS14" s="30">
        <v>12163585016.149401</v>
      </c>
      <c r="AT14" s="30">
        <v>14983303378.056601</v>
      </c>
      <c r="AU14" s="30">
        <v>18991964041.7356</v>
      </c>
      <c r="AV14" s="30">
        <v>25608605787.1348</v>
      </c>
      <c r="AW14" s="30">
        <v>28194199941.719898</v>
      </c>
      <c r="AX14" s="30">
        <v>26311297202.182301</v>
      </c>
      <c r="AY14" s="30">
        <v>30479443693.425201</v>
      </c>
      <c r="AZ14" s="30">
        <v>42210509593.049004</v>
      </c>
      <c r="BA14" s="30">
        <v>46542023356.7658</v>
      </c>
      <c r="BB14" s="30">
        <v>54163248201.861504</v>
      </c>
      <c r="BC14" s="30">
        <v>63078657756.086197</v>
      </c>
      <c r="BD14" s="30">
        <v>72157653325.8293</v>
      </c>
      <c r="BE14" s="30">
        <v>76794686090.077805</v>
      </c>
      <c r="BF14" s="30">
        <v>80210324516.257706</v>
      </c>
      <c r="BG14" s="30">
        <v>92561902026.333206</v>
      </c>
      <c r="BH14" s="30">
        <v>96622412983.150497</v>
      </c>
      <c r="BI14" s="30">
        <v>99260214635.855896</v>
      </c>
      <c r="BJ14" s="30">
        <v>118971956761.063</v>
      </c>
    </row>
    <row r="15" spans="1:62" s="31" customFormat="1">
      <c r="A15" s="4" t="s">
        <v>318</v>
      </c>
      <c r="B15" s="30"/>
      <c r="C15" s="30"/>
      <c r="D15" s="30"/>
      <c r="E15" s="30"/>
      <c r="F15" s="30"/>
      <c r="G15" s="30"/>
      <c r="H15" s="30"/>
      <c r="I15" s="30"/>
      <c r="J15" s="30"/>
      <c r="K15" s="30"/>
      <c r="L15" s="30"/>
      <c r="M15" s="30"/>
      <c r="N15" s="30"/>
      <c r="O15" s="30"/>
      <c r="P15" s="30"/>
      <c r="Q15" s="30"/>
      <c r="R15" s="30"/>
      <c r="S15" s="30"/>
      <c r="T15" s="30"/>
      <c r="U15" s="30"/>
      <c r="V15" s="30"/>
      <c r="AM15" s="4" t="s">
        <v>318</v>
      </c>
      <c r="AN15" s="30">
        <v>1301145838.8299799</v>
      </c>
      <c r="AO15" s="30">
        <v>1142424359.8612199</v>
      </c>
      <c r="AP15" s="30">
        <v>960985840.22100794</v>
      </c>
      <c r="AQ15" s="30">
        <v>809425088.09137404</v>
      </c>
      <c r="AR15" s="30">
        <v>961900641.74536097</v>
      </c>
      <c r="AS15" s="30">
        <v>1027701054.69383</v>
      </c>
      <c r="AT15" s="30">
        <v>1054112486.3156</v>
      </c>
      <c r="AU15" s="30">
        <v>1279703031.31989</v>
      </c>
      <c r="AV15" s="30">
        <v>1561766954.9191401</v>
      </c>
      <c r="AW15" s="30">
        <v>1450142496.1490099</v>
      </c>
      <c r="AX15" s="30">
        <v>1543294945.17154</v>
      </c>
      <c r="AY15" s="30">
        <v>1409693592.7676499</v>
      </c>
      <c r="AZ15" s="30">
        <v>1415004743.95875</v>
      </c>
      <c r="BA15" s="30">
        <v>1375609554.3375599</v>
      </c>
      <c r="BB15" s="30">
        <v>1229462227.71538</v>
      </c>
      <c r="BC15" s="30">
        <v>1378177509.3345001</v>
      </c>
      <c r="BD15" s="30">
        <v>1467253904.7424099</v>
      </c>
      <c r="BE15" s="30">
        <v>1504954335.4753201</v>
      </c>
      <c r="BF15" s="30">
        <v>1670686436.89148</v>
      </c>
      <c r="BG15" s="30">
        <v>1813610388.2672801</v>
      </c>
      <c r="BH15" s="30">
        <v>1812170701.6129799</v>
      </c>
      <c r="BI15" s="30">
        <v>2048910886.0956399</v>
      </c>
      <c r="BJ15" s="30">
        <v>2231542710.4340801</v>
      </c>
    </row>
    <row r="16" spans="1:62" s="31" customFormat="1">
      <c r="A16" s="4" t="s">
        <v>319</v>
      </c>
      <c r="B16" s="30"/>
      <c r="C16" s="30"/>
      <c r="D16" s="30"/>
      <c r="E16" s="30"/>
      <c r="F16" s="30"/>
      <c r="G16" s="30"/>
      <c r="H16" s="30"/>
      <c r="I16" s="30"/>
      <c r="J16" s="30"/>
      <c r="K16" s="30"/>
      <c r="L16" s="30"/>
      <c r="M16" s="30"/>
      <c r="N16" s="30"/>
      <c r="O16" s="30"/>
      <c r="P16" s="30"/>
      <c r="Q16" s="30"/>
      <c r="R16" s="30"/>
      <c r="S16" s="30"/>
      <c r="T16" s="30">
        <v>7.52</v>
      </c>
      <c r="U16" s="30">
        <v>6.66</v>
      </c>
      <c r="V16" s="30">
        <v>6.2</v>
      </c>
      <c r="AM16" s="4" t="s">
        <v>319</v>
      </c>
      <c r="AN16" s="30">
        <v>4269438239.46802</v>
      </c>
      <c r="AO16" s="30">
        <v>4075156911.1661201</v>
      </c>
      <c r="AP16" s="30">
        <v>4079549317.2068801</v>
      </c>
      <c r="AQ16" s="30">
        <v>4765756664.9534998</v>
      </c>
      <c r="AR16" s="30">
        <v>5028105060.9781303</v>
      </c>
      <c r="AS16" s="30">
        <v>4063116991.7953901</v>
      </c>
      <c r="AT16" s="30">
        <v>4220019258.5194402</v>
      </c>
      <c r="AU16" s="30">
        <v>6281917536.0403099</v>
      </c>
      <c r="AV16" s="30">
        <v>6964179242.0670004</v>
      </c>
      <c r="AW16" s="30">
        <v>6716904515.9215403</v>
      </c>
      <c r="AX16" s="30">
        <v>6853467847.9240704</v>
      </c>
      <c r="AY16" s="30">
        <v>6785137288.8128405</v>
      </c>
      <c r="AZ16" s="30">
        <v>7638045173.8313103</v>
      </c>
      <c r="BA16" s="30">
        <v>8376613911.9665003</v>
      </c>
      <c r="BB16" s="30">
        <v>8778473634.4436092</v>
      </c>
      <c r="BC16" s="30">
        <v>8794202415.7630692</v>
      </c>
      <c r="BD16" s="30">
        <v>8603833167.7747192</v>
      </c>
      <c r="BE16" s="30">
        <v>10324668257.489799</v>
      </c>
      <c r="BF16" s="30">
        <v>11857030364.815001</v>
      </c>
      <c r="BG16" s="30">
        <v>13442908182.715799</v>
      </c>
      <c r="BH16" s="30">
        <v>14088693742.299</v>
      </c>
      <c r="BI16" s="30">
        <v>15788219359.1982</v>
      </c>
      <c r="BJ16" s="30">
        <v>20846303339.686001</v>
      </c>
    </row>
    <row r="17" spans="1:62" s="31" customFormat="1">
      <c r="A17" s="4" t="s">
        <v>320</v>
      </c>
      <c r="B17" s="30"/>
      <c r="C17" s="30"/>
      <c r="D17" s="30"/>
      <c r="E17" s="30"/>
      <c r="F17" s="30"/>
      <c r="G17" s="30"/>
      <c r="H17" s="30"/>
      <c r="I17" s="30"/>
      <c r="J17" s="30"/>
      <c r="K17" s="30"/>
      <c r="L17" s="30"/>
      <c r="M17" s="30"/>
      <c r="N17" s="30"/>
      <c r="O17" s="30"/>
      <c r="P17" s="30"/>
      <c r="Q17" s="30"/>
      <c r="R17" s="30"/>
      <c r="S17" s="30">
        <v>10.32</v>
      </c>
      <c r="T17" s="30"/>
      <c r="U17" s="30"/>
      <c r="V17" s="30"/>
      <c r="AM17" s="4" t="s">
        <v>320</v>
      </c>
      <c r="AN17" s="30">
        <v>362680624.72506601</v>
      </c>
      <c r="AO17" s="30">
        <v>380098722.39002699</v>
      </c>
      <c r="AP17" s="30">
        <v>408256132.12177002</v>
      </c>
      <c r="AQ17" s="30">
        <v>476389969.85247499</v>
      </c>
      <c r="AR17" s="30">
        <v>531109346.81071103</v>
      </c>
      <c r="AS17" s="30">
        <v>586795627.75772595</v>
      </c>
      <c r="AT17" s="30">
        <v>591839459.78692198</v>
      </c>
      <c r="AU17" s="30">
        <v>695990233.66302395</v>
      </c>
      <c r="AV17" s="30">
        <v>864654881.09362304</v>
      </c>
      <c r="AW17" s="30">
        <v>826797828.83119297</v>
      </c>
      <c r="AX17" s="30">
        <v>849050090.52298999</v>
      </c>
      <c r="AY17" s="30">
        <v>1098378429.5290101</v>
      </c>
      <c r="AZ17" s="30">
        <v>989326865.43224895</v>
      </c>
      <c r="BA17" s="30">
        <v>1045790295.40786</v>
      </c>
      <c r="BB17" s="30">
        <v>1053512570.73386</v>
      </c>
      <c r="BC17" s="30">
        <v>1047436699.19811</v>
      </c>
      <c r="BD17" s="30">
        <v>1179004190.66852</v>
      </c>
      <c r="BE17" s="30">
        <v>1350177012.32865</v>
      </c>
      <c r="BF17" s="30">
        <v>1427473461.76531</v>
      </c>
      <c r="BG17" s="30">
        <v>1365329762.10798</v>
      </c>
      <c r="BH17" s="30">
        <v>1396562029.6553099</v>
      </c>
      <c r="BI17" s="30">
        <v>1584006473.0423801</v>
      </c>
      <c r="BJ17" s="30">
        <v>1574463710.1408999</v>
      </c>
    </row>
    <row r="18" spans="1:62" s="31" customFormat="1">
      <c r="A18" s="4" t="s">
        <v>321</v>
      </c>
      <c r="B18" s="30">
        <v>22.94</v>
      </c>
      <c r="C18" s="30">
        <v>25.78</v>
      </c>
      <c r="D18" s="30">
        <v>24.19</v>
      </c>
      <c r="E18" s="30">
        <v>27.11</v>
      </c>
      <c r="F18" s="30">
        <v>28.96</v>
      </c>
      <c r="G18" s="30">
        <v>28.57</v>
      </c>
      <c r="H18" s="30">
        <v>33.92</v>
      </c>
      <c r="I18" s="30">
        <v>39.32</v>
      </c>
      <c r="J18" s="30">
        <v>38.26</v>
      </c>
      <c r="K18" s="30">
        <v>39.99</v>
      </c>
      <c r="L18" s="30">
        <v>30.3</v>
      </c>
      <c r="M18" s="30">
        <v>30.21</v>
      </c>
      <c r="N18" s="30">
        <v>38.08</v>
      </c>
      <c r="O18" s="30">
        <v>35.909999999999997</v>
      </c>
      <c r="P18" s="30">
        <v>36.33</v>
      </c>
      <c r="Q18" s="30">
        <v>33.770000000000003</v>
      </c>
      <c r="R18" s="30">
        <v>29.29</v>
      </c>
      <c r="S18" s="30">
        <v>33.01</v>
      </c>
      <c r="T18" s="30"/>
      <c r="U18" s="30"/>
      <c r="V18" s="30"/>
      <c r="AM18" s="4" t="s">
        <v>321</v>
      </c>
      <c r="AN18" s="30">
        <v>822098820.023646</v>
      </c>
      <c r="AO18" s="30">
        <v>752958072.60795295</v>
      </c>
      <c r="AP18" s="30">
        <v>700042058.91170001</v>
      </c>
      <c r="AQ18" s="30">
        <v>1033046679.11989</v>
      </c>
      <c r="AR18" s="30">
        <v>1315577563.0186701</v>
      </c>
      <c r="AS18" s="30">
        <v>1458545980.14413</v>
      </c>
      <c r="AT18" s="30">
        <v>1523029995.67184</v>
      </c>
      <c r="AU18" s="30">
        <v>1682131787.63626</v>
      </c>
      <c r="AV18" s="30">
        <v>1766902643.23241</v>
      </c>
      <c r="AW18" s="30">
        <v>1740894928.39886</v>
      </c>
      <c r="AX18" s="30">
        <v>2234320198.0211601</v>
      </c>
      <c r="AY18" s="30">
        <v>2578971917.5648398</v>
      </c>
      <c r="AZ18" s="30">
        <v>2478315271.3998599</v>
      </c>
      <c r="BA18" s="30">
        <v>2365677208.9616299</v>
      </c>
      <c r="BB18" s="30">
        <v>2441063149.0233898</v>
      </c>
      <c r="BC18" s="30">
        <v>2359686744.7919202</v>
      </c>
      <c r="BD18" s="30">
        <v>2114426470.35637</v>
      </c>
      <c r="BE18" s="30">
        <v>2305015009.9379101</v>
      </c>
      <c r="BF18" s="30">
        <v>2554898765.4405799</v>
      </c>
      <c r="BG18" s="30">
        <v>2390146034.64924</v>
      </c>
      <c r="BH18" s="30">
        <v>2051583190.2344401</v>
      </c>
      <c r="BI18" s="30">
        <v>2406780541.612</v>
      </c>
      <c r="BJ18" s="30">
        <v>2287368691.7930698</v>
      </c>
    </row>
    <row r="19" spans="1:62" s="31" customFormat="1">
      <c r="A19" s="4" t="s">
        <v>322</v>
      </c>
      <c r="B19" s="30"/>
      <c r="C19" s="30"/>
      <c r="D19" s="30"/>
      <c r="E19" s="30"/>
      <c r="F19" s="30"/>
      <c r="G19" s="30">
        <v>7.64</v>
      </c>
      <c r="H19" s="30">
        <v>7.24</v>
      </c>
      <c r="I19" s="30">
        <v>10.199999999999999</v>
      </c>
      <c r="J19" s="30">
        <v>9.84</v>
      </c>
      <c r="K19" s="30"/>
      <c r="L19" s="30">
        <v>11.21</v>
      </c>
      <c r="M19" s="30">
        <v>11.15</v>
      </c>
      <c r="N19" s="30">
        <v>12.97</v>
      </c>
      <c r="O19" s="30">
        <v>12.46</v>
      </c>
      <c r="P19" s="30"/>
      <c r="Q19" s="30"/>
      <c r="R19" s="30"/>
      <c r="S19" s="30"/>
      <c r="T19" s="30"/>
      <c r="U19" s="30">
        <v>9.4600000000000009</v>
      </c>
      <c r="V19" s="30"/>
      <c r="AM19" s="4" t="s">
        <v>322</v>
      </c>
      <c r="AN19" s="30">
        <v>644944279</v>
      </c>
      <c r="AO19" s="30">
        <v>637808642</v>
      </c>
      <c r="AP19" s="30">
        <v>686682868</v>
      </c>
      <c r="AQ19" s="30">
        <v>529063491</v>
      </c>
      <c r="AR19" s="30">
        <v>643917921</v>
      </c>
      <c r="AS19" s="30">
        <v>706232558</v>
      </c>
      <c r="AT19" s="30">
        <v>815419829</v>
      </c>
      <c r="AU19" s="30">
        <v>949000000</v>
      </c>
      <c r="AV19" s="30">
        <v>1101000000</v>
      </c>
      <c r="AW19" s="30">
        <v>1155000000</v>
      </c>
      <c r="AX19" s="30">
        <v>1292000000</v>
      </c>
      <c r="AY19" s="30">
        <v>1538000000</v>
      </c>
      <c r="AZ19" s="30">
        <v>1734000000</v>
      </c>
      <c r="BA19" s="30">
        <v>1936000000</v>
      </c>
      <c r="BB19" s="30">
        <v>2053000000</v>
      </c>
      <c r="BC19" s="30">
        <v>2669000000</v>
      </c>
      <c r="BD19" s="30">
        <v>2757000000</v>
      </c>
      <c r="BE19" s="30">
        <v>2763000000</v>
      </c>
      <c r="BF19" s="30">
        <v>2744956787</v>
      </c>
      <c r="BG19" s="30">
        <v>2582242493</v>
      </c>
      <c r="BH19" s="30">
        <v>2480889253</v>
      </c>
      <c r="BI19" s="30">
        <v>2863648192</v>
      </c>
      <c r="BJ19" s="30">
        <v>3265201321</v>
      </c>
    </row>
    <row r="20" spans="1:62" s="31" customFormat="1">
      <c r="A20" s="4" t="s">
        <v>323</v>
      </c>
      <c r="B20" s="30"/>
      <c r="C20" s="30"/>
      <c r="D20" s="30"/>
      <c r="E20" s="30">
        <v>8.6</v>
      </c>
      <c r="F20" s="30">
        <v>9.3699999999999992</v>
      </c>
      <c r="G20" s="30">
        <v>8.69</v>
      </c>
      <c r="H20" s="30">
        <v>9.1999999999999993</v>
      </c>
      <c r="I20" s="30">
        <v>9.85</v>
      </c>
      <c r="J20" s="30">
        <v>11.39</v>
      </c>
      <c r="K20" s="30">
        <v>8.34</v>
      </c>
      <c r="L20" s="30">
        <v>8.5399999999999991</v>
      </c>
      <c r="M20" s="30">
        <v>8.7100000000000009</v>
      </c>
      <c r="N20" s="30">
        <v>8.3699999999999992</v>
      </c>
      <c r="O20" s="30">
        <v>8.7899999999999991</v>
      </c>
      <c r="P20" s="30">
        <v>8.44</v>
      </c>
      <c r="Q20" s="30">
        <v>8.9499999999999993</v>
      </c>
      <c r="R20" s="30">
        <v>9.24</v>
      </c>
      <c r="S20" s="30">
        <v>10.029999999999999</v>
      </c>
      <c r="T20" s="30">
        <v>17.05</v>
      </c>
      <c r="U20" s="30">
        <v>19.73</v>
      </c>
      <c r="V20" s="30">
        <v>17.89</v>
      </c>
      <c r="AM20" s="4" t="s">
        <v>323</v>
      </c>
      <c r="AN20" s="30">
        <v>4501715507.9675598</v>
      </c>
      <c r="AO20" s="30">
        <v>5258509712.9247999</v>
      </c>
      <c r="AP20" s="30">
        <v>5104912869.5623503</v>
      </c>
      <c r="AQ20" s="30">
        <v>6354960758.5043898</v>
      </c>
      <c r="AR20" s="30">
        <v>5066222722.7710505</v>
      </c>
      <c r="AS20" s="30">
        <v>5849435651.1258202</v>
      </c>
      <c r="AT20" s="30">
        <v>6402803752.8564501</v>
      </c>
      <c r="AU20" s="30">
        <v>8524620890.8878498</v>
      </c>
      <c r="AV20" s="30">
        <v>10725137721.5856</v>
      </c>
      <c r="AW20" s="30">
        <v>9616879407.5753098</v>
      </c>
      <c r="AX20" s="30">
        <v>9982711338.1114292</v>
      </c>
      <c r="AY20" s="30">
        <v>11551819617.641399</v>
      </c>
      <c r="AZ20" s="30">
        <v>11578975063.807899</v>
      </c>
      <c r="BA20" s="30">
        <v>12423555457.0406</v>
      </c>
      <c r="BB20" s="30">
        <v>12522957401.025</v>
      </c>
      <c r="BC20" s="30">
        <v>11323020699.921301</v>
      </c>
      <c r="BD20" s="30">
        <v>11848613859.5254</v>
      </c>
      <c r="BE20" s="30">
        <v>13176313593.541901</v>
      </c>
      <c r="BF20" s="30">
        <v>13760033282.598</v>
      </c>
      <c r="BG20" s="30">
        <v>14104664677.9646</v>
      </c>
      <c r="BH20" s="30">
        <v>13056080126.553499</v>
      </c>
      <c r="BI20" s="30">
        <v>14554754115.2104</v>
      </c>
      <c r="BJ20" s="30">
        <v>14954967604.455999</v>
      </c>
    </row>
    <row r="21" spans="1:62" s="31" customFormat="1">
      <c r="A21" s="4" t="s">
        <v>324</v>
      </c>
      <c r="B21" s="30"/>
      <c r="C21" s="30"/>
      <c r="D21" s="30"/>
      <c r="E21" s="30"/>
      <c r="F21" s="30"/>
      <c r="G21" s="30"/>
      <c r="H21" s="30"/>
      <c r="I21" s="30"/>
      <c r="J21" s="30"/>
      <c r="K21" s="30">
        <v>14.47</v>
      </c>
      <c r="L21" s="30">
        <v>15.37</v>
      </c>
      <c r="M21" s="30">
        <v>15.45</v>
      </c>
      <c r="N21" s="30">
        <v>13.56</v>
      </c>
      <c r="O21" s="30">
        <v>14.13</v>
      </c>
      <c r="P21" s="30">
        <v>15.93</v>
      </c>
      <c r="Q21" s="30">
        <v>15.24</v>
      </c>
      <c r="R21" s="30">
        <v>15.49</v>
      </c>
      <c r="S21" s="30">
        <v>12.18</v>
      </c>
      <c r="T21" s="30">
        <v>21.32</v>
      </c>
      <c r="U21" s="30">
        <v>27.19</v>
      </c>
      <c r="V21" s="30">
        <v>26.28</v>
      </c>
      <c r="AM21" s="4" t="s">
        <v>324</v>
      </c>
      <c r="AN21" s="30">
        <v>3150376892.7051902</v>
      </c>
      <c r="AO21" s="30">
        <v>3101595761.5516701</v>
      </c>
      <c r="AP21" s="30">
        <v>3495601872.7650499</v>
      </c>
      <c r="AQ21" s="30">
        <v>3209166776.27249</v>
      </c>
      <c r="AR21" s="30">
        <v>3476332983.1314702</v>
      </c>
      <c r="AS21" s="30">
        <v>3655889845.77106</v>
      </c>
      <c r="AT21" s="30">
        <v>3998016415.84828</v>
      </c>
      <c r="AU21" s="30">
        <v>4432937469.5676498</v>
      </c>
      <c r="AV21" s="30">
        <v>5321011778.4980001</v>
      </c>
      <c r="AW21" s="30">
        <v>6191126454.8432903</v>
      </c>
      <c r="AX21" s="30">
        <v>6959657611.8275604</v>
      </c>
      <c r="AY21" s="30">
        <v>8405772737.6259203</v>
      </c>
      <c r="AZ21" s="30">
        <v>6310237536.6729803</v>
      </c>
      <c r="BA21" s="30">
        <v>6127678293.3800297</v>
      </c>
      <c r="BB21" s="30">
        <v>7255818611.6869602</v>
      </c>
      <c r="BC21" s="30">
        <v>8215964597.2394896</v>
      </c>
      <c r="BD21" s="30">
        <v>7123811133.42943</v>
      </c>
      <c r="BE21" s="30">
        <v>8943543793.5839005</v>
      </c>
      <c r="BF21" s="30">
        <v>9879220349.8538895</v>
      </c>
      <c r="BG21" s="30">
        <v>11051852714.442699</v>
      </c>
      <c r="BH21" s="30">
        <v>11769313599.650801</v>
      </c>
      <c r="BI21" s="30">
        <v>12504571520.106501</v>
      </c>
      <c r="BJ21" s="30">
        <v>12558748506.186501</v>
      </c>
    </row>
    <row r="22" spans="1:62" s="31" customFormat="1">
      <c r="A22" s="4" t="s">
        <v>325</v>
      </c>
      <c r="B22" s="30">
        <v>10.79</v>
      </c>
      <c r="C22" s="30">
        <v>10.59</v>
      </c>
      <c r="D22" s="30">
        <v>11.17</v>
      </c>
      <c r="E22" s="30">
        <v>12.77</v>
      </c>
      <c r="F22" s="30">
        <v>13.69</v>
      </c>
      <c r="G22" s="30">
        <v>13.3</v>
      </c>
      <c r="H22" s="30">
        <v>13.32</v>
      </c>
      <c r="I22" s="30">
        <v>13.06</v>
      </c>
      <c r="J22" s="30">
        <v>11.84</v>
      </c>
      <c r="K22" s="30">
        <v>12.97</v>
      </c>
      <c r="L22" s="30">
        <v>12.89</v>
      </c>
      <c r="M22" s="30">
        <v>12.55</v>
      </c>
      <c r="N22" s="30">
        <v>12.99</v>
      </c>
      <c r="O22" s="30">
        <v>13.03</v>
      </c>
      <c r="P22" s="30">
        <v>12.65</v>
      </c>
      <c r="Q22" s="30">
        <v>14.1</v>
      </c>
      <c r="R22" s="30">
        <v>15.4</v>
      </c>
      <c r="S22" s="30">
        <v>15.88</v>
      </c>
      <c r="T22" s="30"/>
      <c r="U22" s="30"/>
      <c r="V22" s="30"/>
      <c r="AM22" s="4" t="s">
        <v>325</v>
      </c>
      <c r="AN22" s="30">
        <v>2954129671.9745202</v>
      </c>
      <c r="AO22" s="30">
        <v>3465305960.0652399</v>
      </c>
      <c r="AP22" s="30">
        <v>3889758003.5192599</v>
      </c>
      <c r="AQ22" s="30">
        <v>4703504354.2816896</v>
      </c>
      <c r="AR22" s="30">
        <v>5444474172.5280895</v>
      </c>
      <c r="AS22" s="30">
        <v>6245031182.8579998</v>
      </c>
      <c r="AT22" s="30">
        <v>6899799659.0242901</v>
      </c>
      <c r="AU22" s="30">
        <v>8145694927.8291597</v>
      </c>
      <c r="AV22" s="30">
        <v>9750823479.1304493</v>
      </c>
      <c r="AW22" s="30">
        <v>10181021969.770399</v>
      </c>
      <c r="AX22" s="30">
        <v>10678749002.3437</v>
      </c>
      <c r="AY22" s="30">
        <v>12978107173.023001</v>
      </c>
      <c r="AZ22" s="30">
        <v>12442747022.206699</v>
      </c>
      <c r="BA22" s="30">
        <v>13245776665.8277</v>
      </c>
      <c r="BB22" s="30">
        <v>14388385464.2768</v>
      </c>
      <c r="BC22" s="30">
        <v>13094849231.9424</v>
      </c>
      <c r="BD22" s="30">
        <v>14026048334.212999</v>
      </c>
      <c r="BE22" s="30">
        <v>15365713059.1056</v>
      </c>
      <c r="BF22" s="30">
        <v>17070867577.7097</v>
      </c>
      <c r="BG22" s="30">
        <v>17280250805.198898</v>
      </c>
      <c r="BH22" s="30">
        <v>17465392779.050499</v>
      </c>
      <c r="BI22" s="30">
        <v>19309463505.9454</v>
      </c>
      <c r="BJ22" s="30">
        <v>18827176532.379398</v>
      </c>
    </row>
    <row r="23" spans="1:62" s="31" customFormat="1">
      <c r="A23" s="4" t="s">
        <v>326</v>
      </c>
      <c r="B23" s="30"/>
      <c r="C23" s="30"/>
      <c r="D23" s="30"/>
      <c r="E23" s="30"/>
      <c r="F23" s="30"/>
      <c r="G23" s="30"/>
      <c r="H23" s="30"/>
      <c r="I23" s="30"/>
      <c r="J23" s="30"/>
      <c r="K23" s="30"/>
      <c r="L23" s="30"/>
      <c r="M23" s="30"/>
      <c r="N23" s="30"/>
      <c r="O23" s="30"/>
      <c r="P23" s="30"/>
      <c r="Q23" s="30"/>
      <c r="R23" s="30"/>
      <c r="S23" s="30"/>
      <c r="T23" s="30"/>
      <c r="U23" s="30"/>
      <c r="V23" s="30"/>
      <c r="AM23" s="4" t="s">
        <v>326</v>
      </c>
      <c r="AN23" s="30">
        <v>1779520861.3083701</v>
      </c>
      <c r="AO23" s="30">
        <v>1746063578.66049</v>
      </c>
      <c r="AP23" s="30">
        <v>1777057503.8685901</v>
      </c>
      <c r="AQ23" s="30">
        <v>2051147605.5202799</v>
      </c>
      <c r="AR23" s="30">
        <v>2437301153.9328899</v>
      </c>
      <c r="AS23" s="30">
        <v>2936811963.87077</v>
      </c>
      <c r="AT23" s="30">
        <v>3919577286.1876302</v>
      </c>
      <c r="AU23" s="30">
        <v>4346212410.93894</v>
      </c>
      <c r="AV23" s="30">
        <v>5206437122.8362398</v>
      </c>
      <c r="AW23" s="30">
        <v>4714595489.6057997</v>
      </c>
      <c r="AX23" s="30">
        <v>5628878865.3740902</v>
      </c>
      <c r="AY23" s="30">
        <v>6764627664.9097996</v>
      </c>
      <c r="AZ23" s="30">
        <v>6728208835.0751801</v>
      </c>
      <c r="BA23" s="30">
        <v>7223071176.9257498</v>
      </c>
      <c r="BB23" s="30">
        <v>6581015976.6533098</v>
      </c>
      <c r="BC23" s="30">
        <v>6166863960.0005999</v>
      </c>
      <c r="BD23" s="30">
        <v>6398747531.6014099</v>
      </c>
      <c r="BE23" s="30">
        <v>6800135961.61411</v>
      </c>
      <c r="BF23" s="30">
        <v>7473550557.0737801</v>
      </c>
      <c r="BG23" s="30">
        <v>8066118985.3959904</v>
      </c>
      <c r="BH23" s="30">
        <v>8405498735.3933601</v>
      </c>
      <c r="BI23" s="30">
        <v>9996240419.2624092</v>
      </c>
      <c r="BJ23" s="30">
        <v>10997168612.1898</v>
      </c>
    </row>
    <row r="24" spans="1:62" s="31" customFormat="1">
      <c r="A24" s="4" t="s">
        <v>327</v>
      </c>
      <c r="B24" s="30"/>
      <c r="C24" s="30"/>
      <c r="D24" s="30"/>
      <c r="E24" s="30"/>
      <c r="F24" s="30"/>
      <c r="G24" s="30"/>
      <c r="H24" s="30"/>
      <c r="I24" s="30"/>
      <c r="J24" s="30"/>
      <c r="K24" s="30"/>
      <c r="L24" s="30">
        <v>14.74</v>
      </c>
      <c r="M24" s="30">
        <v>17.079999999999998</v>
      </c>
      <c r="N24" s="30">
        <v>19.010000000000002</v>
      </c>
      <c r="O24" s="30">
        <v>21.82</v>
      </c>
      <c r="P24" s="30">
        <v>24.32</v>
      </c>
      <c r="Q24" s="30">
        <v>20.329999999999998</v>
      </c>
      <c r="R24" s="30">
        <v>20.3</v>
      </c>
      <c r="S24" s="30">
        <v>22.19</v>
      </c>
      <c r="T24" s="30">
        <v>31.85</v>
      </c>
      <c r="U24" s="30">
        <v>31.7</v>
      </c>
      <c r="V24" s="30">
        <v>18.47</v>
      </c>
      <c r="AM24" s="4" t="s">
        <v>327</v>
      </c>
      <c r="AN24" s="30">
        <v>5930665743.6503601</v>
      </c>
      <c r="AO24" s="30">
        <v>5650154111.6701403</v>
      </c>
      <c r="AP24" s="30">
        <v>5950769512.1073799</v>
      </c>
      <c r="AQ24" s="30">
        <v>6583526721.9158096</v>
      </c>
      <c r="AR24" s="30">
        <v>7937255743.2756701</v>
      </c>
      <c r="AS24" s="30">
        <v>8868504899.9033604</v>
      </c>
      <c r="AT24" s="30">
        <v>9509835475.8342991</v>
      </c>
      <c r="AU24" s="30">
        <v>10811455817.378799</v>
      </c>
      <c r="AV24" s="30">
        <v>12920340713.855101</v>
      </c>
      <c r="AW24" s="30">
        <v>12263894807.3979</v>
      </c>
      <c r="AX24" s="30">
        <v>11411894790.9867</v>
      </c>
      <c r="AY24" s="30">
        <v>14619280023.2024</v>
      </c>
      <c r="AZ24" s="30">
        <v>16688113861.076599</v>
      </c>
      <c r="BA24" s="30">
        <v>17198073005.757999</v>
      </c>
      <c r="BB24" s="30">
        <v>17978246755.987701</v>
      </c>
      <c r="BC24" s="30">
        <v>16208985710.4571</v>
      </c>
      <c r="BD24" s="30">
        <v>12069051288.904699</v>
      </c>
      <c r="BE24" s="30">
        <v>13264640664.047501</v>
      </c>
      <c r="BF24" s="30">
        <v>15017358839.7129</v>
      </c>
      <c r="BG24" s="30">
        <v>15512759091.310699</v>
      </c>
      <c r="BH24" s="30">
        <v>14235420504.5994</v>
      </c>
      <c r="BI24" s="30">
        <v>16168056389.2614</v>
      </c>
      <c r="BJ24" s="30">
        <v>18406835858.482601</v>
      </c>
    </row>
    <row r="25" spans="1:62" s="31" customFormat="1">
      <c r="A25" s="4" t="s">
        <v>328</v>
      </c>
      <c r="B25" s="30"/>
      <c r="C25" s="30"/>
      <c r="D25" s="30"/>
      <c r="E25" s="30"/>
      <c r="F25" s="30"/>
      <c r="G25" s="30"/>
      <c r="H25" s="30"/>
      <c r="I25" s="30"/>
      <c r="J25" s="30"/>
      <c r="K25" s="30"/>
      <c r="L25" s="30"/>
      <c r="M25" s="30"/>
      <c r="N25" s="30"/>
      <c r="O25" s="30"/>
      <c r="P25" s="30"/>
      <c r="Q25" s="30"/>
      <c r="R25" s="30"/>
      <c r="S25" s="30"/>
      <c r="T25" s="30">
        <v>10.28</v>
      </c>
      <c r="U25" s="30">
        <v>10.53</v>
      </c>
      <c r="V25" s="30">
        <v>9.52</v>
      </c>
      <c r="AM25" s="4" t="s">
        <v>328</v>
      </c>
      <c r="AN25" s="30">
        <v>2350823802.3493199</v>
      </c>
      <c r="AO25" s="30">
        <v>2559949336.6462402</v>
      </c>
      <c r="AP25" s="30">
        <v>2919220254.3411002</v>
      </c>
      <c r="AQ25" s="30">
        <v>3594328068.0268602</v>
      </c>
      <c r="AR25" s="30">
        <v>3943325162.6553602</v>
      </c>
      <c r="AS25" s="30">
        <v>4585801119.6208401</v>
      </c>
      <c r="AT25" s="30">
        <v>4966573190.5558996</v>
      </c>
      <c r="AU25" s="30">
        <v>5764974958.3793898</v>
      </c>
      <c r="AV25" s="30">
        <v>7252784463.0426102</v>
      </c>
      <c r="AW25" s="30">
        <v>7208347778.4974804</v>
      </c>
      <c r="AX25" s="30">
        <v>7631442274.4676304</v>
      </c>
      <c r="AY25" s="30">
        <v>8600812558.4777699</v>
      </c>
      <c r="AZ25" s="30">
        <v>9166697851.8818798</v>
      </c>
      <c r="BA25" s="30">
        <v>10147446805.944099</v>
      </c>
      <c r="BB25" s="30">
        <v>10877077986.492599</v>
      </c>
      <c r="BC25" s="30">
        <v>9676541051.6302109</v>
      </c>
      <c r="BD25" s="30">
        <v>10398863668.115299</v>
      </c>
      <c r="BE25" s="30">
        <v>11185105960.6486</v>
      </c>
      <c r="BF25" s="30">
        <v>12808662634.0126</v>
      </c>
      <c r="BG25" s="30">
        <v>12916460168.048201</v>
      </c>
      <c r="BH25" s="30">
        <v>13744174582.310499</v>
      </c>
      <c r="BI25" s="30">
        <v>14915001994.382401</v>
      </c>
      <c r="BJ25" s="30">
        <v>15414701067.341101</v>
      </c>
    </row>
    <row r="26" spans="1:62" s="31" customFormat="1">
      <c r="A26" s="4" t="s">
        <v>329</v>
      </c>
      <c r="B26" s="30"/>
      <c r="C26" s="30"/>
      <c r="D26" s="30"/>
      <c r="E26" s="30"/>
      <c r="F26" s="30"/>
      <c r="G26" s="30"/>
      <c r="H26" s="30"/>
      <c r="I26" s="30"/>
      <c r="J26" s="30"/>
      <c r="K26" s="30"/>
      <c r="L26" s="30"/>
      <c r="M26" s="30"/>
      <c r="N26" s="30"/>
      <c r="O26" s="30"/>
      <c r="P26" s="30">
        <v>12.95</v>
      </c>
      <c r="Q26" s="30">
        <v>13.3</v>
      </c>
      <c r="R26" s="30">
        <v>14.42</v>
      </c>
      <c r="S26" s="30">
        <v>13.45</v>
      </c>
      <c r="T26" s="30">
        <v>11.67</v>
      </c>
      <c r="U26" s="30">
        <v>14.5</v>
      </c>
      <c r="V26" s="30">
        <v>14.16</v>
      </c>
      <c r="AM26" s="4" t="s">
        <v>329</v>
      </c>
      <c r="AN26" s="30">
        <v>2068277713.5848401</v>
      </c>
      <c r="AO26" s="30">
        <v>1966175942.2346001</v>
      </c>
      <c r="AP26" s="30">
        <v>1966908637.91769</v>
      </c>
      <c r="AQ26" s="30">
        <v>2138918140.1056399</v>
      </c>
      <c r="AR26" s="30">
        <v>2375967506.0293999</v>
      </c>
      <c r="AS26" s="30">
        <v>2932831836.5261302</v>
      </c>
      <c r="AT26" s="30">
        <v>3318770538.40451</v>
      </c>
      <c r="AU26" s="30">
        <v>4067976341.7465701</v>
      </c>
      <c r="AV26" s="30">
        <v>5176935124.6307096</v>
      </c>
      <c r="AW26" s="30">
        <v>5671486722.8872499</v>
      </c>
      <c r="AX26" s="30">
        <v>6120409602.1373501</v>
      </c>
      <c r="AY26" s="30">
        <v>6881484482.6181898</v>
      </c>
      <c r="AZ26" s="30">
        <v>7651045361.7035303</v>
      </c>
      <c r="BA26" s="30">
        <v>7815834872.9543896</v>
      </c>
      <c r="BB26" s="30">
        <v>8240673796.25774</v>
      </c>
      <c r="BC26" s="30">
        <v>8525953148.9324799</v>
      </c>
      <c r="BD26" s="30">
        <v>8690996220.8838005</v>
      </c>
      <c r="BE26" s="30">
        <v>9252814353.1019001</v>
      </c>
      <c r="BF26" s="30">
        <v>9642391734.4578094</v>
      </c>
      <c r="BG26" s="30">
        <v>10356362627.021</v>
      </c>
      <c r="BH26" s="30">
        <v>10184695826.084299</v>
      </c>
      <c r="BI26" s="30">
        <v>11069922510.0082</v>
      </c>
      <c r="BJ26" s="30">
        <v>13312520149.001801</v>
      </c>
    </row>
    <row r="27" spans="1:62" s="31" customFormat="1">
      <c r="A27" s="4" t="s">
        <v>330</v>
      </c>
      <c r="B27" s="30"/>
      <c r="C27" s="30"/>
      <c r="D27" s="30"/>
      <c r="E27" s="30"/>
      <c r="F27" s="30"/>
      <c r="G27" s="30"/>
      <c r="H27" s="30"/>
      <c r="I27" s="30"/>
      <c r="J27" s="30"/>
      <c r="K27" s="30"/>
      <c r="L27" s="30"/>
      <c r="M27" s="30"/>
      <c r="N27" s="30"/>
      <c r="O27" s="30"/>
      <c r="P27" s="30"/>
      <c r="Q27" s="30"/>
      <c r="R27" s="30"/>
      <c r="S27" s="30"/>
      <c r="T27" s="30"/>
      <c r="U27" s="30"/>
      <c r="V27" s="30"/>
      <c r="AM27" s="4" t="s">
        <v>330</v>
      </c>
      <c r="AN27" s="30">
        <v>72465433.579915807</v>
      </c>
      <c r="AO27" s="30">
        <v>72230277.636434898</v>
      </c>
      <c r="AP27" s="30">
        <v>81053329.408884406</v>
      </c>
      <c r="AQ27" s="30">
        <v>96343939.164311498</v>
      </c>
      <c r="AR27" s="30">
        <v>105361123.55441099</v>
      </c>
      <c r="AS27" s="30">
        <v>126193762.431169</v>
      </c>
      <c r="AT27" s="30">
        <v>134441164.970397</v>
      </c>
      <c r="AU27" s="30">
        <v>145827415.80238301</v>
      </c>
      <c r="AV27" s="30">
        <v>188021169.26829001</v>
      </c>
      <c r="AW27" s="30">
        <v>187821048.98624399</v>
      </c>
      <c r="AX27" s="30">
        <v>197454025.20299</v>
      </c>
      <c r="AY27" s="30">
        <v>233213509.98813501</v>
      </c>
      <c r="AZ27" s="30">
        <v>252560581.425648</v>
      </c>
      <c r="BA27" s="30">
        <v>302925496.53833699</v>
      </c>
      <c r="BB27" s="30">
        <v>348899565.481314</v>
      </c>
      <c r="BC27" s="30">
        <v>318257372.15758002</v>
      </c>
      <c r="BD27" s="30">
        <v>347547472.88946199</v>
      </c>
      <c r="BE27" s="30">
        <v>378598870.97147298</v>
      </c>
      <c r="BF27" s="30">
        <v>415355830.59586602</v>
      </c>
      <c r="BG27" s="30">
        <v>430633136.04677498</v>
      </c>
      <c r="BH27" s="30">
        <v>476462167.731049</v>
      </c>
      <c r="BI27" s="30">
        <v>528335431.73515302</v>
      </c>
      <c r="BJ27" s="30">
        <v>546761439.57563198</v>
      </c>
    </row>
    <row r="28" spans="1:62" s="31" customFormat="1">
      <c r="A28" s="4" t="s">
        <v>331</v>
      </c>
      <c r="B28" s="30"/>
      <c r="C28" s="30"/>
      <c r="D28" s="30"/>
      <c r="E28" s="30"/>
      <c r="F28" s="30"/>
      <c r="G28" s="30"/>
      <c r="H28" s="30"/>
      <c r="I28" s="30"/>
      <c r="J28" s="30"/>
      <c r="K28" s="30"/>
      <c r="L28" s="30"/>
      <c r="M28" s="30"/>
      <c r="N28" s="30"/>
      <c r="O28" s="30"/>
      <c r="P28" s="30"/>
      <c r="Q28" s="30">
        <v>15.77</v>
      </c>
      <c r="R28" s="30">
        <v>16.37</v>
      </c>
      <c r="S28" s="30">
        <v>15.91</v>
      </c>
      <c r="T28" s="30">
        <v>2.98</v>
      </c>
      <c r="U28" s="30">
        <v>6.44</v>
      </c>
      <c r="V28" s="30"/>
      <c r="AM28" s="4" t="s">
        <v>331</v>
      </c>
      <c r="AN28" s="30">
        <v>5998250377.6140604</v>
      </c>
      <c r="AO28" s="30">
        <v>6502135761.5294399</v>
      </c>
      <c r="AP28" s="30">
        <v>6973480953.7594805</v>
      </c>
      <c r="AQ28" s="30">
        <v>8749064552.3591499</v>
      </c>
      <c r="AR28" s="30">
        <v>10058757276.6985</v>
      </c>
      <c r="AS28" s="30">
        <v>11004655025.2187</v>
      </c>
      <c r="AT28" s="30">
        <v>11687526952.518499</v>
      </c>
      <c r="AU28" s="30">
        <v>13975733417.921801</v>
      </c>
      <c r="AV28" s="30">
        <v>16786046996.0247</v>
      </c>
      <c r="AW28" s="30">
        <v>16081143057.6784</v>
      </c>
      <c r="AX28" s="30">
        <v>16105592734.0938</v>
      </c>
      <c r="AY28" s="30">
        <v>17790978731.6674</v>
      </c>
      <c r="AZ28" s="30">
        <v>17661881937.126598</v>
      </c>
      <c r="BA28" s="30">
        <v>18913284939.9935</v>
      </c>
      <c r="BB28" s="30">
        <v>19770921051.9575</v>
      </c>
      <c r="BC28" s="30">
        <v>17761402705.027401</v>
      </c>
      <c r="BD28" s="30">
        <v>19040319081.0131</v>
      </c>
      <c r="BE28" s="30">
        <v>20996569847.2523</v>
      </c>
      <c r="BF28" s="30">
        <v>23116719543.099998</v>
      </c>
      <c r="BG28" s="30">
        <v>23403995984.930599</v>
      </c>
      <c r="BH28" s="30">
        <v>24530513058.594501</v>
      </c>
      <c r="BI28" s="30">
        <v>27569136728.256401</v>
      </c>
      <c r="BJ28" s="30">
        <v>27775903114.022999</v>
      </c>
    </row>
    <row r="29" spans="1:62" s="31" customFormat="1">
      <c r="A29" s="4" t="s">
        <v>332</v>
      </c>
      <c r="B29" s="30"/>
      <c r="C29" s="30"/>
      <c r="D29" s="30"/>
      <c r="E29" s="30"/>
      <c r="F29" s="30"/>
      <c r="G29" s="30"/>
      <c r="H29" s="30"/>
      <c r="I29" s="30"/>
      <c r="J29" s="30"/>
      <c r="K29" s="30"/>
      <c r="L29" s="30"/>
      <c r="M29" s="30"/>
      <c r="N29" s="30"/>
      <c r="O29" s="30"/>
      <c r="P29" s="30"/>
      <c r="Q29" s="30"/>
      <c r="R29" s="30"/>
      <c r="S29" s="30"/>
      <c r="T29" s="30"/>
      <c r="U29" s="30"/>
      <c r="V29" s="30"/>
      <c r="AM29" s="4" t="s">
        <v>332</v>
      </c>
      <c r="AN29" s="30">
        <v>860650531.39750195</v>
      </c>
      <c r="AO29" s="30">
        <v>1090465424.76351</v>
      </c>
      <c r="AP29" s="30">
        <v>1253320298.4126201</v>
      </c>
      <c r="AQ29" s="30">
        <v>1385785479.7641799</v>
      </c>
      <c r="AR29" s="30">
        <v>1448538418.3398299</v>
      </c>
      <c r="AS29" s="30">
        <v>1650494367.1025701</v>
      </c>
      <c r="AT29" s="30">
        <v>1885112223.1691101</v>
      </c>
      <c r="AU29" s="30">
        <v>2158496848.6886501</v>
      </c>
      <c r="AV29" s="30">
        <v>2505458452.83354</v>
      </c>
      <c r="AW29" s="30">
        <v>2453899847.0013099</v>
      </c>
      <c r="AX29" s="30">
        <v>2578026837.1059399</v>
      </c>
      <c r="AY29" s="30">
        <v>2942547074.3212099</v>
      </c>
      <c r="AZ29" s="30">
        <v>3801863428.25528</v>
      </c>
      <c r="BA29" s="30">
        <v>4920341226.4779301</v>
      </c>
      <c r="BB29" s="30">
        <v>5015179572.4104099</v>
      </c>
      <c r="BC29" s="30">
        <v>4248107668.9994898</v>
      </c>
      <c r="BD29" s="30">
        <v>3862501964.73171</v>
      </c>
      <c r="BE29" s="30">
        <v>3739051196.3695998</v>
      </c>
      <c r="BF29" s="30">
        <v>4085114768.6065001</v>
      </c>
      <c r="BG29" s="30">
        <v>4076578522.6505899</v>
      </c>
      <c r="BH29" s="30">
        <v>4062906363.5562501</v>
      </c>
      <c r="BI29" s="30">
        <v>4249234286.6149302</v>
      </c>
      <c r="BJ29" s="30">
        <v>3481372664.92344</v>
      </c>
    </row>
    <row r="30" spans="1:62" s="31" customFormat="1">
      <c r="A30" s="4" t="s">
        <v>333</v>
      </c>
      <c r="B30" s="30"/>
      <c r="C30" s="30"/>
      <c r="D30" s="30"/>
      <c r="E30" s="30"/>
      <c r="F30" s="30"/>
      <c r="G30" s="30"/>
      <c r="H30" s="30"/>
      <c r="I30" s="30"/>
      <c r="J30" s="30"/>
      <c r="K30" s="30"/>
      <c r="L30" s="30"/>
      <c r="M30" s="30"/>
      <c r="N30" s="30"/>
      <c r="O30" s="30"/>
      <c r="P30" s="30"/>
      <c r="Q30" s="30"/>
      <c r="R30" s="30"/>
      <c r="S30" s="30">
        <v>0</v>
      </c>
      <c r="T30" s="30">
        <v>21.44</v>
      </c>
      <c r="U30" s="30">
        <v>26.9</v>
      </c>
      <c r="V30" s="30">
        <v>21.84</v>
      </c>
      <c r="AM30" s="4" t="s">
        <v>333</v>
      </c>
      <c r="AN30" s="30">
        <v>3412797450.20613</v>
      </c>
      <c r="AO30" s="30">
        <v>2252847464.7311602</v>
      </c>
      <c r="AP30" s="30">
        <v>2192684134.5577798</v>
      </c>
      <c r="AQ30" s="30">
        <v>2836724351.5096002</v>
      </c>
      <c r="AR30" s="30">
        <v>3859592813.1911101</v>
      </c>
      <c r="AS30" s="30">
        <v>4683246454.09832</v>
      </c>
      <c r="AT30" s="30">
        <v>5026743281.9241104</v>
      </c>
      <c r="AU30" s="30">
        <v>5430713728.8885098</v>
      </c>
      <c r="AV30" s="30">
        <v>5913620292.9037199</v>
      </c>
      <c r="AW30" s="30">
        <v>2948594552.4121199</v>
      </c>
      <c r="AX30" s="30">
        <v>2687807003.71907</v>
      </c>
      <c r="AY30" s="30">
        <v>2906000096.8934498</v>
      </c>
      <c r="AZ30" s="30">
        <v>4041702388.90626</v>
      </c>
      <c r="BA30" s="30">
        <v>4920027960.82022</v>
      </c>
      <c r="BB30" s="30">
        <v>5807617395.0178404</v>
      </c>
      <c r="BC30" s="30">
        <v>6627605977.2191896</v>
      </c>
      <c r="BD30" s="30">
        <v>7391000000</v>
      </c>
      <c r="BE30" s="30">
        <v>8252000000.0000095</v>
      </c>
      <c r="BF30" s="30">
        <v>8278000000</v>
      </c>
      <c r="BG30" s="30">
        <v>9420000000</v>
      </c>
      <c r="BH30" s="30">
        <v>9204000000</v>
      </c>
      <c r="BI30" s="30">
        <v>9839000000</v>
      </c>
      <c r="BJ30" s="30">
        <v>10420000000</v>
      </c>
    </row>
    <row r="31" spans="1:62" s="31" customFormat="1">
      <c r="A31" s="4" t="s">
        <v>334</v>
      </c>
      <c r="B31" s="30"/>
      <c r="C31" s="30"/>
      <c r="D31" s="30"/>
      <c r="E31" s="30"/>
      <c r="F31" s="30"/>
      <c r="G31" s="30"/>
      <c r="H31" s="30"/>
      <c r="I31" s="30"/>
      <c r="J31" s="30"/>
      <c r="K31" s="30"/>
      <c r="L31" s="30"/>
      <c r="M31" s="30"/>
      <c r="N31" s="30"/>
      <c r="O31" s="30"/>
      <c r="P31" s="30"/>
      <c r="Q31" s="30"/>
      <c r="R31" s="30"/>
      <c r="S31" s="30"/>
      <c r="T31" s="30"/>
      <c r="U31" s="30"/>
      <c r="V31" s="30"/>
      <c r="AM31" s="4" t="s">
        <v>334</v>
      </c>
      <c r="AN31" s="30"/>
      <c r="AO31" s="30"/>
      <c r="AP31" s="30"/>
      <c r="AQ31" s="30"/>
      <c r="AR31" s="30"/>
      <c r="AS31" s="30"/>
      <c r="AT31" s="30"/>
      <c r="AU31" s="30"/>
      <c r="AV31" s="30">
        <v>14453648701.0345</v>
      </c>
      <c r="AW31" s="30">
        <v>11590968056.657801</v>
      </c>
      <c r="AX31" s="30">
        <v>14924990281.6658</v>
      </c>
      <c r="AY31" s="30">
        <v>17192591465.5648</v>
      </c>
      <c r="AZ31" s="30">
        <v>8874498842.7118607</v>
      </c>
      <c r="BA31" s="30">
        <v>12724466341.016899</v>
      </c>
      <c r="BB31" s="30">
        <v>14943981356.6101</v>
      </c>
      <c r="BC31" s="30">
        <v>6230860934.4400301</v>
      </c>
      <c r="BD31" s="30">
        <v>3276390548.3727102</v>
      </c>
      <c r="BE31" s="30">
        <v>3571367605.9746099</v>
      </c>
      <c r="BF31" s="30">
        <v>3793544409.0173898</v>
      </c>
      <c r="BG31" s="30">
        <v>4296185383.9098396</v>
      </c>
      <c r="BH31" s="30">
        <v>4206743569.5047202</v>
      </c>
      <c r="BI31" s="30">
        <v>4291977286.57932</v>
      </c>
      <c r="BJ31" s="30">
        <v>4616050543.4126797</v>
      </c>
    </row>
    <row r="32" spans="1:62" s="31" customFormat="1">
      <c r="A32" s="4" t="s">
        <v>335</v>
      </c>
      <c r="B32" s="30"/>
      <c r="C32" s="30"/>
      <c r="D32" s="30"/>
      <c r="E32" s="30"/>
      <c r="F32" s="30"/>
      <c r="G32" s="30"/>
      <c r="H32" s="30"/>
      <c r="I32" s="30"/>
      <c r="J32" s="30"/>
      <c r="K32" s="30">
        <v>6.47</v>
      </c>
      <c r="L32" s="30">
        <v>5.86</v>
      </c>
      <c r="M32" s="30">
        <v>3.86</v>
      </c>
      <c r="N32" s="30">
        <v>6.89</v>
      </c>
      <c r="O32" s="30">
        <v>7.68</v>
      </c>
      <c r="P32" s="30">
        <v>7.98</v>
      </c>
      <c r="Q32" s="30">
        <v>8.19</v>
      </c>
      <c r="R32" s="30">
        <v>7.39</v>
      </c>
      <c r="S32" s="30"/>
      <c r="T32" s="30">
        <v>12.17</v>
      </c>
      <c r="U32" s="30">
        <v>12</v>
      </c>
      <c r="V32" s="30">
        <v>11.72</v>
      </c>
      <c r="AM32" s="4" t="s">
        <v>335</v>
      </c>
      <c r="AN32" s="30">
        <v>13092089677.4883</v>
      </c>
      <c r="AO32" s="30">
        <v>15716361226.735901</v>
      </c>
      <c r="AP32" s="30">
        <v>18137125704.899502</v>
      </c>
      <c r="AQ32" s="30">
        <v>21355295464.986698</v>
      </c>
      <c r="AR32" s="30">
        <v>26646006923.867298</v>
      </c>
      <c r="AS32" s="30">
        <v>35182655040.417099</v>
      </c>
      <c r="AT32" s="30">
        <v>45263776747.613098</v>
      </c>
      <c r="AU32" s="30">
        <v>59440603144.685204</v>
      </c>
      <c r="AV32" s="30">
        <v>49508784349.544502</v>
      </c>
      <c r="AW32" s="30">
        <v>48971439613.591003</v>
      </c>
      <c r="AX32" s="30">
        <v>54739552605.155296</v>
      </c>
      <c r="AY32" s="30">
        <v>68307942577.417397</v>
      </c>
      <c r="AZ32" s="30">
        <v>62286732516.238899</v>
      </c>
      <c r="BA32" s="30">
        <v>63933594510.272499</v>
      </c>
      <c r="BB32" s="30">
        <v>78091095022.834702</v>
      </c>
      <c r="BC32" s="30">
        <v>83933528709.000595</v>
      </c>
      <c r="BD32" s="30">
        <v>89671402298.283096</v>
      </c>
      <c r="BE32" s="30">
        <v>122072729884.369</v>
      </c>
      <c r="BF32" s="30">
        <v>48363447289.059898</v>
      </c>
      <c r="BG32" s="30">
        <v>35118937306.021004</v>
      </c>
      <c r="BH32" s="30">
        <v>34291192313.456902</v>
      </c>
      <c r="BI32" s="30">
        <v>35193145407.380699</v>
      </c>
      <c r="BJ32" s="30">
        <v>36729439159.313499</v>
      </c>
    </row>
    <row r="33" spans="1:62" s="31" customFormat="1">
      <c r="A33" s="4" t="s">
        <v>336</v>
      </c>
      <c r="B33" s="30"/>
      <c r="C33" s="30"/>
      <c r="D33" s="30"/>
      <c r="E33" s="30"/>
      <c r="F33" s="30">
        <v>13.15</v>
      </c>
      <c r="G33" s="30">
        <v>12.88</v>
      </c>
      <c r="H33" s="30">
        <v>13.89</v>
      </c>
      <c r="I33" s="30">
        <v>15.37</v>
      </c>
      <c r="J33" s="30">
        <v>14.25</v>
      </c>
      <c r="K33" s="30">
        <v>14.42</v>
      </c>
      <c r="L33" s="30">
        <v>14.54</v>
      </c>
      <c r="M33" s="30">
        <v>15.97</v>
      </c>
      <c r="N33" s="30">
        <v>15.88</v>
      </c>
      <c r="O33" s="30">
        <v>16.86</v>
      </c>
      <c r="P33" s="30">
        <v>18.399999999999999</v>
      </c>
      <c r="Q33" s="30">
        <v>18.95</v>
      </c>
      <c r="R33" s="30">
        <v>13.96</v>
      </c>
      <c r="S33" s="30">
        <v>13.04</v>
      </c>
      <c r="T33" s="30"/>
      <c r="U33" s="30"/>
      <c r="V33" s="30"/>
      <c r="AM33" s="4" t="s">
        <v>336</v>
      </c>
      <c r="AN33" s="30">
        <v>1488185825.92099</v>
      </c>
      <c r="AO33" s="30">
        <v>1481141835.6993899</v>
      </c>
      <c r="AP33" s="30">
        <v>1698678677.5801001</v>
      </c>
      <c r="AQ33" s="30">
        <v>2111093147.6316299</v>
      </c>
      <c r="AR33" s="30">
        <v>2255942209.5969</v>
      </c>
      <c r="AS33" s="30">
        <v>2558603708.1037002</v>
      </c>
      <c r="AT33" s="30">
        <v>2957275039.9426599</v>
      </c>
      <c r="AU33" s="30">
        <v>3754996309.7462001</v>
      </c>
      <c r="AV33" s="30">
        <v>4560388639.1254101</v>
      </c>
      <c r="AW33" s="30">
        <v>4702959496.02808</v>
      </c>
      <c r="AX33" s="30">
        <v>4741760464.7679195</v>
      </c>
      <c r="AY33" s="30">
        <v>5415343301.1793098</v>
      </c>
      <c r="AZ33" s="30">
        <v>5413851303.1572104</v>
      </c>
      <c r="BA33" s="30">
        <v>6020018165.6716805</v>
      </c>
      <c r="BB33" s="30">
        <v>6384810940.0978203</v>
      </c>
      <c r="BC33" s="30">
        <v>5751103220.7580996</v>
      </c>
      <c r="BD33" s="30">
        <v>6071167583.5494404</v>
      </c>
      <c r="BE33" s="30">
        <v>6387424244.4138002</v>
      </c>
      <c r="BF33" s="30">
        <v>7029215761.4240799</v>
      </c>
      <c r="BG33" s="30">
        <v>6992654017.1361103</v>
      </c>
      <c r="BH33" s="30">
        <v>7353545720.0636501</v>
      </c>
      <c r="BI33" s="30">
        <v>8293688907.3944302</v>
      </c>
      <c r="BJ33" s="30">
        <v>8087086268.0022297</v>
      </c>
    </row>
    <row r="34" spans="1:62" s="31" customFormat="1">
      <c r="A34" s="4" t="s">
        <v>337</v>
      </c>
      <c r="B34" s="30"/>
      <c r="C34" s="30"/>
      <c r="D34" s="30"/>
      <c r="E34" s="30"/>
      <c r="F34" s="30"/>
      <c r="G34" s="30"/>
      <c r="H34" s="30"/>
      <c r="I34" s="30"/>
      <c r="J34" s="30"/>
      <c r="K34" s="30"/>
      <c r="L34" s="30"/>
      <c r="M34" s="30"/>
      <c r="N34" s="30"/>
      <c r="O34" s="30"/>
      <c r="P34" s="30"/>
      <c r="Q34" s="30">
        <v>10.8</v>
      </c>
      <c r="R34" s="30">
        <v>11.12</v>
      </c>
      <c r="S34" s="30">
        <v>11.6</v>
      </c>
      <c r="T34" s="30">
        <v>19.079999999999998</v>
      </c>
      <c r="U34" s="30">
        <v>19.809999999999999</v>
      </c>
      <c r="V34" s="30">
        <v>15.77</v>
      </c>
      <c r="AM34" s="4" t="s">
        <v>337</v>
      </c>
      <c r="AN34" s="30">
        <v>6778753494.9698296</v>
      </c>
      <c r="AO34" s="30">
        <v>7046787987.3426399</v>
      </c>
      <c r="AP34" s="30">
        <v>7412789670.5639095</v>
      </c>
      <c r="AQ34" s="30">
        <v>7834565334.7725601</v>
      </c>
      <c r="AR34" s="30">
        <v>9375215635.61656</v>
      </c>
      <c r="AS34" s="30">
        <v>11158132910.1915</v>
      </c>
      <c r="AT34" s="30">
        <v>12237265413.230301</v>
      </c>
      <c r="AU34" s="30">
        <v>15057535087.122601</v>
      </c>
      <c r="AV34" s="30">
        <v>18201246097.564301</v>
      </c>
      <c r="AW34" s="30">
        <v>24918911508.715199</v>
      </c>
      <c r="AX34" s="30">
        <v>30700906718.348801</v>
      </c>
      <c r="AY34" s="30">
        <v>28412315853.4216</v>
      </c>
      <c r="AZ34" s="30">
        <v>30832656075.5462</v>
      </c>
      <c r="BA34" s="30">
        <v>23468314504.835098</v>
      </c>
      <c r="BB34" s="30">
        <v>38986722570.992203</v>
      </c>
      <c r="BC34" s="30">
        <v>29296831595.111698</v>
      </c>
      <c r="BD34" s="30">
        <v>30479363533.096401</v>
      </c>
      <c r="BE34" s="30">
        <v>31593349369.913799</v>
      </c>
      <c r="BF34" s="30">
        <v>34075615745.401001</v>
      </c>
      <c r="BG34" s="30">
        <v>37774752756.095398</v>
      </c>
      <c r="BH34" s="30">
        <v>38060791826.959</v>
      </c>
      <c r="BI34" s="30">
        <v>42629528001.4655</v>
      </c>
      <c r="BJ34" s="30">
        <v>48243487553.762604</v>
      </c>
    </row>
    <row r="35" spans="1:62" s="31" customFormat="1">
      <c r="A35" s="4" t="s">
        <v>338</v>
      </c>
      <c r="B35" s="30"/>
      <c r="C35" s="30"/>
      <c r="D35" s="30"/>
      <c r="E35" s="30"/>
      <c r="F35" s="30"/>
      <c r="G35" s="30"/>
      <c r="H35" s="30"/>
      <c r="I35" s="30"/>
      <c r="J35" s="30"/>
      <c r="K35" s="30">
        <v>11.53</v>
      </c>
      <c r="L35" s="30">
        <v>9.91</v>
      </c>
      <c r="M35" s="30">
        <v>9.7899999999999991</v>
      </c>
      <c r="N35" s="30">
        <v>10.43</v>
      </c>
      <c r="O35" s="30">
        <v>10.72</v>
      </c>
      <c r="P35" s="30">
        <v>11.36</v>
      </c>
      <c r="Q35" s="30">
        <v>10.49</v>
      </c>
      <c r="R35" s="30">
        <v>11.39</v>
      </c>
      <c r="S35" s="30">
        <v>11.83</v>
      </c>
      <c r="T35" s="30">
        <v>14.24</v>
      </c>
      <c r="U35" s="30">
        <v>14.6</v>
      </c>
      <c r="V35" s="30">
        <v>15.06</v>
      </c>
      <c r="AM35" s="4" t="s">
        <v>338</v>
      </c>
      <c r="AN35" s="30"/>
      <c r="AO35" s="30"/>
      <c r="AP35" s="30"/>
      <c r="AQ35" s="30"/>
      <c r="AR35" s="30"/>
      <c r="AS35" s="30"/>
      <c r="AT35" s="30"/>
      <c r="AU35" s="30"/>
      <c r="AV35" s="30"/>
      <c r="AW35" s="30"/>
      <c r="AX35" s="30"/>
      <c r="AY35" s="30"/>
      <c r="AZ35" s="30"/>
      <c r="BA35" s="30"/>
      <c r="BB35" s="30"/>
      <c r="BC35" s="30"/>
      <c r="BD35" s="30"/>
      <c r="BE35" s="30"/>
      <c r="BF35" s="30"/>
      <c r="BG35" s="30"/>
      <c r="BH35" s="30"/>
      <c r="BI35" s="30"/>
      <c r="BJ35" s="30"/>
    </row>
    <row r="36" spans="1:62" s="31" customFormat="1">
      <c r="A36" s="4" t="s">
        <v>339</v>
      </c>
      <c r="B36" s="30"/>
      <c r="C36" s="30">
        <v>16.54</v>
      </c>
      <c r="D36" s="30">
        <v>15.44</v>
      </c>
      <c r="E36" s="30">
        <v>14.86</v>
      </c>
      <c r="F36" s="30">
        <v>15.32</v>
      </c>
      <c r="G36" s="30">
        <v>14.79</v>
      </c>
      <c r="H36" s="30">
        <v>13.71</v>
      </c>
      <c r="I36" s="30">
        <v>14.08</v>
      </c>
      <c r="J36" s="30">
        <v>13.26</v>
      </c>
      <c r="K36" s="30">
        <v>11.69</v>
      </c>
      <c r="L36" s="30">
        <v>12.83</v>
      </c>
      <c r="M36" s="30">
        <v>14.72</v>
      </c>
      <c r="N36" s="30">
        <v>14.89</v>
      </c>
      <c r="O36" s="30">
        <v>14.35</v>
      </c>
      <c r="P36" s="30">
        <v>15.76</v>
      </c>
      <c r="Q36" s="30">
        <v>14.39</v>
      </c>
      <c r="R36" s="30">
        <v>13.35</v>
      </c>
      <c r="S36" s="30">
        <v>15.18</v>
      </c>
      <c r="T36" s="30"/>
      <c r="U36" s="30"/>
      <c r="V36" s="30"/>
      <c r="AM36" s="4" t="s">
        <v>339</v>
      </c>
      <c r="AN36" s="30">
        <v>3600630375.5170298</v>
      </c>
      <c r="AO36" s="30">
        <v>4094451990.96632</v>
      </c>
      <c r="AP36" s="30">
        <v>4193839169.09831</v>
      </c>
      <c r="AQ36" s="30">
        <v>4901869723.08776</v>
      </c>
      <c r="AR36" s="30">
        <v>6221109722.2548199</v>
      </c>
      <c r="AS36" s="30">
        <v>8331863979.8884401</v>
      </c>
      <c r="AT36" s="30">
        <v>12756947254.114599</v>
      </c>
      <c r="AU36" s="30">
        <v>14056884797.050301</v>
      </c>
      <c r="AV36" s="30">
        <v>17911045754.235199</v>
      </c>
      <c r="AW36" s="30">
        <v>15328304688.089399</v>
      </c>
      <c r="AX36" s="30">
        <v>20265400494.748199</v>
      </c>
      <c r="AY36" s="30">
        <v>24487593152.441299</v>
      </c>
      <c r="AZ36" s="30">
        <v>24848207057.3503</v>
      </c>
      <c r="BA36" s="30">
        <v>26585248763.304199</v>
      </c>
      <c r="BB36" s="30">
        <v>26693142355.756699</v>
      </c>
      <c r="BC36" s="30">
        <v>20862439035.836601</v>
      </c>
      <c r="BD36" s="30">
        <v>20590410195.002102</v>
      </c>
      <c r="BE36" s="30">
        <v>25895263867.265701</v>
      </c>
      <c r="BF36" s="30">
        <v>26311984273.7826</v>
      </c>
      <c r="BG36" s="30">
        <v>23310346720.994598</v>
      </c>
      <c r="BH36" s="30">
        <v>18063780790.0089</v>
      </c>
      <c r="BI36" s="30">
        <v>22103520738.682499</v>
      </c>
      <c r="BJ36" s="30">
        <v>29136664305.560398</v>
      </c>
    </row>
    <row r="37" spans="1:62" s="31" customFormat="1">
      <c r="A37" s="22" t="s">
        <v>340</v>
      </c>
      <c r="B37" s="5"/>
      <c r="C37" s="5"/>
      <c r="D37" s="5"/>
      <c r="E37" s="5"/>
      <c r="F37" s="5"/>
      <c r="G37" s="5"/>
      <c r="H37" s="5"/>
      <c r="I37" s="5"/>
      <c r="J37" s="5"/>
      <c r="K37" s="5"/>
      <c r="L37" s="5"/>
      <c r="M37" s="5"/>
      <c r="N37" s="5"/>
      <c r="O37" s="5"/>
      <c r="P37" s="5"/>
      <c r="Q37" s="5"/>
      <c r="R37" s="5"/>
      <c r="S37" s="5"/>
      <c r="T37" s="5"/>
      <c r="U37" s="5"/>
      <c r="V37" s="5"/>
      <c r="AM37" s="22" t="s">
        <v>340</v>
      </c>
      <c r="AN37" s="5"/>
      <c r="AO37" s="5"/>
      <c r="AP37" s="5"/>
      <c r="AQ37" s="5"/>
      <c r="AR37" s="5"/>
      <c r="AS37" s="5"/>
      <c r="AT37" s="5"/>
      <c r="AU37" s="5"/>
      <c r="AV37" s="5"/>
      <c r="AW37" s="5"/>
      <c r="AX37" s="5"/>
      <c r="AY37" s="5"/>
      <c r="AZ37" s="5"/>
      <c r="BA37" s="5"/>
      <c r="BB37" s="5"/>
      <c r="BC37" s="5"/>
      <c r="BD37" s="5"/>
      <c r="BE37" s="5"/>
      <c r="BF37" s="5"/>
      <c r="BG37" s="5"/>
      <c r="BH37" s="5"/>
      <c r="BI37" s="5"/>
      <c r="BJ37" s="5"/>
    </row>
    <row r="38" spans="1:62" s="31" customFormat="1">
      <c r="A38" s="4" t="s">
        <v>341</v>
      </c>
      <c r="B38" s="30"/>
      <c r="C38" s="30"/>
      <c r="D38" s="30"/>
      <c r="E38" s="30"/>
      <c r="F38" s="30"/>
      <c r="G38" s="30"/>
      <c r="H38" s="30">
        <v>6.97</v>
      </c>
      <c r="I38" s="30">
        <v>5.28</v>
      </c>
      <c r="J38" s="30">
        <v>6.09</v>
      </c>
      <c r="K38" s="30">
        <v>8.48</v>
      </c>
      <c r="L38" s="30">
        <v>9.17</v>
      </c>
      <c r="M38" s="30">
        <v>8.92</v>
      </c>
      <c r="N38" s="30">
        <v>7.71</v>
      </c>
      <c r="O38" s="30">
        <v>7.12</v>
      </c>
      <c r="P38" s="30">
        <v>6.88</v>
      </c>
      <c r="Q38" s="30">
        <v>7.59</v>
      </c>
      <c r="R38" s="30">
        <v>9.5</v>
      </c>
      <c r="S38" s="30">
        <v>9.9</v>
      </c>
      <c r="T38" s="30"/>
      <c r="U38" s="30"/>
      <c r="V38" s="30"/>
      <c r="AM38" s="4" t="s">
        <v>341</v>
      </c>
      <c r="AN38" s="30">
        <v>3531869351.4063401</v>
      </c>
      <c r="AO38" s="30">
        <v>3620525249.7050099</v>
      </c>
      <c r="AP38" s="30">
        <v>4285191375.9177299</v>
      </c>
      <c r="AQ38" s="30">
        <v>4898791113.9547796</v>
      </c>
      <c r="AR38" s="30">
        <v>5504073142.4630098</v>
      </c>
      <c r="AS38" s="30">
        <v>6474979834.9809799</v>
      </c>
      <c r="AT38" s="30">
        <v>7292892929.4926901</v>
      </c>
      <c r="AU38" s="30">
        <v>9999336197.1062794</v>
      </c>
      <c r="AV38" s="30">
        <v>10296146492.9042</v>
      </c>
      <c r="AW38" s="30">
        <v>11931600355.449499</v>
      </c>
      <c r="AX38" s="30">
        <v>15144569659.313499</v>
      </c>
      <c r="AY38" s="30">
        <v>17923100249.9548</v>
      </c>
      <c r="AZ38" s="30">
        <v>19794405855.377102</v>
      </c>
      <c r="BA38" s="30">
        <v>19904409340.165199</v>
      </c>
      <c r="BB38" s="30">
        <v>19500460924.407101</v>
      </c>
      <c r="BC38" s="30">
        <v>18699573703.900398</v>
      </c>
      <c r="BD38" s="30">
        <v>18224349784.215</v>
      </c>
      <c r="BE38" s="30">
        <v>19034302820.4221</v>
      </c>
      <c r="BF38" s="30">
        <v>18856319310.778198</v>
      </c>
      <c r="BG38" s="30">
        <v>19372358437.295502</v>
      </c>
      <c r="BH38" s="30">
        <v>19983008211.711601</v>
      </c>
      <c r="BI38" s="30">
        <v>15160920556.085199</v>
      </c>
      <c r="BJ38" s="30">
        <v>14174994400.0257</v>
      </c>
    </row>
    <row r="39" spans="1:62" s="31" customFormat="1">
      <c r="A39" s="4" t="s">
        <v>342</v>
      </c>
      <c r="B39" s="30"/>
      <c r="C39" s="30">
        <v>6.61</v>
      </c>
      <c r="D39" s="30">
        <v>6.69</v>
      </c>
      <c r="E39" s="30">
        <v>6.97</v>
      </c>
      <c r="F39" s="30">
        <v>7.05</v>
      </c>
      <c r="G39" s="30">
        <v>7.14</v>
      </c>
      <c r="H39" s="30">
        <v>7.04</v>
      </c>
      <c r="I39" s="30">
        <v>6.92</v>
      </c>
      <c r="J39" s="30">
        <v>7.66</v>
      </c>
      <c r="K39" s="30">
        <v>7.5</v>
      </c>
      <c r="L39" s="30">
        <v>7.83</v>
      </c>
      <c r="M39" s="30">
        <v>8.69</v>
      </c>
      <c r="N39" s="30">
        <v>9.02</v>
      </c>
      <c r="O39" s="30">
        <v>8.9600000000000009</v>
      </c>
      <c r="P39" s="30">
        <v>8.64</v>
      </c>
      <c r="Q39" s="30">
        <v>8.5</v>
      </c>
      <c r="R39" s="30">
        <v>7.32</v>
      </c>
      <c r="S39" s="30">
        <v>7</v>
      </c>
      <c r="T39" s="30">
        <v>16.38</v>
      </c>
      <c r="U39" s="30"/>
      <c r="V39" s="30"/>
      <c r="AM39" s="4" t="s">
        <v>342</v>
      </c>
      <c r="AN39" s="30">
        <v>45469586063.608704</v>
      </c>
      <c r="AO39" s="30">
        <v>45432923187.193802</v>
      </c>
      <c r="AP39" s="30">
        <v>47194755389.718002</v>
      </c>
      <c r="AQ39" s="30">
        <v>51690437358.254601</v>
      </c>
      <c r="AR39" s="30">
        <v>55949962465.968399</v>
      </c>
      <c r="AS39" s="30">
        <v>57628097480.897499</v>
      </c>
      <c r="AT39" s="30">
        <v>69971619881.460205</v>
      </c>
      <c r="AU39" s="30">
        <v>81280474314.109406</v>
      </c>
      <c r="AV39" s="30">
        <v>95017385937.474304</v>
      </c>
      <c r="AW39" s="30">
        <v>107811750283.071</v>
      </c>
      <c r="AX39" s="30">
        <v>123085042437.636</v>
      </c>
      <c r="AY39" s="30">
        <v>135176705233.168</v>
      </c>
      <c r="AZ39" s="30">
        <v>143650093137.38101</v>
      </c>
      <c r="BA39" s="30">
        <v>174188798106.36499</v>
      </c>
      <c r="BB39" s="30">
        <v>199959054185.19699</v>
      </c>
      <c r="BC39" s="30">
        <v>228784516185.35599</v>
      </c>
      <c r="BD39" s="30">
        <v>263919361068.82501</v>
      </c>
      <c r="BE39" s="30">
        <v>288937584595.91498</v>
      </c>
      <c r="BF39" s="30">
        <v>316152087839.65002</v>
      </c>
      <c r="BG39" s="30">
        <v>349390956428.13397</v>
      </c>
      <c r="BH39" s="30">
        <v>373446344847.06097</v>
      </c>
      <c r="BI39" s="30">
        <v>414757688800.27698</v>
      </c>
      <c r="BJ39" s="30">
        <v>432677196297.41498</v>
      </c>
    </row>
    <row r="40" spans="1:62" s="31" customFormat="1">
      <c r="A40" s="4" t="s">
        <v>343</v>
      </c>
      <c r="B40" s="30"/>
      <c r="C40" s="30"/>
      <c r="D40" s="30">
        <v>8.17</v>
      </c>
      <c r="E40" s="30">
        <v>7.54</v>
      </c>
      <c r="F40" s="30">
        <v>8.1199999999999992</v>
      </c>
      <c r="G40" s="30">
        <v>7.89</v>
      </c>
      <c r="H40" s="30">
        <v>8.18</v>
      </c>
      <c r="I40" s="30">
        <v>9.6999999999999993</v>
      </c>
      <c r="J40" s="30">
        <v>10.56</v>
      </c>
      <c r="K40" s="30">
        <v>9.65</v>
      </c>
      <c r="L40" s="30">
        <v>10</v>
      </c>
      <c r="M40" s="30">
        <v>10.15</v>
      </c>
      <c r="N40" s="30">
        <v>11.08</v>
      </c>
      <c r="O40" s="30">
        <v>12.08</v>
      </c>
      <c r="P40" s="30">
        <v>14.63</v>
      </c>
      <c r="Q40" s="30">
        <v>14.58</v>
      </c>
      <c r="R40" s="30">
        <v>14.83</v>
      </c>
      <c r="S40" s="30">
        <v>15.79</v>
      </c>
      <c r="T40" s="30">
        <v>0</v>
      </c>
      <c r="U40" s="30">
        <v>0</v>
      </c>
      <c r="V40" s="30">
        <v>0</v>
      </c>
      <c r="AM40" s="4" t="s">
        <v>343</v>
      </c>
      <c r="AN40" s="30">
        <v>3666637565.5796299</v>
      </c>
      <c r="AO40" s="30">
        <v>3991799650.1829901</v>
      </c>
      <c r="AP40" s="30">
        <v>4289412607.09341</v>
      </c>
      <c r="AQ40" s="30">
        <v>4664890391.7785196</v>
      </c>
      <c r="AR40" s="30">
        <v>5337899699.9688702</v>
      </c>
      <c r="AS40" s="30">
        <v>6293046162.4923601</v>
      </c>
      <c r="AT40" s="30">
        <v>7274595705.8429298</v>
      </c>
      <c r="AU40" s="30">
        <v>8639235914.0403404</v>
      </c>
      <c r="AV40" s="30">
        <v>10351914178.8283</v>
      </c>
      <c r="AW40" s="30">
        <v>10401851767.5954</v>
      </c>
      <c r="AX40" s="30">
        <v>11242275289.432199</v>
      </c>
      <c r="AY40" s="30">
        <v>12829541140.8155</v>
      </c>
      <c r="AZ40" s="30">
        <v>14054443213.488701</v>
      </c>
      <c r="BA40" s="30">
        <v>15227991396.113899</v>
      </c>
      <c r="BB40" s="30">
        <v>16702610843.343599</v>
      </c>
      <c r="BC40" s="30">
        <v>18049954289.2262</v>
      </c>
      <c r="BD40" s="30">
        <v>20016747858.6078</v>
      </c>
      <c r="BE40" s="30">
        <v>22177200589.119301</v>
      </c>
      <c r="BF40" s="30">
        <v>24571753581.191601</v>
      </c>
      <c r="BG40" s="30">
        <v>27097963809.162899</v>
      </c>
      <c r="BH40" s="30">
        <v>25872797881.9375</v>
      </c>
      <c r="BI40" s="30">
        <v>26961061146.466702</v>
      </c>
      <c r="BJ40" s="30">
        <v>29504829320.5984</v>
      </c>
    </row>
    <row r="41" spans="1:62" s="31" customFormat="1">
      <c r="A41" s="4" t="s">
        <v>344</v>
      </c>
      <c r="B41" s="30"/>
      <c r="C41" s="30"/>
      <c r="D41" s="30"/>
      <c r="E41" s="30"/>
      <c r="F41" s="30"/>
      <c r="G41" s="30"/>
      <c r="H41" s="30"/>
      <c r="I41" s="30"/>
      <c r="J41" s="30"/>
      <c r="K41" s="30"/>
      <c r="L41" s="30"/>
      <c r="M41" s="30">
        <v>17.73</v>
      </c>
      <c r="N41" s="30">
        <v>18.38</v>
      </c>
      <c r="O41" s="30">
        <v>18.09</v>
      </c>
      <c r="P41" s="30">
        <v>17.93</v>
      </c>
      <c r="Q41" s="30">
        <v>22.19</v>
      </c>
      <c r="R41" s="30">
        <v>24.9</v>
      </c>
      <c r="S41" s="30">
        <v>21.86</v>
      </c>
      <c r="T41" s="30">
        <v>12.71</v>
      </c>
      <c r="U41" s="30">
        <v>13.16</v>
      </c>
      <c r="V41" s="30"/>
      <c r="AM41" s="4" t="s">
        <v>344</v>
      </c>
      <c r="AN41" s="30">
        <v>74698878.148142204</v>
      </c>
      <c r="AO41" s="30">
        <v>64828370.639416397</v>
      </c>
      <c r="AP41" s="30">
        <v>73727908.180243805</v>
      </c>
      <c r="AQ41" s="30">
        <v>94201447.227120593</v>
      </c>
      <c r="AR41" s="30">
        <v>102370654.95375</v>
      </c>
      <c r="AS41" s="30">
        <v>112136451.550496</v>
      </c>
      <c r="AT41" s="30">
        <v>110399651.475559</v>
      </c>
      <c r="AU41" s="30">
        <v>132978978.262825</v>
      </c>
      <c r="AV41" s="30">
        <v>141044629.229128</v>
      </c>
      <c r="AW41" s="30">
        <v>132421065.965166</v>
      </c>
      <c r="AX41" s="30">
        <v>155305499.896308</v>
      </c>
      <c r="AY41" s="30">
        <v>180672664.75878701</v>
      </c>
      <c r="AZ41" s="30">
        <v>189629912.566037</v>
      </c>
      <c r="BA41" s="30">
        <v>184543062.20904499</v>
      </c>
      <c r="BB41" s="30">
        <v>177868195.45737699</v>
      </c>
      <c r="BC41" s="30">
        <v>170292247.936611</v>
      </c>
      <c r="BD41" s="30">
        <v>178496492.21643499</v>
      </c>
      <c r="BE41" s="30">
        <v>188182031.889011</v>
      </c>
      <c r="BF41" s="30">
        <v>196232414.42763099</v>
      </c>
      <c r="BG41" s="30">
        <v>175420928.05557001</v>
      </c>
      <c r="BH41" s="30">
        <v>177649045.96351099</v>
      </c>
      <c r="BI41" s="30">
        <v>227454166.961786</v>
      </c>
      <c r="BJ41" s="30">
        <v>223671137.20168301</v>
      </c>
    </row>
    <row r="42" spans="1:62" s="31" customFormat="1">
      <c r="A42" s="4" t="s">
        <v>345</v>
      </c>
      <c r="B42" s="30"/>
      <c r="C42" s="30"/>
      <c r="D42" s="30"/>
      <c r="E42" s="30"/>
      <c r="F42" s="30"/>
      <c r="G42" s="30"/>
      <c r="H42" s="30"/>
      <c r="I42" s="30"/>
      <c r="J42" s="30"/>
      <c r="K42" s="30"/>
      <c r="L42" s="30"/>
      <c r="M42" s="30"/>
      <c r="N42" s="30"/>
      <c r="O42" s="30"/>
      <c r="P42" s="30"/>
      <c r="Q42" s="30"/>
      <c r="R42" s="30"/>
      <c r="S42" s="30"/>
      <c r="T42" s="30"/>
      <c r="U42" s="30"/>
      <c r="V42" s="30"/>
      <c r="AM42" s="4" t="s">
        <v>345</v>
      </c>
      <c r="AN42" s="30">
        <v>1806027495.05902</v>
      </c>
      <c r="AO42" s="30">
        <v>1827359032.1773</v>
      </c>
      <c r="AP42" s="30">
        <v>1906867795.95737</v>
      </c>
      <c r="AQ42" s="30">
        <v>2184279301.3393998</v>
      </c>
      <c r="AR42" s="30">
        <v>2576838115.2785802</v>
      </c>
      <c r="AS42" s="30">
        <v>2946350267.5130901</v>
      </c>
      <c r="AT42" s="30">
        <v>3605985899.8455801</v>
      </c>
      <c r="AU42" s="30">
        <v>4570008380.4121399</v>
      </c>
      <c r="AV42" s="30">
        <v>5731763438.6923399</v>
      </c>
      <c r="AW42" s="30">
        <v>6056946699.4028397</v>
      </c>
      <c r="AX42" s="30">
        <v>7313450658.62325</v>
      </c>
      <c r="AY42" s="30">
        <v>8909528016.9313908</v>
      </c>
      <c r="AZ42" s="30">
        <v>10191355070.3801</v>
      </c>
      <c r="BA42" s="30">
        <v>11942233834.967899</v>
      </c>
      <c r="BB42" s="30">
        <v>13268421706.306499</v>
      </c>
      <c r="BC42" s="30">
        <v>14390446134.062799</v>
      </c>
      <c r="BD42" s="30">
        <v>15805692481.4587</v>
      </c>
      <c r="BE42" s="30">
        <v>17071155481.0641</v>
      </c>
      <c r="BF42" s="30">
        <v>18141641089.494701</v>
      </c>
      <c r="BG42" s="30">
        <v>18740561512.3466</v>
      </c>
      <c r="BH42" s="30">
        <v>19115969020.786201</v>
      </c>
      <c r="BI42" s="30">
        <v>19074407740.349998</v>
      </c>
      <c r="BJ42" s="30">
        <v>15362701630.8113</v>
      </c>
    </row>
    <row r="43" spans="1:62" s="31" customFormat="1">
      <c r="A43" s="4" t="s">
        <v>346</v>
      </c>
      <c r="B43" s="30">
        <v>3.19</v>
      </c>
      <c r="C43" s="30">
        <v>2.63</v>
      </c>
      <c r="D43" s="30">
        <v>2.4500000000000002</v>
      </c>
      <c r="E43" s="30">
        <v>2.56</v>
      </c>
      <c r="F43" s="30">
        <v>3.54</v>
      </c>
      <c r="G43" s="30">
        <v>4.46</v>
      </c>
      <c r="H43" s="30"/>
      <c r="I43" s="30"/>
      <c r="J43" s="30"/>
      <c r="K43" s="30"/>
      <c r="L43" s="30"/>
      <c r="M43" s="30"/>
      <c r="N43" s="30">
        <v>4.75</v>
      </c>
      <c r="O43" s="30">
        <v>5.87</v>
      </c>
      <c r="P43" s="30">
        <v>6.18</v>
      </c>
      <c r="Q43" s="30">
        <v>6.33</v>
      </c>
      <c r="R43" s="30">
        <v>7.71</v>
      </c>
      <c r="S43" s="30">
        <v>6.58</v>
      </c>
      <c r="T43" s="30">
        <v>25.12</v>
      </c>
      <c r="U43" s="30">
        <v>22.86</v>
      </c>
      <c r="V43" s="30"/>
      <c r="AM43" s="4" t="s">
        <v>346</v>
      </c>
      <c r="AN43" s="30">
        <v>7275325970.7873096</v>
      </c>
      <c r="AO43" s="30">
        <v>7633917594.2168598</v>
      </c>
      <c r="AP43" s="30">
        <v>10369133640.5529</v>
      </c>
      <c r="AQ43" s="30">
        <v>9924908038.5851994</v>
      </c>
      <c r="AR43" s="30">
        <v>10253849223.5294</v>
      </c>
      <c r="AS43" s="30">
        <v>11930828613.044201</v>
      </c>
      <c r="AT43" s="30">
        <v>13851581917.8081</v>
      </c>
      <c r="AU43" s="30">
        <v>18232525294.615398</v>
      </c>
      <c r="AV43" s="30">
        <v>25864444149.524399</v>
      </c>
      <c r="AW43" s="30">
        <v>32934812583.505402</v>
      </c>
      <c r="AX43" s="30">
        <v>41444923052.878304</v>
      </c>
      <c r="AY43" s="30">
        <v>57888477654.853401</v>
      </c>
      <c r="AZ43" s="30">
        <v>61013748262.083504</v>
      </c>
      <c r="BA43" s="30">
        <v>62139526379.596199</v>
      </c>
      <c r="BB43" s="30">
        <v>66299763433.4972</v>
      </c>
      <c r="BC43" s="30">
        <v>62543490877.557503</v>
      </c>
      <c r="BD43" s="30">
        <v>63535364377.431801</v>
      </c>
      <c r="BE43" s="30">
        <v>64500994403.798103</v>
      </c>
      <c r="BF43" s="30">
        <v>69256662200.442993</v>
      </c>
      <c r="BG43" s="30">
        <v>71802236332.547699</v>
      </c>
      <c r="BH43" s="30">
        <v>79969739104.420105</v>
      </c>
      <c r="BI43" s="30">
        <v>71683019087.224304</v>
      </c>
      <c r="BJ43" s="30">
        <v>65211850020.990402</v>
      </c>
    </row>
    <row r="44" spans="1:62" s="31" customFormat="1">
      <c r="A44" s="4" t="s">
        <v>347</v>
      </c>
      <c r="B44" s="30">
        <v>8.74</v>
      </c>
      <c r="C44" s="30">
        <v>8.8000000000000007</v>
      </c>
      <c r="D44" s="30">
        <v>8.56</v>
      </c>
      <c r="E44" s="30">
        <v>8.65</v>
      </c>
      <c r="F44" s="30">
        <v>8.9700000000000006</v>
      </c>
      <c r="G44" s="30">
        <v>9.18</v>
      </c>
      <c r="H44" s="30">
        <v>8.7799999999999994</v>
      </c>
      <c r="I44" s="30">
        <v>9.77</v>
      </c>
      <c r="J44" s="30">
        <v>10.44</v>
      </c>
      <c r="K44" s="30">
        <v>11.84</v>
      </c>
      <c r="L44" s="30">
        <v>13.4</v>
      </c>
      <c r="M44" s="30">
        <v>11.62</v>
      </c>
      <c r="N44" s="30">
        <v>12.04</v>
      </c>
      <c r="O44" s="30">
        <v>13.3</v>
      </c>
      <c r="P44" s="30">
        <v>13.99</v>
      </c>
      <c r="Q44" s="30">
        <v>14.69</v>
      </c>
      <c r="R44" s="30">
        <v>16.14</v>
      </c>
      <c r="S44" s="30">
        <v>18</v>
      </c>
      <c r="T44" s="30">
        <v>11.7</v>
      </c>
      <c r="U44" s="30"/>
      <c r="V44" s="30"/>
      <c r="AM44" s="4" t="s">
        <v>347</v>
      </c>
      <c r="AN44" s="30">
        <v>5730380115.03934</v>
      </c>
      <c r="AO44" s="30">
        <v>5890906179.8483601</v>
      </c>
      <c r="AP44" s="30">
        <v>5979106917.1670303</v>
      </c>
      <c r="AQ44" s="30">
        <v>6640050344.5905704</v>
      </c>
      <c r="AR44" s="30">
        <v>7583936378.7542295</v>
      </c>
      <c r="AS44" s="30">
        <v>8712956961.8243599</v>
      </c>
      <c r="AT44" s="30">
        <v>9612268932.5691891</v>
      </c>
      <c r="AU44" s="30">
        <v>11874967348.1803</v>
      </c>
      <c r="AV44" s="30">
        <v>12840249548.308701</v>
      </c>
      <c r="AW44" s="30">
        <v>14179393340.7638</v>
      </c>
      <c r="AX44" s="30">
        <v>18364611126.018398</v>
      </c>
      <c r="AY44" s="30">
        <v>21064871166.833199</v>
      </c>
      <c r="AZ44" s="30">
        <v>20639060736.222</v>
      </c>
      <c r="BA44" s="30">
        <v>20961661966.861401</v>
      </c>
      <c r="BB44" s="30">
        <v>22430489213.841599</v>
      </c>
      <c r="BC44" s="30">
        <v>23667157888.839298</v>
      </c>
      <c r="BD44" s="30">
        <v>24288431487.388699</v>
      </c>
      <c r="BE44" s="30">
        <v>29443014181.194599</v>
      </c>
      <c r="BF44" s="30">
        <v>31731890060.925499</v>
      </c>
      <c r="BG44" s="30">
        <v>34268254394.318001</v>
      </c>
      <c r="BH44" s="30">
        <v>32858992751.816502</v>
      </c>
      <c r="BI44" s="30">
        <v>36844153540.300003</v>
      </c>
      <c r="BJ44" s="30">
        <v>39406692874.537697</v>
      </c>
    </row>
    <row r="45" spans="1:62" s="31" customFormat="1">
      <c r="A45" s="4" t="s">
        <v>348</v>
      </c>
      <c r="B45" s="30"/>
      <c r="C45" s="30"/>
      <c r="D45" s="30"/>
      <c r="E45" s="30"/>
      <c r="F45" s="30"/>
      <c r="G45" s="30"/>
      <c r="H45" s="30"/>
      <c r="I45" s="30"/>
      <c r="J45" s="30"/>
      <c r="K45" s="30"/>
      <c r="L45" s="30"/>
      <c r="M45" s="30">
        <v>25.16</v>
      </c>
      <c r="N45" s="30">
        <v>26.18</v>
      </c>
      <c r="O45" s="30">
        <v>26.61</v>
      </c>
      <c r="P45" s="30">
        <v>25.6</v>
      </c>
      <c r="Q45" s="30">
        <v>25.74</v>
      </c>
      <c r="R45" s="30">
        <v>23.84</v>
      </c>
      <c r="S45" s="30">
        <v>24.77</v>
      </c>
      <c r="T45" s="30">
        <v>11.68</v>
      </c>
      <c r="U45" s="30">
        <v>12.24</v>
      </c>
      <c r="V45" s="30">
        <v>11.39</v>
      </c>
      <c r="AM45" s="4" t="s">
        <v>348</v>
      </c>
      <c r="AN45" s="30">
        <v>410144956.250633</v>
      </c>
      <c r="AO45" s="30">
        <v>419053475.45021802</v>
      </c>
      <c r="AP45" s="30">
        <v>354150567.03031403</v>
      </c>
      <c r="AQ45" s="30">
        <v>417666651.92307001</v>
      </c>
      <c r="AR45" s="30">
        <v>468000126.15288901</v>
      </c>
      <c r="AS45" s="30">
        <v>552881359.52208698</v>
      </c>
      <c r="AT45" s="30">
        <v>617257425.06858206</v>
      </c>
      <c r="AU45" s="30">
        <v>695291213.14688897</v>
      </c>
      <c r="AV45" s="30">
        <v>776335559.32239795</v>
      </c>
      <c r="AW45" s="30">
        <v>805557326.76739597</v>
      </c>
      <c r="AX45" s="30">
        <v>898128507.88493097</v>
      </c>
      <c r="AY45" s="30">
        <v>1063898221.4813</v>
      </c>
      <c r="AZ45" s="30">
        <v>1185217664.9860101</v>
      </c>
      <c r="BA45" s="30">
        <v>1285905941.1193099</v>
      </c>
      <c r="BB45" s="30">
        <v>1335576696.3692999</v>
      </c>
      <c r="BC45" s="30">
        <v>1307908823.02688</v>
      </c>
      <c r="BD45" s="30">
        <v>1379486300.1278</v>
      </c>
      <c r="BE45" s="30">
        <v>1469790453.30741</v>
      </c>
      <c r="BF45" s="30">
        <v>1615473275.0309401</v>
      </c>
      <c r="BG45" s="30">
        <v>1619150504.9309299</v>
      </c>
      <c r="BH45" s="30">
        <v>1536143444.35812</v>
      </c>
      <c r="BI45" s="30">
        <v>1580287574.1624501</v>
      </c>
      <c r="BJ45" s="30">
        <v>1597249389.94959</v>
      </c>
    </row>
    <row r="46" spans="1:62" s="31" customFormat="1">
      <c r="A46" s="4" t="s">
        <v>349</v>
      </c>
      <c r="B46" s="30"/>
      <c r="C46" s="30"/>
      <c r="D46" s="30"/>
      <c r="E46" s="30"/>
      <c r="F46" s="30"/>
      <c r="G46" s="30"/>
      <c r="H46" s="30"/>
      <c r="I46" s="30"/>
      <c r="J46" s="30"/>
      <c r="K46" s="30"/>
      <c r="L46" s="30">
        <v>110.18</v>
      </c>
      <c r="M46" s="30">
        <v>135.5</v>
      </c>
      <c r="N46" s="30">
        <v>147.66</v>
      </c>
      <c r="O46" s="30">
        <v>93.88</v>
      </c>
      <c r="P46" s="30">
        <v>62.8</v>
      </c>
      <c r="Q46" s="30">
        <v>36.07</v>
      </c>
      <c r="R46" s="30">
        <v>15</v>
      </c>
      <c r="S46" s="30">
        <v>20.09</v>
      </c>
      <c r="T46" s="30">
        <v>16.59</v>
      </c>
      <c r="U46" s="30">
        <v>16.68</v>
      </c>
      <c r="V46" s="30">
        <v>16.440000000000001</v>
      </c>
      <c r="AM46" s="4" t="s">
        <v>349</v>
      </c>
      <c r="AN46" s="30">
        <v>367085716</v>
      </c>
      <c r="AO46" s="30">
        <v>477454392</v>
      </c>
      <c r="AP46" s="30">
        <v>469459038</v>
      </c>
      <c r="AQ46" s="30">
        <v>490397951</v>
      </c>
      <c r="AR46" s="30">
        <v>440730847</v>
      </c>
      <c r="AS46" s="30">
        <v>462261834</v>
      </c>
      <c r="AT46" s="30">
        <v>453796019</v>
      </c>
      <c r="AU46" s="30">
        <v>542795303</v>
      </c>
      <c r="AV46" s="30">
        <v>648492700</v>
      </c>
      <c r="AW46" s="30">
        <v>726881639</v>
      </c>
      <c r="AX46" s="30">
        <v>881827795</v>
      </c>
      <c r="AY46" s="30">
        <v>1042411479</v>
      </c>
      <c r="AZ46" s="30">
        <v>1160389551</v>
      </c>
      <c r="BA46" s="30">
        <v>1395519568</v>
      </c>
      <c r="BB46" s="30">
        <v>1447310449</v>
      </c>
      <c r="BC46" s="30">
        <v>1595205123</v>
      </c>
      <c r="BD46" s="30">
        <v>1652603726</v>
      </c>
      <c r="BE46" s="30">
        <v>1598208363</v>
      </c>
      <c r="BF46" s="30">
        <v>1566157219</v>
      </c>
      <c r="BG46" s="30">
        <v>2027033977</v>
      </c>
      <c r="BH46" s="30">
        <v>2162619241</v>
      </c>
      <c r="BI46" s="30">
        <v>3621958012</v>
      </c>
      <c r="BJ46" s="30">
        <v>3204753018</v>
      </c>
    </row>
    <row r="47" spans="1:62" s="31" customFormat="1">
      <c r="A47" s="4" t="s">
        <v>350</v>
      </c>
      <c r="B47" s="30"/>
      <c r="C47" s="30"/>
      <c r="D47" s="30"/>
      <c r="E47" s="30"/>
      <c r="F47" s="30"/>
      <c r="G47" s="30"/>
      <c r="H47" s="30"/>
      <c r="I47" s="30"/>
      <c r="J47" s="30"/>
      <c r="K47" s="30"/>
      <c r="L47" s="30"/>
      <c r="M47" s="30"/>
      <c r="N47" s="30"/>
      <c r="O47" s="30"/>
      <c r="P47" s="30"/>
      <c r="Q47" s="30"/>
      <c r="R47" s="30"/>
      <c r="S47" s="30"/>
      <c r="T47" s="30"/>
      <c r="U47" s="30"/>
      <c r="V47" s="30"/>
      <c r="AM47" s="4" t="s">
        <v>350</v>
      </c>
      <c r="AN47" s="30">
        <v>13834106.035775499</v>
      </c>
      <c r="AO47" s="30">
        <v>13278694.866798401</v>
      </c>
      <c r="AP47" s="30">
        <v>15534084.2812998</v>
      </c>
      <c r="AQ47" s="30">
        <v>18357812.394442499</v>
      </c>
      <c r="AR47" s="30">
        <v>21627960.2354104</v>
      </c>
      <c r="AS47" s="30">
        <v>21679347.931229401</v>
      </c>
      <c r="AT47" s="30">
        <v>22893155.14364</v>
      </c>
      <c r="AU47" s="30">
        <v>27015663.0664666</v>
      </c>
      <c r="AV47" s="30">
        <v>30005404.392799199</v>
      </c>
      <c r="AW47" s="30">
        <v>26925702.149689</v>
      </c>
      <c r="AX47" s="30">
        <v>31395698.911394902</v>
      </c>
      <c r="AY47" s="30">
        <v>38252593.7474944</v>
      </c>
      <c r="AZ47" s="30">
        <v>37201176.908555597</v>
      </c>
      <c r="BA47" s="30">
        <v>37511503.557362802</v>
      </c>
      <c r="BB47" s="30">
        <v>37587151.359695703</v>
      </c>
      <c r="BC47" s="30">
        <v>36193811.463351399</v>
      </c>
      <c r="BD47" s="30">
        <v>41257376.885293901</v>
      </c>
      <c r="BE47" s="30">
        <v>45295753.331341602</v>
      </c>
      <c r="BF47" s="30">
        <v>48042002.734248899</v>
      </c>
      <c r="BG47" s="30">
        <v>54153385.894100502</v>
      </c>
      <c r="BH47" s="30">
        <v>51751957.985208802</v>
      </c>
      <c r="BI47" s="30">
        <v>60170177.506999701</v>
      </c>
      <c r="BJ47" s="30">
        <v>59040262.434639998</v>
      </c>
    </row>
    <row r="48" spans="1:62" s="31" customFormat="1">
      <c r="A48" s="4" t="s">
        <v>351</v>
      </c>
      <c r="B48" s="30"/>
      <c r="C48" s="30"/>
      <c r="D48" s="30"/>
      <c r="E48" s="30"/>
      <c r="F48" s="30"/>
      <c r="G48" s="30"/>
      <c r="H48" s="30"/>
      <c r="I48" s="30"/>
      <c r="J48" s="30"/>
      <c r="K48" s="30"/>
      <c r="L48" s="30"/>
      <c r="M48" s="30"/>
      <c r="N48" s="30"/>
      <c r="O48" s="30"/>
      <c r="P48" s="30"/>
      <c r="Q48" s="30"/>
      <c r="R48" s="30"/>
      <c r="S48" s="30"/>
      <c r="T48" s="30"/>
      <c r="U48" s="30"/>
      <c r="V48" s="30"/>
      <c r="AM48" s="4" t="s">
        <v>351</v>
      </c>
      <c r="AN48" s="30">
        <v>10864562835.256701</v>
      </c>
      <c r="AO48" s="30">
        <v>11240446009.8969</v>
      </c>
      <c r="AP48" s="30">
        <v>12247088235.900299</v>
      </c>
      <c r="AQ48" s="30">
        <v>13555490520.409901</v>
      </c>
      <c r="AR48" s="30">
        <v>15616652724.501301</v>
      </c>
      <c r="AS48" s="30">
        <v>19041162981.963402</v>
      </c>
      <c r="AT48" s="30">
        <v>22812476327.82</v>
      </c>
      <c r="AU48" s="30">
        <v>25633674769.225601</v>
      </c>
      <c r="AV48" s="30">
        <v>30397201734.905602</v>
      </c>
      <c r="AW48" s="30">
        <v>28459502978.663601</v>
      </c>
      <c r="AX48" s="30">
        <v>30906751818.215698</v>
      </c>
      <c r="AY48" s="30">
        <v>31078858676.0243</v>
      </c>
      <c r="AZ48" s="30">
        <v>32074763735.2145</v>
      </c>
      <c r="BA48" s="30">
        <v>34755287255.056</v>
      </c>
      <c r="BB48" s="30">
        <v>33224132578.453999</v>
      </c>
      <c r="BC48" s="30">
        <v>24818907165.614201</v>
      </c>
      <c r="BD48" s="30">
        <v>18728482385.651798</v>
      </c>
      <c r="BE48" s="30">
        <v>18391649816.162498</v>
      </c>
      <c r="BF48" s="30">
        <v>26671579498.613201</v>
      </c>
      <c r="BG48" s="30">
        <v>12980213073.9018</v>
      </c>
      <c r="BH48" s="30">
        <v>9416580651.5576801</v>
      </c>
      <c r="BI48" s="30">
        <v>8970811981.9697399</v>
      </c>
      <c r="BJ48" s="30">
        <v>11007052407.1394</v>
      </c>
    </row>
    <row r="49" spans="1:62" s="31" customFormat="1">
      <c r="A49" s="22" t="s">
        <v>352</v>
      </c>
      <c r="B49" s="5"/>
      <c r="C49" s="5"/>
      <c r="D49" s="5"/>
      <c r="E49" s="5"/>
      <c r="F49" s="5"/>
      <c r="G49" s="5"/>
      <c r="H49" s="5"/>
      <c r="I49" s="5"/>
      <c r="J49" s="5"/>
      <c r="K49" s="5"/>
      <c r="L49" s="5"/>
      <c r="M49" s="5"/>
      <c r="N49" s="5"/>
      <c r="O49" s="5"/>
      <c r="P49" s="5"/>
      <c r="Q49" s="5"/>
      <c r="R49" s="5"/>
      <c r="S49" s="5"/>
      <c r="T49" s="5"/>
      <c r="U49" s="5"/>
      <c r="V49" s="5"/>
      <c r="AM49" s="22" t="s">
        <v>352</v>
      </c>
      <c r="AN49" s="5"/>
      <c r="AO49" s="5"/>
      <c r="AP49" s="5"/>
      <c r="AQ49" s="5"/>
      <c r="AR49" s="5"/>
      <c r="AS49" s="5"/>
      <c r="AT49" s="5"/>
      <c r="AU49" s="5"/>
      <c r="AV49" s="5"/>
      <c r="AW49" s="5"/>
      <c r="AX49" s="5"/>
      <c r="AY49" s="5"/>
      <c r="AZ49" s="5"/>
      <c r="BA49" s="5"/>
      <c r="BB49" s="5"/>
      <c r="BC49" s="5"/>
      <c r="BD49" s="5"/>
      <c r="BE49" s="5"/>
      <c r="BF49" s="5"/>
      <c r="BG49" s="5"/>
      <c r="BH49" s="5"/>
      <c r="BI49" s="5"/>
      <c r="BJ49" s="5"/>
    </row>
    <row r="50" spans="1:62" s="31" customFormat="1">
      <c r="A50" s="4" t="s">
        <v>353</v>
      </c>
      <c r="B50" s="30"/>
      <c r="C50" s="30"/>
      <c r="D50" s="30"/>
      <c r="E50" s="30"/>
      <c r="F50" s="30"/>
      <c r="G50" s="30"/>
      <c r="H50" s="30"/>
      <c r="I50" s="30"/>
      <c r="J50" s="30"/>
      <c r="K50" s="30"/>
      <c r="L50" s="30"/>
      <c r="M50" s="30"/>
      <c r="N50" s="30"/>
      <c r="O50" s="30"/>
      <c r="P50" s="30"/>
      <c r="Q50" s="30"/>
      <c r="R50" s="30"/>
      <c r="S50" s="30"/>
      <c r="T50" s="30"/>
      <c r="U50" s="30"/>
      <c r="V50" s="30"/>
      <c r="AM50" s="4" t="s">
        <v>353</v>
      </c>
      <c r="AN50" s="30">
        <v>6361552232.5544596</v>
      </c>
      <c r="AO50" s="30">
        <v>6234915050.9126797</v>
      </c>
      <c r="AP50" s="30">
        <v>5761266709.0173502</v>
      </c>
      <c r="AQ50" s="30">
        <v>4882031112.16714</v>
      </c>
      <c r="AR50" s="30">
        <v>6309546449.6189299</v>
      </c>
      <c r="AS50" s="30">
        <v>6979596420.3166704</v>
      </c>
      <c r="AT50" s="30">
        <v>7599475252.0404997</v>
      </c>
      <c r="AU50" s="30">
        <v>9452038984.0596504</v>
      </c>
      <c r="AV50" s="30">
        <v>10114766506.0172</v>
      </c>
      <c r="AW50" s="30">
        <v>11343662540.7421</v>
      </c>
      <c r="AX50" s="30">
        <v>12011946686.4167</v>
      </c>
      <c r="AY50" s="30">
        <v>12934045036.0819</v>
      </c>
      <c r="AZ50" s="30">
        <v>13587502999.4813</v>
      </c>
      <c r="BA50" s="30">
        <v>14841977811.8827</v>
      </c>
      <c r="BB50" s="30">
        <v>14948516760.297001</v>
      </c>
      <c r="BC50" s="30">
        <v>14204411792.0877</v>
      </c>
      <c r="BD50" s="30">
        <v>13390604588.8428</v>
      </c>
      <c r="BE50" s="30">
        <v>15268138017.197001</v>
      </c>
      <c r="BF50" s="30">
        <v>15730391433.880301</v>
      </c>
      <c r="BG50" s="30">
        <v>14065354558.246</v>
      </c>
      <c r="BH50" s="30">
        <v>16547759790.1901</v>
      </c>
      <c r="BI50" s="30">
        <v>19043737281.899101</v>
      </c>
      <c r="BJ50" s="30">
        <v>18751270946.042301</v>
      </c>
    </row>
    <row r="51" spans="1:6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AM51" s="24" t="s">
        <v>354</v>
      </c>
      <c r="AN51" s="5"/>
      <c r="AO51" s="5"/>
      <c r="AP51" s="5"/>
      <c r="AQ51" s="5"/>
      <c r="AR51" s="5"/>
      <c r="AS51" s="5"/>
      <c r="AT51" s="5"/>
      <c r="AU51" s="5"/>
      <c r="AV51" s="5"/>
      <c r="AW51" s="5"/>
      <c r="AX51" s="5"/>
      <c r="AY51" s="5"/>
      <c r="AZ51" s="5"/>
      <c r="BA51" s="5"/>
      <c r="BB51" s="5"/>
      <c r="BC51" s="5"/>
      <c r="BD51" s="5"/>
      <c r="BE51" s="5"/>
      <c r="BF51" s="5"/>
      <c r="BG51" s="5"/>
      <c r="BH51" s="5"/>
      <c r="BI51" s="5"/>
      <c r="BJ51" s="5"/>
    </row>
    <row r="52" spans="1:62" s="33" customFormat="1" ht="29.65" customHeight="1">
      <c r="A52" s="26" t="s">
        <v>355</v>
      </c>
      <c r="B52" s="32"/>
      <c r="C52" s="32"/>
      <c r="D52" s="32"/>
      <c r="E52" s="32"/>
      <c r="F52" s="32"/>
      <c r="G52" s="32"/>
      <c r="H52" s="32"/>
      <c r="I52" s="32"/>
      <c r="J52" s="32"/>
      <c r="K52" s="32"/>
      <c r="L52" s="32"/>
      <c r="M52" s="32"/>
      <c r="N52" s="32"/>
      <c r="O52" s="32"/>
      <c r="P52" s="32"/>
      <c r="Q52" s="32">
        <f>SUMPRODUCT(Q4:Q50,BC4:BC50)/SUM(BC4:BC50)</f>
        <v>8.3055668459517413</v>
      </c>
      <c r="R52" s="32">
        <f>SUMPRODUCT(R4:R50,BD4:BD50)/SUM(BD4:BD50)</f>
        <v>7.8811660435982054</v>
      </c>
      <c r="S52" s="32">
        <f>SUMPRODUCT(S4:S50,BE4:BE50)/SUM(BE4:BE50)</f>
        <v>7.0949273160991453</v>
      </c>
      <c r="T52" s="32">
        <f>SUMPRODUCT(T4:T50,BF4:BF50)/SUM(BF4:BF50)</f>
        <v>11.759472498474096</v>
      </c>
      <c r="U52" s="32">
        <f>SUMPRODUCT(U4:U50,BG4:BG50)/SUM(BG4:BG50)</f>
        <v>6.5801971965906594</v>
      </c>
      <c r="V52" s="32"/>
      <c r="AM52" s="26" t="s">
        <v>355</v>
      </c>
      <c r="AN52" s="32">
        <f>SUM(AN4:AN50)</f>
        <v>190976856696.39661</v>
      </c>
      <c r="AO52" s="32">
        <f t="shared" ref="AO52:BJ52" si="0">SUM(AO4:AO50)</f>
        <v>196310330143.73999</v>
      </c>
      <c r="AP52" s="32">
        <f t="shared" si="0"/>
        <v>212068959335.98254</v>
      </c>
      <c r="AQ52" s="32">
        <f t="shared" si="0"/>
        <v>237289075806.4682</v>
      </c>
      <c r="AR52" s="32">
        <f t="shared" si="0"/>
        <v>274269174041.39371</v>
      </c>
      <c r="AS52" s="32">
        <f t="shared" si="0"/>
        <v>324381417784.34119</v>
      </c>
      <c r="AT52" s="32">
        <f t="shared" si="0"/>
        <v>390742979812.00812</v>
      </c>
      <c r="AU52" s="32">
        <f t="shared" si="0"/>
        <v>473381801954.70459</v>
      </c>
      <c r="AV52" s="32">
        <f t="shared" si="0"/>
        <v>571440361298.48682</v>
      </c>
      <c r="AW52" s="32">
        <f t="shared" si="0"/>
        <v>573365791716.8689</v>
      </c>
      <c r="AX52" s="32">
        <f t="shared" si="0"/>
        <v>650998963575.17358</v>
      </c>
      <c r="AY52" s="32">
        <f t="shared" si="0"/>
        <v>765777235058.09924</v>
      </c>
      <c r="AZ52" s="32">
        <f t="shared" si="0"/>
        <v>809704040291.76733</v>
      </c>
      <c r="BA52" s="32">
        <f t="shared" si="0"/>
        <v>875386361720.72156</v>
      </c>
      <c r="BB52" s="32">
        <f t="shared" si="0"/>
        <v>969808664682.9325</v>
      </c>
      <c r="BC52" s="32">
        <f t="shared" si="0"/>
        <v>937481815695.99329</v>
      </c>
      <c r="BD52" s="32">
        <f t="shared" si="0"/>
        <v>970473216732.13696</v>
      </c>
      <c r="BE52" s="32">
        <f t="shared" si="0"/>
        <v>1085085064276.5183</v>
      </c>
      <c r="BF52" s="32">
        <f t="shared" si="0"/>
        <v>1071794768885.8944</v>
      </c>
      <c r="BG52" s="32">
        <f t="shared" si="0"/>
        <v>1088128206115.9637</v>
      </c>
      <c r="BH52" s="32">
        <f t="shared" si="0"/>
        <v>1090088113144.7642</v>
      </c>
      <c r="BI52" s="32">
        <f t="shared" si="0"/>
        <v>1185456462011.7214</v>
      </c>
      <c r="BJ52" s="32">
        <f t="shared" si="0"/>
        <v>1297157755761.7361</v>
      </c>
    </row>
    <row r="53" spans="1:62" s="33" customFormat="1">
      <c r="A53" s="26" t="s">
        <v>356</v>
      </c>
      <c r="B53" s="32"/>
      <c r="C53" s="32"/>
      <c r="D53" s="32"/>
      <c r="E53" s="32"/>
      <c r="F53" s="32"/>
      <c r="G53" s="32"/>
      <c r="H53" s="32"/>
      <c r="I53" s="32"/>
      <c r="J53" s="32"/>
      <c r="K53" s="32"/>
      <c r="L53" s="32"/>
      <c r="M53" s="32"/>
      <c r="N53" s="32"/>
      <c r="O53" s="32"/>
      <c r="P53" s="32"/>
      <c r="Q53" s="32"/>
      <c r="R53" s="32"/>
      <c r="S53" s="32"/>
      <c r="T53" s="32"/>
      <c r="U53" s="32"/>
      <c r="V53" s="32"/>
      <c r="AM53" s="26" t="s">
        <v>356</v>
      </c>
      <c r="AN53" s="32">
        <v>33791488345438.602</v>
      </c>
      <c r="AO53" s="32">
        <v>33613853112376.301</v>
      </c>
      <c r="AP53" s="32">
        <v>34931126232229.602</v>
      </c>
      <c r="AQ53" s="32">
        <v>39196953520172.5</v>
      </c>
      <c r="AR53" s="32">
        <v>44131739778712.797</v>
      </c>
      <c r="AS53" s="32">
        <v>47816592860152.602</v>
      </c>
      <c r="AT53" s="32">
        <v>51808711656136.797</v>
      </c>
      <c r="AU53" s="32">
        <v>58418235634595.203</v>
      </c>
      <c r="AV53" s="32">
        <v>64105440176478.5</v>
      </c>
      <c r="AW53" s="32">
        <v>60809381281384.297</v>
      </c>
      <c r="AX53" s="32">
        <v>66633611599677.703</v>
      </c>
      <c r="AY53" s="32">
        <v>74111075869478.203</v>
      </c>
      <c r="AZ53" s="32">
        <v>75680822774630.297</v>
      </c>
      <c r="BA53" s="32">
        <v>77849648449691.406</v>
      </c>
      <c r="BB53" s="32">
        <v>79800114227181.594</v>
      </c>
      <c r="BC53" s="32">
        <v>75440152527504</v>
      </c>
      <c r="BD53" s="32">
        <v>76683313722230.703</v>
      </c>
      <c r="BE53" s="32">
        <v>81611317823267.406</v>
      </c>
      <c r="BF53" s="32">
        <v>86592422142915</v>
      </c>
      <c r="BG53" s="32">
        <v>87741201139471.406</v>
      </c>
      <c r="BH53" s="32">
        <v>85483569700118.406</v>
      </c>
      <c r="BI53" s="32">
        <v>97329050631434.297</v>
      </c>
      <c r="BJ53" s="32">
        <v>100834796296132</v>
      </c>
    </row>
  </sheetData>
  <sortState xmlns:xlrd2="http://schemas.microsoft.com/office/spreadsheetml/2017/richdata2" ref="A4:V46">
    <sortCondition ref="A2"/>
  </sortState>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04751-C7DA-4B03-987A-E0AA73D73816}">
  <sheetPr codeName="Sheet202"/>
  <dimension ref="A1:P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6" width="17.85546875" style="5" customWidth="1"/>
    <col min="17" max="26" width="17.85546875" style="8" customWidth="1"/>
    <col min="27" max="16384" width="8.85546875" style="8"/>
  </cols>
  <sheetData>
    <row r="1" spans="1:16" s="19" customFormat="1" ht="54" customHeight="1">
      <c r="A1" s="16"/>
      <c r="B1" s="17" t="s">
        <v>255</v>
      </c>
      <c r="C1" s="18"/>
      <c r="D1" s="18"/>
      <c r="E1" s="18"/>
      <c r="F1" s="18"/>
      <c r="G1" s="18"/>
      <c r="H1" s="18"/>
      <c r="I1" s="18"/>
      <c r="J1" s="18"/>
      <c r="K1" s="18"/>
      <c r="L1" s="18"/>
      <c r="M1" s="18"/>
      <c r="N1" s="18"/>
      <c r="O1" s="18"/>
      <c r="P1" s="18"/>
    </row>
    <row r="2" spans="1:16" s="20" customFormat="1" ht="27" customHeight="1">
      <c r="A2" s="20" t="s">
        <v>305</v>
      </c>
      <c r="B2" s="21">
        <v>2005</v>
      </c>
      <c r="C2" s="21">
        <v>2006</v>
      </c>
      <c r="D2" s="21">
        <v>2007</v>
      </c>
      <c r="E2" s="21">
        <v>2008</v>
      </c>
      <c r="F2" s="21">
        <v>2009</v>
      </c>
      <c r="G2" s="21">
        <v>2010</v>
      </c>
      <c r="H2" s="21">
        <v>2011</v>
      </c>
      <c r="I2" s="21">
        <v>2012</v>
      </c>
      <c r="J2" s="21">
        <v>2013</v>
      </c>
      <c r="K2" s="21">
        <v>2014</v>
      </c>
      <c r="L2" s="21">
        <v>2015</v>
      </c>
      <c r="M2" s="21">
        <v>2016</v>
      </c>
      <c r="N2" s="21">
        <v>2017</v>
      </c>
      <c r="O2" s="21">
        <v>2018</v>
      </c>
      <c r="P2" s="21">
        <v>2019</v>
      </c>
    </row>
    <row r="3" spans="1:16" s="22" customFormat="1" ht="27" customHeight="1">
      <c r="A3" s="22" t="s">
        <v>306</v>
      </c>
      <c r="B3" s="18"/>
      <c r="C3" s="18"/>
      <c r="D3" s="18"/>
      <c r="E3" s="18"/>
      <c r="F3" s="18"/>
      <c r="G3" s="18"/>
      <c r="H3" s="18"/>
      <c r="I3" s="18"/>
      <c r="J3" s="18"/>
      <c r="K3" s="18"/>
      <c r="L3" s="18"/>
      <c r="M3" s="18"/>
      <c r="N3" s="18"/>
      <c r="O3" s="18"/>
      <c r="P3" s="18"/>
    </row>
    <row r="4" spans="1:16" s="31" customFormat="1">
      <c r="A4" s="4" t="s">
        <v>307</v>
      </c>
      <c r="B4" s="30">
        <v>52.2</v>
      </c>
      <c r="C4" s="30">
        <v>52.2</v>
      </c>
      <c r="D4" s="30">
        <v>52.2</v>
      </c>
      <c r="E4" s="30">
        <v>52.2</v>
      </c>
      <c r="F4" s="30">
        <v>52.2</v>
      </c>
      <c r="G4" s="30">
        <v>52.2</v>
      </c>
      <c r="H4" s="30">
        <v>52.3</v>
      </c>
      <c r="I4" s="30">
        <v>52.3</v>
      </c>
      <c r="J4" s="30">
        <v>52.6</v>
      </c>
      <c r="K4" s="30">
        <v>52.6</v>
      </c>
      <c r="L4" s="30">
        <v>49</v>
      </c>
      <c r="M4" s="30">
        <v>48</v>
      </c>
      <c r="N4" s="30">
        <v>49.1</v>
      </c>
      <c r="O4" s="30">
        <v>49.1</v>
      </c>
      <c r="P4" s="30">
        <v>49.1</v>
      </c>
    </row>
    <row r="5" spans="1:16" s="31" customFormat="1">
      <c r="A5" s="4" t="s">
        <v>308</v>
      </c>
      <c r="B5" s="30">
        <v>65.7</v>
      </c>
      <c r="C5" s="30">
        <v>65.7</v>
      </c>
      <c r="D5" s="30">
        <v>65.7</v>
      </c>
      <c r="E5" s="30">
        <v>65.7</v>
      </c>
      <c r="F5" s="30">
        <v>61.2</v>
      </c>
      <c r="G5" s="30">
        <v>55</v>
      </c>
      <c r="H5" s="30">
        <v>55</v>
      </c>
      <c r="I5" s="30">
        <v>55</v>
      </c>
      <c r="J5" s="30">
        <v>48.9</v>
      </c>
      <c r="K5" s="30">
        <v>48.9</v>
      </c>
      <c r="L5" s="30">
        <v>48.9</v>
      </c>
      <c r="M5" s="30">
        <v>48.9</v>
      </c>
      <c r="N5" s="30">
        <v>48.9</v>
      </c>
      <c r="O5" s="30">
        <v>48.9</v>
      </c>
      <c r="P5" s="30">
        <v>48.9</v>
      </c>
    </row>
    <row r="6" spans="1:16" s="31" customFormat="1">
      <c r="A6" s="4" t="s">
        <v>309</v>
      </c>
      <c r="B6" s="30">
        <v>47.6</v>
      </c>
      <c r="C6" s="30">
        <v>47.6</v>
      </c>
      <c r="D6" s="30">
        <v>47.6</v>
      </c>
      <c r="E6" s="30">
        <v>44.5</v>
      </c>
      <c r="F6" s="30">
        <v>44.5</v>
      </c>
      <c r="G6" s="30">
        <v>44.8</v>
      </c>
      <c r="H6" s="30">
        <v>42.7</v>
      </c>
      <c r="I6" s="30">
        <v>42.7</v>
      </c>
      <c r="J6" s="30">
        <v>41.3</v>
      </c>
      <c r="K6" s="30">
        <v>41.3</v>
      </c>
      <c r="L6" s="30">
        <v>41.3</v>
      </c>
      <c r="M6" s="30">
        <v>41.3</v>
      </c>
      <c r="N6" s="30">
        <v>41.3</v>
      </c>
      <c r="O6" s="30">
        <v>41.3</v>
      </c>
      <c r="P6" s="30">
        <v>41.3</v>
      </c>
    </row>
    <row r="7" spans="1:16" s="31" customFormat="1">
      <c r="A7" s="4" t="s">
        <v>310</v>
      </c>
      <c r="B7" s="30">
        <v>280.2</v>
      </c>
      <c r="C7" s="30">
        <v>280.2</v>
      </c>
      <c r="D7" s="30">
        <v>280.2</v>
      </c>
      <c r="E7" s="30">
        <v>280.2</v>
      </c>
      <c r="F7" s="30">
        <v>280.2</v>
      </c>
      <c r="G7" s="30">
        <v>154.9</v>
      </c>
      <c r="H7" s="30">
        <v>46.5</v>
      </c>
      <c r="I7" s="30">
        <v>46.5</v>
      </c>
      <c r="J7" s="30">
        <v>45.2</v>
      </c>
      <c r="K7" s="30">
        <v>40.299999999999997</v>
      </c>
      <c r="L7" s="30">
        <v>40.299999999999997</v>
      </c>
      <c r="M7" s="30">
        <v>40.1</v>
      </c>
      <c r="N7" s="30">
        <v>41.5</v>
      </c>
      <c r="O7" s="30">
        <v>41.2</v>
      </c>
      <c r="P7" s="30">
        <v>41.2</v>
      </c>
    </row>
    <row r="8" spans="1:16" s="31" customFormat="1">
      <c r="A8" s="4" t="s">
        <v>311</v>
      </c>
      <c r="B8" s="30">
        <v>65.7</v>
      </c>
      <c r="C8" s="30">
        <v>203.8</v>
      </c>
      <c r="D8" s="30">
        <v>203.8</v>
      </c>
      <c r="E8" s="30">
        <v>203.8</v>
      </c>
      <c r="F8" s="30">
        <v>203.8</v>
      </c>
      <c r="G8" s="30">
        <v>203.8</v>
      </c>
      <c r="H8" s="30">
        <v>54.6</v>
      </c>
      <c r="I8" s="30">
        <v>67.400000000000006</v>
      </c>
      <c r="J8" s="30">
        <v>73.3</v>
      </c>
      <c r="K8" s="30">
        <v>73.3</v>
      </c>
      <c r="L8" s="30">
        <v>73.3</v>
      </c>
      <c r="M8" s="30">
        <v>73.3</v>
      </c>
      <c r="N8" s="30">
        <v>73.3</v>
      </c>
      <c r="O8" s="30">
        <v>73.3</v>
      </c>
      <c r="P8" s="30">
        <v>73.3</v>
      </c>
    </row>
    <row r="9" spans="1:16" s="31" customFormat="1">
      <c r="A9" s="4" t="s">
        <v>312</v>
      </c>
      <c r="B9" s="30">
        <v>74</v>
      </c>
      <c r="C9" s="30">
        <v>74</v>
      </c>
      <c r="D9" s="30">
        <v>74</v>
      </c>
      <c r="E9" s="30">
        <v>71.3</v>
      </c>
      <c r="F9" s="30">
        <v>71.3</v>
      </c>
      <c r="G9" s="30">
        <v>75.8</v>
      </c>
      <c r="H9" s="30">
        <v>75.8</v>
      </c>
      <c r="I9" s="30">
        <v>75.7</v>
      </c>
      <c r="J9" s="30">
        <v>72.400000000000006</v>
      </c>
      <c r="K9" s="30">
        <v>63.5</v>
      </c>
      <c r="L9" s="30">
        <v>63.5</v>
      </c>
      <c r="M9" s="30">
        <v>63.5</v>
      </c>
      <c r="N9" s="30">
        <v>63.5</v>
      </c>
      <c r="O9" s="30">
        <v>63.5</v>
      </c>
      <c r="P9" s="30">
        <v>63.5</v>
      </c>
    </row>
    <row r="10" spans="1:16" s="31" customFormat="1">
      <c r="A10" s="4" t="s">
        <v>313</v>
      </c>
      <c r="B10" s="30">
        <v>217.9</v>
      </c>
      <c r="C10" s="30">
        <v>217.9</v>
      </c>
      <c r="D10" s="30">
        <v>217.9</v>
      </c>
      <c r="E10" s="30">
        <v>217.9</v>
      </c>
      <c r="F10" s="30">
        <v>217.9</v>
      </c>
      <c r="G10" s="30">
        <v>217.9</v>
      </c>
      <c r="H10" s="30">
        <v>217.9</v>
      </c>
      <c r="I10" s="30">
        <v>217.9</v>
      </c>
      <c r="J10" s="30">
        <v>216.5</v>
      </c>
      <c r="K10" s="30">
        <v>216.5</v>
      </c>
      <c r="L10" s="30">
        <v>216.5</v>
      </c>
      <c r="M10" s="30">
        <v>216.5</v>
      </c>
      <c r="N10" s="30">
        <v>216.5</v>
      </c>
      <c r="O10" s="30">
        <v>219.6</v>
      </c>
      <c r="P10" s="30">
        <v>219.6</v>
      </c>
    </row>
    <row r="11" spans="1:16" s="31" customFormat="1">
      <c r="A11" s="4" t="s">
        <v>314</v>
      </c>
      <c r="B11" s="30">
        <v>288.2</v>
      </c>
      <c r="C11" s="30">
        <v>288.2</v>
      </c>
      <c r="D11" s="30">
        <v>288.2</v>
      </c>
      <c r="E11" s="30">
        <v>263.3</v>
      </c>
      <c r="F11" s="30">
        <v>292.7</v>
      </c>
      <c r="G11" s="30">
        <v>339.1</v>
      </c>
      <c r="H11" s="30">
        <v>339.1</v>
      </c>
      <c r="I11" s="30">
        <v>339.1</v>
      </c>
      <c r="J11" s="30">
        <v>55.7</v>
      </c>
      <c r="K11" s="30">
        <v>54.7</v>
      </c>
      <c r="L11" s="30">
        <v>54.6</v>
      </c>
      <c r="M11" s="30">
        <v>54.6</v>
      </c>
      <c r="N11" s="30">
        <v>54.6</v>
      </c>
      <c r="O11" s="30">
        <v>54.6</v>
      </c>
      <c r="P11" s="30">
        <v>50.7</v>
      </c>
    </row>
    <row r="12" spans="1:16" s="31" customFormat="1">
      <c r="A12" s="4" t="s">
        <v>315</v>
      </c>
      <c r="B12" s="30">
        <v>37.799999999999997</v>
      </c>
      <c r="C12" s="30">
        <v>37.799999999999997</v>
      </c>
      <c r="D12" s="30">
        <v>37.799999999999997</v>
      </c>
      <c r="E12" s="30">
        <v>37.799999999999997</v>
      </c>
      <c r="F12" s="30">
        <v>37.799999999999997</v>
      </c>
      <c r="G12" s="30">
        <v>38.1</v>
      </c>
      <c r="H12" s="30">
        <v>38.1</v>
      </c>
      <c r="I12" s="30">
        <v>38.1</v>
      </c>
      <c r="J12" s="30">
        <v>37.6</v>
      </c>
      <c r="K12" s="30">
        <v>37.6</v>
      </c>
      <c r="L12" s="30">
        <v>37.6</v>
      </c>
      <c r="M12" s="30">
        <v>37.700000000000003</v>
      </c>
      <c r="N12" s="30">
        <v>37.9</v>
      </c>
      <c r="O12" s="30">
        <v>37.9</v>
      </c>
      <c r="P12" s="30">
        <v>37.9</v>
      </c>
    </row>
    <row r="13" spans="1:16" s="31" customFormat="1">
      <c r="A13" s="4" t="s">
        <v>316</v>
      </c>
      <c r="B13" s="30">
        <v>84.5</v>
      </c>
      <c r="C13" s="30">
        <v>84.5</v>
      </c>
      <c r="D13" s="30">
        <v>84.5</v>
      </c>
      <c r="E13" s="30">
        <v>84.5</v>
      </c>
      <c r="F13" s="30">
        <v>84.5</v>
      </c>
      <c r="G13" s="30">
        <v>84.5</v>
      </c>
      <c r="H13" s="30">
        <v>84.5</v>
      </c>
      <c r="I13" s="30">
        <v>84.5</v>
      </c>
      <c r="J13" s="30">
        <v>83.7</v>
      </c>
      <c r="K13" s="30">
        <v>83.7</v>
      </c>
      <c r="L13" s="30">
        <v>83.7</v>
      </c>
      <c r="M13" s="30">
        <v>83.7</v>
      </c>
      <c r="N13" s="30">
        <v>83.7</v>
      </c>
      <c r="O13" s="30">
        <v>83.7</v>
      </c>
      <c r="P13" s="30">
        <v>83.7</v>
      </c>
    </row>
    <row r="14" spans="1:16" s="31" customFormat="1">
      <c r="A14" s="4" t="s">
        <v>317</v>
      </c>
      <c r="B14" s="30">
        <v>29.1</v>
      </c>
      <c r="C14" s="30">
        <v>29.1</v>
      </c>
      <c r="D14" s="30">
        <v>29.1</v>
      </c>
      <c r="E14" s="30">
        <v>29.1</v>
      </c>
      <c r="F14" s="30">
        <v>29.1</v>
      </c>
      <c r="G14" s="30">
        <v>29.1</v>
      </c>
      <c r="H14" s="30">
        <v>29.1</v>
      </c>
      <c r="I14" s="30">
        <v>33.200000000000003</v>
      </c>
      <c r="J14" s="30">
        <v>35</v>
      </c>
      <c r="K14" s="30">
        <v>35.700000000000003</v>
      </c>
      <c r="L14" s="30">
        <v>36.9</v>
      </c>
      <c r="M14" s="30">
        <v>37.700000000000003</v>
      </c>
      <c r="N14" s="30">
        <v>37.700000000000003</v>
      </c>
      <c r="O14" s="30">
        <v>37.700000000000003</v>
      </c>
      <c r="P14" s="30">
        <v>37.700000000000003</v>
      </c>
    </row>
    <row r="15" spans="1:16" s="31" customFormat="1">
      <c r="A15" s="4" t="s">
        <v>318</v>
      </c>
      <c r="B15" s="30">
        <v>279.89999999999998</v>
      </c>
      <c r="C15" s="30">
        <v>285.89999999999998</v>
      </c>
      <c r="D15" s="30">
        <v>285.89999999999998</v>
      </c>
      <c r="E15" s="30">
        <v>285.89999999999998</v>
      </c>
      <c r="F15" s="30">
        <v>285.89999999999998</v>
      </c>
      <c r="G15" s="30">
        <v>285.89999999999998</v>
      </c>
      <c r="H15" s="30">
        <v>277.10000000000002</v>
      </c>
      <c r="I15" s="30">
        <v>277.10000000000002</v>
      </c>
      <c r="J15" s="30">
        <v>272.10000000000002</v>
      </c>
      <c r="K15" s="30">
        <v>60.1</v>
      </c>
      <c r="L15" s="30">
        <v>51.3</v>
      </c>
      <c r="M15" s="30">
        <v>51.3</v>
      </c>
      <c r="N15" s="30">
        <v>51.3</v>
      </c>
      <c r="O15" s="30">
        <v>56.6</v>
      </c>
      <c r="P15" s="30">
        <v>48.4</v>
      </c>
    </row>
    <row r="16" spans="1:16" s="31" customFormat="1">
      <c r="A16" s="4" t="s">
        <v>319</v>
      </c>
      <c r="B16" s="30">
        <v>71.599999999999994</v>
      </c>
      <c r="C16" s="30">
        <v>71.599999999999994</v>
      </c>
      <c r="D16" s="30">
        <v>71.599999999999994</v>
      </c>
      <c r="E16" s="30">
        <v>71.599999999999994</v>
      </c>
      <c r="F16" s="30">
        <v>71.599999999999994</v>
      </c>
      <c r="G16" s="30">
        <v>78.7</v>
      </c>
      <c r="H16" s="30">
        <v>83.1</v>
      </c>
      <c r="I16" s="30">
        <v>83.1</v>
      </c>
      <c r="J16" s="30">
        <v>61.4</v>
      </c>
      <c r="K16" s="30">
        <v>61.4</v>
      </c>
      <c r="L16" s="30">
        <v>61.4</v>
      </c>
      <c r="M16" s="30">
        <v>61.4</v>
      </c>
      <c r="N16" s="30">
        <v>61.4</v>
      </c>
      <c r="O16" s="30">
        <v>61.4</v>
      </c>
      <c r="P16" s="30">
        <v>69.3</v>
      </c>
    </row>
    <row r="17" spans="1:16" s="31" customFormat="1">
      <c r="A17" s="4" t="s">
        <v>320</v>
      </c>
      <c r="B17" s="30">
        <v>54.2</v>
      </c>
      <c r="C17" s="30">
        <v>45.9</v>
      </c>
      <c r="D17" s="30">
        <v>45.9</v>
      </c>
      <c r="E17" s="30">
        <v>45.9</v>
      </c>
      <c r="F17" s="30">
        <v>45.9</v>
      </c>
      <c r="G17" s="30">
        <v>45.9</v>
      </c>
      <c r="H17" s="30">
        <v>45.9</v>
      </c>
      <c r="I17" s="30">
        <v>45.9</v>
      </c>
      <c r="J17" s="30">
        <v>45.5</v>
      </c>
      <c r="K17" s="30">
        <v>45.5</v>
      </c>
      <c r="L17" s="30">
        <v>45.5</v>
      </c>
      <c r="M17" s="30">
        <v>45.5</v>
      </c>
      <c r="N17" s="30">
        <v>45.5</v>
      </c>
      <c r="O17" s="30">
        <v>45.5</v>
      </c>
      <c r="P17" s="30">
        <v>45.5</v>
      </c>
    </row>
    <row r="18" spans="1:16" s="31" customFormat="1">
      <c r="A18" s="4" t="s">
        <v>321</v>
      </c>
      <c r="B18" s="30">
        <v>20.100000000000001</v>
      </c>
      <c r="C18" s="30">
        <v>20.100000000000001</v>
      </c>
      <c r="D18" s="30">
        <v>15.9</v>
      </c>
      <c r="E18" s="30">
        <v>14.2</v>
      </c>
      <c r="F18" s="30">
        <v>14.2</v>
      </c>
      <c r="G18" s="30">
        <v>14.2</v>
      </c>
      <c r="H18" s="30">
        <v>14</v>
      </c>
      <c r="I18" s="30">
        <v>13.8</v>
      </c>
      <c r="J18" s="30">
        <v>13.6</v>
      </c>
      <c r="K18" s="30">
        <v>13.6</v>
      </c>
      <c r="L18" s="30">
        <v>13.6</v>
      </c>
      <c r="M18" s="30">
        <v>13.6</v>
      </c>
      <c r="N18" s="30">
        <v>13.6</v>
      </c>
      <c r="O18" s="30">
        <v>13.6</v>
      </c>
      <c r="P18" s="30">
        <v>13.6</v>
      </c>
    </row>
    <row r="19" spans="1:16" s="31" customFormat="1">
      <c r="A19" s="4" t="s">
        <v>322</v>
      </c>
      <c r="B19" s="30"/>
      <c r="C19" s="30">
        <v>42.5</v>
      </c>
      <c r="D19" s="30">
        <v>42.2</v>
      </c>
      <c r="E19" s="30">
        <v>42.5</v>
      </c>
      <c r="F19" s="30">
        <v>42.5</v>
      </c>
      <c r="G19" s="30">
        <v>42.5</v>
      </c>
      <c r="H19" s="30">
        <v>42.5</v>
      </c>
      <c r="I19" s="30">
        <v>25.3</v>
      </c>
      <c r="J19" s="30">
        <v>26.9</v>
      </c>
      <c r="K19" s="30">
        <v>31.4</v>
      </c>
      <c r="L19" s="30">
        <v>47.7</v>
      </c>
      <c r="M19" s="30">
        <v>45.5</v>
      </c>
      <c r="N19" s="30">
        <v>45.5</v>
      </c>
      <c r="O19" s="30">
        <v>45.5</v>
      </c>
      <c r="P19" s="30">
        <v>46.2</v>
      </c>
    </row>
    <row r="20" spans="1:16" s="31" customFormat="1">
      <c r="A20" s="4" t="s">
        <v>323</v>
      </c>
      <c r="B20" s="30">
        <v>45.3</v>
      </c>
      <c r="C20" s="30">
        <v>45</v>
      </c>
      <c r="D20" s="30">
        <v>45</v>
      </c>
      <c r="E20" s="30">
        <v>47.1</v>
      </c>
      <c r="F20" s="30">
        <v>42.8</v>
      </c>
      <c r="G20" s="30">
        <v>42</v>
      </c>
      <c r="H20" s="30">
        <v>41.2</v>
      </c>
      <c r="I20" s="30">
        <v>39.799999999999997</v>
      </c>
      <c r="J20" s="30">
        <v>38.9</v>
      </c>
      <c r="K20" s="30">
        <v>38.1</v>
      </c>
      <c r="L20" s="30">
        <v>38.1</v>
      </c>
      <c r="M20" s="30">
        <v>38.1</v>
      </c>
      <c r="N20" s="30">
        <v>38.1</v>
      </c>
      <c r="O20" s="30">
        <v>38.299999999999997</v>
      </c>
      <c r="P20" s="30">
        <v>38.299999999999997</v>
      </c>
    </row>
    <row r="21" spans="1:16" s="31" customFormat="1">
      <c r="A21" s="4" t="s">
        <v>324</v>
      </c>
      <c r="B21" s="30">
        <v>33.4</v>
      </c>
      <c r="C21" s="30">
        <v>33.4</v>
      </c>
      <c r="D21" s="30">
        <v>33</v>
      </c>
      <c r="E21" s="30">
        <v>32.200000000000003</v>
      </c>
      <c r="F21" s="30">
        <v>26.3</v>
      </c>
      <c r="G21" s="30">
        <v>25.9</v>
      </c>
      <c r="H21" s="30">
        <v>29</v>
      </c>
      <c r="I21" s="30">
        <v>32.4</v>
      </c>
      <c r="J21" s="30">
        <v>33.5</v>
      </c>
      <c r="K21" s="30">
        <v>35.200000000000003</v>
      </c>
      <c r="L21" s="30">
        <v>34.5</v>
      </c>
      <c r="M21" s="30">
        <v>34.5</v>
      </c>
      <c r="N21" s="30">
        <v>34.5</v>
      </c>
      <c r="O21" s="30">
        <v>34.5</v>
      </c>
      <c r="P21" s="30">
        <v>34.5</v>
      </c>
    </row>
    <row r="22" spans="1:16" s="31" customFormat="1">
      <c r="A22" s="4" t="s">
        <v>325</v>
      </c>
      <c r="B22" s="30">
        <v>51.4</v>
      </c>
      <c r="C22" s="30">
        <v>51.4</v>
      </c>
      <c r="D22" s="30">
        <v>51.4</v>
      </c>
      <c r="E22" s="30">
        <v>51.4</v>
      </c>
      <c r="F22" s="30">
        <v>51.4</v>
      </c>
      <c r="G22" s="30">
        <v>51.4</v>
      </c>
      <c r="H22" s="30">
        <v>51.1</v>
      </c>
      <c r="I22" s="30">
        <v>51.1</v>
      </c>
      <c r="J22" s="30">
        <v>48.3</v>
      </c>
      <c r="K22" s="30">
        <v>48.3</v>
      </c>
      <c r="L22" s="30">
        <v>48.3</v>
      </c>
      <c r="M22" s="30">
        <v>48.3</v>
      </c>
      <c r="N22" s="30">
        <v>48.3</v>
      </c>
      <c r="O22" s="30">
        <v>48.3</v>
      </c>
      <c r="P22" s="30">
        <v>54.5</v>
      </c>
    </row>
    <row r="23" spans="1:16" s="31" customFormat="1">
      <c r="A23" s="4" t="s">
        <v>326</v>
      </c>
      <c r="B23" s="30">
        <v>85.8</v>
      </c>
      <c r="C23" s="30">
        <v>85.8</v>
      </c>
      <c r="D23" s="30">
        <v>85.8</v>
      </c>
      <c r="E23" s="30">
        <v>77</v>
      </c>
      <c r="F23" s="30">
        <v>77</v>
      </c>
      <c r="G23" s="30">
        <v>59.3</v>
      </c>
      <c r="H23" s="30">
        <v>59.3</v>
      </c>
      <c r="I23" s="30">
        <v>59.3</v>
      </c>
      <c r="J23" s="30">
        <v>52.7</v>
      </c>
      <c r="K23" s="30">
        <v>67</v>
      </c>
      <c r="L23" s="30">
        <v>67</v>
      </c>
      <c r="M23" s="30">
        <v>67</v>
      </c>
      <c r="N23" s="30">
        <v>67</v>
      </c>
      <c r="O23" s="30">
        <v>67</v>
      </c>
      <c r="P23" s="30">
        <v>67</v>
      </c>
    </row>
    <row r="24" spans="1:16" s="31" customFormat="1">
      <c r="A24" s="4" t="s">
        <v>327</v>
      </c>
      <c r="B24" s="30">
        <v>37</v>
      </c>
      <c r="C24" s="30">
        <v>37</v>
      </c>
      <c r="D24" s="30">
        <v>37</v>
      </c>
      <c r="E24" s="30">
        <v>37</v>
      </c>
      <c r="F24" s="30">
        <v>37</v>
      </c>
      <c r="G24" s="30">
        <v>37</v>
      </c>
      <c r="H24" s="30">
        <v>37</v>
      </c>
      <c r="I24" s="30">
        <v>37</v>
      </c>
      <c r="J24" s="30">
        <v>36.1</v>
      </c>
      <c r="K24" s="30">
        <v>36.1</v>
      </c>
      <c r="L24" s="30">
        <v>36.1</v>
      </c>
      <c r="M24" s="30">
        <v>36.1</v>
      </c>
      <c r="N24" s="30">
        <v>36.1</v>
      </c>
      <c r="O24" s="30">
        <v>36.1</v>
      </c>
      <c r="P24" s="30">
        <v>36.1</v>
      </c>
    </row>
    <row r="25" spans="1:16" s="31" customFormat="1">
      <c r="A25" s="4" t="s">
        <v>328</v>
      </c>
      <c r="B25" s="30">
        <v>42.5</v>
      </c>
      <c r="C25" s="30">
        <v>42.5</v>
      </c>
      <c r="D25" s="30">
        <v>42.6</v>
      </c>
      <c r="E25" s="30">
        <v>42.5</v>
      </c>
      <c r="F25" s="30">
        <v>46.7</v>
      </c>
      <c r="G25" s="30">
        <v>46.7</v>
      </c>
      <c r="H25" s="30">
        <v>44.3</v>
      </c>
      <c r="I25" s="30">
        <v>44.3</v>
      </c>
      <c r="J25" s="30">
        <v>47.3</v>
      </c>
      <c r="K25" s="30">
        <v>47.3</v>
      </c>
      <c r="L25" s="30">
        <v>48.1</v>
      </c>
      <c r="M25" s="30">
        <v>48.1</v>
      </c>
      <c r="N25" s="30">
        <v>47.2</v>
      </c>
      <c r="O25" s="30">
        <v>47.2</v>
      </c>
      <c r="P25" s="30">
        <v>47.2</v>
      </c>
    </row>
    <row r="26" spans="1:16" s="31" customFormat="1">
      <c r="A26" s="4" t="s">
        <v>329</v>
      </c>
      <c r="B26" s="30">
        <v>41.2</v>
      </c>
      <c r="C26" s="30">
        <v>41.2</v>
      </c>
      <c r="D26" s="30">
        <v>37.200000000000003</v>
      </c>
      <c r="E26" s="30">
        <v>37.1</v>
      </c>
      <c r="F26" s="30">
        <v>34.700000000000003</v>
      </c>
      <c r="G26" s="30">
        <v>34.700000000000003</v>
      </c>
      <c r="H26" s="30">
        <v>34.700000000000003</v>
      </c>
      <c r="I26" s="30">
        <v>34.5</v>
      </c>
      <c r="J26" s="30">
        <v>33</v>
      </c>
      <c r="K26" s="30">
        <v>33</v>
      </c>
      <c r="L26" s="30">
        <v>33</v>
      </c>
      <c r="M26" s="30">
        <v>33</v>
      </c>
      <c r="N26" s="30">
        <v>33.200000000000003</v>
      </c>
      <c r="O26" s="30">
        <v>33.200000000000003</v>
      </c>
      <c r="P26" s="30">
        <v>33.200000000000003</v>
      </c>
    </row>
    <row r="27" spans="1:16" s="31" customFormat="1">
      <c r="A27" s="4" t="s">
        <v>330</v>
      </c>
      <c r="B27" s="30">
        <v>51</v>
      </c>
      <c r="C27" s="30">
        <v>51.3</v>
      </c>
      <c r="D27" s="30">
        <v>51.3</v>
      </c>
      <c r="E27" s="30">
        <v>51.3</v>
      </c>
      <c r="F27" s="30">
        <v>51.3</v>
      </c>
      <c r="G27" s="30">
        <v>38.799999999999997</v>
      </c>
      <c r="H27" s="30">
        <v>38</v>
      </c>
      <c r="I27" s="30">
        <v>38</v>
      </c>
      <c r="J27" s="30">
        <v>38</v>
      </c>
      <c r="K27" s="30">
        <v>37.5</v>
      </c>
      <c r="L27" s="30">
        <v>37.5</v>
      </c>
      <c r="M27" s="30">
        <v>37</v>
      </c>
      <c r="N27" s="30">
        <v>37</v>
      </c>
      <c r="O27" s="30">
        <v>37</v>
      </c>
      <c r="P27" s="30">
        <v>37</v>
      </c>
    </row>
    <row r="28" spans="1:16" s="31" customFormat="1">
      <c r="A28" s="4" t="s">
        <v>331</v>
      </c>
      <c r="B28" s="30">
        <v>50.3</v>
      </c>
      <c r="C28" s="30">
        <v>45.5</v>
      </c>
      <c r="D28" s="30">
        <v>45.5</v>
      </c>
      <c r="E28" s="30">
        <v>45.5</v>
      </c>
      <c r="F28" s="30">
        <v>45.5</v>
      </c>
      <c r="G28" s="30">
        <v>45.5</v>
      </c>
      <c r="H28" s="30">
        <v>45.5</v>
      </c>
      <c r="I28" s="30">
        <v>45.5</v>
      </c>
      <c r="J28" s="30">
        <v>45.3</v>
      </c>
      <c r="K28" s="30">
        <v>45.1</v>
      </c>
      <c r="L28" s="30">
        <v>47.3</v>
      </c>
      <c r="M28" s="30">
        <v>45.1</v>
      </c>
      <c r="N28" s="30">
        <v>45.1</v>
      </c>
      <c r="O28" s="30">
        <v>45.1</v>
      </c>
      <c r="P28" s="30">
        <v>44.8</v>
      </c>
    </row>
    <row r="29" spans="1:16" s="31" customFormat="1">
      <c r="A29" s="4" t="s">
        <v>332</v>
      </c>
      <c r="B29" s="30">
        <v>272</v>
      </c>
      <c r="C29" s="30">
        <v>272</v>
      </c>
      <c r="D29" s="30">
        <v>235.2</v>
      </c>
      <c r="E29" s="30">
        <v>235.2</v>
      </c>
      <c r="F29" s="30">
        <v>235.2</v>
      </c>
      <c r="G29" s="30">
        <v>235.2</v>
      </c>
      <c r="H29" s="30">
        <v>32.4</v>
      </c>
      <c r="I29" s="30">
        <v>32.4</v>
      </c>
      <c r="J29" s="30">
        <v>31</v>
      </c>
      <c r="K29" s="30">
        <v>31</v>
      </c>
      <c r="L29" s="30">
        <v>30.7</v>
      </c>
      <c r="M29" s="30">
        <v>30.7</v>
      </c>
      <c r="N29" s="30">
        <v>30.7</v>
      </c>
      <c r="O29" s="30">
        <v>30.7</v>
      </c>
      <c r="P29" s="30">
        <v>30.7</v>
      </c>
    </row>
    <row r="30" spans="1:16" s="31" customFormat="1">
      <c r="A30" s="4" t="s">
        <v>333</v>
      </c>
      <c r="B30" s="30"/>
      <c r="C30" s="30"/>
      <c r="D30" s="30"/>
      <c r="E30" s="30"/>
      <c r="F30" s="30"/>
      <c r="G30" s="30"/>
      <c r="H30" s="30"/>
      <c r="I30" s="30"/>
      <c r="J30" s="30"/>
      <c r="K30" s="30"/>
      <c r="L30" s="30"/>
      <c r="M30" s="30"/>
      <c r="N30" s="30"/>
      <c r="O30" s="30"/>
      <c r="P30" s="30"/>
    </row>
    <row r="31" spans="1:16" s="31" customFormat="1">
      <c r="A31" s="4" t="s">
        <v>334</v>
      </c>
      <c r="B31" s="30"/>
      <c r="C31" s="30"/>
      <c r="D31" s="30"/>
      <c r="E31" s="30"/>
      <c r="F31" s="30"/>
      <c r="G31" s="30"/>
      <c r="H31" s="30"/>
      <c r="I31" s="30">
        <v>26.4</v>
      </c>
      <c r="J31" s="30">
        <v>29.2</v>
      </c>
      <c r="K31" s="30">
        <v>29</v>
      </c>
      <c r="L31" s="30">
        <v>29</v>
      </c>
      <c r="M31" s="30">
        <v>31.4</v>
      </c>
      <c r="N31" s="30">
        <v>31.4</v>
      </c>
      <c r="O31" s="30">
        <v>31.4</v>
      </c>
      <c r="P31" s="30">
        <v>31.4</v>
      </c>
    </row>
    <row r="32" spans="1:16" s="31" customFormat="1">
      <c r="A32" s="4" t="s">
        <v>335</v>
      </c>
      <c r="B32" s="30">
        <v>49.7</v>
      </c>
      <c r="C32" s="30">
        <v>36.1</v>
      </c>
      <c r="D32" s="30">
        <v>36.1</v>
      </c>
      <c r="E32" s="30">
        <v>36.1</v>
      </c>
      <c r="F32" s="30">
        <v>36.1</v>
      </c>
      <c r="G32" s="30">
        <v>36.1</v>
      </c>
      <c r="H32" s="30">
        <v>36.1</v>
      </c>
      <c r="I32" s="30">
        <v>36.1</v>
      </c>
      <c r="J32" s="30">
        <v>45.4</v>
      </c>
      <c r="K32" s="30">
        <v>45.4</v>
      </c>
      <c r="L32" s="30">
        <v>45.4</v>
      </c>
      <c r="M32" s="30">
        <v>45.4</v>
      </c>
      <c r="N32" s="30">
        <v>45.4</v>
      </c>
      <c r="O32" s="30">
        <v>45.4</v>
      </c>
      <c r="P32" s="30">
        <v>45.4</v>
      </c>
    </row>
    <row r="33" spans="1:16" s="31" customFormat="1">
      <c r="A33" s="4" t="s">
        <v>336</v>
      </c>
      <c r="B33" s="30">
        <v>52.5</v>
      </c>
      <c r="C33" s="30">
        <v>52.5</v>
      </c>
      <c r="D33" s="30">
        <v>52.6</v>
      </c>
      <c r="E33" s="30">
        <v>52.6</v>
      </c>
      <c r="F33" s="30">
        <v>52.5</v>
      </c>
      <c r="G33" s="30">
        <v>50.3</v>
      </c>
      <c r="H33" s="30">
        <v>48.9</v>
      </c>
      <c r="I33" s="30">
        <v>48.9</v>
      </c>
      <c r="J33" s="30">
        <v>48.9</v>
      </c>
      <c r="K33" s="30">
        <v>50.3</v>
      </c>
      <c r="L33" s="30">
        <v>48.5</v>
      </c>
      <c r="M33" s="30">
        <v>48.5</v>
      </c>
      <c r="N33" s="30">
        <v>48.5</v>
      </c>
      <c r="O33" s="30">
        <v>48.2</v>
      </c>
      <c r="P33" s="30">
        <v>48.2</v>
      </c>
    </row>
    <row r="34" spans="1:16" s="31" customFormat="1">
      <c r="A34" s="4" t="s">
        <v>337</v>
      </c>
      <c r="B34" s="30">
        <v>36.700000000000003</v>
      </c>
      <c r="C34" s="30">
        <v>35</v>
      </c>
      <c r="D34" s="30">
        <v>36.6</v>
      </c>
      <c r="E34" s="30">
        <v>35.4</v>
      </c>
      <c r="F34" s="30">
        <v>33.5</v>
      </c>
      <c r="G34" s="30">
        <v>33.5</v>
      </c>
      <c r="H34" s="30">
        <v>33.5</v>
      </c>
      <c r="I34" s="30">
        <v>33.5</v>
      </c>
      <c r="J34" s="30">
        <v>33.5</v>
      </c>
      <c r="K34" s="30">
        <v>33.5</v>
      </c>
      <c r="L34" s="30">
        <v>33.5</v>
      </c>
      <c r="M34" s="30">
        <v>33.700000000000003</v>
      </c>
      <c r="N34" s="30">
        <v>33.700000000000003</v>
      </c>
      <c r="O34" s="30">
        <v>33.700000000000003</v>
      </c>
      <c r="P34" s="30">
        <v>33.700000000000003</v>
      </c>
    </row>
    <row r="35" spans="1:16" s="31" customFormat="1">
      <c r="A35" s="4" t="s">
        <v>338</v>
      </c>
      <c r="B35" s="30">
        <v>43.8</v>
      </c>
      <c r="C35" s="30">
        <v>43.8</v>
      </c>
      <c r="D35" s="30">
        <v>43.9</v>
      </c>
      <c r="E35" s="30">
        <v>44.4</v>
      </c>
      <c r="F35" s="30">
        <v>44.4</v>
      </c>
      <c r="G35" s="30">
        <v>44.4</v>
      </c>
      <c r="H35" s="30">
        <v>44.9</v>
      </c>
      <c r="I35" s="30">
        <v>44.9</v>
      </c>
      <c r="J35" s="30">
        <v>44.3</v>
      </c>
      <c r="K35" s="30">
        <v>44.3</v>
      </c>
      <c r="L35" s="30">
        <v>43.9</v>
      </c>
      <c r="M35" s="30">
        <v>43.9</v>
      </c>
      <c r="N35" s="30">
        <v>44.1</v>
      </c>
      <c r="O35" s="30">
        <v>44</v>
      </c>
      <c r="P35" s="30">
        <v>43.8</v>
      </c>
    </row>
    <row r="36" spans="1:16" s="31" customFormat="1">
      <c r="A36" s="4" t="s">
        <v>339</v>
      </c>
      <c r="B36" s="30">
        <v>15.4</v>
      </c>
      <c r="C36" s="30">
        <v>15.4</v>
      </c>
      <c r="D36" s="30">
        <v>15</v>
      </c>
      <c r="E36" s="30">
        <v>15</v>
      </c>
      <c r="F36" s="30">
        <v>15</v>
      </c>
      <c r="G36" s="30">
        <v>14.3</v>
      </c>
      <c r="H36" s="30">
        <v>14.4</v>
      </c>
      <c r="I36" s="30">
        <v>16.2</v>
      </c>
      <c r="J36" s="30">
        <v>15.9</v>
      </c>
      <c r="K36" s="30">
        <v>15.5</v>
      </c>
      <c r="L36" s="30">
        <v>18.600000000000001</v>
      </c>
      <c r="M36" s="30">
        <v>18.600000000000001</v>
      </c>
      <c r="N36" s="30">
        <v>15.6</v>
      </c>
      <c r="O36" s="30">
        <v>15.6</v>
      </c>
      <c r="P36" s="30">
        <v>15.6</v>
      </c>
    </row>
    <row r="37" spans="1:16" s="31" customFormat="1">
      <c r="A37" s="22" t="s">
        <v>340</v>
      </c>
      <c r="B37" s="5"/>
      <c r="C37" s="5"/>
      <c r="D37" s="5"/>
      <c r="E37" s="5"/>
      <c r="F37" s="5"/>
      <c r="G37" s="5"/>
      <c r="H37" s="5"/>
      <c r="I37" s="5"/>
      <c r="J37" s="5"/>
      <c r="K37" s="5"/>
      <c r="L37" s="5"/>
      <c r="M37" s="5"/>
      <c r="N37" s="5"/>
      <c r="O37" s="5"/>
      <c r="P37" s="5"/>
    </row>
    <row r="38" spans="1:16" s="31" customFormat="1">
      <c r="A38" s="4" t="s">
        <v>341</v>
      </c>
      <c r="B38" s="30">
        <v>35.799999999999997</v>
      </c>
      <c r="C38" s="30">
        <v>35.799999999999997</v>
      </c>
      <c r="D38" s="30">
        <v>35.799999999999997</v>
      </c>
      <c r="E38" s="30">
        <v>35.799999999999997</v>
      </c>
      <c r="F38" s="30">
        <v>35.799999999999997</v>
      </c>
      <c r="G38" s="30">
        <v>35.799999999999997</v>
      </c>
      <c r="H38" s="30">
        <v>35.799999999999997</v>
      </c>
      <c r="I38" s="30">
        <v>35.799999999999997</v>
      </c>
      <c r="J38" s="30">
        <v>35.6</v>
      </c>
      <c r="K38" s="30">
        <v>36.1</v>
      </c>
      <c r="L38" s="30">
        <v>36.1</v>
      </c>
      <c r="M38" s="30">
        <v>47.9</v>
      </c>
      <c r="N38" s="30">
        <v>71.400000000000006</v>
      </c>
      <c r="O38" s="30">
        <v>71.400000000000006</v>
      </c>
      <c r="P38" s="30">
        <v>71.400000000000006</v>
      </c>
    </row>
    <row r="39" spans="1:16" s="31" customFormat="1">
      <c r="A39" s="4" t="s">
        <v>342</v>
      </c>
      <c r="B39" s="30"/>
      <c r="C39" s="30"/>
      <c r="D39" s="30"/>
      <c r="E39" s="30"/>
      <c r="F39" s="30"/>
      <c r="G39" s="30"/>
      <c r="H39" s="30"/>
      <c r="I39" s="30"/>
      <c r="J39" s="30">
        <v>35.4</v>
      </c>
      <c r="K39" s="30">
        <v>35.4</v>
      </c>
      <c r="L39" s="30">
        <v>34.4</v>
      </c>
      <c r="M39" s="30">
        <v>34.4</v>
      </c>
      <c r="N39" s="30">
        <v>33.4</v>
      </c>
      <c r="O39" s="30">
        <v>33.4</v>
      </c>
      <c r="P39" s="30">
        <v>33.4</v>
      </c>
    </row>
    <row r="40" spans="1:16" s="31" customFormat="1">
      <c r="A40" s="4" t="s">
        <v>343</v>
      </c>
      <c r="B40" s="30">
        <v>21.5</v>
      </c>
      <c r="C40" s="30">
        <v>21.5</v>
      </c>
      <c r="D40" s="30">
        <v>21.5</v>
      </c>
      <c r="E40" s="30">
        <v>21.5</v>
      </c>
      <c r="F40" s="30">
        <v>22.6</v>
      </c>
      <c r="G40" s="30">
        <v>22.6</v>
      </c>
      <c r="H40" s="30">
        <v>22.6</v>
      </c>
      <c r="I40" s="30">
        <v>22.6</v>
      </c>
      <c r="J40" s="30">
        <v>21</v>
      </c>
      <c r="K40" s="30">
        <v>21</v>
      </c>
      <c r="L40" s="30">
        <v>21</v>
      </c>
      <c r="M40" s="30">
        <v>21</v>
      </c>
      <c r="N40" s="30">
        <v>21.7</v>
      </c>
      <c r="O40" s="30">
        <v>21.7</v>
      </c>
      <c r="P40" s="30">
        <v>23.1</v>
      </c>
    </row>
    <row r="41" spans="1:16" s="31" customFormat="1">
      <c r="A41" s="4" t="s">
        <v>344</v>
      </c>
      <c r="B41" s="30">
        <v>31.8</v>
      </c>
      <c r="C41" s="30">
        <v>31.8</v>
      </c>
      <c r="D41" s="30">
        <v>31.8</v>
      </c>
      <c r="E41" s="30">
        <v>31.8</v>
      </c>
      <c r="F41" s="30">
        <v>31.8</v>
      </c>
      <c r="G41" s="30">
        <v>31.8</v>
      </c>
      <c r="H41" s="30">
        <v>31.8</v>
      </c>
      <c r="I41" s="30">
        <v>31.8</v>
      </c>
      <c r="J41" s="30">
        <v>32.700000000000003</v>
      </c>
      <c r="K41" s="30">
        <v>32.700000000000003</v>
      </c>
      <c r="L41" s="30">
        <v>32.700000000000003</v>
      </c>
      <c r="M41" s="30">
        <v>32.700000000000003</v>
      </c>
      <c r="N41" s="30">
        <v>32.700000000000003</v>
      </c>
      <c r="O41" s="30">
        <v>32.700000000000003</v>
      </c>
      <c r="P41" s="30">
        <v>32.700000000000003</v>
      </c>
    </row>
    <row r="42" spans="1:16" s="31" customFormat="1">
      <c r="A42" s="4" t="s">
        <v>345</v>
      </c>
      <c r="B42" s="30">
        <v>35.200000000000003</v>
      </c>
      <c r="C42" s="30">
        <v>35.200000000000003</v>
      </c>
      <c r="D42" s="30">
        <v>35.200000000000003</v>
      </c>
      <c r="E42" s="30">
        <v>33.5</v>
      </c>
      <c r="F42" s="30">
        <v>31.4</v>
      </c>
      <c r="G42" s="30">
        <v>31.4</v>
      </c>
      <c r="H42" s="30">
        <v>31.4</v>
      </c>
      <c r="I42" s="30">
        <v>31.4</v>
      </c>
      <c r="J42" s="30">
        <v>26.3</v>
      </c>
      <c r="K42" s="30">
        <v>25.8</v>
      </c>
      <c r="L42" s="30">
        <v>25.3</v>
      </c>
      <c r="M42" s="30">
        <v>26.2</v>
      </c>
      <c r="N42" s="30">
        <v>26.2</v>
      </c>
      <c r="O42" s="30">
        <v>24.1</v>
      </c>
      <c r="P42" s="30">
        <v>24.1</v>
      </c>
    </row>
    <row r="43" spans="1:16" s="31" customFormat="1">
      <c r="A43" s="4" t="s">
        <v>346</v>
      </c>
      <c r="B43" s="30"/>
      <c r="C43" s="30"/>
      <c r="D43" s="30"/>
      <c r="E43" s="30"/>
      <c r="F43" s="30"/>
      <c r="G43" s="30"/>
      <c r="H43" s="30"/>
      <c r="I43" s="30">
        <v>39.5</v>
      </c>
      <c r="J43" s="30">
        <v>35.4</v>
      </c>
      <c r="K43" s="30">
        <v>34</v>
      </c>
      <c r="L43" s="30">
        <v>33.1</v>
      </c>
      <c r="M43" s="30">
        <v>31.9</v>
      </c>
      <c r="N43" s="30">
        <v>31.2</v>
      </c>
      <c r="O43" s="30">
        <v>31.2</v>
      </c>
      <c r="P43" s="30">
        <v>31.2</v>
      </c>
    </row>
    <row r="44" spans="1:16" s="31" customFormat="1">
      <c r="A44" s="4" t="s">
        <v>347</v>
      </c>
      <c r="B44" s="30">
        <v>32.5</v>
      </c>
      <c r="C44" s="30">
        <v>32.5</v>
      </c>
      <c r="D44" s="30">
        <v>32.799999999999997</v>
      </c>
      <c r="E44" s="30">
        <v>34.1</v>
      </c>
      <c r="F44" s="30">
        <v>32.5</v>
      </c>
      <c r="G44" s="30">
        <v>31.7</v>
      </c>
      <c r="H44" s="30">
        <v>31.5</v>
      </c>
      <c r="I44" s="30">
        <v>31.5</v>
      </c>
      <c r="J44" s="30">
        <v>29.9</v>
      </c>
      <c r="K44" s="30">
        <v>29.9</v>
      </c>
      <c r="L44" s="30">
        <v>29.9</v>
      </c>
      <c r="M44" s="30">
        <v>29.9</v>
      </c>
      <c r="N44" s="30">
        <v>30</v>
      </c>
      <c r="O44" s="30">
        <v>37</v>
      </c>
      <c r="P44" s="30">
        <v>41.8</v>
      </c>
    </row>
    <row r="45" spans="1:16" s="31" customFormat="1">
      <c r="A45" s="4" t="s">
        <v>348</v>
      </c>
      <c r="B45" s="30">
        <v>26.1</v>
      </c>
      <c r="C45" s="30">
        <v>26.1</v>
      </c>
      <c r="D45" s="30">
        <v>26.1</v>
      </c>
      <c r="E45" s="30">
        <v>26.1</v>
      </c>
      <c r="F45" s="30">
        <v>26.1</v>
      </c>
      <c r="G45" s="30">
        <v>26.2</v>
      </c>
      <c r="H45" s="30">
        <v>26.2</v>
      </c>
      <c r="I45" s="30">
        <v>25.3</v>
      </c>
      <c r="J45" s="30">
        <v>32</v>
      </c>
      <c r="K45" s="30">
        <v>32</v>
      </c>
      <c r="L45" s="30">
        <v>32</v>
      </c>
      <c r="M45" s="30">
        <v>32</v>
      </c>
      <c r="N45" s="30">
        <v>32</v>
      </c>
      <c r="O45" s="30">
        <v>32</v>
      </c>
      <c r="P45" s="30">
        <v>32</v>
      </c>
    </row>
    <row r="46" spans="1:16" s="31" customFormat="1">
      <c r="A46" s="4" t="s">
        <v>349</v>
      </c>
      <c r="B46" s="30">
        <v>48.9</v>
      </c>
      <c r="C46" s="30">
        <v>48.9</v>
      </c>
      <c r="D46" s="30">
        <v>48.9</v>
      </c>
      <c r="E46" s="30">
        <v>33.1</v>
      </c>
      <c r="F46" s="30">
        <v>11.2</v>
      </c>
      <c r="G46" s="30">
        <v>11.2</v>
      </c>
      <c r="H46" s="30">
        <v>11.2</v>
      </c>
      <c r="I46" s="30">
        <v>11.2</v>
      </c>
      <c r="J46" s="30">
        <v>11.2</v>
      </c>
      <c r="K46" s="30">
        <v>11.2</v>
      </c>
      <c r="L46" s="30">
        <v>11.2</v>
      </c>
      <c r="M46" s="30">
        <v>11.2</v>
      </c>
      <c r="N46" s="30">
        <v>11.2</v>
      </c>
      <c r="O46" s="30">
        <v>11.2</v>
      </c>
      <c r="P46" s="30">
        <v>17.3</v>
      </c>
    </row>
    <row r="47" spans="1:16" s="31" customFormat="1">
      <c r="A47" s="4" t="s">
        <v>350</v>
      </c>
      <c r="B47" s="30"/>
      <c r="C47" s="30"/>
      <c r="D47" s="30"/>
      <c r="E47" s="30"/>
      <c r="F47" s="30"/>
      <c r="G47" s="30"/>
      <c r="H47" s="30"/>
      <c r="I47" s="30"/>
      <c r="J47" s="30"/>
      <c r="K47" s="30"/>
      <c r="L47" s="30"/>
      <c r="M47" s="30"/>
      <c r="N47" s="30"/>
      <c r="O47" s="30"/>
      <c r="P47" s="30"/>
    </row>
    <row r="48" spans="1:16" s="31" customFormat="1">
      <c r="A48" s="4" t="s">
        <v>351</v>
      </c>
      <c r="B48" s="30">
        <v>196.7</v>
      </c>
      <c r="C48" s="30">
        <v>49.4</v>
      </c>
      <c r="D48" s="30">
        <v>49.4</v>
      </c>
      <c r="E48" s="30">
        <v>49.3</v>
      </c>
      <c r="F48" s="30">
        <v>49.3</v>
      </c>
      <c r="G48" s="30">
        <v>49.3</v>
      </c>
      <c r="H48" s="30">
        <v>34.5</v>
      </c>
      <c r="I48" s="30">
        <v>33.6</v>
      </c>
      <c r="J48" s="30">
        <v>26.6</v>
      </c>
      <c r="K48" s="30">
        <v>26.6</v>
      </c>
      <c r="L48" s="30">
        <v>26.6</v>
      </c>
      <c r="M48" s="30">
        <v>26.6</v>
      </c>
      <c r="N48" s="30">
        <v>26.6</v>
      </c>
      <c r="O48" s="30">
        <v>26.6</v>
      </c>
      <c r="P48" s="30">
        <v>26.6</v>
      </c>
    </row>
    <row r="49" spans="1:16" s="31" customFormat="1">
      <c r="A49" s="22" t="s">
        <v>352</v>
      </c>
      <c r="B49" s="5"/>
      <c r="C49" s="5"/>
      <c r="D49" s="5"/>
      <c r="E49" s="5"/>
      <c r="F49" s="5"/>
      <c r="G49" s="5"/>
      <c r="H49" s="5"/>
      <c r="I49" s="5"/>
      <c r="J49" s="5"/>
      <c r="K49" s="5"/>
      <c r="L49" s="5"/>
      <c r="M49" s="5"/>
      <c r="N49" s="5"/>
      <c r="O49" s="5"/>
      <c r="P49" s="5"/>
    </row>
    <row r="50" spans="1:16" s="31" customFormat="1">
      <c r="A50" s="4" t="s">
        <v>353</v>
      </c>
      <c r="B50" s="30">
        <v>40.4</v>
      </c>
      <c r="C50" s="30">
        <v>40.4</v>
      </c>
      <c r="D50" s="30">
        <v>40.4</v>
      </c>
      <c r="E50" s="30">
        <v>40.4</v>
      </c>
      <c r="F50" s="30">
        <v>40.4</v>
      </c>
      <c r="G50" s="30">
        <v>40.4</v>
      </c>
      <c r="H50" s="30">
        <v>40.4</v>
      </c>
      <c r="I50" s="30">
        <v>40.4</v>
      </c>
      <c r="J50" s="30">
        <v>40.299999999999997</v>
      </c>
      <c r="K50" s="30">
        <v>40.299999999999997</v>
      </c>
      <c r="L50" s="30">
        <v>40.299999999999997</v>
      </c>
      <c r="M50" s="30">
        <v>40.299999999999997</v>
      </c>
      <c r="N50" s="30">
        <v>42.8</v>
      </c>
      <c r="O50" s="30">
        <v>42.7</v>
      </c>
      <c r="P50" s="30">
        <v>42.7</v>
      </c>
    </row>
    <row r="51" spans="1:16" s="31" customFormat="1" ht="33.950000000000003" customHeight="1">
      <c r="A51" s="24" t="s">
        <v>354</v>
      </c>
      <c r="B51" s="5"/>
      <c r="C51" s="5"/>
      <c r="D51" s="5"/>
      <c r="E51" s="5"/>
      <c r="F51" s="5"/>
      <c r="G51" s="5"/>
      <c r="H51" s="5"/>
      <c r="I51" s="5"/>
      <c r="J51" s="5"/>
      <c r="K51" s="5"/>
      <c r="L51" s="5"/>
      <c r="M51" s="5"/>
      <c r="N51" s="5"/>
      <c r="O51" s="5"/>
      <c r="P51" s="5"/>
    </row>
    <row r="52" spans="1:16" s="33" customFormat="1" ht="29.65" customHeight="1">
      <c r="A52" s="26" t="s">
        <v>355</v>
      </c>
      <c r="B52" s="32">
        <v>78.092307692307699</v>
      </c>
      <c r="C52" s="32">
        <v>76.412499999999994</v>
      </c>
      <c r="D52" s="32">
        <v>75.314999999999998</v>
      </c>
      <c r="E52" s="32">
        <v>73.894999999999996</v>
      </c>
      <c r="F52" s="32">
        <v>73.644999999999996</v>
      </c>
      <c r="G52" s="32">
        <v>70.947500000000005</v>
      </c>
      <c r="H52" s="32">
        <v>58.847499999999997</v>
      </c>
      <c r="I52" s="32">
        <v>57.642857142857203</v>
      </c>
      <c r="J52" s="32">
        <v>49.520930232558101</v>
      </c>
      <c r="K52" s="32">
        <v>44.690697674418601</v>
      </c>
      <c r="L52" s="32">
        <v>44.818604651162801</v>
      </c>
      <c r="M52" s="32">
        <v>45.025581395348802</v>
      </c>
      <c r="N52" s="32">
        <v>45.5906976744186</v>
      </c>
      <c r="O52" s="32">
        <v>45.886046511627903</v>
      </c>
      <c r="P52" s="32">
        <v>46.2232558139535</v>
      </c>
    </row>
    <row r="53" spans="1:16" s="33" customFormat="1">
      <c r="A53" s="26" t="s">
        <v>356</v>
      </c>
      <c r="B53" s="32">
        <v>53.103680981595097</v>
      </c>
      <c r="C53" s="32">
        <v>51.918562874251499</v>
      </c>
      <c r="D53" s="32">
        <v>50.720588235294201</v>
      </c>
      <c r="E53" s="32">
        <v>49.821052631579001</v>
      </c>
      <c r="F53" s="32">
        <v>48.564534883720903</v>
      </c>
      <c r="G53" s="32">
        <v>47.240697674418598</v>
      </c>
      <c r="H53" s="32">
        <v>44.192528735632202</v>
      </c>
      <c r="I53" s="32">
        <v>43.539325842696599</v>
      </c>
      <c r="J53" s="32">
        <v>41.8857142857143</v>
      </c>
      <c r="K53" s="32">
        <v>40.580423280423297</v>
      </c>
      <c r="L53" s="32">
        <v>40.466666666666697</v>
      </c>
      <c r="M53" s="32">
        <v>40.313227513227503</v>
      </c>
      <c r="N53" s="32">
        <v>40.353968253968297</v>
      </c>
      <c r="O53" s="32">
        <v>40.2915789473684</v>
      </c>
      <c r="P53" s="32">
        <v>40.383684210526297</v>
      </c>
    </row>
  </sheetData>
  <sortState xmlns:xlrd2="http://schemas.microsoft.com/office/spreadsheetml/2017/richdata2" ref="A4:P53">
    <sortCondition ref="A2"/>
  </sortState>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9EB2-3765-4CC0-A69E-FCA055B6B627}">
  <sheetPr codeName="Sheet3"/>
  <dimension ref="A1:Y53"/>
  <sheetViews>
    <sheetView showGridLines="0" topLeftCell="Q1"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258</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c r="C4" s="30"/>
      <c r="D4" s="30"/>
      <c r="E4" s="30"/>
      <c r="F4" s="30"/>
      <c r="G4" s="30"/>
      <c r="H4" s="30"/>
      <c r="I4" s="30"/>
      <c r="J4" s="30"/>
      <c r="K4" s="30"/>
      <c r="L4" s="30"/>
      <c r="M4" s="30"/>
      <c r="N4" s="30"/>
      <c r="O4" s="30"/>
      <c r="P4" s="30"/>
      <c r="Q4" s="30"/>
      <c r="R4" s="30"/>
      <c r="S4" s="30"/>
      <c r="T4" s="30"/>
      <c r="U4" s="30"/>
      <c r="V4" s="30"/>
      <c r="W4" s="30"/>
      <c r="X4" s="30"/>
      <c r="Y4" s="30"/>
    </row>
    <row r="5" spans="1:25" s="31" customFormat="1">
      <c r="A5" s="4" t="s">
        <v>308</v>
      </c>
      <c r="B5" s="30"/>
      <c r="C5" s="30"/>
      <c r="D5" s="30"/>
      <c r="E5" s="30"/>
      <c r="F5" s="30"/>
      <c r="G5" s="30"/>
      <c r="H5" s="30"/>
      <c r="I5" s="30"/>
      <c r="J5" s="30"/>
      <c r="K5" s="30"/>
      <c r="L5" s="30"/>
      <c r="M5" s="30"/>
      <c r="N5" s="30"/>
      <c r="O5" s="30"/>
      <c r="P5" s="30"/>
      <c r="Q5" s="30"/>
      <c r="R5" s="30"/>
      <c r="S5" s="30"/>
      <c r="T5" s="30"/>
      <c r="U5" s="30"/>
      <c r="V5" s="30"/>
      <c r="W5" s="30"/>
      <c r="X5" s="30"/>
      <c r="Y5" s="30"/>
    </row>
    <row r="6" spans="1:25" s="31" customFormat="1">
      <c r="A6" s="4" t="s">
        <v>309</v>
      </c>
      <c r="B6" s="30"/>
      <c r="C6" s="30"/>
      <c r="D6" s="30"/>
      <c r="E6" s="30"/>
      <c r="F6" s="30"/>
      <c r="G6" s="30"/>
      <c r="H6" s="30"/>
      <c r="I6" s="30"/>
      <c r="J6" s="30"/>
      <c r="K6" s="30"/>
      <c r="L6" s="30"/>
      <c r="M6" s="30"/>
      <c r="N6" s="30"/>
      <c r="O6" s="30"/>
      <c r="P6" s="30"/>
      <c r="Q6" s="30"/>
      <c r="R6" s="30"/>
      <c r="S6" s="30"/>
      <c r="T6" s="30"/>
      <c r="U6" s="30"/>
      <c r="V6" s="30"/>
      <c r="W6" s="30"/>
      <c r="X6" s="30"/>
      <c r="Y6" s="30"/>
    </row>
    <row r="7" spans="1:25" s="31" customFormat="1">
      <c r="A7" s="4" t="s">
        <v>310</v>
      </c>
      <c r="B7" s="30"/>
      <c r="C7" s="30"/>
      <c r="D7" s="30"/>
      <c r="E7" s="30"/>
      <c r="F7" s="30"/>
      <c r="G7" s="30"/>
      <c r="H7" s="30"/>
      <c r="I7" s="30"/>
      <c r="J7" s="30"/>
      <c r="K7" s="30"/>
      <c r="L7" s="30"/>
      <c r="M7" s="30"/>
      <c r="N7" s="30"/>
      <c r="O7" s="30"/>
      <c r="P7" s="30"/>
      <c r="Q7" s="30"/>
      <c r="R7" s="30"/>
      <c r="S7" s="30"/>
      <c r="T7" s="30">
        <v>4022385891408.7202</v>
      </c>
      <c r="U7" s="30">
        <v>4420945232133.7998</v>
      </c>
      <c r="V7" s="30">
        <v>7486954017185.5596</v>
      </c>
      <c r="W7" s="30">
        <v>6071177913283.9004</v>
      </c>
      <c r="X7" s="30">
        <v>7340065355050.1797</v>
      </c>
      <c r="Y7" s="30"/>
    </row>
    <row r="8" spans="1:25" s="31" customFormat="1">
      <c r="A8" s="4" t="s">
        <v>311</v>
      </c>
      <c r="B8" s="30"/>
      <c r="C8" s="30">
        <v>916599900000</v>
      </c>
      <c r="D8" s="30">
        <v>1001422800000</v>
      </c>
      <c r="E8" s="30">
        <v>1086914100000</v>
      </c>
      <c r="F8" s="30"/>
      <c r="G8" s="30"/>
      <c r="H8" s="30"/>
      <c r="I8" s="30"/>
      <c r="J8" s="30"/>
      <c r="K8" s="30"/>
      <c r="L8" s="30"/>
      <c r="M8" s="30"/>
      <c r="N8" s="30"/>
      <c r="O8" s="30"/>
      <c r="P8" s="30"/>
      <c r="Q8" s="30"/>
      <c r="R8" s="30"/>
      <c r="S8" s="30"/>
      <c r="T8" s="30"/>
      <c r="U8" s="30"/>
      <c r="V8" s="30"/>
      <c r="W8" s="30"/>
      <c r="X8" s="30"/>
      <c r="Y8" s="30"/>
    </row>
    <row r="9" spans="1:25" s="31" customFormat="1">
      <c r="A9" s="4" t="s">
        <v>312</v>
      </c>
      <c r="B9" s="30">
        <v>7721800000</v>
      </c>
      <c r="C9" s="30">
        <v>15723800000</v>
      </c>
      <c r="D9" s="30">
        <v>14715686000</v>
      </c>
      <c r="E9" s="30">
        <v>19930991000</v>
      </c>
      <c r="F9" s="30">
        <v>23959301000</v>
      </c>
      <c r="G9" s="30">
        <v>28721391000</v>
      </c>
      <c r="H9" s="30">
        <v>30457650000</v>
      </c>
      <c r="I9" s="30">
        <v>31056399000</v>
      </c>
      <c r="J9" s="30">
        <v>33070990000</v>
      </c>
      <c r="K9" s="30">
        <v>34759027000</v>
      </c>
      <c r="L9" s="30">
        <v>39788500000</v>
      </c>
      <c r="M9" s="30">
        <v>53119200000</v>
      </c>
      <c r="N9" s="30">
        <v>70668700000</v>
      </c>
      <c r="O9" s="30">
        <v>101310000000</v>
      </c>
      <c r="P9" s="30">
        <v>108370000000</v>
      </c>
      <c r="Q9" s="30">
        <v>113756599576.39</v>
      </c>
      <c r="R9" s="30">
        <v>146201510150</v>
      </c>
      <c r="S9" s="30">
        <v>161629691050</v>
      </c>
      <c r="T9" s="30">
        <v>169337176200</v>
      </c>
      <c r="U9" s="30">
        <v>174071424662.20499</v>
      </c>
      <c r="V9" s="30">
        <v>202153590400</v>
      </c>
      <c r="W9" s="30"/>
      <c r="X9" s="30"/>
      <c r="Y9" s="30"/>
    </row>
    <row r="10" spans="1:25" s="31" customFormat="1">
      <c r="A10" s="4" t="s">
        <v>313</v>
      </c>
      <c r="B10" s="30"/>
      <c r="C10" s="30"/>
      <c r="D10" s="30"/>
      <c r="E10" s="30"/>
      <c r="F10" s="30"/>
      <c r="G10" s="30"/>
      <c r="H10" s="30"/>
      <c r="I10" s="30"/>
      <c r="J10" s="30"/>
      <c r="K10" s="30"/>
      <c r="L10" s="30"/>
      <c r="M10" s="30"/>
      <c r="N10" s="30"/>
      <c r="O10" s="30"/>
      <c r="P10" s="30"/>
      <c r="Q10" s="30"/>
      <c r="R10" s="30"/>
      <c r="S10" s="30"/>
      <c r="T10" s="30"/>
      <c r="U10" s="30"/>
      <c r="V10" s="30"/>
      <c r="W10" s="30"/>
      <c r="X10" s="30"/>
      <c r="Y10" s="30"/>
    </row>
    <row r="11" spans="1:25"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v>21116586200000</v>
      </c>
      <c r="Y11" s="30"/>
    </row>
    <row r="12" spans="1:25" s="31" customFormat="1">
      <c r="A12" s="4" t="s">
        <v>315</v>
      </c>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5" s="31" customFormat="1">
      <c r="A13" s="4" t="s">
        <v>316</v>
      </c>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5" s="31" customFormat="1">
      <c r="A14" s="4" t="s">
        <v>317</v>
      </c>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5" s="31" customFormat="1">
      <c r="A15" s="4" t="s">
        <v>318</v>
      </c>
      <c r="B15" s="30"/>
      <c r="C15" s="30"/>
      <c r="D15" s="30"/>
      <c r="E15" s="30"/>
      <c r="F15" s="30"/>
      <c r="G15" s="30"/>
      <c r="H15" s="30"/>
      <c r="I15" s="30"/>
      <c r="J15" s="30"/>
      <c r="K15" s="30"/>
      <c r="L15" s="30"/>
      <c r="M15" s="30"/>
      <c r="N15" s="30"/>
      <c r="O15" s="30">
        <v>93049100000</v>
      </c>
      <c r="P15" s="30">
        <v>285754535948.33002</v>
      </c>
      <c r="Q15" s="30">
        <v>362690988123.32001</v>
      </c>
      <c r="R15" s="30">
        <v>454837355801.34003</v>
      </c>
      <c r="S15" s="30">
        <v>551579021406.76001</v>
      </c>
      <c r="T15" s="30">
        <v>715770172246.28003</v>
      </c>
      <c r="U15" s="30">
        <v>846210210185.12</v>
      </c>
      <c r="V15" s="30"/>
      <c r="W15" s="30"/>
      <c r="X15" s="30"/>
      <c r="Y15" s="30"/>
    </row>
    <row r="16" spans="1:25" s="31" customFormat="1">
      <c r="A16" s="4" t="s">
        <v>319</v>
      </c>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s="31" customFormat="1">
      <c r="A17" s="4" t="s">
        <v>320</v>
      </c>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s="31" customFormat="1">
      <c r="A18" s="4" t="s">
        <v>321</v>
      </c>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s="31" customFormat="1">
      <c r="A19" s="4" t="s">
        <v>322</v>
      </c>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s="31" customFormat="1">
      <c r="A20" s="4" t="s">
        <v>323</v>
      </c>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s="31" customFormat="1">
      <c r="A21" s="4" t="s">
        <v>324</v>
      </c>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s="31" customFormat="1">
      <c r="A22" s="4" t="s">
        <v>325</v>
      </c>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s="31" customFormat="1">
      <c r="A23" s="4" t="s">
        <v>326</v>
      </c>
      <c r="B23" s="30"/>
      <c r="C23" s="30"/>
      <c r="D23" s="30"/>
      <c r="E23" s="30"/>
      <c r="F23" s="30"/>
      <c r="G23" s="30"/>
      <c r="H23" s="30"/>
      <c r="I23" s="30"/>
      <c r="J23" s="30"/>
      <c r="K23" s="30"/>
      <c r="L23" s="30"/>
      <c r="M23" s="30">
        <v>521100000</v>
      </c>
      <c r="N23" s="30">
        <v>567200000</v>
      </c>
      <c r="O23" s="30"/>
      <c r="P23" s="30"/>
      <c r="Q23" s="30"/>
      <c r="R23" s="30"/>
      <c r="S23" s="30"/>
      <c r="T23" s="30"/>
      <c r="U23" s="30"/>
      <c r="V23" s="30"/>
      <c r="W23" s="30"/>
      <c r="X23" s="30"/>
      <c r="Y23" s="30"/>
    </row>
    <row r="24" spans="1:25" s="31" customFormat="1">
      <c r="A24" s="4" t="s">
        <v>327</v>
      </c>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s="31" customFormat="1">
      <c r="A25" s="4" t="s">
        <v>328</v>
      </c>
      <c r="B25" s="30"/>
      <c r="C25" s="30"/>
      <c r="D25" s="30"/>
      <c r="E25" s="30"/>
      <c r="F25" s="30"/>
      <c r="G25" s="30"/>
      <c r="H25" s="30"/>
      <c r="I25" s="30"/>
      <c r="J25" s="30">
        <v>5476300000</v>
      </c>
      <c r="K25" s="30">
        <v>6150100000</v>
      </c>
      <c r="L25" s="30">
        <v>4836000000</v>
      </c>
      <c r="M25" s="30">
        <v>5080600000</v>
      </c>
      <c r="N25" s="30">
        <v>6548400000</v>
      </c>
      <c r="O25" s="30">
        <v>7585100000</v>
      </c>
      <c r="P25" s="30">
        <v>8747000000</v>
      </c>
      <c r="Q25" s="30">
        <v>9977000000</v>
      </c>
      <c r="R25" s="30">
        <v>13081800000</v>
      </c>
      <c r="S25" s="30">
        <v>11484900000</v>
      </c>
      <c r="T25" s="30">
        <v>11111100000</v>
      </c>
      <c r="U25" s="30">
        <v>11111100000</v>
      </c>
      <c r="V25" s="30">
        <v>1011600000</v>
      </c>
      <c r="W25" s="30"/>
      <c r="X25" s="30"/>
      <c r="Y25" s="30"/>
    </row>
    <row r="26" spans="1:25" s="31" customFormat="1">
      <c r="A26" s="4" t="s">
        <v>329</v>
      </c>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s="31" customFormat="1">
      <c r="A27" s="4" t="s">
        <v>330</v>
      </c>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s="31" customFormat="1">
      <c r="A28" s="4" t="s">
        <v>331</v>
      </c>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s="31" customFormat="1">
      <c r="A29" s="4" t="s">
        <v>332</v>
      </c>
      <c r="B29" s="30"/>
      <c r="C29" s="30"/>
      <c r="D29" s="30"/>
      <c r="E29" s="30"/>
      <c r="F29" s="30"/>
      <c r="G29" s="30"/>
      <c r="H29" s="30"/>
      <c r="I29" s="30"/>
      <c r="J29" s="30"/>
      <c r="K29" s="30"/>
      <c r="L29" s="30"/>
      <c r="M29" s="30"/>
      <c r="N29" s="30"/>
      <c r="O29" s="30"/>
      <c r="P29" s="30"/>
      <c r="Q29" s="30"/>
      <c r="R29" s="30">
        <v>701991675236.98401</v>
      </c>
      <c r="S29" s="30">
        <v>662126083817.354</v>
      </c>
      <c r="T29" s="30">
        <v>737016117758.77502</v>
      </c>
      <c r="U29" s="30">
        <v>765354353698.46997</v>
      </c>
      <c r="V29" s="30">
        <v>1002617878400</v>
      </c>
      <c r="W29" s="30">
        <v>890752470000</v>
      </c>
      <c r="X29" s="30">
        <v>924011177000</v>
      </c>
      <c r="Y29" s="30"/>
    </row>
    <row r="30" spans="1:25"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s="31" customFormat="1">
      <c r="A31" s="4" t="s">
        <v>334</v>
      </c>
      <c r="B31" s="30"/>
      <c r="C31" s="30"/>
      <c r="D31" s="30"/>
      <c r="E31" s="30"/>
      <c r="F31" s="30"/>
      <c r="G31" s="30"/>
      <c r="H31" s="30"/>
      <c r="I31" s="30"/>
      <c r="J31" s="30"/>
      <c r="K31" s="30">
        <v>255844462575.995</v>
      </c>
      <c r="L31" s="30">
        <v>293569316030.82001</v>
      </c>
      <c r="M31" s="30">
        <v>343575939491.56799</v>
      </c>
      <c r="N31" s="30">
        <v>622024773095.60095</v>
      </c>
      <c r="O31" s="30">
        <v>729170600000</v>
      </c>
      <c r="P31" s="30">
        <v>1044137600000</v>
      </c>
      <c r="Q31" s="30">
        <v>1259062000000</v>
      </c>
      <c r="R31" s="30">
        <v>2151680949747.6599</v>
      </c>
      <c r="S31" s="30">
        <v>2239858619962.6899</v>
      </c>
      <c r="T31" s="30">
        <v>3017026009047.6401</v>
      </c>
      <c r="U31" s="30">
        <v>3690159449119.2598</v>
      </c>
      <c r="V31" s="30"/>
      <c r="W31" s="30"/>
      <c r="X31" s="30">
        <v>6558295576000</v>
      </c>
      <c r="Y31" s="30"/>
    </row>
    <row r="32" spans="1:25" s="31" customFormat="1">
      <c r="A32" s="4" t="s">
        <v>335</v>
      </c>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s="31" customFormat="1">
      <c r="A33" s="4" t="s">
        <v>336</v>
      </c>
      <c r="B33" s="30">
        <v>245048000000</v>
      </c>
      <c r="C33" s="30">
        <v>260448000000</v>
      </c>
      <c r="D33" s="30">
        <v>293747000000</v>
      </c>
      <c r="E33" s="30">
        <v>308078500000</v>
      </c>
      <c r="F33" s="30">
        <v>318913000000</v>
      </c>
      <c r="G33" s="30">
        <v>305106900000</v>
      </c>
      <c r="H33" s="30">
        <v>324994508000</v>
      </c>
      <c r="I33" s="30">
        <v>312810300000</v>
      </c>
      <c r="J33" s="30">
        <v>357258100000</v>
      </c>
      <c r="K33" s="30"/>
      <c r="L33" s="30">
        <v>403903349000</v>
      </c>
      <c r="M33" s="30"/>
      <c r="N33" s="30"/>
      <c r="O33" s="30"/>
      <c r="P33" s="30"/>
      <c r="Q33" s="30"/>
      <c r="R33" s="30"/>
      <c r="S33" s="30"/>
      <c r="T33" s="30"/>
      <c r="U33" s="30">
        <v>1226258000000</v>
      </c>
      <c r="V33" s="30">
        <v>1518482900000</v>
      </c>
      <c r="W33" s="30">
        <v>1737636800000</v>
      </c>
      <c r="X33" s="30"/>
      <c r="Y33" s="30"/>
    </row>
    <row r="34" spans="1:25" s="31" customFormat="1">
      <c r="A34" s="4" t="s">
        <v>337</v>
      </c>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s="31" customFormat="1">
      <c r="A36" s="4" t="s">
        <v>339</v>
      </c>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s="31" customFormat="1">
      <c r="A39" s="4" t="s">
        <v>342</v>
      </c>
      <c r="B39" s="30"/>
      <c r="C39" s="30"/>
      <c r="D39" s="30"/>
      <c r="E39" s="30"/>
      <c r="F39" s="30"/>
      <c r="G39" s="30"/>
      <c r="H39" s="30"/>
      <c r="I39" s="30"/>
      <c r="J39" s="30"/>
      <c r="K39" s="30"/>
      <c r="L39" s="30"/>
      <c r="M39" s="30">
        <v>1132179884.3800001</v>
      </c>
      <c r="N39" s="30">
        <v>1010570901.49152</v>
      </c>
      <c r="O39" s="30">
        <v>948875912.31441402</v>
      </c>
      <c r="P39" s="30">
        <v>858979631.76182997</v>
      </c>
      <c r="Q39" s="30">
        <v>697458792.77292705</v>
      </c>
      <c r="R39" s="30">
        <v>686326347.94807506</v>
      </c>
      <c r="S39" s="30">
        <v>974080142.13</v>
      </c>
      <c r="T39" s="30">
        <v>987382608.73000002</v>
      </c>
      <c r="U39" s="30">
        <v>1024865155.67</v>
      </c>
      <c r="V39" s="30">
        <v>1446400303.8699999</v>
      </c>
      <c r="W39" s="30"/>
      <c r="X39" s="30">
        <v>1966400000</v>
      </c>
      <c r="Y39" s="30"/>
    </row>
    <row r="40" spans="1:25" s="31" customFormat="1">
      <c r="A40" s="4" t="s">
        <v>343</v>
      </c>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s="31" customFormat="1">
      <c r="A42" s="4" t="s">
        <v>345</v>
      </c>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s="31" customFormat="1">
      <c r="A43" s="4" t="s">
        <v>346</v>
      </c>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s="31" customFormat="1">
      <c r="A44" s="4" t="s">
        <v>347</v>
      </c>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s="31" customFormat="1">
      <c r="A45" s="4" t="s">
        <v>348</v>
      </c>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s="31" customFormat="1">
      <c r="A46" s="4" t="s">
        <v>349</v>
      </c>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s="31" customFormat="1">
      <c r="A48" s="4" t="s">
        <v>351</v>
      </c>
      <c r="B48" s="30"/>
      <c r="C48" s="30"/>
      <c r="D48" s="30"/>
      <c r="E48" s="30"/>
      <c r="F48" s="30"/>
      <c r="G48" s="30"/>
      <c r="H48" s="30"/>
      <c r="I48" s="30"/>
      <c r="J48" s="30"/>
      <c r="K48" s="30"/>
      <c r="L48" s="30"/>
      <c r="M48" s="30"/>
      <c r="N48" s="30"/>
      <c r="O48" s="30"/>
      <c r="P48" s="30"/>
      <c r="Q48" s="30"/>
      <c r="R48" s="30"/>
      <c r="S48" s="30"/>
      <c r="T48" s="30">
        <v>41776374850242</v>
      </c>
      <c r="U48" s="30">
        <v>50824110408736</v>
      </c>
      <c r="V48" s="30">
        <v>61722881770559</v>
      </c>
      <c r="W48" s="30">
        <v>76087105572302</v>
      </c>
      <c r="X48" s="30">
        <v>87706407271883</v>
      </c>
      <c r="Y48" s="30"/>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c r="V52" s="32"/>
      <c r="W52" s="32"/>
      <c r="X52" s="32"/>
      <c r="Y52" s="32"/>
    </row>
    <row r="53" spans="1:25" s="33" customFormat="1">
      <c r="A53" s="26" t="s">
        <v>356</v>
      </c>
      <c r="B53" s="32"/>
      <c r="C53" s="32"/>
      <c r="D53" s="32"/>
      <c r="E53" s="32"/>
      <c r="F53" s="32"/>
      <c r="G53" s="32"/>
      <c r="H53" s="32"/>
      <c r="I53" s="32"/>
      <c r="J53" s="32"/>
      <c r="K53" s="32"/>
      <c r="L53" s="32">
        <v>16839265947.337</v>
      </c>
      <c r="M53" s="32">
        <v>20582251336.0028</v>
      </c>
      <c r="N53" s="32">
        <v>30834351310.380001</v>
      </c>
      <c r="O53" s="32">
        <v>36658412577.870003</v>
      </c>
      <c r="P53" s="32">
        <v>74164628681.669998</v>
      </c>
      <c r="Q53" s="32">
        <v>90603687636.179993</v>
      </c>
      <c r="R53" s="32">
        <v>100340554370.97</v>
      </c>
      <c r="S53" s="32">
        <v>128742864899.53</v>
      </c>
      <c r="T53" s="32">
        <v>164312808917.16</v>
      </c>
      <c r="U53" s="32">
        <v>186068249736.32999</v>
      </c>
      <c r="V53" s="32">
        <v>344509653199.69</v>
      </c>
      <c r="W53" s="32">
        <v>315877936572.03998</v>
      </c>
      <c r="X53" s="32"/>
      <c r="Y53" s="32"/>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D71F2-DB21-4C08-BD04-C58736115737}">
  <sheetPr codeName="Sheet4"/>
  <dimension ref="A1:Y53"/>
  <sheetViews>
    <sheetView showGridLines="0" topLeftCell="Q1"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260</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c r="Y2" s="21" t="s">
        <v>382</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1679565380.7</v>
      </c>
      <c r="C4" s="30">
        <v>2208991179.0999999</v>
      </c>
      <c r="D4" s="30">
        <v>1424848885.4000001</v>
      </c>
      <c r="E4" s="30">
        <v>1476277082.3</v>
      </c>
      <c r="F4" s="30">
        <v>1867698095.0999999</v>
      </c>
      <c r="G4" s="30">
        <v>2545708455.8000002</v>
      </c>
      <c r="H4" s="30">
        <v>4329212396.3000002</v>
      </c>
      <c r="I4" s="30">
        <v>4362663227.6000004</v>
      </c>
      <c r="J4" s="30">
        <v>1576610560.3</v>
      </c>
      <c r="K4" s="30">
        <v>3531791660.9000001</v>
      </c>
      <c r="L4" s="30">
        <v>2289701493.6999998</v>
      </c>
      <c r="M4" s="30">
        <v>2801776447.3000002</v>
      </c>
      <c r="N4" s="30">
        <v>4324730859.3999996</v>
      </c>
      <c r="O4" s="30">
        <v>4921701567.6000004</v>
      </c>
      <c r="P4" s="30">
        <v>7061822763.8000002</v>
      </c>
      <c r="Q4" s="30">
        <v>6512969284.3000002</v>
      </c>
      <c r="R4" s="30">
        <v>9330768352.5</v>
      </c>
      <c r="S4" s="30">
        <v>8116508851.1999998</v>
      </c>
      <c r="T4" s="30">
        <v>9245089699.5</v>
      </c>
      <c r="U4" s="30">
        <v>10026094201.4</v>
      </c>
      <c r="V4" s="30">
        <v>6965388389.8000002</v>
      </c>
      <c r="W4" s="30">
        <v>8922589752.8999996</v>
      </c>
      <c r="X4" s="30">
        <v>8647116293.6000004</v>
      </c>
      <c r="Y4" s="30">
        <v>10625843348</v>
      </c>
    </row>
    <row r="5" spans="1:25" s="31" customFormat="1">
      <c r="A5" s="4" t="s">
        <v>308</v>
      </c>
      <c r="B5" s="30">
        <v>60128456.899999999</v>
      </c>
      <c r="C5" s="30">
        <v>34656659</v>
      </c>
      <c r="D5" s="30">
        <v>43769591.799999997</v>
      </c>
      <c r="E5" s="30">
        <v>38342138.899999999</v>
      </c>
      <c r="F5" s="30">
        <v>31715404.899999999</v>
      </c>
      <c r="G5" s="30">
        <v>38776325.5</v>
      </c>
      <c r="H5" s="30">
        <v>39847297.399999999</v>
      </c>
      <c r="I5" s="30">
        <v>29245090.199999999</v>
      </c>
      <c r="J5" s="30">
        <v>26503283.300000001</v>
      </c>
      <c r="K5" s="30">
        <v>43483892.700000003</v>
      </c>
      <c r="L5" s="30">
        <v>38742071.100000001</v>
      </c>
      <c r="M5" s="30">
        <v>42766781.100000001</v>
      </c>
      <c r="N5" s="30">
        <v>56098221.700000003</v>
      </c>
      <c r="O5" s="30">
        <v>81083888.700000003</v>
      </c>
      <c r="P5" s="30">
        <v>71150130</v>
      </c>
      <c r="Q5" s="30">
        <v>69327300.400000006</v>
      </c>
      <c r="R5" s="30">
        <v>88519732.5</v>
      </c>
      <c r="S5" s="30">
        <v>86766232.900000006</v>
      </c>
      <c r="T5" s="30">
        <v>209720556.69999999</v>
      </c>
      <c r="U5" s="30">
        <v>190054789</v>
      </c>
      <c r="V5" s="30">
        <v>210515685.90000001</v>
      </c>
      <c r="W5" s="30">
        <v>728615887</v>
      </c>
      <c r="X5" s="30">
        <v>455611487.80000001</v>
      </c>
      <c r="Y5" s="30">
        <v>792534736.60000002</v>
      </c>
    </row>
    <row r="6" spans="1:25" s="31" customFormat="1">
      <c r="A6" s="4" t="s">
        <v>309</v>
      </c>
      <c r="B6" s="30">
        <v>38208096.100000001</v>
      </c>
      <c r="C6" s="30">
        <v>28168421.399999999</v>
      </c>
      <c r="D6" s="30">
        <v>33469275.800000001</v>
      </c>
      <c r="E6" s="30">
        <v>42548849.799999997</v>
      </c>
      <c r="F6" s="30">
        <v>48386698.5</v>
      </c>
      <c r="G6" s="30">
        <v>41200553.100000001</v>
      </c>
      <c r="H6" s="30">
        <v>43278730.700000003</v>
      </c>
      <c r="I6" s="30">
        <v>37541154.799999997</v>
      </c>
      <c r="J6" s="30">
        <v>41941707.700000003</v>
      </c>
      <c r="K6" s="30">
        <v>43958274.5</v>
      </c>
      <c r="L6" s="30">
        <v>48447779.600000001</v>
      </c>
      <c r="M6" s="30">
        <v>64088290.899999999</v>
      </c>
      <c r="N6" s="30">
        <v>65217612.200000003</v>
      </c>
      <c r="O6" s="30">
        <v>73305570.299999997</v>
      </c>
      <c r="P6" s="30">
        <v>88065537.400000006</v>
      </c>
      <c r="Q6" s="30">
        <v>98633384</v>
      </c>
      <c r="R6" s="30">
        <v>106664104.3</v>
      </c>
      <c r="S6" s="30">
        <v>116277506.59999999</v>
      </c>
      <c r="T6" s="30">
        <v>115722135.8</v>
      </c>
      <c r="U6" s="30">
        <v>130322387</v>
      </c>
      <c r="V6" s="30">
        <v>136811040.69999999</v>
      </c>
      <c r="W6" s="30">
        <v>143335293.80000001</v>
      </c>
      <c r="X6" s="30">
        <v>183740804.5</v>
      </c>
      <c r="Y6" s="30">
        <v>230033178.5</v>
      </c>
    </row>
    <row r="7" spans="1:25" s="31" customFormat="1">
      <c r="A7" s="4" t="s">
        <v>310</v>
      </c>
      <c r="B7" s="30">
        <v>13927380.300000001</v>
      </c>
      <c r="C7" s="30">
        <v>16659999.6</v>
      </c>
      <c r="D7" s="30">
        <v>18603867</v>
      </c>
      <c r="E7" s="30">
        <v>28031461.600000001</v>
      </c>
      <c r="F7" s="30">
        <v>58983490.700000003</v>
      </c>
      <c r="G7" s="30">
        <v>39107738.600000001</v>
      </c>
      <c r="H7" s="30">
        <v>18728233.300000001</v>
      </c>
      <c r="I7" s="30">
        <v>16950619.800000001</v>
      </c>
      <c r="J7" s="30">
        <v>18691266.800000001</v>
      </c>
      <c r="K7" s="30">
        <v>12090253</v>
      </c>
      <c r="L7" s="30">
        <v>3860714.7</v>
      </c>
      <c r="M7" s="30">
        <v>7159107.9000000004</v>
      </c>
      <c r="N7" s="30">
        <v>12920010.199999999</v>
      </c>
      <c r="O7" s="30">
        <v>21397919.399999999</v>
      </c>
      <c r="P7" s="30">
        <v>9638641.5999999996</v>
      </c>
      <c r="Q7" s="30">
        <v>9411696.8000000007</v>
      </c>
      <c r="R7" s="30">
        <v>15275752.699999999</v>
      </c>
      <c r="S7" s="30">
        <v>10646814</v>
      </c>
      <c r="T7" s="30">
        <v>11066898.6</v>
      </c>
      <c r="U7" s="30">
        <v>20271074.399999999</v>
      </c>
      <c r="V7" s="30">
        <v>14141375.9</v>
      </c>
      <c r="W7" s="30">
        <v>18689600.300000001</v>
      </c>
      <c r="X7" s="30">
        <v>25575491.899999999</v>
      </c>
      <c r="Y7" s="30">
        <v>27134797</v>
      </c>
    </row>
    <row r="8" spans="1:25" s="31" customFormat="1">
      <c r="A8" s="4" t="s">
        <v>311</v>
      </c>
      <c r="B8" s="30">
        <v>11760670.6</v>
      </c>
      <c r="C8" s="30">
        <v>12755171.1</v>
      </c>
      <c r="D8" s="30">
        <v>340189.8</v>
      </c>
      <c r="E8" s="30">
        <v>124123.3</v>
      </c>
      <c r="F8" s="30">
        <v>7457328.5999999996</v>
      </c>
      <c r="G8" s="30">
        <v>863571.1</v>
      </c>
      <c r="H8" s="30">
        <v>63536851.899999999</v>
      </c>
      <c r="I8" s="30">
        <v>62007377.700000003</v>
      </c>
      <c r="J8" s="30">
        <v>18602037.800000001</v>
      </c>
      <c r="K8" s="30">
        <v>11410307.4</v>
      </c>
      <c r="L8" s="30">
        <v>3048798.3</v>
      </c>
      <c r="M8" s="30">
        <v>1142796.2</v>
      </c>
      <c r="N8" s="30">
        <v>4279307</v>
      </c>
      <c r="O8" s="30">
        <v>3761013.9</v>
      </c>
      <c r="P8" s="30">
        <v>6343865.0999999996</v>
      </c>
      <c r="Q8" s="30">
        <v>3431511</v>
      </c>
      <c r="R8" s="30">
        <v>5827128.0999999996</v>
      </c>
      <c r="S8" s="30">
        <v>18431004.699999999</v>
      </c>
      <c r="T8" s="30">
        <v>11300080.1</v>
      </c>
      <c r="U8" s="30">
        <v>16737108.9</v>
      </c>
      <c r="V8" s="30">
        <v>4126560.6</v>
      </c>
      <c r="W8" s="30">
        <v>6727915.0999999996</v>
      </c>
      <c r="X8" s="30">
        <v>7155310.5</v>
      </c>
      <c r="Y8" s="30">
        <v>6538660.5999999996</v>
      </c>
    </row>
    <row r="9" spans="1:25" s="31" customFormat="1">
      <c r="A9" s="4" t="s">
        <v>312</v>
      </c>
      <c r="B9" s="30">
        <v>22212345.399999999</v>
      </c>
      <c r="C9" s="30">
        <v>18125431.899999999</v>
      </c>
      <c r="D9" s="30">
        <v>18778539</v>
      </c>
      <c r="E9" s="30">
        <v>26749623.699999999</v>
      </c>
      <c r="F9" s="30">
        <v>24913171.899999999</v>
      </c>
      <c r="G9" s="30">
        <v>40038328</v>
      </c>
      <c r="H9" s="30">
        <v>40369349.700000003</v>
      </c>
      <c r="I9" s="30">
        <v>52349641.600000001</v>
      </c>
      <c r="J9" s="30">
        <v>122679544.59999999</v>
      </c>
      <c r="K9" s="30">
        <v>64644368.399999999</v>
      </c>
      <c r="L9" s="30">
        <v>61736120.200000003</v>
      </c>
      <c r="M9" s="30">
        <v>74701759.599999994</v>
      </c>
      <c r="N9" s="30">
        <v>79500238.799999997</v>
      </c>
      <c r="O9" s="30">
        <v>116708538.8</v>
      </c>
      <c r="P9" s="30">
        <v>588018693.39999998</v>
      </c>
      <c r="Q9" s="30">
        <v>100210963.09999999</v>
      </c>
      <c r="R9" s="30">
        <v>161381858.19999999</v>
      </c>
      <c r="S9" s="30">
        <v>166132907.30000001</v>
      </c>
      <c r="T9" s="30">
        <v>176305058.40000001</v>
      </c>
      <c r="U9" s="30">
        <v>132423411.59999999</v>
      </c>
      <c r="V9" s="30">
        <v>185320677.09999999</v>
      </c>
      <c r="W9" s="30">
        <v>318855018.10000002</v>
      </c>
      <c r="X9" s="30">
        <v>393482577.89999998</v>
      </c>
      <c r="Y9" s="30">
        <v>367485751.80000001</v>
      </c>
    </row>
    <row r="10" spans="1:25" s="31" customFormat="1">
      <c r="A10" s="4" t="s">
        <v>313</v>
      </c>
      <c r="B10" s="30">
        <v>2008548.5</v>
      </c>
      <c r="C10" s="30">
        <v>1968367.1</v>
      </c>
      <c r="D10" s="30">
        <v>4223168.5</v>
      </c>
      <c r="E10" s="30">
        <v>2581916.9</v>
      </c>
      <c r="F10" s="30">
        <v>3011406.3</v>
      </c>
      <c r="G10" s="30">
        <v>3849105.1</v>
      </c>
      <c r="H10" s="30">
        <v>3489564.4</v>
      </c>
      <c r="I10" s="30">
        <v>25950739</v>
      </c>
      <c r="J10" s="30">
        <v>12310401.1</v>
      </c>
      <c r="K10" s="30">
        <v>10072429.5</v>
      </c>
      <c r="L10" s="30">
        <v>4255323.8</v>
      </c>
      <c r="M10" s="30">
        <v>3926713.9</v>
      </c>
      <c r="N10" s="30">
        <v>7793000.9000000004</v>
      </c>
      <c r="O10" s="30">
        <v>572636.30000000005</v>
      </c>
      <c r="P10" s="30">
        <v>776282.1</v>
      </c>
      <c r="Q10" s="30">
        <v>7056976</v>
      </c>
      <c r="R10" s="30">
        <v>4536950.3</v>
      </c>
      <c r="S10" s="30">
        <v>1960427.8</v>
      </c>
      <c r="T10" s="30">
        <v>4383387</v>
      </c>
      <c r="U10" s="30">
        <v>5242748.7</v>
      </c>
      <c r="V10" s="30">
        <v>7867710.9000000004</v>
      </c>
      <c r="W10" s="30">
        <v>1589896.3</v>
      </c>
      <c r="X10" s="30">
        <v>1664171.7</v>
      </c>
      <c r="Y10" s="30">
        <v>10450028.1</v>
      </c>
    </row>
    <row r="11" spans="1:25" s="31" customFormat="1">
      <c r="A11" s="4" t="s">
        <v>314</v>
      </c>
      <c r="B11" s="30">
        <v>0</v>
      </c>
      <c r="C11" s="30">
        <v>0</v>
      </c>
      <c r="D11" s="30">
        <v>412005212</v>
      </c>
      <c r="E11" s="30">
        <v>140603026.40000001</v>
      </c>
      <c r="F11" s="30">
        <v>126143787.40000001</v>
      </c>
      <c r="G11" s="30">
        <v>208514876.5</v>
      </c>
      <c r="H11" s="30">
        <v>275802798.69999999</v>
      </c>
      <c r="I11" s="30">
        <v>421209233.5</v>
      </c>
      <c r="J11" s="30">
        <v>444357525.10000002</v>
      </c>
      <c r="K11" s="30">
        <v>466666028.19999999</v>
      </c>
      <c r="L11" s="30">
        <v>213013960.59999999</v>
      </c>
      <c r="M11" s="30">
        <v>252468852</v>
      </c>
      <c r="N11" s="30">
        <v>225143797.40000001</v>
      </c>
      <c r="O11" s="30">
        <v>341832741.89999998</v>
      </c>
      <c r="P11" s="30">
        <v>357470785.69999999</v>
      </c>
      <c r="Q11" s="30">
        <v>304998415.30000001</v>
      </c>
      <c r="R11" s="30">
        <v>351316791.89999998</v>
      </c>
      <c r="S11" s="30">
        <v>249350155.90000001</v>
      </c>
      <c r="T11" s="30">
        <v>227642811.19999999</v>
      </c>
      <c r="U11" s="30">
        <v>968102192.89999998</v>
      </c>
      <c r="V11" s="30">
        <v>220574916</v>
      </c>
      <c r="W11" s="30">
        <v>310890180.60000002</v>
      </c>
      <c r="X11" s="30">
        <v>347094624.60000002</v>
      </c>
      <c r="Y11" s="30">
        <v>399174295.60000002</v>
      </c>
    </row>
    <row r="12" spans="1:25" s="31" customFormat="1">
      <c r="A12" s="4" t="s">
        <v>315</v>
      </c>
      <c r="B12" s="30">
        <v>10581527.5</v>
      </c>
      <c r="C12" s="30">
        <v>8136162.7999999998</v>
      </c>
      <c r="D12" s="30">
        <v>9945059</v>
      </c>
      <c r="E12" s="30">
        <v>14055095.300000001</v>
      </c>
      <c r="F12" s="30">
        <v>17708922.100000001</v>
      </c>
      <c r="G12" s="30">
        <v>14773984.6</v>
      </c>
      <c r="H12" s="30">
        <v>21850513</v>
      </c>
      <c r="I12" s="30">
        <v>23976270.100000001</v>
      </c>
      <c r="J12" s="30">
        <v>25752712.300000001</v>
      </c>
      <c r="K12" s="30">
        <v>28243220.800000001</v>
      </c>
      <c r="L12" s="30">
        <v>30618399.899999999</v>
      </c>
      <c r="M12" s="30">
        <v>35933286.200000003</v>
      </c>
      <c r="N12" s="30">
        <v>39359616</v>
      </c>
      <c r="O12" s="30">
        <v>40066245.100000001</v>
      </c>
      <c r="P12" s="30">
        <v>35931814.200000003</v>
      </c>
      <c r="Q12" s="30">
        <v>42717631.799999997</v>
      </c>
      <c r="R12" s="30">
        <v>56378167.600000001</v>
      </c>
      <c r="S12" s="30">
        <v>60797673</v>
      </c>
      <c r="T12" s="30">
        <v>59530407.5</v>
      </c>
      <c r="U12" s="30">
        <v>63982370.799999997</v>
      </c>
      <c r="V12" s="30">
        <v>53457364.700000003</v>
      </c>
      <c r="W12" s="30">
        <v>48688652.200000003</v>
      </c>
      <c r="X12" s="30">
        <v>51859620.399999999</v>
      </c>
      <c r="Y12" s="30">
        <v>49093192.600000001</v>
      </c>
    </row>
    <row r="13" spans="1:25" s="31" customFormat="1">
      <c r="A13" s="4" t="s">
        <v>316</v>
      </c>
      <c r="B13" s="30">
        <v>2972741.2</v>
      </c>
      <c r="C13" s="30">
        <v>6065826.4000000004</v>
      </c>
      <c r="D13" s="30">
        <v>8922404.1999999993</v>
      </c>
      <c r="E13" s="30">
        <v>10880432.9</v>
      </c>
      <c r="F13" s="30">
        <v>18917391.800000001</v>
      </c>
      <c r="G13" s="30">
        <v>20215890.300000001</v>
      </c>
      <c r="H13" s="30">
        <v>12306121.199999999</v>
      </c>
      <c r="I13" s="30">
        <v>5726617.4000000004</v>
      </c>
      <c r="J13" s="30">
        <v>15583389.699999999</v>
      </c>
      <c r="K13" s="30">
        <v>21552117.800000001</v>
      </c>
      <c r="L13" s="30">
        <v>26877435.899999999</v>
      </c>
      <c r="M13" s="30">
        <v>21958972.699999999</v>
      </c>
      <c r="N13" s="30">
        <v>93031000.400000006</v>
      </c>
      <c r="O13" s="30">
        <v>86182101.799999997</v>
      </c>
      <c r="P13" s="30">
        <v>44579415.600000001</v>
      </c>
      <c r="Q13" s="30">
        <v>32570740</v>
      </c>
      <c r="R13" s="30">
        <v>26869915.800000001</v>
      </c>
      <c r="S13" s="30">
        <v>26918977.699999999</v>
      </c>
      <c r="T13" s="30">
        <v>27992644.300000001</v>
      </c>
      <c r="U13" s="30">
        <v>21023275.800000001</v>
      </c>
      <c r="V13" s="30">
        <v>20217859.199999999</v>
      </c>
      <c r="W13" s="30">
        <v>20565402.199999999</v>
      </c>
      <c r="X13" s="30">
        <v>16585583.1</v>
      </c>
      <c r="Y13" s="30">
        <v>15909395.800000001</v>
      </c>
    </row>
    <row r="14" spans="1:25" s="31" customFormat="1">
      <c r="A14" s="4" t="s">
        <v>317</v>
      </c>
      <c r="B14" s="30">
        <v>123370296.59999999</v>
      </c>
      <c r="C14" s="30">
        <v>169745063.59999999</v>
      </c>
      <c r="D14" s="30">
        <v>72979142.700000003</v>
      </c>
      <c r="E14" s="30">
        <v>82086913.099999994</v>
      </c>
      <c r="F14" s="30">
        <v>84283642</v>
      </c>
      <c r="G14" s="30">
        <v>79674608.599999994</v>
      </c>
      <c r="H14" s="30">
        <v>130078536.8</v>
      </c>
      <c r="I14" s="30">
        <v>124149641.5</v>
      </c>
      <c r="J14" s="30">
        <v>102896704.40000001</v>
      </c>
      <c r="K14" s="30">
        <v>94775083.900000006</v>
      </c>
      <c r="L14" s="30">
        <v>174995244.90000001</v>
      </c>
      <c r="M14" s="30">
        <v>341477146.39999998</v>
      </c>
      <c r="N14" s="30">
        <v>428620603.39999998</v>
      </c>
      <c r="O14" s="30">
        <v>651814599.5</v>
      </c>
      <c r="P14" s="30">
        <v>750584691.60000002</v>
      </c>
      <c r="Q14" s="30">
        <v>1058933959.5</v>
      </c>
      <c r="R14" s="30">
        <v>1168189259.3</v>
      </c>
      <c r="S14" s="30">
        <v>1415263895.5</v>
      </c>
      <c r="T14" s="30">
        <v>1574535771.3</v>
      </c>
      <c r="U14" s="30">
        <v>2151086520.3000002</v>
      </c>
      <c r="V14" s="30">
        <v>1990583782.5999999</v>
      </c>
      <c r="W14" s="30">
        <v>2003840732.8</v>
      </c>
      <c r="X14" s="30">
        <v>1979493497.3</v>
      </c>
      <c r="Y14" s="30">
        <v>1413618590.5</v>
      </c>
    </row>
    <row r="15" spans="1:25" s="31" customFormat="1">
      <c r="A15" s="4" t="s">
        <v>318</v>
      </c>
      <c r="B15" s="30">
        <v>18660224.5</v>
      </c>
      <c r="C15" s="30">
        <v>13076753.300000001</v>
      </c>
      <c r="D15" s="30">
        <v>14196244</v>
      </c>
      <c r="E15" s="30">
        <v>19916281.199999999</v>
      </c>
      <c r="F15" s="30">
        <v>25304980.100000001</v>
      </c>
      <c r="G15" s="30">
        <v>25344783.5</v>
      </c>
      <c r="H15" s="30">
        <v>24900533.699999999</v>
      </c>
      <c r="I15" s="30">
        <v>28892698.699999999</v>
      </c>
      <c r="J15" s="30">
        <v>16031503.1</v>
      </c>
      <c r="K15" s="30">
        <v>18972940.800000001</v>
      </c>
      <c r="L15" s="30">
        <v>24434915.800000001</v>
      </c>
      <c r="M15" s="30">
        <v>27075904.899999999</v>
      </c>
      <c r="N15" s="30">
        <v>26522068.800000001</v>
      </c>
      <c r="O15" s="30">
        <v>28801357.800000001</v>
      </c>
      <c r="P15" s="30">
        <v>45236316.5</v>
      </c>
      <c r="Q15" s="30">
        <v>35261888.799999997</v>
      </c>
      <c r="R15" s="30">
        <v>37563929.100000001</v>
      </c>
      <c r="S15" s="30">
        <v>35774399.299999997</v>
      </c>
      <c r="T15" s="30">
        <v>40840232.700000003</v>
      </c>
      <c r="U15" s="30">
        <v>39937758.5</v>
      </c>
      <c r="V15" s="30">
        <v>33781408.700000003</v>
      </c>
      <c r="W15" s="30">
        <v>37047441.5</v>
      </c>
      <c r="X15" s="30">
        <v>35407145.600000001</v>
      </c>
      <c r="Y15" s="30">
        <v>39750731.5</v>
      </c>
    </row>
    <row r="16" spans="1:25" s="31" customFormat="1">
      <c r="A16" s="4" t="s">
        <v>319</v>
      </c>
      <c r="B16" s="30">
        <v>147457452.90000001</v>
      </c>
      <c r="C16" s="30">
        <v>99544137.099999994</v>
      </c>
      <c r="D16" s="30">
        <v>89549213.200000003</v>
      </c>
      <c r="E16" s="30">
        <v>93790445.5</v>
      </c>
      <c r="F16" s="30">
        <v>154439247.69999999</v>
      </c>
      <c r="G16" s="30">
        <v>140412012.69999999</v>
      </c>
      <c r="H16" s="30">
        <v>142138110.40000001</v>
      </c>
      <c r="I16" s="30">
        <v>136460894.40000001</v>
      </c>
      <c r="J16" s="30">
        <v>105886234.09999999</v>
      </c>
      <c r="K16" s="30">
        <v>106036981.7</v>
      </c>
      <c r="L16" s="30">
        <v>69004795.900000006</v>
      </c>
      <c r="M16" s="30">
        <v>171776121.69999999</v>
      </c>
      <c r="N16" s="30">
        <v>86435385.099999994</v>
      </c>
      <c r="O16" s="30">
        <v>38073395.100000001</v>
      </c>
      <c r="P16" s="30">
        <v>51403646.600000001</v>
      </c>
      <c r="Q16" s="30">
        <v>45954043</v>
      </c>
      <c r="R16" s="30">
        <v>56572968</v>
      </c>
      <c r="S16" s="30">
        <v>79328016.599999994</v>
      </c>
      <c r="T16" s="30">
        <v>109703762.2</v>
      </c>
      <c r="U16" s="30">
        <v>99581677</v>
      </c>
      <c r="V16" s="30">
        <v>77579720.799999997</v>
      </c>
      <c r="W16" s="30">
        <v>101148497.7</v>
      </c>
      <c r="X16" s="30">
        <v>164605619.09999999</v>
      </c>
      <c r="Y16" s="30">
        <v>205766668.90000001</v>
      </c>
    </row>
    <row r="17" spans="1:25" s="31" customFormat="1">
      <c r="A17" s="4" t="s">
        <v>320</v>
      </c>
      <c r="B17" s="30">
        <v>4184000</v>
      </c>
      <c r="C17" s="30">
        <v>4022062.7</v>
      </c>
      <c r="D17" s="30">
        <v>1583102.1</v>
      </c>
      <c r="E17" s="30">
        <v>2663814.1</v>
      </c>
      <c r="F17" s="30">
        <v>4311723.3</v>
      </c>
      <c r="G17" s="30">
        <v>3018183</v>
      </c>
      <c r="H17" s="30">
        <v>5793097.4000000004</v>
      </c>
      <c r="I17" s="30">
        <v>6933170.2000000002</v>
      </c>
      <c r="J17" s="30">
        <v>12748750.6</v>
      </c>
      <c r="K17" s="30">
        <v>19396150</v>
      </c>
      <c r="L17" s="30">
        <v>9688270.4000000004</v>
      </c>
      <c r="M17" s="30">
        <v>5879769.4000000004</v>
      </c>
      <c r="N17" s="30">
        <v>6194562.2999999998</v>
      </c>
      <c r="O17" s="30">
        <v>2407382.6</v>
      </c>
      <c r="P17" s="30">
        <v>4196666.5</v>
      </c>
      <c r="Q17" s="30">
        <v>4805918.9000000004</v>
      </c>
      <c r="R17" s="30">
        <v>6753557.2000000002</v>
      </c>
      <c r="S17" s="30">
        <v>14970922.199999999</v>
      </c>
      <c r="T17" s="30">
        <v>18193603.199999999</v>
      </c>
      <c r="U17" s="30">
        <v>20182303.600000001</v>
      </c>
      <c r="V17" s="30">
        <v>31316104</v>
      </c>
      <c r="W17" s="30">
        <v>50706981.100000001</v>
      </c>
      <c r="X17" s="30">
        <v>55077128.600000001</v>
      </c>
      <c r="Y17" s="30">
        <v>44962065.100000001</v>
      </c>
    </row>
    <row r="18" spans="1:25" s="31" customFormat="1">
      <c r="A18" s="4" t="s">
        <v>321</v>
      </c>
      <c r="B18" s="30">
        <v>56109069.399999999</v>
      </c>
      <c r="C18" s="30">
        <v>64096678.5</v>
      </c>
      <c r="D18" s="30">
        <v>64071563.600000001</v>
      </c>
      <c r="E18" s="30">
        <v>64317466.299999997</v>
      </c>
      <c r="F18" s="30">
        <v>52511916.100000001</v>
      </c>
      <c r="G18" s="30">
        <v>78982949.099999994</v>
      </c>
      <c r="H18" s="30">
        <v>44803346.600000001</v>
      </c>
      <c r="I18" s="30">
        <v>95417662.299999997</v>
      </c>
      <c r="J18" s="30">
        <v>32314896</v>
      </c>
      <c r="K18" s="30">
        <v>32065251.199999999</v>
      </c>
      <c r="L18" s="30">
        <v>27248847.699999999</v>
      </c>
      <c r="M18" s="30">
        <v>33496883.5</v>
      </c>
      <c r="N18" s="30">
        <v>35151191.100000001</v>
      </c>
      <c r="O18" s="30">
        <v>38893855</v>
      </c>
      <c r="P18" s="30">
        <v>40923723.100000001</v>
      </c>
      <c r="Q18" s="30">
        <v>51588456</v>
      </c>
      <c r="R18" s="30">
        <v>54348958.899999999</v>
      </c>
      <c r="S18" s="30">
        <v>49358396.100000001</v>
      </c>
      <c r="T18" s="30">
        <v>58934325.299999997</v>
      </c>
      <c r="U18" s="30">
        <v>61045574.299999997</v>
      </c>
      <c r="V18" s="30">
        <v>59818360.700000003</v>
      </c>
      <c r="W18" s="30">
        <v>52451754.100000001</v>
      </c>
      <c r="X18" s="30">
        <v>63486891</v>
      </c>
      <c r="Y18" s="30">
        <v>69318176.200000003</v>
      </c>
    </row>
    <row r="19" spans="1:25" s="31" customFormat="1">
      <c r="A19" s="4" t="s">
        <v>322</v>
      </c>
      <c r="B19" s="30">
        <v>0</v>
      </c>
      <c r="C19" s="30">
        <v>0</v>
      </c>
      <c r="D19" s="30">
        <v>19000</v>
      </c>
      <c r="E19" s="30">
        <v>0</v>
      </c>
      <c r="F19" s="30">
        <v>0</v>
      </c>
      <c r="G19" s="30">
        <v>32501.4</v>
      </c>
      <c r="H19" s="30">
        <v>48556.5</v>
      </c>
      <c r="I19" s="30">
        <v>641260672.29999995</v>
      </c>
      <c r="J19" s="30">
        <v>106497359.5</v>
      </c>
      <c r="K19" s="30">
        <v>16097395.800000001</v>
      </c>
      <c r="L19" s="30">
        <v>4333869.5999999996</v>
      </c>
      <c r="M19" s="30">
        <v>2998362.9</v>
      </c>
      <c r="N19" s="30">
        <v>4555214.5</v>
      </c>
      <c r="O19" s="30">
        <v>6174681.5999999996</v>
      </c>
      <c r="P19" s="30">
        <v>14199075.300000001</v>
      </c>
      <c r="Q19" s="30">
        <v>5144580.9000000004</v>
      </c>
      <c r="R19" s="30">
        <v>4686331.5</v>
      </c>
      <c r="S19" s="30">
        <v>9335089</v>
      </c>
      <c r="T19" s="30">
        <v>12254848.800000001</v>
      </c>
      <c r="U19" s="30">
        <v>12746471.300000001</v>
      </c>
      <c r="V19" s="30">
        <v>24152765.899999999</v>
      </c>
      <c r="W19" s="30">
        <v>19848496.800000001</v>
      </c>
      <c r="X19" s="30">
        <v>31180523.800000001</v>
      </c>
      <c r="Y19" s="30">
        <v>34731570.100000001</v>
      </c>
    </row>
    <row r="20" spans="1:25" s="31" customFormat="1">
      <c r="A20" s="4" t="s">
        <v>323</v>
      </c>
      <c r="B20" s="30">
        <v>102176057.8</v>
      </c>
      <c r="C20" s="30">
        <v>62235957</v>
      </c>
      <c r="D20" s="30">
        <v>58559505.799999997</v>
      </c>
      <c r="E20" s="30">
        <v>64840409.600000001</v>
      </c>
      <c r="F20" s="30">
        <v>74852032.900000006</v>
      </c>
      <c r="G20" s="30">
        <v>66423457.899999999</v>
      </c>
      <c r="H20" s="30">
        <v>57400585.600000001</v>
      </c>
      <c r="I20" s="30">
        <v>18559623.199999999</v>
      </c>
      <c r="J20" s="30">
        <v>25449573.199999999</v>
      </c>
      <c r="K20" s="30">
        <v>41970787.399999999</v>
      </c>
      <c r="L20" s="30">
        <v>53788032.100000001</v>
      </c>
      <c r="M20" s="30">
        <v>41799709.799999997</v>
      </c>
      <c r="N20" s="30">
        <v>59422098.700000003</v>
      </c>
      <c r="O20" s="30">
        <v>56881088.299999997</v>
      </c>
      <c r="P20" s="30">
        <v>75197313</v>
      </c>
      <c r="Q20" s="30">
        <v>120076730.8</v>
      </c>
      <c r="R20" s="30">
        <v>96166320.799999997</v>
      </c>
      <c r="S20" s="30">
        <v>114496087.5</v>
      </c>
      <c r="T20" s="30">
        <v>100816035.8</v>
      </c>
      <c r="U20" s="30">
        <v>96963509.400000006</v>
      </c>
      <c r="V20" s="30">
        <v>103968381.59999999</v>
      </c>
      <c r="W20" s="30">
        <v>128774014.90000001</v>
      </c>
      <c r="X20" s="30">
        <v>136085966.59999999</v>
      </c>
      <c r="Y20" s="30">
        <v>177570162.80000001</v>
      </c>
    </row>
    <row r="21" spans="1:25" s="31" customFormat="1">
      <c r="A21" s="4" t="s">
        <v>324</v>
      </c>
      <c r="B21" s="30">
        <v>50605052.5</v>
      </c>
      <c r="C21" s="30">
        <v>40402610.399999999</v>
      </c>
      <c r="D21" s="30">
        <v>27803916.699999999</v>
      </c>
      <c r="E21" s="30">
        <v>32607108</v>
      </c>
      <c r="F21" s="30">
        <v>49097833</v>
      </c>
      <c r="G21" s="30">
        <v>59553463</v>
      </c>
      <c r="H21" s="30">
        <v>49656930.899999999</v>
      </c>
      <c r="I21" s="30">
        <v>31180398.300000001</v>
      </c>
      <c r="J21" s="30">
        <v>31588576.399999999</v>
      </c>
      <c r="K21" s="30">
        <v>37254830.399999999</v>
      </c>
      <c r="L21" s="30">
        <v>19745711.800000001</v>
      </c>
      <c r="M21" s="30">
        <v>21256293.199999999</v>
      </c>
      <c r="N21" s="30">
        <v>24161756.800000001</v>
      </c>
      <c r="O21" s="30">
        <v>35385565.700000003</v>
      </c>
      <c r="P21" s="30">
        <v>41932310.299999997</v>
      </c>
      <c r="Q21" s="30">
        <v>45942285.899999999</v>
      </c>
      <c r="R21" s="30">
        <v>49835973.200000003</v>
      </c>
      <c r="S21" s="30">
        <v>48273769.200000003</v>
      </c>
      <c r="T21" s="30">
        <v>54466089.200000003</v>
      </c>
      <c r="U21" s="30">
        <v>79013199.900000006</v>
      </c>
      <c r="V21" s="30">
        <v>72066316</v>
      </c>
      <c r="W21" s="30">
        <v>81663840.200000003</v>
      </c>
      <c r="X21" s="30">
        <v>101515092.8</v>
      </c>
      <c r="Y21" s="30">
        <v>110017154.09999999</v>
      </c>
    </row>
    <row r="22" spans="1:25" s="31" customFormat="1">
      <c r="A22" s="4" t="s">
        <v>325</v>
      </c>
      <c r="B22" s="30">
        <v>67500722.599999994</v>
      </c>
      <c r="C22" s="30">
        <v>62263025.5</v>
      </c>
      <c r="D22" s="30">
        <v>59872613.5</v>
      </c>
      <c r="E22" s="30">
        <v>54670481.299999997</v>
      </c>
      <c r="F22" s="30">
        <v>77760352.799999997</v>
      </c>
      <c r="G22" s="30">
        <v>78511199.900000006</v>
      </c>
      <c r="H22" s="30">
        <v>81355333.299999997</v>
      </c>
      <c r="I22" s="30">
        <v>62099534.700000003</v>
      </c>
      <c r="J22" s="30">
        <v>68797981.400000006</v>
      </c>
      <c r="K22" s="30">
        <v>67653681.299999997</v>
      </c>
      <c r="L22" s="30">
        <v>68108848.400000006</v>
      </c>
      <c r="M22" s="30">
        <v>68029343.599999994</v>
      </c>
      <c r="N22" s="30">
        <v>58246518.600000001</v>
      </c>
      <c r="O22" s="30">
        <v>105261267.8</v>
      </c>
      <c r="P22" s="30">
        <v>100559714</v>
      </c>
      <c r="Q22" s="30">
        <v>104701040.09999999</v>
      </c>
      <c r="R22" s="30">
        <v>120277912.7</v>
      </c>
      <c r="S22" s="30">
        <v>144884446</v>
      </c>
      <c r="T22" s="30">
        <v>160969531.40000001</v>
      </c>
      <c r="U22" s="30">
        <v>205121609.90000001</v>
      </c>
      <c r="V22" s="30">
        <v>232557916.40000001</v>
      </c>
      <c r="W22" s="30">
        <v>269693888.10000002</v>
      </c>
      <c r="X22" s="30">
        <v>282456223.10000002</v>
      </c>
      <c r="Y22" s="30">
        <v>306268360.30000001</v>
      </c>
    </row>
    <row r="23" spans="1:25" s="31" customFormat="1">
      <c r="A23" s="4" t="s">
        <v>326</v>
      </c>
      <c r="B23" s="30">
        <v>65510231.200000003</v>
      </c>
      <c r="C23" s="30">
        <v>61000815.5</v>
      </c>
      <c r="D23" s="30">
        <v>43523414.200000003</v>
      </c>
      <c r="E23" s="30">
        <v>44253901.5</v>
      </c>
      <c r="F23" s="30">
        <v>43967792.5</v>
      </c>
      <c r="G23" s="30">
        <v>52231482.100000001</v>
      </c>
      <c r="H23" s="30">
        <v>63321932.700000003</v>
      </c>
      <c r="I23" s="30">
        <v>115619083.09999999</v>
      </c>
      <c r="J23" s="30">
        <v>59150883.299999997</v>
      </c>
      <c r="K23" s="30">
        <v>77017805.5</v>
      </c>
      <c r="L23" s="30">
        <v>112245192.2</v>
      </c>
      <c r="M23" s="30">
        <v>124186108</v>
      </c>
      <c r="N23" s="30">
        <v>148717050.80000001</v>
      </c>
      <c r="O23" s="30">
        <v>166098088.90000001</v>
      </c>
      <c r="P23" s="30">
        <v>238494893</v>
      </c>
      <c r="Q23" s="30">
        <v>235642987</v>
      </c>
      <c r="R23" s="30">
        <v>247517377</v>
      </c>
      <c r="S23" s="30">
        <v>304156453.80000001</v>
      </c>
      <c r="T23" s="30">
        <v>362361377.60000002</v>
      </c>
      <c r="U23" s="30">
        <v>353781024.69999999</v>
      </c>
      <c r="V23" s="30">
        <v>271386133.10000002</v>
      </c>
      <c r="W23" s="30">
        <v>391593439.80000001</v>
      </c>
      <c r="X23" s="30">
        <v>326220858.19999999</v>
      </c>
      <c r="Y23" s="30">
        <v>359620632.89999998</v>
      </c>
    </row>
    <row r="24" spans="1:25" s="31" customFormat="1">
      <c r="A24" s="4" t="s">
        <v>327</v>
      </c>
      <c r="B24" s="30">
        <v>53781223.899999999</v>
      </c>
      <c r="C24" s="30">
        <v>46353316.899999999</v>
      </c>
      <c r="D24" s="30">
        <v>37267943</v>
      </c>
      <c r="E24" s="30">
        <v>47675579.100000001</v>
      </c>
      <c r="F24" s="30">
        <v>34970992.899999999</v>
      </c>
      <c r="G24" s="30">
        <v>39782287.399999999</v>
      </c>
      <c r="H24" s="30">
        <v>36035970</v>
      </c>
      <c r="I24" s="30">
        <v>24523630.100000001</v>
      </c>
      <c r="J24" s="30">
        <v>33387671.699999999</v>
      </c>
      <c r="K24" s="30">
        <v>46135826.5</v>
      </c>
      <c r="L24" s="30">
        <v>86043807.200000003</v>
      </c>
      <c r="M24" s="30">
        <v>78952987.5</v>
      </c>
      <c r="N24" s="30">
        <v>89874938.900000006</v>
      </c>
      <c r="O24" s="30">
        <v>263491093.40000001</v>
      </c>
      <c r="P24" s="30">
        <v>311414574.60000002</v>
      </c>
      <c r="Q24" s="30">
        <v>410992002</v>
      </c>
      <c r="R24" s="30">
        <v>319152141.30000001</v>
      </c>
      <c r="S24" s="30">
        <v>366105980.30000001</v>
      </c>
      <c r="T24" s="30">
        <v>462877286</v>
      </c>
      <c r="U24" s="30">
        <v>618211340.39999998</v>
      </c>
      <c r="V24" s="30">
        <v>631079145.20000005</v>
      </c>
      <c r="W24" s="30">
        <v>551978348.29999995</v>
      </c>
      <c r="X24" s="30">
        <v>622467691</v>
      </c>
      <c r="Y24" s="30">
        <v>581514325.79999995</v>
      </c>
    </row>
    <row r="25" spans="1:25" s="31" customFormat="1">
      <c r="A25" s="4" t="s">
        <v>328</v>
      </c>
      <c r="B25" s="30">
        <v>20122049</v>
      </c>
      <c r="C25" s="30">
        <v>19540188.800000001</v>
      </c>
      <c r="D25" s="30">
        <v>14165530.5</v>
      </c>
      <c r="E25" s="30">
        <v>22956120.699999999</v>
      </c>
      <c r="F25" s="30">
        <v>24382310.699999999</v>
      </c>
      <c r="G25" s="30">
        <v>26067139.100000001</v>
      </c>
      <c r="H25" s="30">
        <v>46358596</v>
      </c>
      <c r="I25" s="30">
        <v>16147922.9</v>
      </c>
      <c r="J25" s="30">
        <v>17326113.199999999</v>
      </c>
      <c r="K25" s="30">
        <v>29138927.399999999</v>
      </c>
      <c r="L25" s="30">
        <v>17444497.300000001</v>
      </c>
      <c r="M25" s="30">
        <v>25876538</v>
      </c>
      <c r="N25" s="30">
        <v>34042566.200000003</v>
      </c>
      <c r="O25" s="30">
        <v>64773032.5</v>
      </c>
      <c r="P25" s="30">
        <v>103094330.5</v>
      </c>
      <c r="Q25" s="30">
        <v>77328366.900000006</v>
      </c>
      <c r="R25" s="30">
        <v>104195774.90000001</v>
      </c>
      <c r="S25" s="30">
        <v>127318334.2</v>
      </c>
      <c r="T25" s="30">
        <v>117334469.7</v>
      </c>
      <c r="U25" s="30">
        <v>129853280.8</v>
      </c>
      <c r="V25" s="30">
        <v>173828599.09999999</v>
      </c>
      <c r="W25" s="30">
        <v>197032813.5</v>
      </c>
      <c r="X25" s="30">
        <v>257880126.40000001</v>
      </c>
      <c r="Y25" s="30">
        <v>147920366.19999999</v>
      </c>
    </row>
    <row r="26" spans="1:25" s="31" customFormat="1">
      <c r="A26" s="4" t="s">
        <v>329</v>
      </c>
      <c r="B26" s="30">
        <v>21577212.399999999</v>
      </c>
      <c r="C26" s="30">
        <v>16459305.5</v>
      </c>
      <c r="D26" s="30">
        <v>15200648.9</v>
      </c>
      <c r="E26" s="30">
        <v>19717960.399999999</v>
      </c>
      <c r="F26" s="30">
        <v>25141819.100000001</v>
      </c>
      <c r="G26" s="30">
        <v>23331358.699999999</v>
      </c>
      <c r="H26" s="30">
        <v>25634552</v>
      </c>
      <c r="I26" s="30">
        <v>22639407.699999999</v>
      </c>
      <c r="J26" s="30">
        <v>14142124.9</v>
      </c>
      <c r="K26" s="30">
        <v>11018440.300000001</v>
      </c>
      <c r="L26" s="30">
        <v>13932398.1</v>
      </c>
      <c r="M26" s="30">
        <v>18308723.600000001</v>
      </c>
      <c r="N26" s="30">
        <v>20628199.600000001</v>
      </c>
      <c r="O26" s="30">
        <v>37345344.399999999</v>
      </c>
      <c r="P26" s="30">
        <v>52880983.799999997</v>
      </c>
      <c r="Q26" s="30">
        <v>56573861</v>
      </c>
      <c r="R26" s="30">
        <v>64754950.200000003</v>
      </c>
      <c r="S26" s="30">
        <v>73330491.299999997</v>
      </c>
      <c r="T26" s="30">
        <v>80298880.400000006</v>
      </c>
      <c r="U26" s="30">
        <v>87219175.599999994</v>
      </c>
      <c r="V26" s="30">
        <v>113329991.2</v>
      </c>
      <c r="W26" s="30">
        <v>461272692.30000001</v>
      </c>
      <c r="X26" s="30">
        <v>166227837.40000001</v>
      </c>
      <c r="Y26" s="30">
        <v>304308750.5</v>
      </c>
    </row>
    <row r="27" spans="1:25" s="31" customFormat="1">
      <c r="A27" s="4" t="s">
        <v>330</v>
      </c>
      <c r="B27" s="30">
        <v>3407108.4</v>
      </c>
      <c r="C27" s="30">
        <v>2942447.7</v>
      </c>
      <c r="D27" s="30">
        <v>3526012.6</v>
      </c>
      <c r="E27" s="30">
        <v>4429796.5</v>
      </c>
      <c r="F27" s="30">
        <v>6489695.7000000002</v>
      </c>
      <c r="G27" s="30">
        <v>6472224</v>
      </c>
      <c r="H27" s="30">
        <v>6406904.2000000002</v>
      </c>
      <c r="I27" s="30">
        <v>5393550.4000000004</v>
      </c>
      <c r="J27" s="30">
        <v>2054543.1</v>
      </c>
      <c r="K27" s="30">
        <v>2053761.7</v>
      </c>
      <c r="L27" s="30">
        <v>1455327.8</v>
      </c>
      <c r="M27" s="30">
        <v>1441785.1</v>
      </c>
      <c r="N27" s="30">
        <v>11316770</v>
      </c>
      <c r="O27" s="30">
        <v>5224589.5</v>
      </c>
      <c r="P27" s="30">
        <v>12657024.699999999</v>
      </c>
      <c r="Q27" s="30">
        <v>1753458.7</v>
      </c>
      <c r="R27" s="30">
        <v>1774944.4</v>
      </c>
      <c r="S27" s="30">
        <v>3264299.9</v>
      </c>
      <c r="T27" s="30">
        <v>3980587.2</v>
      </c>
      <c r="U27" s="30">
        <v>8204524.5</v>
      </c>
      <c r="V27" s="30">
        <v>2457285.1</v>
      </c>
      <c r="W27" s="30">
        <v>2573090.2000000002</v>
      </c>
      <c r="X27" s="30">
        <v>6947079.4000000004</v>
      </c>
      <c r="Y27" s="30">
        <v>4302943.9000000004</v>
      </c>
    </row>
    <row r="28" spans="1:25" s="31" customFormat="1">
      <c r="A28" s="4" t="s">
        <v>331</v>
      </c>
      <c r="B28" s="30">
        <v>182318030.30000001</v>
      </c>
      <c r="C28" s="30">
        <v>160464078.69999999</v>
      </c>
      <c r="D28" s="30">
        <v>178486597.59999999</v>
      </c>
      <c r="E28" s="30">
        <v>190000227.5</v>
      </c>
      <c r="F28" s="30">
        <v>278620371.69999999</v>
      </c>
      <c r="G28" s="30">
        <v>127760809.8</v>
      </c>
      <c r="H28" s="30">
        <v>157842126.19999999</v>
      </c>
      <c r="I28" s="30">
        <v>106405354.90000001</v>
      </c>
      <c r="J28" s="30">
        <v>123380338</v>
      </c>
      <c r="K28" s="30">
        <v>137959662.30000001</v>
      </c>
      <c r="L28" s="30">
        <v>148126363.30000001</v>
      </c>
      <c r="M28" s="30">
        <v>246908527.80000001</v>
      </c>
      <c r="N28" s="30">
        <v>228984489.5</v>
      </c>
      <c r="O28" s="30">
        <v>250928985</v>
      </c>
      <c r="P28" s="30">
        <v>228091565.59999999</v>
      </c>
      <c r="Q28" s="30">
        <v>240123283.5</v>
      </c>
      <c r="R28" s="30">
        <v>266263959.69999999</v>
      </c>
      <c r="S28" s="30">
        <v>439672956.69999999</v>
      </c>
      <c r="T28" s="30">
        <v>599613652.70000005</v>
      </c>
      <c r="U28" s="30">
        <v>795304148.10000002</v>
      </c>
      <c r="V28" s="30">
        <v>807336395.60000002</v>
      </c>
      <c r="W28" s="30">
        <v>1434992834.4000001</v>
      </c>
      <c r="X28" s="30">
        <v>1011088608</v>
      </c>
      <c r="Y28" s="30">
        <v>1286306760.8</v>
      </c>
    </row>
    <row r="29" spans="1:25" s="31" customFormat="1">
      <c r="A29" s="4" t="s">
        <v>332</v>
      </c>
      <c r="B29" s="30">
        <v>18519447.600000001</v>
      </c>
      <c r="C29" s="30">
        <v>17331195.300000001</v>
      </c>
      <c r="D29" s="30">
        <v>13143053.1</v>
      </c>
      <c r="E29" s="30">
        <v>15616329.199999999</v>
      </c>
      <c r="F29" s="30">
        <v>18558195.399999999</v>
      </c>
      <c r="G29" s="30">
        <v>13860960.1</v>
      </c>
      <c r="H29" s="30">
        <v>18147560.300000001</v>
      </c>
      <c r="I29" s="30">
        <v>9410776.0999999996</v>
      </c>
      <c r="J29" s="30">
        <v>5319829.4000000004</v>
      </c>
      <c r="K29" s="30">
        <v>7071712.2999999998</v>
      </c>
      <c r="L29" s="30">
        <v>8802201.5999999996</v>
      </c>
      <c r="M29" s="30">
        <v>13031708.6</v>
      </c>
      <c r="N29" s="30">
        <v>13426698.4</v>
      </c>
      <c r="O29" s="30">
        <v>16922033.800000001</v>
      </c>
      <c r="P29" s="30">
        <v>22436272.5</v>
      </c>
      <c r="Q29" s="30">
        <v>21541764.199999999</v>
      </c>
      <c r="R29" s="30">
        <v>34876794.5</v>
      </c>
      <c r="S29" s="30">
        <v>38377229</v>
      </c>
      <c r="T29" s="30">
        <v>35242061.100000001</v>
      </c>
      <c r="U29" s="30">
        <v>50834973.799999997</v>
      </c>
      <c r="V29" s="30">
        <v>52873929.700000003</v>
      </c>
      <c r="W29" s="30">
        <v>57978710.399999999</v>
      </c>
      <c r="X29" s="30">
        <v>67148244.200000003</v>
      </c>
      <c r="Y29" s="30">
        <v>70217332.400000006</v>
      </c>
    </row>
    <row r="30" spans="1:25" s="31" customFormat="1">
      <c r="A30" s="4" t="s">
        <v>333</v>
      </c>
      <c r="B30" s="30">
        <v>0</v>
      </c>
      <c r="C30" s="30">
        <v>0</v>
      </c>
      <c r="D30" s="30">
        <v>0</v>
      </c>
      <c r="E30" s="30">
        <v>0</v>
      </c>
      <c r="F30" s="30">
        <v>0</v>
      </c>
      <c r="G30" s="30">
        <v>0</v>
      </c>
      <c r="H30" s="30">
        <v>0</v>
      </c>
      <c r="I30" s="30">
        <v>0</v>
      </c>
      <c r="J30" s="30">
        <v>0</v>
      </c>
      <c r="K30" s="30">
        <v>0</v>
      </c>
      <c r="L30" s="30">
        <v>0</v>
      </c>
      <c r="M30" s="30"/>
      <c r="N30" s="30"/>
      <c r="O30" s="30">
        <v>0</v>
      </c>
      <c r="P30" s="30">
        <v>0</v>
      </c>
      <c r="Q30" s="30">
        <v>0</v>
      </c>
      <c r="R30" s="30">
        <v>0</v>
      </c>
      <c r="S30" s="30">
        <v>0</v>
      </c>
      <c r="T30" s="30">
        <v>0</v>
      </c>
      <c r="U30" s="30">
        <v>0</v>
      </c>
      <c r="V30" s="30">
        <v>480864257.10000002</v>
      </c>
      <c r="W30" s="30">
        <v>16637916.800000001</v>
      </c>
      <c r="X30" s="30">
        <v>15374061.4</v>
      </c>
      <c r="Y30" s="30">
        <v>16017206.1</v>
      </c>
    </row>
    <row r="31" spans="1:25"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s="31" customFormat="1">
      <c r="A32" s="4" t="s">
        <v>335</v>
      </c>
      <c r="B32" s="30">
        <v>184980381</v>
      </c>
      <c r="C32" s="30">
        <v>180149177</v>
      </c>
      <c r="D32" s="30">
        <v>118180365</v>
      </c>
      <c r="E32" s="30">
        <v>246624505.09999999</v>
      </c>
      <c r="F32" s="30">
        <v>283555429.69999999</v>
      </c>
      <c r="G32" s="30">
        <v>333192808.5</v>
      </c>
      <c r="H32" s="30">
        <v>263224217.69999999</v>
      </c>
      <c r="I32" s="30">
        <v>306638950.19999999</v>
      </c>
      <c r="J32" s="30">
        <v>288586691.60000002</v>
      </c>
      <c r="K32" s="30">
        <v>479643762.60000002</v>
      </c>
      <c r="L32" s="30">
        <v>484001216.69999999</v>
      </c>
      <c r="M32" s="30">
        <v>520106304.80000001</v>
      </c>
      <c r="N32" s="30">
        <v>354743527.39999998</v>
      </c>
      <c r="O32" s="30">
        <v>286074507.5</v>
      </c>
      <c r="P32" s="30">
        <v>248576897.69999999</v>
      </c>
      <c r="Q32" s="30">
        <v>514163476.39999998</v>
      </c>
      <c r="R32" s="30">
        <v>282457419.60000002</v>
      </c>
      <c r="S32" s="30">
        <v>234338745</v>
      </c>
      <c r="T32" s="30">
        <v>208574548</v>
      </c>
      <c r="U32" s="30">
        <v>178771527.80000001</v>
      </c>
      <c r="V32" s="30">
        <v>141408700.59999999</v>
      </c>
      <c r="W32" s="30">
        <v>1686702791.0999999</v>
      </c>
      <c r="X32" s="30">
        <v>169993794.59999999</v>
      </c>
      <c r="Y32" s="30">
        <v>159511440.59999999</v>
      </c>
    </row>
    <row r="33" spans="1:25" s="31" customFormat="1">
      <c r="A33" s="4" t="s">
        <v>336</v>
      </c>
      <c r="B33" s="30">
        <v>14577797.199999999</v>
      </c>
      <c r="C33" s="30">
        <v>18640010.699999999</v>
      </c>
      <c r="D33" s="30">
        <v>2608894.2000000002</v>
      </c>
      <c r="E33" s="30">
        <v>3306711.5</v>
      </c>
      <c r="F33" s="30">
        <v>4345417.7</v>
      </c>
      <c r="G33" s="30">
        <v>8292355.7999999998</v>
      </c>
      <c r="H33" s="30">
        <v>17231553.300000001</v>
      </c>
      <c r="I33" s="30">
        <v>5318485.0999999996</v>
      </c>
      <c r="J33" s="30">
        <v>191364189.40000001</v>
      </c>
      <c r="K33" s="30">
        <v>52632443.700000003</v>
      </c>
      <c r="L33" s="30">
        <v>35884657.5</v>
      </c>
      <c r="M33" s="30">
        <v>15036596.1</v>
      </c>
      <c r="N33" s="30">
        <v>23156187</v>
      </c>
      <c r="O33" s="30">
        <v>49678479.700000003</v>
      </c>
      <c r="P33" s="30">
        <v>47948560.200000003</v>
      </c>
      <c r="Q33" s="30">
        <v>43954773.700000003</v>
      </c>
      <c r="R33" s="30">
        <v>65615011.799999997</v>
      </c>
      <c r="S33" s="30">
        <v>75018828.900000006</v>
      </c>
      <c r="T33" s="30">
        <v>82090945.200000003</v>
      </c>
      <c r="U33" s="30">
        <v>86284766</v>
      </c>
      <c r="V33" s="30">
        <v>86246076.200000003</v>
      </c>
      <c r="W33" s="30">
        <v>107944260.7</v>
      </c>
      <c r="X33" s="30">
        <v>183333717.69999999</v>
      </c>
      <c r="Y33" s="30">
        <v>175126929.09999999</v>
      </c>
    </row>
    <row r="34" spans="1:25" s="31" customFormat="1">
      <c r="A34" s="4" t="s">
        <v>337</v>
      </c>
      <c r="B34" s="30">
        <v>46850022.700000003</v>
      </c>
      <c r="C34" s="30">
        <v>30299748.699999999</v>
      </c>
      <c r="D34" s="30">
        <v>48782080</v>
      </c>
      <c r="E34" s="30">
        <v>63375952.100000001</v>
      </c>
      <c r="F34" s="30">
        <v>70197882.099999994</v>
      </c>
      <c r="G34" s="30">
        <v>131572920.2</v>
      </c>
      <c r="H34" s="30">
        <v>93728200</v>
      </c>
      <c r="I34" s="30">
        <v>61961264.5</v>
      </c>
      <c r="J34" s="30">
        <v>67302576.299999997</v>
      </c>
      <c r="K34" s="30">
        <v>67157910.5</v>
      </c>
      <c r="L34" s="30">
        <v>60976831.600000001</v>
      </c>
      <c r="M34" s="30">
        <v>61758767.299999997</v>
      </c>
      <c r="N34" s="30">
        <v>66286819.700000003</v>
      </c>
      <c r="O34" s="30">
        <v>79564638.700000003</v>
      </c>
      <c r="P34" s="30">
        <v>95571857.099999994</v>
      </c>
      <c r="Q34" s="30">
        <v>86319365.400000006</v>
      </c>
      <c r="R34" s="30">
        <v>101540301.7</v>
      </c>
      <c r="S34" s="30">
        <v>177491407.80000001</v>
      </c>
      <c r="T34" s="30">
        <v>321679974.19999999</v>
      </c>
      <c r="U34" s="30">
        <v>281108182</v>
      </c>
      <c r="V34" s="30">
        <v>313162327.60000002</v>
      </c>
      <c r="W34" s="30">
        <v>612111065.89999998</v>
      </c>
      <c r="X34" s="30">
        <v>678871423.10000002</v>
      </c>
      <c r="Y34" s="30">
        <v>933848820.89999998</v>
      </c>
    </row>
    <row r="35" spans="1:25" s="31" customFormat="1">
      <c r="A35" s="4" t="s">
        <v>338</v>
      </c>
      <c r="B35" s="30">
        <v>145125453.19999999</v>
      </c>
      <c r="C35" s="30">
        <v>131196711.90000001</v>
      </c>
      <c r="D35" s="30">
        <v>91743148.400000006</v>
      </c>
      <c r="E35" s="30">
        <v>73188908.700000003</v>
      </c>
      <c r="F35" s="30">
        <v>86395172.799999997</v>
      </c>
      <c r="G35" s="30">
        <v>70630699.700000003</v>
      </c>
      <c r="H35" s="30">
        <v>72053000.299999997</v>
      </c>
      <c r="I35" s="30">
        <v>42150030.600000001</v>
      </c>
      <c r="J35" s="30">
        <v>34813137.700000003</v>
      </c>
      <c r="K35" s="30">
        <v>54246453.899999999</v>
      </c>
      <c r="L35" s="30">
        <v>85418747.200000003</v>
      </c>
      <c r="M35" s="30">
        <v>77056414.400000006</v>
      </c>
      <c r="N35" s="30">
        <v>88964707.299999997</v>
      </c>
      <c r="O35" s="30">
        <v>213206940.59999999</v>
      </c>
      <c r="P35" s="30">
        <v>192765518.69999999</v>
      </c>
      <c r="Q35" s="30">
        <v>345780754.60000002</v>
      </c>
      <c r="R35" s="30">
        <v>617436459.89999998</v>
      </c>
      <c r="S35" s="30">
        <v>702291163.20000005</v>
      </c>
      <c r="T35" s="30">
        <v>920534612.79999995</v>
      </c>
      <c r="U35" s="30">
        <v>1139788827.5999999</v>
      </c>
      <c r="V35" s="30">
        <v>1200653472.5</v>
      </c>
      <c r="W35" s="30">
        <v>1540733208.5999999</v>
      </c>
      <c r="X35" s="30">
        <v>1552555168.7</v>
      </c>
      <c r="Y35" s="30">
        <v>1866771584.3</v>
      </c>
    </row>
    <row r="36" spans="1:25" s="31" customFormat="1">
      <c r="A36" s="4" t="s">
        <v>339</v>
      </c>
      <c r="B36" s="30">
        <v>155432273.09999999</v>
      </c>
      <c r="C36" s="30">
        <v>125962598</v>
      </c>
      <c r="D36" s="30">
        <v>144547914.40000001</v>
      </c>
      <c r="E36" s="30">
        <v>439388991.5</v>
      </c>
      <c r="F36" s="30">
        <v>121932219.40000001</v>
      </c>
      <c r="G36" s="30">
        <v>100200979.7</v>
      </c>
      <c r="H36" s="30">
        <v>72171026.599999994</v>
      </c>
      <c r="I36" s="30">
        <v>41951285.399999999</v>
      </c>
      <c r="J36" s="30">
        <v>73053668.700000003</v>
      </c>
      <c r="K36" s="30">
        <v>70745588.700000003</v>
      </c>
      <c r="L36" s="30">
        <v>64201040.600000001</v>
      </c>
      <c r="M36" s="30">
        <v>74334003.400000006</v>
      </c>
      <c r="N36" s="30">
        <v>150323643.09999999</v>
      </c>
      <c r="O36" s="30">
        <v>261941117.90000001</v>
      </c>
      <c r="P36" s="30">
        <v>211244950.09999999</v>
      </c>
      <c r="Q36" s="30">
        <v>320304152.10000002</v>
      </c>
      <c r="R36" s="30">
        <v>516178967.60000002</v>
      </c>
      <c r="S36" s="30">
        <v>563565476.60000002</v>
      </c>
      <c r="T36" s="30">
        <v>819126310.39999998</v>
      </c>
      <c r="U36" s="30">
        <v>1056176655.6</v>
      </c>
      <c r="V36" s="30">
        <v>698015831.39999998</v>
      </c>
      <c r="W36" s="30">
        <v>399877871</v>
      </c>
      <c r="X36" s="30">
        <v>437478568</v>
      </c>
      <c r="Y36" s="30">
        <v>350918273.80000001</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c r="F38" s="30"/>
      <c r="G38" s="30"/>
      <c r="H38" s="30">
        <v>9259252.1999999993</v>
      </c>
      <c r="I38" s="30">
        <v>4514050.9000000004</v>
      </c>
      <c r="J38" s="30">
        <v>7292000</v>
      </c>
      <c r="K38" s="30">
        <v>9670000</v>
      </c>
      <c r="L38" s="30">
        <v>8675000</v>
      </c>
      <c r="M38" s="30">
        <v>9747904.9000000004</v>
      </c>
      <c r="N38" s="30">
        <v>9913738.5</v>
      </c>
      <c r="O38" s="30">
        <v>11680274.6</v>
      </c>
      <c r="P38" s="30">
        <v>21248292.699999999</v>
      </c>
      <c r="Q38" s="30">
        <v>27416416.199999999</v>
      </c>
      <c r="R38" s="30">
        <v>30269882.899999999</v>
      </c>
      <c r="S38" s="30">
        <v>30597878.699999999</v>
      </c>
      <c r="T38" s="30">
        <v>32675060.699999999</v>
      </c>
      <c r="U38" s="30">
        <v>32780041.600000001</v>
      </c>
      <c r="V38" s="30">
        <v>28700402.100000001</v>
      </c>
      <c r="W38" s="30">
        <v>19234000</v>
      </c>
      <c r="X38" s="30">
        <v>12017000</v>
      </c>
      <c r="Y38" s="30">
        <v>13220000</v>
      </c>
    </row>
    <row r="39" spans="1:25" s="31" customFormat="1">
      <c r="A39" s="4" t="s">
        <v>342</v>
      </c>
      <c r="B39" s="30">
        <v>654049759.70000005</v>
      </c>
      <c r="C39" s="30">
        <v>582951423.39999998</v>
      </c>
      <c r="D39" s="30">
        <v>604603723.20000005</v>
      </c>
      <c r="E39" s="30">
        <v>571263486.89999998</v>
      </c>
      <c r="F39" s="30">
        <v>627199811</v>
      </c>
      <c r="G39" s="30">
        <v>773693148.79999995</v>
      </c>
      <c r="H39" s="30">
        <v>649184268.29999995</v>
      </c>
      <c r="I39" s="30">
        <v>909238745.39999998</v>
      </c>
      <c r="J39" s="30">
        <v>834217381</v>
      </c>
      <c r="K39" s="30">
        <v>896557161</v>
      </c>
      <c r="L39" s="30">
        <v>918890219.29999995</v>
      </c>
      <c r="M39" s="30">
        <v>1202021101.5</v>
      </c>
      <c r="N39" s="30">
        <v>1269637787.4000001</v>
      </c>
      <c r="O39" s="30">
        <v>1541616512</v>
      </c>
      <c r="P39" s="30">
        <v>1609835333.8</v>
      </c>
      <c r="Q39" s="30">
        <v>1295351568.5999999</v>
      </c>
      <c r="R39" s="30">
        <v>1228505951.5999999</v>
      </c>
      <c r="S39" s="30">
        <v>1487362464.8</v>
      </c>
      <c r="T39" s="30">
        <v>1708275873.9000001</v>
      </c>
      <c r="U39" s="30">
        <v>1906617304.5</v>
      </c>
      <c r="V39" s="30">
        <v>2014023225.2</v>
      </c>
      <c r="W39" s="30">
        <v>2778837174.5</v>
      </c>
      <c r="X39" s="30">
        <v>3401736185</v>
      </c>
      <c r="Y39" s="30">
        <v>4425171149</v>
      </c>
    </row>
    <row r="40" spans="1:25" s="31" customFormat="1">
      <c r="A40" s="4" t="s">
        <v>343</v>
      </c>
      <c r="B40" s="30">
        <v>4155492.7</v>
      </c>
      <c r="C40" s="30">
        <v>5463409.5</v>
      </c>
      <c r="D40" s="30">
        <v>7293994.4000000004</v>
      </c>
      <c r="E40" s="30">
        <v>11295086</v>
      </c>
      <c r="F40" s="30">
        <v>16113848.800000001</v>
      </c>
      <c r="G40" s="30">
        <v>19923010.800000001</v>
      </c>
      <c r="H40" s="30">
        <v>28288161</v>
      </c>
      <c r="I40" s="30">
        <v>26540824.300000001</v>
      </c>
      <c r="J40" s="30">
        <v>38504228.200000003</v>
      </c>
      <c r="K40" s="30">
        <v>46797545.399999999</v>
      </c>
      <c r="L40" s="30">
        <v>59448052.399999999</v>
      </c>
      <c r="M40" s="30">
        <v>71537102.799999997</v>
      </c>
      <c r="N40" s="30">
        <v>89203312.200000003</v>
      </c>
      <c r="O40" s="30">
        <v>120377285.2</v>
      </c>
      <c r="P40" s="30">
        <v>134467909.09999999</v>
      </c>
      <c r="Q40" s="30">
        <v>136631759.09999999</v>
      </c>
      <c r="R40" s="30">
        <v>186155396.69999999</v>
      </c>
      <c r="S40" s="30">
        <v>212238255.80000001</v>
      </c>
      <c r="T40" s="30">
        <v>265808706.30000001</v>
      </c>
      <c r="U40" s="30">
        <v>310278923.80000001</v>
      </c>
      <c r="V40" s="30">
        <v>359127029.69999999</v>
      </c>
      <c r="W40" s="30">
        <v>394827768</v>
      </c>
      <c r="X40" s="30">
        <v>464587879.5</v>
      </c>
      <c r="Y40" s="30">
        <v>497480306</v>
      </c>
    </row>
    <row r="41" spans="1:25"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s="31" customFormat="1">
      <c r="A42" s="4" t="s">
        <v>345</v>
      </c>
      <c r="B42" s="30">
        <v>32222108.899999999</v>
      </c>
      <c r="C42" s="30">
        <v>34267706.899999999</v>
      </c>
      <c r="D42" s="30">
        <v>35619819.799999997</v>
      </c>
      <c r="E42" s="30">
        <v>41424299.100000001</v>
      </c>
      <c r="F42" s="30">
        <v>46048569</v>
      </c>
      <c r="G42" s="30">
        <v>54811385.799999997</v>
      </c>
      <c r="H42" s="30">
        <v>51093031.100000001</v>
      </c>
      <c r="I42" s="30">
        <v>57266123.200000003</v>
      </c>
      <c r="J42" s="30">
        <v>74181101</v>
      </c>
      <c r="K42" s="30">
        <v>89523237.599999994</v>
      </c>
      <c r="L42" s="30">
        <v>86689048.5</v>
      </c>
      <c r="M42" s="30">
        <v>159010930.69999999</v>
      </c>
      <c r="N42" s="30">
        <v>157821946.80000001</v>
      </c>
      <c r="O42" s="30">
        <v>181383996</v>
      </c>
      <c r="P42" s="30">
        <v>222442317.30000001</v>
      </c>
      <c r="Q42" s="30">
        <v>249027758.40000001</v>
      </c>
      <c r="R42" s="30">
        <v>374289364.5</v>
      </c>
      <c r="S42" s="30">
        <v>474386606.89999998</v>
      </c>
      <c r="T42" s="30">
        <v>639507823.39999998</v>
      </c>
      <c r="U42" s="30">
        <v>771327304.5</v>
      </c>
      <c r="V42" s="30">
        <v>640376010.10000002</v>
      </c>
      <c r="W42" s="30">
        <v>659799773.89999998</v>
      </c>
      <c r="X42" s="30">
        <v>453553038.5</v>
      </c>
      <c r="Y42" s="30">
        <v>631711643.20000005</v>
      </c>
    </row>
    <row r="43" spans="1:25" s="31" customFormat="1">
      <c r="A43" s="4" t="s">
        <v>346</v>
      </c>
      <c r="B43" s="30">
        <v>18286607.199999999</v>
      </c>
      <c r="C43" s="30">
        <v>14682870.6</v>
      </c>
      <c r="D43" s="30">
        <v>16847854.199999999</v>
      </c>
      <c r="E43" s="30">
        <v>18461497.699999999</v>
      </c>
      <c r="F43" s="30">
        <v>20332208.600000001</v>
      </c>
      <c r="G43" s="30">
        <v>23005761.5</v>
      </c>
      <c r="H43" s="30">
        <v>53982641.700000003</v>
      </c>
      <c r="I43" s="30">
        <v>76369370.200000003</v>
      </c>
      <c r="J43" s="30">
        <v>87986927.799999997</v>
      </c>
      <c r="K43" s="30">
        <v>110608555.90000001</v>
      </c>
      <c r="L43" s="30">
        <v>240654731.59999999</v>
      </c>
      <c r="M43" s="30">
        <v>216140393.59999999</v>
      </c>
      <c r="N43" s="30">
        <v>1153948992</v>
      </c>
      <c r="O43" s="30">
        <v>2459347856.5999999</v>
      </c>
      <c r="P43" s="30">
        <v>619456279.20000005</v>
      </c>
      <c r="Q43" s="30">
        <v>482184415.19999999</v>
      </c>
      <c r="R43" s="30">
        <v>719905167.39999998</v>
      </c>
      <c r="S43" s="30">
        <v>624749259.39999998</v>
      </c>
      <c r="T43" s="30">
        <v>818830537.10000002</v>
      </c>
      <c r="U43" s="30">
        <v>630538817.89999998</v>
      </c>
      <c r="V43" s="30">
        <v>511727372.30000001</v>
      </c>
      <c r="W43" s="30">
        <v>786978303.29999995</v>
      </c>
      <c r="X43" s="30">
        <v>899930711.70000005</v>
      </c>
      <c r="Y43" s="30">
        <v>765917014.20000005</v>
      </c>
    </row>
    <row r="44" spans="1:25" s="31" customFormat="1">
      <c r="A44" s="4" t="s">
        <v>347</v>
      </c>
      <c r="B44" s="30">
        <v>95222761.400000006</v>
      </c>
      <c r="C44" s="30">
        <v>88211308</v>
      </c>
      <c r="D44" s="30">
        <v>96750682.200000003</v>
      </c>
      <c r="E44" s="30">
        <v>109619496.8</v>
      </c>
      <c r="F44" s="30">
        <v>115131411.8</v>
      </c>
      <c r="G44" s="30">
        <v>115921076.90000001</v>
      </c>
      <c r="H44" s="30">
        <v>134221818.5</v>
      </c>
      <c r="I44" s="30">
        <v>142207495.30000001</v>
      </c>
      <c r="J44" s="30">
        <v>159840079.19999999</v>
      </c>
      <c r="K44" s="30">
        <v>171888510.19999999</v>
      </c>
      <c r="L44" s="30">
        <v>180763093.5</v>
      </c>
      <c r="M44" s="30">
        <v>188844616.59999999</v>
      </c>
      <c r="N44" s="30">
        <v>207943449.09999999</v>
      </c>
      <c r="O44" s="30">
        <v>200889726.59999999</v>
      </c>
      <c r="P44" s="30">
        <v>206182778.19999999</v>
      </c>
      <c r="Q44" s="30">
        <v>197412355.19999999</v>
      </c>
      <c r="R44" s="30">
        <v>205023077.90000001</v>
      </c>
      <c r="S44" s="30">
        <v>208359729.69999999</v>
      </c>
      <c r="T44" s="30">
        <v>214925166</v>
      </c>
      <c r="U44" s="30">
        <v>245626826.19999999</v>
      </c>
      <c r="V44" s="30">
        <v>258590445.69999999</v>
      </c>
      <c r="W44" s="30">
        <v>276453856.89999998</v>
      </c>
      <c r="X44" s="30">
        <v>308594972</v>
      </c>
      <c r="Y44" s="30">
        <v>350297935.60000002</v>
      </c>
    </row>
    <row r="45" spans="1:25" s="31" customFormat="1">
      <c r="A45" s="4" t="s">
        <v>348</v>
      </c>
      <c r="B45" s="30">
        <v>3569631.6</v>
      </c>
      <c r="C45" s="30">
        <v>1748787.9</v>
      </c>
      <c r="D45" s="30">
        <v>1462413.9</v>
      </c>
      <c r="E45" s="30">
        <v>5325177.9000000004</v>
      </c>
      <c r="F45" s="30">
        <v>4798000</v>
      </c>
      <c r="G45" s="30">
        <v>7424494.4000000004</v>
      </c>
      <c r="H45" s="30">
        <v>4076146.8</v>
      </c>
      <c r="I45" s="30">
        <v>11476601.9</v>
      </c>
      <c r="J45" s="30">
        <v>15096060.1</v>
      </c>
      <c r="K45" s="30">
        <v>8316871.2000000002</v>
      </c>
      <c r="L45" s="30">
        <v>10329622.199999999</v>
      </c>
      <c r="M45" s="30">
        <v>8263466.2999999998</v>
      </c>
      <c r="N45" s="30">
        <v>8061446.0999999996</v>
      </c>
      <c r="O45" s="30">
        <v>7773137.5</v>
      </c>
      <c r="P45" s="30">
        <v>7804129.7999999998</v>
      </c>
      <c r="Q45" s="30">
        <v>6451181</v>
      </c>
      <c r="R45" s="30">
        <v>7612567.2999999998</v>
      </c>
      <c r="S45" s="30">
        <v>6232841.2000000002</v>
      </c>
      <c r="T45" s="30">
        <v>5925675.5999999996</v>
      </c>
      <c r="U45" s="30">
        <v>6224830.5999999996</v>
      </c>
      <c r="V45" s="30">
        <v>6303142.9000000004</v>
      </c>
      <c r="W45" s="30">
        <v>6497200.2999999998</v>
      </c>
      <c r="X45" s="30">
        <v>6082582.0999999996</v>
      </c>
      <c r="Y45" s="30">
        <v>6174982.7000000002</v>
      </c>
    </row>
    <row r="46" spans="1:25" s="31" customFormat="1">
      <c r="A46" s="4" t="s">
        <v>349</v>
      </c>
      <c r="B46" s="30"/>
      <c r="C46" s="30"/>
      <c r="D46" s="30"/>
      <c r="E46" s="30"/>
      <c r="F46" s="30"/>
      <c r="G46" s="30"/>
      <c r="H46" s="30"/>
      <c r="I46" s="30"/>
      <c r="J46" s="30"/>
      <c r="K46" s="30"/>
      <c r="L46" s="30"/>
      <c r="M46" s="30"/>
      <c r="N46" s="30"/>
      <c r="O46" s="30">
        <v>47000</v>
      </c>
      <c r="P46" s="30">
        <v>176000</v>
      </c>
      <c r="Q46" s="30">
        <v>302000</v>
      </c>
      <c r="R46" s="30">
        <v>810000</v>
      </c>
      <c r="S46" s="30">
        <v>1731000</v>
      </c>
      <c r="T46" s="30">
        <v>3162000</v>
      </c>
      <c r="U46" s="30">
        <v>7060000</v>
      </c>
      <c r="V46" s="30">
        <v>8053618.2999999998</v>
      </c>
      <c r="W46" s="30">
        <v>9598454.5</v>
      </c>
      <c r="X46" s="30">
        <v>14494000</v>
      </c>
      <c r="Y46" s="30">
        <v>22937791.300000001</v>
      </c>
    </row>
    <row r="47" spans="1:25"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s="31" customFormat="1">
      <c r="A48" s="4" t="s">
        <v>351</v>
      </c>
      <c r="B48" s="30">
        <v>126480412.09999999</v>
      </c>
      <c r="C48" s="30">
        <v>180636545.69999999</v>
      </c>
      <c r="D48" s="30">
        <v>140143088.09999999</v>
      </c>
      <c r="E48" s="30">
        <v>151216031.80000001</v>
      </c>
      <c r="F48" s="30">
        <v>175950885.59999999</v>
      </c>
      <c r="G48" s="30">
        <v>148944062.69999999</v>
      </c>
      <c r="H48" s="30">
        <v>167709689.5</v>
      </c>
      <c r="I48" s="30">
        <v>178090064.19999999</v>
      </c>
      <c r="J48" s="30">
        <v>204172425</v>
      </c>
      <c r="K48" s="30">
        <v>212101469.90000001</v>
      </c>
      <c r="L48" s="30">
        <v>228721180.19999999</v>
      </c>
      <c r="M48" s="30">
        <v>249792824.90000001</v>
      </c>
      <c r="N48" s="30">
        <v>254716749.30000001</v>
      </c>
      <c r="O48" s="30">
        <v>269251760.39999998</v>
      </c>
      <c r="P48" s="30">
        <v>361087453.80000001</v>
      </c>
      <c r="Q48" s="30">
        <v>356037900.39999998</v>
      </c>
      <c r="R48" s="30">
        <v>128845570.09999999</v>
      </c>
      <c r="S48" s="30">
        <v>78892000</v>
      </c>
      <c r="T48" s="30">
        <v>83895000</v>
      </c>
      <c r="U48" s="30">
        <v>84041000</v>
      </c>
      <c r="V48" s="30">
        <v>86051000</v>
      </c>
      <c r="W48" s="30">
        <v>91361000</v>
      </c>
      <c r="X48" s="30">
        <v>87817000</v>
      </c>
      <c r="Y48" s="30">
        <v>88639000</v>
      </c>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34120223.799999997</v>
      </c>
      <c r="C50" s="30">
        <v>22930052.800000001</v>
      </c>
      <c r="D50" s="30">
        <v>16331510.300000001</v>
      </c>
      <c r="E50" s="30">
        <v>37374998.399999999</v>
      </c>
      <c r="F50" s="30">
        <v>90223359.799999997</v>
      </c>
      <c r="G50" s="30">
        <v>50934911.700000003</v>
      </c>
      <c r="H50" s="30">
        <v>50780984.600000001</v>
      </c>
      <c r="I50" s="30">
        <v>45544719.5</v>
      </c>
      <c r="J50" s="30">
        <v>57540278.799999997</v>
      </c>
      <c r="K50" s="30">
        <v>41031847.899999999</v>
      </c>
      <c r="L50" s="30">
        <v>130458632</v>
      </c>
      <c r="M50" s="30">
        <v>5086674</v>
      </c>
      <c r="N50" s="30">
        <v>5312000</v>
      </c>
      <c r="O50" s="30">
        <v>12794254.800000001</v>
      </c>
      <c r="P50" s="30">
        <v>24020420</v>
      </c>
      <c r="Q50" s="30">
        <v>34916890.799999997</v>
      </c>
      <c r="R50" s="30">
        <v>86330539.200000003</v>
      </c>
      <c r="S50" s="30">
        <v>10401570</v>
      </c>
      <c r="T50" s="30">
        <v>8435648</v>
      </c>
      <c r="U50" s="30">
        <v>9570000</v>
      </c>
      <c r="V50" s="30">
        <v>9744000</v>
      </c>
      <c r="W50" s="30">
        <v>14428025.300000001</v>
      </c>
      <c r="X50" s="30">
        <v>30224000</v>
      </c>
      <c r="Y50" s="30">
        <v>40455000</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f>SUM(B4:B50)</f>
        <v>4291736250.8999996</v>
      </c>
      <c r="C52" s="32">
        <f t="shared" ref="C52:Y52" si="0">SUM(C4:C50)</f>
        <v>4592145206</v>
      </c>
      <c r="D52" s="32">
        <f t="shared" si="0"/>
        <v>3993769182.0999999</v>
      </c>
      <c r="E52" s="32">
        <f t="shared" si="0"/>
        <v>4311601728.5999994</v>
      </c>
      <c r="F52" s="32">
        <f t="shared" si="0"/>
        <v>4821852819.500001</v>
      </c>
      <c r="G52" s="32">
        <f t="shared" si="0"/>
        <v>5613055865.3999987</v>
      </c>
      <c r="H52" s="32">
        <f t="shared" si="0"/>
        <v>7405348520.7999992</v>
      </c>
      <c r="I52" s="32">
        <f t="shared" si="0"/>
        <v>8391982003.1999989</v>
      </c>
      <c r="J52" s="32">
        <f t="shared" si="0"/>
        <v>5193956255.7999992</v>
      </c>
      <c r="K52" s="32">
        <f t="shared" si="0"/>
        <v>7289453150.1999979</v>
      </c>
      <c r="L52" s="32">
        <f t="shared" si="0"/>
        <v>6154812495.1999998</v>
      </c>
      <c r="M52" s="32">
        <f t="shared" si="0"/>
        <v>7387156023.1000004</v>
      </c>
      <c r="N52" s="32">
        <f t="shared" si="0"/>
        <v>10024408082.599998</v>
      </c>
      <c r="O52" s="32">
        <f t="shared" si="0"/>
        <v>13150716072.800001</v>
      </c>
      <c r="P52" s="32">
        <f t="shared" si="0"/>
        <v>14359929728.200003</v>
      </c>
      <c r="Q52" s="32">
        <f t="shared" si="0"/>
        <v>13793947297.000004</v>
      </c>
      <c r="R52" s="32">
        <f t="shared" si="0"/>
        <v>17331445584.799999</v>
      </c>
      <c r="S52" s="32">
        <f t="shared" si="0"/>
        <v>17005358545.700001</v>
      </c>
      <c r="T52" s="32">
        <f t="shared" si="0"/>
        <v>20014624075.300003</v>
      </c>
      <c r="U52" s="32">
        <f t="shared" si="0"/>
        <v>23129535660.699993</v>
      </c>
      <c r="V52" s="32">
        <f t="shared" si="0"/>
        <v>19339584728.200005</v>
      </c>
      <c r="W52" s="32">
        <f t="shared" si="0"/>
        <v>25765167845.399998</v>
      </c>
      <c r="X52" s="32">
        <f t="shared" si="0"/>
        <v>24153818600.799999</v>
      </c>
      <c r="Y52" s="32">
        <f t="shared" si="0"/>
        <v>28024591053.399998</v>
      </c>
    </row>
    <row r="53" spans="1:25"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X53" s="32"/>
      <c r="Y53" s="32"/>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B20F3-9E02-4C82-B3C1-D48D7D377101}">
  <sheetPr codeName="Sheet7"/>
  <dimension ref="A1:Y53"/>
  <sheetViews>
    <sheetView showGridLines="0" topLeftCell="Q1"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264</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9.6238661503871121</v>
      </c>
      <c r="C4" s="30">
        <v>24.00907570013414</v>
      </c>
      <c r="D4" s="30">
        <v>11.406191907741832</v>
      </c>
      <c r="E4" s="30">
        <v>20.081014439115823</v>
      </c>
      <c r="F4" s="30">
        <v>9.3292392957773131</v>
      </c>
      <c r="G4" s="30">
        <v>-3.52665717856752</v>
      </c>
      <c r="H4" s="30">
        <v>-7.2000996349672969E-2</v>
      </c>
      <c r="I4" s="30">
        <v>-1.3687623952300383</v>
      </c>
      <c r="J4" s="30">
        <v>1.8963138967486379</v>
      </c>
      <c r="K4" s="30">
        <v>3.1366606830716655</v>
      </c>
      <c r="L4" s="30">
        <v>-3.8511114995358606</v>
      </c>
      <c r="M4" s="30">
        <v>-2.7048732364500809</v>
      </c>
      <c r="N4" s="30">
        <v>-1.1437677792166299</v>
      </c>
      <c r="O4" s="30">
        <v>-5.380130995363495</v>
      </c>
      <c r="P4" s="30">
        <v>2.6900056469009632</v>
      </c>
      <c r="Q4" s="30">
        <v>11.081339025899387</v>
      </c>
      <c r="R4" s="30">
        <v>-0.34024282870501377</v>
      </c>
      <c r="S4" s="30">
        <v>-10.038376781973581</v>
      </c>
      <c r="T4" s="30">
        <v>-8.1258911087648507</v>
      </c>
      <c r="U4" s="30">
        <v>-5.7808131428663545</v>
      </c>
      <c r="V4" s="30">
        <v>-3.8482639872986382</v>
      </c>
      <c r="W4" s="30">
        <v>-6.5485422756407186</v>
      </c>
      <c r="X4" s="30">
        <v>-6.3205638432818692</v>
      </c>
      <c r="Y4" s="30">
        <v>-2.4988397517981458</v>
      </c>
    </row>
    <row r="5" spans="1:25" s="31" customFormat="1">
      <c r="A5" s="4" t="s">
        <v>308</v>
      </c>
      <c r="B5" s="30">
        <v>-0.36349075931042041</v>
      </c>
      <c r="C5" s="30">
        <v>0.45658818373780763</v>
      </c>
      <c r="D5" s="30">
        <v>-0.46242341521664188</v>
      </c>
      <c r="E5" s="30">
        <v>0.19887034930342207</v>
      </c>
      <c r="F5" s="30">
        <v>-0.65868859603968166</v>
      </c>
      <c r="G5" s="30">
        <v>-0.13382036948974232</v>
      </c>
      <c r="H5" s="30">
        <v>-0.1757646675001622</v>
      </c>
      <c r="I5" s="30">
        <v>1.7038697347889538</v>
      </c>
      <c r="J5" s="30">
        <v>0.49256299017794664</v>
      </c>
      <c r="K5" s="30">
        <v>-0.19312176460627614</v>
      </c>
      <c r="L5" s="30">
        <v>0.56114474800304714</v>
      </c>
      <c r="M5" s="30">
        <v>1.5084405044993074</v>
      </c>
      <c r="N5" s="30">
        <v>2.5270577753496362</v>
      </c>
      <c r="O5" s="30">
        <v>2.8786374703417827</v>
      </c>
      <c r="P5" s="30">
        <v>3.0542099326256547</v>
      </c>
      <c r="Q5" s="30">
        <v>1.3150118212087594</v>
      </c>
      <c r="R5" s="30">
        <v>1.1148813101068671</v>
      </c>
      <c r="S5" s="30">
        <v>1.5817049507913752</v>
      </c>
      <c r="T5" s="30">
        <v>1.3607357334914338</v>
      </c>
      <c r="U5" s="30">
        <v>1.5162078093564573</v>
      </c>
      <c r="V5" s="30">
        <v>1.1118387976436872</v>
      </c>
      <c r="W5" s="30">
        <v>1.9558145968626452</v>
      </c>
      <c r="X5" s="30">
        <v>0.75735512263135807</v>
      </c>
      <c r="Y5" s="30">
        <v>1.2916690125416916</v>
      </c>
    </row>
    <row r="6" spans="1:25" s="31" customFormat="1">
      <c r="A6" s="4" t="s">
        <v>309</v>
      </c>
      <c r="B6" s="30">
        <v>5.6306995107632376E-3</v>
      </c>
      <c r="C6" s="30">
        <v>1.8728542380797679E-2</v>
      </c>
      <c r="D6" s="30">
        <v>4.7371180868078878E-2</v>
      </c>
      <c r="E6" s="30">
        <v>4.0466859847685666E-2</v>
      </c>
      <c r="F6" s="30">
        <v>-0.16412933237604513</v>
      </c>
      <c r="G6" s="30">
        <v>0.84814587465401969</v>
      </c>
      <c r="H6" s="30">
        <v>1.2806457867602241</v>
      </c>
      <c r="I6" s="30">
        <v>0.28471793908086546</v>
      </c>
      <c r="J6" s="30">
        <v>0.35116972348799474</v>
      </c>
      <c r="K6" s="30">
        <v>0.59946893961100645</v>
      </c>
      <c r="L6" s="30">
        <v>0.38449221982566467</v>
      </c>
      <c r="M6" s="30">
        <v>1.1907449336862497</v>
      </c>
      <c r="N6" s="30">
        <v>2.6214599053018106</v>
      </c>
      <c r="O6" s="30">
        <v>3.6476677314175325</v>
      </c>
      <c r="P6" s="30">
        <v>2.5625515478684129</v>
      </c>
      <c r="Q6" s="30">
        <v>1.9599271569774819</v>
      </c>
      <c r="R6" s="30">
        <v>3.0438034989753917</v>
      </c>
      <c r="S6" s="30">
        <v>1.8237034212282111E-2</v>
      </c>
      <c r="T6" s="30">
        <v>1.6891994294309116</v>
      </c>
      <c r="U6" s="30">
        <v>1.0164787373678965</v>
      </c>
      <c r="V6" s="30">
        <v>-0.55727953353357296</v>
      </c>
      <c r="W6" s="30">
        <v>-0.40592607811379661</v>
      </c>
      <c r="X6" s="30">
        <v>2.1606389125647691</v>
      </c>
      <c r="Y6" s="30">
        <v>0.24880970672337896</v>
      </c>
    </row>
    <row r="7" spans="1:25" s="31" customFormat="1">
      <c r="A7" s="4" t="s">
        <v>310</v>
      </c>
      <c r="B7" s="30"/>
      <c r="C7" s="30">
        <v>-1.3048564735641045E-3</v>
      </c>
      <c r="D7" s="30"/>
      <c r="E7" s="30"/>
      <c r="F7" s="30">
        <v>4.8828571441574169E-3</v>
      </c>
      <c r="G7" s="30">
        <v>5.2340421321761053E-2</v>
      </c>
      <c r="H7" s="30">
        <v>2.4811054278952608E-3</v>
      </c>
      <c r="I7" s="30">
        <v>3.6885807330262074E-2</v>
      </c>
      <c r="J7" s="30">
        <v>0.2378162969162515</v>
      </c>
      <c r="K7" s="30">
        <v>1.9557300477257164E-2</v>
      </c>
      <c r="L7" s="30">
        <v>3.8411913080394287E-2</v>
      </c>
      <c r="M7" s="30">
        <v>0.15005671145947075</v>
      </c>
      <c r="N7" s="30">
        <v>2.5925039024225029E-2</v>
      </c>
      <c r="O7" s="30">
        <v>4.7612506419351384</v>
      </c>
      <c r="P7" s="30">
        <v>3.390075784893515</v>
      </c>
      <c r="Q7" s="30">
        <v>0.23712755475710354</v>
      </c>
      <c r="R7" s="30">
        <v>2.0970646605234216E-3</v>
      </c>
      <c r="S7" s="30">
        <v>8.1145018390260528</v>
      </c>
      <c r="T7" s="30">
        <v>0.2498341675075148</v>
      </c>
      <c r="U7" s="30">
        <v>1.1756059367353047</v>
      </c>
      <c r="V7" s="30">
        <v>0.80108582723661725</v>
      </c>
      <c r="W7" s="30">
        <v>0.80616227429976883</v>
      </c>
      <c r="X7" s="30">
        <v>3.5586103002345064</v>
      </c>
      <c r="Y7" s="30">
        <v>2.5458141646650657E-2</v>
      </c>
    </row>
    <row r="8" spans="1:25" s="31" customFormat="1">
      <c r="A8" s="4" t="s">
        <v>311</v>
      </c>
      <c r="B8" s="30"/>
      <c r="C8" s="30"/>
      <c r="D8" s="30">
        <v>1.2950921145551533E-4</v>
      </c>
      <c r="E8" s="30"/>
      <c r="F8" s="30"/>
      <c r="G8" s="30"/>
      <c r="H8" s="30"/>
      <c r="I8" s="30"/>
      <c r="J8" s="30"/>
      <c r="K8" s="30"/>
      <c r="L8" s="30"/>
      <c r="M8" s="30"/>
      <c r="N8" s="30"/>
      <c r="O8" s="30"/>
      <c r="P8" s="30"/>
      <c r="Q8" s="30"/>
      <c r="R8" s="30"/>
      <c r="S8" s="30"/>
      <c r="T8" s="30"/>
      <c r="U8" s="30"/>
      <c r="V8" s="30"/>
      <c r="W8" s="30"/>
      <c r="X8" s="30">
        <v>0.35530872353137166</v>
      </c>
      <c r="Y8" s="30">
        <v>0.31666822206538847</v>
      </c>
    </row>
    <row r="9" spans="1:25" s="31" customFormat="1">
      <c r="A9" s="4" t="s">
        <v>312</v>
      </c>
      <c r="B9" s="30"/>
      <c r="C9" s="30"/>
      <c r="D9" s="30"/>
      <c r="E9" s="30"/>
      <c r="F9" s="30"/>
      <c r="G9" s="30"/>
      <c r="H9" s="30"/>
      <c r="I9" s="30"/>
      <c r="J9" s="30"/>
      <c r="K9" s="30"/>
      <c r="L9" s="30"/>
      <c r="M9" s="30"/>
      <c r="N9" s="30"/>
      <c r="O9" s="30"/>
      <c r="P9" s="30"/>
      <c r="Q9" s="30"/>
      <c r="R9" s="30"/>
      <c r="S9" s="30"/>
      <c r="T9" s="30"/>
      <c r="U9" s="30"/>
      <c r="V9" s="30"/>
      <c r="W9" s="30"/>
      <c r="X9" s="30">
        <v>0.28990465519930109</v>
      </c>
      <c r="Y9" s="30"/>
    </row>
    <row r="10" spans="1:25" s="31" customFormat="1">
      <c r="A10" s="4" t="s">
        <v>313</v>
      </c>
      <c r="B10" s="30"/>
      <c r="C10" s="30"/>
      <c r="D10" s="30"/>
      <c r="E10" s="30">
        <v>0.14504757152275918</v>
      </c>
      <c r="F10" s="30">
        <v>0.10613127555147138</v>
      </c>
      <c r="G10" s="30">
        <v>8.5473721667834249E-2</v>
      </c>
      <c r="H10" s="30">
        <v>0.11145257428251966</v>
      </c>
      <c r="I10" s="30">
        <v>0.96672198395035447</v>
      </c>
      <c r="J10" s="30">
        <v>0.50789361635229258</v>
      </c>
      <c r="K10" s="30">
        <v>1.5286610821452578</v>
      </c>
      <c r="L10" s="30">
        <v>0.91966985988271144</v>
      </c>
      <c r="M10" s="30">
        <v>2.259676543245539</v>
      </c>
      <c r="N10" s="30">
        <v>1.0213381840006033</v>
      </c>
      <c r="O10" s="30"/>
      <c r="P10" s="30">
        <v>0.40749903935821596</v>
      </c>
      <c r="Q10" s="30">
        <v>0.51102983863419615</v>
      </c>
      <c r="R10" s="30">
        <v>0.35245839565883563</v>
      </c>
      <c r="S10" s="30">
        <v>0.36377653609114258</v>
      </c>
      <c r="T10" s="30">
        <v>0.47715009243252021</v>
      </c>
      <c r="U10" s="30">
        <v>0.35989403114437535</v>
      </c>
      <c r="V10" s="30">
        <v>0.3163854749555049</v>
      </c>
      <c r="W10" s="30">
        <v>0.31053196900435559</v>
      </c>
      <c r="X10" s="30"/>
      <c r="Y10" s="30"/>
    </row>
    <row r="11" spans="1:25" s="31" customFormat="1">
      <c r="A11" s="4" t="s">
        <v>314</v>
      </c>
      <c r="B11" s="30">
        <v>-9.4299855059201861E-3</v>
      </c>
      <c r="C11" s="30">
        <v>1.2099719271182117E-2</v>
      </c>
      <c r="D11" s="30">
        <v>0.25195420410505603</v>
      </c>
      <c r="E11" s="30">
        <v>0.26216933358954897</v>
      </c>
      <c r="F11" s="30">
        <v>7.3469697851862498E-2</v>
      </c>
      <c r="G11" s="30">
        <v>1.5044526198553279</v>
      </c>
      <c r="H11" s="30">
        <v>1.7720851233302446</v>
      </c>
      <c r="I11" s="30">
        <v>10.802367462094372</v>
      </c>
      <c r="J11" s="30">
        <v>8.7262735405045984</v>
      </c>
      <c r="K11" s="30">
        <v>-1.3041352499131362</v>
      </c>
      <c r="L11" s="30">
        <v>12.716013502619969</v>
      </c>
      <c r="M11" s="30">
        <v>6.1766245931518284</v>
      </c>
      <c r="N11" s="30">
        <v>9.8668688794354615</v>
      </c>
      <c r="O11" s="30">
        <v>5.1946116112284484</v>
      </c>
      <c r="P11" s="30">
        <v>4.1760295285826299</v>
      </c>
      <c r="Q11" s="30">
        <v>3.074342089742133</v>
      </c>
      <c r="R11" s="30">
        <v>2.5107840363483165</v>
      </c>
      <c r="S11" s="30">
        <v>2.7564433142270257</v>
      </c>
      <c r="T11" s="30">
        <v>2.9590425793481323</v>
      </c>
      <c r="U11" s="30">
        <v>2.6093144801529173</v>
      </c>
      <c r="V11" s="30">
        <v>3.0750784750613871</v>
      </c>
      <c r="W11" s="30">
        <v>3.0322063887042483</v>
      </c>
      <c r="X11" s="30">
        <v>2.1418551580437653</v>
      </c>
      <c r="Y11" s="30">
        <v>3.5780977317575644</v>
      </c>
    </row>
    <row r="12" spans="1:25" s="31" customFormat="1">
      <c r="A12" s="4" t="s">
        <v>315</v>
      </c>
      <c r="B12" s="30">
        <v>0.59612944583439231</v>
      </c>
      <c r="C12" s="30">
        <v>0.59274200682980327</v>
      </c>
      <c r="D12" s="30">
        <v>0.58064933729824764</v>
      </c>
      <c r="E12" s="30">
        <v>2.2867398037456157</v>
      </c>
      <c r="F12" s="30">
        <v>5.7866948257655748</v>
      </c>
      <c r="G12" s="30">
        <v>3.133262928878263</v>
      </c>
      <c r="H12" s="30">
        <v>14.083940136850895</v>
      </c>
      <c r="I12" s="30">
        <v>23.038893644694859</v>
      </c>
      <c r="J12" s="30">
        <v>22.785843817933976</v>
      </c>
      <c r="K12" s="30">
        <v>9.2325515288363018</v>
      </c>
      <c r="L12" s="30">
        <v>3.2341532969717521</v>
      </c>
      <c r="M12" s="30">
        <v>6.3753848389352568</v>
      </c>
      <c r="N12" s="30">
        <v>8.1261509172004764</v>
      </c>
      <c r="O12" s="30">
        <v>14.000492695927605</v>
      </c>
      <c r="P12" s="30">
        <v>6.9083706125815798</v>
      </c>
      <c r="Q12" s="30">
        <v>5.9327121659294813</v>
      </c>
      <c r="R12" s="30">
        <v>6.1420623506391001</v>
      </c>
      <c r="S12" s="30">
        <v>5.9701359714308566</v>
      </c>
      <c r="T12" s="30">
        <v>5.8349730966724511</v>
      </c>
      <c r="U12" s="30">
        <v>5.6655004020076181</v>
      </c>
      <c r="V12" s="30">
        <v>4.9677397379991577</v>
      </c>
      <c r="W12" s="30">
        <v>4.9249479684066673</v>
      </c>
      <c r="X12" s="30">
        <v>0.33228193053175531</v>
      </c>
      <c r="Y12" s="30">
        <v>0.39580229300465603</v>
      </c>
    </row>
    <row r="13" spans="1:25" s="31" customFormat="1">
      <c r="A13" s="4" t="s">
        <v>316</v>
      </c>
      <c r="B13" s="30"/>
      <c r="C13" s="30"/>
      <c r="D13" s="30"/>
      <c r="E13" s="30"/>
      <c r="F13" s="30"/>
      <c r="G13" s="30"/>
      <c r="H13" s="30"/>
      <c r="I13" s="30"/>
      <c r="J13" s="30"/>
      <c r="K13" s="30"/>
      <c r="L13" s="30"/>
      <c r="M13" s="30"/>
      <c r="N13" s="30"/>
      <c r="O13" s="30"/>
      <c r="P13" s="30"/>
      <c r="Q13" s="30"/>
      <c r="R13" s="30"/>
      <c r="S13" s="30"/>
      <c r="T13" s="30"/>
      <c r="U13" s="30"/>
      <c r="V13" s="30"/>
      <c r="W13" s="30"/>
      <c r="X13" s="30">
        <v>5.0900287140200273</v>
      </c>
      <c r="Y13" s="30">
        <v>3.3428920572087599</v>
      </c>
    </row>
    <row r="14" spans="1:25" s="31" customFormat="1">
      <c r="A14" s="4" t="s">
        <v>317</v>
      </c>
      <c r="B14" s="30"/>
      <c r="C14" s="30"/>
      <c r="D14" s="30"/>
      <c r="E14" s="30"/>
      <c r="F14" s="30"/>
      <c r="G14" s="30">
        <v>2.1378009372955842</v>
      </c>
      <c r="H14" s="30">
        <v>3.5682352741624088</v>
      </c>
      <c r="I14" s="30">
        <v>1.1264709251968568</v>
      </c>
      <c r="J14" s="30">
        <v>0.40099713413269156</v>
      </c>
      <c r="K14" s="30">
        <v>0.68272936693443009</v>
      </c>
      <c r="L14" s="30">
        <v>0.96303062535993655</v>
      </c>
      <c r="M14" s="30">
        <v>1.9673566390525439</v>
      </c>
      <c r="N14" s="30">
        <v>0.643172898229037</v>
      </c>
      <c r="O14" s="30">
        <v>2.8204084585716207</v>
      </c>
      <c r="P14" s="30">
        <v>3.3356911106881659</v>
      </c>
      <c r="Q14" s="30">
        <v>4.0664889653645311</v>
      </c>
      <c r="R14" s="30">
        <v>5.5762032170748803</v>
      </c>
      <c r="S14" s="30">
        <v>4.9127014767760278</v>
      </c>
      <c r="T14" s="30">
        <v>3.9877197163417497</v>
      </c>
      <c r="U14" s="30">
        <v>2.6573601613845641</v>
      </c>
      <c r="V14" s="30">
        <v>2.2253857506664652</v>
      </c>
      <c r="W14" s="30">
        <v>3.8283064082909739</v>
      </c>
      <c r="X14" s="30"/>
      <c r="Y14" s="30"/>
    </row>
    <row r="15" spans="1:25" s="31" customFormat="1">
      <c r="A15" s="4" t="s">
        <v>318</v>
      </c>
      <c r="B15" s="30"/>
      <c r="C15" s="30"/>
      <c r="D15" s="30"/>
      <c r="E15" s="30">
        <v>3.7518006070996361</v>
      </c>
      <c r="F15" s="30">
        <v>5.7725628274202831</v>
      </c>
      <c r="G15" s="30">
        <v>5.2204168812070355</v>
      </c>
      <c r="H15" s="30">
        <v>7.7987979028645338</v>
      </c>
      <c r="I15" s="30">
        <v>6.1025736509972432</v>
      </c>
      <c r="J15" s="30">
        <v>4.5328390424045812</v>
      </c>
      <c r="K15" s="30">
        <v>2.7202391127117624</v>
      </c>
      <c r="L15" s="30">
        <v>2.4065968964485318</v>
      </c>
      <c r="M15" s="30">
        <v>2.5592182698275425</v>
      </c>
      <c r="N15" s="30">
        <v>2.9104819691486248</v>
      </c>
      <c r="O15" s="30">
        <v>4.9680032518004849</v>
      </c>
      <c r="P15" s="30">
        <v>1.871883576504408</v>
      </c>
      <c r="Q15" s="30">
        <v>5.2225564733092193</v>
      </c>
      <c r="R15" s="30">
        <v>4.703702367904544</v>
      </c>
      <c r="S15" s="30">
        <v>4.2752416427703501</v>
      </c>
      <c r="T15" s="30">
        <v>4.8965350176219067</v>
      </c>
      <c r="U15" s="30">
        <v>3.9194379121789047</v>
      </c>
      <c r="V15" s="30">
        <v>10.461275573721718</v>
      </c>
      <c r="W15" s="30">
        <v>12.502620127966887</v>
      </c>
      <c r="X15" s="30">
        <v>2.8949381404243884</v>
      </c>
      <c r="Y15" s="30">
        <v>1.9932850290032254</v>
      </c>
    </row>
    <row r="16" spans="1:25" s="31" customFormat="1">
      <c r="A16" s="4" t="s">
        <v>319</v>
      </c>
      <c r="B16" s="30">
        <v>0.22763809124267861</v>
      </c>
      <c r="C16" s="30">
        <v>4.0649346248159871E-2</v>
      </c>
      <c r="D16" s="30">
        <v>1.1420610944984028E-2</v>
      </c>
      <c r="E16" s="30">
        <v>1.5714101576048776</v>
      </c>
      <c r="F16" s="30"/>
      <c r="G16" s="30">
        <v>2.4518568354509829</v>
      </c>
      <c r="H16" s="30">
        <v>2.9620713784132389</v>
      </c>
      <c r="I16" s="30">
        <v>6.1430280703414413</v>
      </c>
      <c r="J16" s="30">
        <v>5.4834883779890511</v>
      </c>
      <c r="K16" s="30">
        <v>1.3552372021908843</v>
      </c>
      <c r="L16" s="30">
        <v>-1.4788135384305425</v>
      </c>
      <c r="M16" s="30">
        <v>14.090503571992198</v>
      </c>
      <c r="N16" s="30">
        <v>7.9282072197024656</v>
      </c>
      <c r="O16" s="30">
        <v>2.2682197180158691E-3</v>
      </c>
      <c r="P16" s="30">
        <v>-0.84022130649681082</v>
      </c>
      <c r="Q16" s="30">
        <v>0.6057679818937004</v>
      </c>
      <c r="R16" s="30">
        <v>18.828009434356712</v>
      </c>
      <c r="S16" s="30">
        <v>5.5942717463835407</v>
      </c>
      <c r="T16" s="30">
        <v>2.975112562653647</v>
      </c>
      <c r="U16" s="30">
        <v>0.33028682183283903</v>
      </c>
      <c r="V16" s="30">
        <v>1.2517129211378526</v>
      </c>
      <c r="W16" s="30">
        <v>1.1577049627830895</v>
      </c>
      <c r="X16" s="30">
        <v>3.3063035539445145</v>
      </c>
      <c r="Y16" s="30">
        <v>5.8919584585580536</v>
      </c>
    </row>
    <row r="17" spans="1:25" s="31" customFormat="1">
      <c r="A17" s="4" t="s">
        <v>320</v>
      </c>
      <c r="B17" s="30"/>
      <c r="C17" s="30">
        <v>9.5880555653238345E-2</v>
      </c>
      <c r="D17" s="30">
        <v>0.75952299874659379</v>
      </c>
      <c r="E17" s="30">
        <v>0.72351817289349063</v>
      </c>
      <c r="F17" s="30">
        <v>0.32905059932597547</v>
      </c>
      <c r="G17" s="30">
        <v>1.358673588401873</v>
      </c>
      <c r="H17" s="30">
        <v>2.8178376741393749</v>
      </c>
      <c r="I17" s="30">
        <v>2.4921720187246068</v>
      </c>
      <c r="J17" s="30">
        <v>0.69594834727550159</v>
      </c>
      <c r="K17" s="30">
        <v>2.1220942042455775</v>
      </c>
      <c r="L17" s="30">
        <v>2.7911764723068102</v>
      </c>
      <c r="M17" s="30">
        <v>2.1627000939586165</v>
      </c>
      <c r="N17" s="30">
        <v>0.63129791489210163</v>
      </c>
      <c r="O17" s="30">
        <v>1.7698484081407329</v>
      </c>
      <c r="P17" s="30">
        <v>2.5415291224710304</v>
      </c>
      <c r="Q17" s="30">
        <v>1.6119190095654075</v>
      </c>
      <c r="R17" s="30">
        <v>1.9274827263555883</v>
      </c>
      <c r="S17" s="30">
        <v>1.0674439673303242</v>
      </c>
      <c r="T17" s="30">
        <v>1.3231692756587323</v>
      </c>
      <c r="U17" s="30">
        <v>4.5106966996248419</v>
      </c>
      <c r="V17" s="30">
        <v>1.2748856386373733</v>
      </c>
      <c r="W17" s="30">
        <v>0.99955544178930344</v>
      </c>
      <c r="X17" s="30">
        <v>10.499586098580787</v>
      </c>
      <c r="Y17" s="30">
        <v>8.6962674237276367</v>
      </c>
    </row>
    <row r="18" spans="1:25" s="31" customFormat="1">
      <c r="A18" s="4" t="s">
        <v>321</v>
      </c>
      <c r="B18" s="30">
        <v>3.6520040172882977</v>
      </c>
      <c r="C18" s="30">
        <v>3.5963419554917762</v>
      </c>
      <c r="D18" s="30">
        <v>3.6597174485945212</v>
      </c>
      <c r="E18" s="30">
        <v>3.7957483627024224</v>
      </c>
      <c r="F18" s="30">
        <v>3.6838327561125634</v>
      </c>
      <c r="G18" s="30">
        <v>1.630955817827908</v>
      </c>
      <c r="H18" s="30">
        <v>1.3511686665848848</v>
      </c>
      <c r="I18" s="30">
        <v>4.4954172432302641</v>
      </c>
      <c r="J18" s="30">
        <v>0.62312276757678509</v>
      </c>
      <c r="K18" s="30">
        <v>5.2472066931380112</v>
      </c>
      <c r="L18" s="30">
        <v>0.42549058329880735</v>
      </c>
      <c r="M18" s="30">
        <v>2.3716015763828966</v>
      </c>
      <c r="N18" s="30">
        <v>2.286501696673914</v>
      </c>
      <c r="O18" s="30">
        <v>2.1303382755934175</v>
      </c>
      <c r="P18" s="30">
        <v>3.8696315862691866</v>
      </c>
      <c r="Q18" s="30">
        <v>4.7980949852462498</v>
      </c>
      <c r="R18" s="30">
        <v>3.7473305742378296</v>
      </c>
      <c r="S18" s="30">
        <v>1.8280670358676459</v>
      </c>
      <c r="T18" s="30">
        <v>1.5989873928856528</v>
      </c>
      <c r="U18" s="30">
        <v>1.4946483914442801</v>
      </c>
      <c r="V18" s="30">
        <v>1.363474153662354</v>
      </c>
      <c r="W18" s="30">
        <v>-0.51291564600930106</v>
      </c>
      <c r="X18" s="30">
        <v>1.2054937663006544</v>
      </c>
      <c r="Y18" s="30">
        <v>1.2569640821760916E-2</v>
      </c>
    </row>
    <row r="19" spans="1:25" s="31" customFormat="1">
      <c r="A19" s="4" t="s">
        <v>322</v>
      </c>
      <c r="B19" s="30">
        <v>89.233016018306628</v>
      </c>
      <c r="C19" s="30">
        <v>-32.232677704194259</v>
      </c>
      <c r="D19" s="30">
        <v>43.466790722761594</v>
      </c>
      <c r="E19" s="30">
        <v>23.125550802139038</v>
      </c>
      <c r="F19" s="30">
        <v>8.4004160144417952</v>
      </c>
      <c r="G19" s="30">
        <v>8.7251961473193891</v>
      </c>
      <c r="H19" s="30">
        <v>9.6386659100930299</v>
      </c>
      <c r="I19" s="30">
        <v>9.58759370688019</v>
      </c>
      <c r="J19" s="30">
        <v>16.427350950638182</v>
      </c>
      <c r="K19" s="30">
        <v>7.2287004820617646</v>
      </c>
      <c r="L19" s="30">
        <v>103.33738709903302</v>
      </c>
      <c r="M19" s="30">
        <v>86.98944676118974</v>
      </c>
      <c r="N19" s="30">
        <v>82.74715778220056</v>
      </c>
      <c r="O19" s="30">
        <v>62.906853861583265</v>
      </c>
      <c r="P19" s="30">
        <v>15.558740639734975</v>
      </c>
      <c r="Q19" s="30">
        <v>7.2102378160443834</v>
      </c>
      <c r="R19" s="30">
        <v>9.1719033259717246</v>
      </c>
      <c r="S19" s="30">
        <v>7.3094857843965357</v>
      </c>
      <c r="T19" s="30">
        <v>3.7726849388478838</v>
      </c>
      <c r="U19" s="30">
        <v>2.6112119487918548</v>
      </c>
      <c r="V19" s="30">
        <v>23.234842599228596</v>
      </c>
      <c r="W19" s="30">
        <v>15.245526871809833</v>
      </c>
      <c r="X19" s="30">
        <v>0.19459895308539324</v>
      </c>
      <c r="Y19" s="30">
        <v>0.11912811851613175</v>
      </c>
    </row>
    <row r="20" spans="1:25" s="31" customFormat="1">
      <c r="A20" s="4" t="s">
        <v>323</v>
      </c>
      <c r="B20" s="30">
        <v>1.7919237632545295</v>
      </c>
      <c r="C20" s="30">
        <v>1.7111719861957535</v>
      </c>
      <c r="D20" s="30">
        <v>0.27396516088160755</v>
      </c>
      <c r="E20" s="30">
        <v>0.20202572370593341</v>
      </c>
      <c r="F20" s="30">
        <v>1.0446898563867022</v>
      </c>
      <c r="G20" s="30">
        <v>1.4580080369928501</v>
      </c>
      <c r="H20" s="30">
        <v>4.6074920028062811</v>
      </c>
      <c r="I20" s="30">
        <v>9.2601153096395805</v>
      </c>
      <c r="J20" s="30">
        <v>10.577930760914183</v>
      </c>
      <c r="K20" s="30">
        <v>13.448542788128142</v>
      </c>
      <c r="L20" s="30">
        <v>9.1386713382811173</v>
      </c>
      <c r="M20" s="30">
        <v>7.0597921497163458</v>
      </c>
      <c r="N20" s="30">
        <v>7.0368053335553782</v>
      </c>
      <c r="O20" s="30">
        <v>4.5546453110489775</v>
      </c>
      <c r="P20" s="30">
        <v>2.9775112329756812</v>
      </c>
      <c r="Q20" s="30">
        <v>2.8972772745315796</v>
      </c>
      <c r="R20" s="30">
        <v>4.5646080317149496</v>
      </c>
      <c r="S20" s="30">
        <v>3.527971510000568</v>
      </c>
      <c r="T20" s="30">
        <v>4.4479279872799315</v>
      </c>
      <c r="U20" s="30">
        <v>3.3627983099465362</v>
      </c>
      <c r="V20" s="30">
        <v>2.7465713235246776</v>
      </c>
      <c r="W20" s="30">
        <v>2.4564940252637739</v>
      </c>
      <c r="X20" s="30">
        <v>8.948301257795368</v>
      </c>
      <c r="Y20" s="30">
        <v>9.3509670198975776</v>
      </c>
    </row>
    <row r="21" spans="1:25" s="31" customFormat="1">
      <c r="A21" s="4" t="s">
        <v>324</v>
      </c>
      <c r="B21" s="30">
        <v>1.0247081025100115</v>
      </c>
      <c r="C21" s="30">
        <v>0.7726150578342178</v>
      </c>
      <c r="D21" s="30">
        <v>0.11597441429058565</v>
      </c>
      <c r="E21" s="30">
        <v>1.4108908514822429</v>
      </c>
      <c r="F21" s="30">
        <v>2.1311960075187568</v>
      </c>
      <c r="G21" s="30">
        <v>2.6256700477180339</v>
      </c>
      <c r="H21" s="30">
        <v>0.6112082191924042</v>
      </c>
      <c r="I21" s="30">
        <v>1.9281444074722118</v>
      </c>
      <c r="J21" s="30">
        <v>2.5237027903488984</v>
      </c>
      <c r="K21" s="30">
        <v>0.54529392058843296</v>
      </c>
      <c r="L21" s="30">
        <v>0.95781462134554163</v>
      </c>
      <c r="M21" s="30">
        <v>6.9775222776172496</v>
      </c>
      <c r="N21" s="30">
        <v>-0.10128542607035687</v>
      </c>
      <c r="O21" s="30">
        <v>5.6198513897834772</v>
      </c>
      <c r="P21" s="30">
        <v>6.7954138572736795</v>
      </c>
      <c r="Q21" s="30">
        <v>3.121074775068009</v>
      </c>
      <c r="R21" s="30">
        <v>1.4627297314386052</v>
      </c>
      <c r="S21" s="30">
        <v>1.0085487596617961</v>
      </c>
      <c r="T21" s="30">
        <v>0.77953740924781967</v>
      </c>
      <c r="U21" s="30">
        <v>0.49971501399252766</v>
      </c>
      <c r="V21" s="30">
        <v>2.142682647154686</v>
      </c>
      <c r="W21" s="30">
        <v>1.0461764992773044</v>
      </c>
      <c r="X21" s="30">
        <v>1.5766283968273878</v>
      </c>
      <c r="Y21" s="30">
        <v>1.8303938867559693</v>
      </c>
    </row>
    <row r="22" spans="1:25" s="31" customFormat="1">
      <c r="A22" s="4" t="s">
        <v>325</v>
      </c>
      <c r="B22" s="30">
        <v>2.0372084967479869</v>
      </c>
      <c r="C22" s="30">
        <v>6.0258970472580859</v>
      </c>
      <c r="D22" s="30">
        <v>-0.31654867472068127</v>
      </c>
      <c r="E22" s="30">
        <v>1.5383302935879579</v>
      </c>
      <c r="F22" s="30">
        <v>1.558288218486406</v>
      </c>
      <c r="G22" s="30">
        <v>2.5655309354627831</v>
      </c>
      <c r="H22" s="30">
        <v>2.1478243062407829</v>
      </c>
      <c r="I22" s="30">
        <v>2.5297383837007761</v>
      </c>
      <c r="J22" s="30">
        <v>2.7190508782585256</v>
      </c>
      <c r="K22" s="30">
        <v>6.3449384429881226</v>
      </c>
      <c r="L22" s="30">
        <v>3.4795258541850949</v>
      </c>
      <c r="M22" s="30">
        <v>4.285271761911627</v>
      </c>
      <c r="N22" s="30">
        <v>3.1975675153687719</v>
      </c>
      <c r="O22" s="30">
        <v>2.3253651070474408</v>
      </c>
      <c r="P22" s="30">
        <v>1.0039363903328593</v>
      </c>
      <c r="Q22" s="30">
        <v>2.1024837081090166</v>
      </c>
      <c r="R22" s="30">
        <v>2.5415326068365016</v>
      </c>
      <c r="S22" s="30">
        <v>3.6493422896145886</v>
      </c>
      <c r="T22" s="30">
        <v>2.7373851306430703</v>
      </c>
      <c r="U22" s="30">
        <v>4.9715224543512768</v>
      </c>
      <c r="V22" s="30">
        <v>3.0738032642040065</v>
      </c>
      <c r="W22" s="30">
        <v>3.3141478275280849</v>
      </c>
      <c r="X22" s="30">
        <v>4.6950922578970777</v>
      </c>
      <c r="Y22" s="30">
        <v>11.242563095940834</v>
      </c>
    </row>
    <row r="23" spans="1:25" s="31" customFormat="1">
      <c r="A23" s="4" t="s">
        <v>326</v>
      </c>
      <c r="B23" s="30"/>
      <c r="C23" s="30"/>
      <c r="D23" s="30">
        <v>2.0539571952456648E-2</v>
      </c>
      <c r="E23" s="30">
        <v>-4.8753195368073883E-2</v>
      </c>
      <c r="F23" s="30">
        <v>0.16965072017192567</v>
      </c>
      <c r="G23" s="30">
        <v>6.8902811522853297E-2</v>
      </c>
      <c r="H23" s="30">
        <v>1.4542384507802552E-3</v>
      </c>
      <c r="I23" s="30">
        <v>-2.938190533930457E-2</v>
      </c>
      <c r="J23" s="30">
        <v>5.7332872536180177E-2</v>
      </c>
      <c r="K23" s="30"/>
      <c r="L23" s="30">
        <v>0.29762587899395487</v>
      </c>
      <c r="M23" s="30">
        <v>2.1627206329069653E-2</v>
      </c>
      <c r="N23" s="30">
        <v>20.601305404589155</v>
      </c>
      <c r="O23" s="30">
        <v>15.589002855815012</v>
      </c>
      <c r="P23" s="30">
        <v>7.6236170417483402</v>
      </c>
      <c r="Q23" s="30">
        <v>8.1358495037222855</v>
      </c>
      <c r="R23" s="30">
        <v>4.2373111471171194</v>
      </c>
      <c r="S23" s="30">
        <v>8.6500799918808209</v>
      </c>
      <c r="T23" s="30"/>
      <c r="U23" s="30">
        <v>-11.191734378463355</v>
      </c>
      <c r="V23" s="30">
        <v>11.232829922771606</v>
      </c>
      <c r="W23" s="30">
        <v>11.604752779244272</v>
      </c>
      <c r="X23" s="30">
        <v>23.998530101566693</v>
      </c>
      <c r="Y23" s="30">
        <v>2.0606799528301889</v>
      </c>
    </row>
    <row r="24" spans="1:25" s="31" customFormat="1">
      <c r="A24" s="4" t="s">
        <v>327</v>
      </c>
      <c r="B24" s="30"/>
      <c r="C24" s="30"/>
      <c r="D24" s="30">
        <v>-6.7218198408402858E-3</v>
      </c>
      <c r="E24" s="30"/>
      <c r="F24" s="30"/>
      <c r="G24" s="30">
        <v>1.3803200986080002</v>
      </c>
      <c r="H24" s="30">
        <v>2.6408621818393296</v>
      </c>
      <c r="I24" s="30">
        <v>3.8541464553142077</v>
      </c>
      <c r="J24" s="30">
        <v>4.9642607539452808</v>
      </c>
      <c r="K24" s="30">
        <v>7.5840540358961661</v>
      </c>
      <c r="L24" s="30">
        <v>11.027556135733892</v>
      </c>
      <c r="M24" s="30">
        <v>25.062363681929732</v>
      </c>
      <c r="N24" s="30">
        <v>33.76710280124302</v>
      </c>
      <c r="O24" s="30">
        <v>38.942865344190217</v>
      </c>
      <c r="P24" s="30">
        <v>27.80471004458494</v>
      </c>
      <c r="Q24" s="30">
        <v>23.865490043192828</v>
      </c>
      <c r="R24" s="30">
        <v>25.918772463784919</v>
      </c>
      <c r="S24" s="30">
        <v>17.483111931985647</v>
      </c>
      <c r="T24" s="30">
        <v>11.174143183899433</v>
      </c>
      <c r="U24" s="30">
        <v>21.784191490193212</v>
      </c>
      <c r="V24" s="30">
        <v>22.394437032002564</v>
      </c>
      <c r="W24" s="30">
        <v>32.752213853400626</v>
      </c>
      <c r="X24" s="30">
        <v>1.5129742130721915</v>
      </c>
      <c r="Y24" s="30">
        <v>1.723302389479479</v>
      </c>
    </row>
    <row r="25" spans="1:25" s="31" customFormat="1">
      <c r="A25" s="4" t="s">
        <v>328</v>
      </c>
      <c r="B25" s="30">
        <v>0.70334292015477773</v>
      </c>
      <c r="C25" s="30">
        <v>0.92242085397793505</v>
      </c>
      <c r="D25" s="30">
        <v>0.2813407364776192</v>
      </c>
      <c r="E25" s="30">
        <v>0.54592446665310324</v>
      </c>
      <c r="F25" s="30">
        <v>0.64915974296250689</v>
      </c>
      <c r="G25" s="30">
        <v>1.1350675431792272</v>
      </c>
      <c r="H25" s="30">
        <v>0.84749753019707252</v>
      </c>
      <c r="I25" s="30">
        <v>1.728586414112911</v>
      </c>
      <c r="J25" s="30">
        <v>3.8790314366318515</v>
      </c>
      <c r="K25" s="30">
        <v>8.6208906020985658</v>
      </c>
      <c r="L25" s="30">
        <v>10.146689915563966</v>
      </c>
      <c r="M25" s="30">
        <v>12.164506140303583</v>
      </c>
      <c r="N25" s="30">
        <v>8.9236791340455444</v>
      </c>
      <c r="O25" s="30">
        <v>7.0351656323837624</v>
      </c>
      <c r="P25" s="30">
        <v>7.5759118143366777</v>
      </c>
      <c r="Q25" s="30">
        <v>5.4676176411371697</v>
      </c>
      <c r="R25" s="30">
        <v>2.8977447832380472</v>
      </c>
      <c r="S25" s="30">
        <v>3.028230247275991</v>
      </c>
      <c r="T25" s="30">
        <v>3.630373994781344</v>
      </c>
      <c r="U25" s="30">
        <v>5.5637887279510387</v>
      </c>
      <c r="V25" s="30">
        <v>2.6239554528365123</v>
      </c>
      <c r="W25" s="30">
        <v>3.9881262800603423</v>
      </c>
      <c r="X25" s="30">
        <v>-0.33210707623469071</v>
      </c>
      <c r="Y25" s="30">
        <v>-1.2109665648752219</v>
      </c>
    </row>
    <row r="26" spans="1:25" s="31" customFormat="1">
      <c r="A26" s="4" t="s">
        <v>329</v>
      </c>
      <c r="B26" s="30"/>
      <c r="C26" s="30"/>
      <c r="D26" s="30"/>
      <c r="E26" s="30"/>
      <c r="F26" s="30"/>
      <c r="G26" s="30"/>
      <c r="H26" s="30"/>
      <c r="I26" s="30">
        <v>0.31804384944497233</v>
      </c>
      <c r="J26" s="30"/>
      <c r="K26" s="30"/>
      <c r="L26" s="30">
        <v>3.529814636338076</v>
      </c>
      <c r="M26" s="30">
        <v>1.628597559542925</v>
      </c>
      <c r="N26" s="30">
        <v>3.5221939672414284</v>
      </c>
      <c r="O26" s="30">
        <v>2.9893206938660146</v>
      </c>
      <c r="P26" s="30">
        <v>3.8111233904055304</v>
      </c>
      <c r="Q26" s="30">
        <v>1.8971018276937424</v>
      </c>
      <c r="R26" s="30">
        <v>3.217234813556074</v>
      </c>
      <c r="S26" s="30">
        <v>2.9615356840350402</v>
      </c>
      <c r="T26" s="30">
        <v>3.7995013294682938</v>
      </c>
      <c r="U26" s="30">
        <v>2.5428997667338722</v>
      </c>
      <c r="V26" s="30">
        <v>1.4999833929537558</v>
      </c>
      <c r="W26" s="30">
        <v>1.9142718986249605</v>
      </c>
      <c r="X26" s="30">
        <v>3.0912317915701331</v>
      </c>
      <c r="Y26" s="30">
        <v>0.75530870574702391</v>
      </c>
    </row>
    <row r="27" spans="1:25" s="31" customFormat="1">
      <c r="A27" s="4" t="s">
        <v>330</v>
      </c>
      <c r="B27" s="30">
        <v>4.9869816929388699</v>
      </c>
      <c r="C27" s="30">
        <v>3.9499081403794887</v>
      </c>
      <c r="D27" s="30">
        <v>4.2267871427419799</v>
      </c>
      <c r="E27" s="30">
        <v>3.3305327757186967</v>
      </c>
      <c r="F27" s="30">
        <v>3.0554461652683709</v>
      </c>
      <c r="G27" s="30">
        <v>11.4796071529221</v>
      </c>
      <c r="H27" s="30">
        <v>26.626378388501159</v>
      </c>
      <c r="I27" s="30">
        <v>24.156401012097046</v>
      </c>
      <c r="J27" s="30">
        <v>42.092808410152152</v>
      </c>
      <c r="K27" s="30">
        <v>7.7241986648685534</v>
      </c>
      <c r="L27" s="30">
        <v>26.628608807823539</v>
      </c>
      <c r="M27" s="30">
        <v>14.198118111968785</v>
      </c>
      <c r="N27" s="30">
        <v>9.7970069946040645</v>
      </c>
      <c r="O27" s="30">
        <v>4.5544731983934543</v>
      </c>
      <c r="P27" s="30">
        <v>9.0372746846017051</v>
      </c>
      <c r="Q27" s="30">
        <v>10.740037491144557</v>
      </c>
      <c r="R27" s="30">
        <v>7.9827915541821834</v>
      </c>
      <c r="S27" s="30">
        <v>10.623660486276323</v>
      </c>
      <c r="T27" s="30">
        <v>6.1759841861800702</v>
      </c>
      <c r="U27" s="30">
        <v>5.8579178143465445</v>
      </c>
      <c r="V27" s="30">
        <v>9.9977158288085253</v>
      </c>
      <c r="W27" s="30">
        <v>11.250926099997018</v>
      </c>
      <c r="X27" s="30">
        <v>3.8096790198259964</v>
      </c>
      <c r="Y27" s="30">
        <v>0.11238399400407018</v>
      </c>
    </row>
    <row r="28" spans="1:25" s="31" customFormat="1">
      <c r="A28" s="4" t="s">
        <v>331</v>
      </c>
      <c r="B28" s="30">
        <v>1.3577445242337454</v>
      </c>
      <c r="C28" s="30">
        <v>0.69275727292530453</v>
      </c>
      <c r="D28" s="30">
        <v>1.1802444077939722</v>
      </c>
      <c r="E28" s="30">
        <v>0.98645828522356516</v>
      </c>
      <c r="F28" s="30">
        <v>1.3653466315961533</v>
      </c>
      <c r="G28" s="30">
        <v>1.5255129477618448</v>
      </c>
      <c r="H28" s="30">
        <v>2.4777083774340203</v>
      </c>
      <c r="I28" s="30">
        <v>2.5114566749729104</v>
      </c>
      <c r="J28" s="30">
        <v>2.7040473979607831</v>
      </c>
      <c r="K28" s="30">
        <v>2.0529953584360174</v>
      </c>
      <c r="L28" s="30">
        <v>1.6877833670105851</v>
      </c>
      <c r="M28" s="30">
        <v>1.9010699640596311</v>
      </c>
      <c r="N28" s="30">
        <v>1.563680195650397</v>
      </c>
      <c r="O28" s="30">
        <v>1.6458176302230672</v>
      </c>
      <c r="P28" s="30">
        <v>2.0361312118576782</v>
      </c>
      <c r="Q28" s="30">
        <v>2.30194934655845</v>
      </c>
      <c r="R28" s="30">
        <v>2.481103206607528</v>
      </c>
      <c r="S28" s="30">
        <v>2.8018538059729674</v>
      </c>
      <c r="T28" s="30">
        <v>3.667658090109708</v>
      </c>
      <c r="U28" s="30">
        <v>4.5524761858303746</v>
      </c>
      <c r="V28" s="30">
        <v>7.5239570811168814</v>
      </c>
      <c r="W28" s="30">
        <v>9.4042619018587352</v>
      </c>
      <c r="X28" s="30"/>
      <c r="Y28" s="30"/>
    </row>
    <row r="29" spans="1:25" s="31" customFormat="1">
      <c r="A29" s="4" t="s">
        <v>332</v>
      </c>
      <c r="B29" s="30">
        <v>6.1334934962625312</v>
      </c>
      <c r="C29" s="30">
        <v>0.5849476989115332</v>
      </c>
      <c r="D29" s="30">
        <v>0.53847681529551361</v>
      </c>
      <c r="E29" s="30">
        <v>0.4020804577025564</v>
      </c>
      <c r="F29" s="30">
        <v>2.7332910748993471</v>
      </c>
      <c r="G29" s="30">
        <v>3.5647094555303673</v>
      </c>
      <c r="H29" s="30">
        <v>2.0209208530705327</v>
      </c>
      <c r="I29" s="30">
        <v>2.8696837165840754</v>
      </c>
      <c r="J29" s="30">
        <v>1.3842688434985011</v>
      </c>
      <c r="K29" s="30">
        <v>2.9182177858422294</v>
      </c>
      <c r="L29" s="30">
        <v>5.9111566739522017</v>
      </c>
      <c r="M29" s="30">
        <v>20.720763897455715</v>
      </c>
      <c r="N29" s="30">
        <v>12.187683728716655</v>
      </c>
      <c r="O29" s="30">
        <v>5.5821632196705</v>
      </c>
      <c r="P29" s="30">
        <v>4.7809791836193876</v>
      </c>
      <c r="Q29" s="30">
        <v>3.7950991470538398</v>
      </c>
      <c r="R29" s="30">
        <v>2.2922104016223792</v>
      </c>
      <c r="S29" s="30">
        <v>7.1105245890595654</v>
      </c>
      <c r="T29" s="30">
        <v>3.9190278992016014</v>
      </c>
      <c r="U29" s="30">
        <v>5.2486537525782344</v>
      </c>
      <c r="V29" s="30">
        <v>2.5819949433745952</v>
      </c>
      <c r="W29" s="30">
        <v>2.9627751783613601</v>
      </c>
      <c r="X29" s="30">
        <v>16.00429470697058</v>
      </c>
      <c r="Y29" s="30">
        <v>12.806518901503258</v>
      </c>
    </row>
    <row r="30" spans="1:25"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v>14.664420855105369</v>
      </c>
      <c r="Y30" s="30">
        <v>7.9644655796718489</v>
      </c>
    </row>
    <row r="31" spans="1:25" s="31" customFormat="1">
      <c r="A31" s="4" t="s">
        <v>334</v>
      </c>
      <c r="B31" s="30"/>
      <c r="C31" s="30"/>
      <c r="D31" s="30"/>
      <c r="E31" s="30"/>
      <c r="F31" s="30"/>
      <c r="G31" s="30"/>
      <c r="H31" s="30"/>
      <c r="I31" s="30"/>
      <c r="J31" s="30"/>
      <c r="K31" s="30"/>
      <c r="L31" s="30"/>
      <c r="M31" s="30"/>
      <c r="N31" s="30"/>
      <c r="O31" s="30"/>
      <c r="P31" s="30">
        <v>7.4187791098501484E-3</v>
      </c>
      <c r="Q31" s="30">
        <v>1.2502291294692013E-3</v>
      </c>
      <c r="R31" s="30"/>
      <c r="S31" s="30"/>
      <c r="T31" s="30"/>
      <c r="U31" s="30"/>
      <c r="V31" s="30"/>
      <c r="W31" s="30"/>
      <c r="X31" s="30">
        <v>1.5988861322779251</v>
      </c>
      <c r="Y31" s="30">
        <v>1.5988861539363364</v>
      </c>
    </row>
    <row r="32" spans="1:25" s="31" customFormat="1">
      <c r="A32" s="4" t="s">
        <v>335</v>
      </c>
      <c r="B32" s="30">
        <v>3.1997261002363415</v>
      </c>
      <c r="C32" s="30">
        <v>3.6522447598854835</v>
      </c>
      <c r="D32" s="30">
        <v>3.9321549957030633</v>
      </c>
      <c r="E32" s="30">
        <v>6.3178231976138575</v>
      </c>
      <c r="F32" s="30">
        <v>5.6709059101471837</v>
      </c>
      <c r="G32" s="30">
        <v>4.4387993666553038</v>
      </c>
      <c r="H32" s="30">
        <v>4.0691071603714661</v>
      </c>
      <c r="I32" s="30">
        <v>2.5309157146755359</v>
      </c>
      <c r="J32" s="30">
        <v>2.5498098076229692</v>
      </c>
      <c r="K32" s="30">
        <v>3.3441756822644026</v>
      </c>
      <c r="L32" s="30">
        <v>3.5000453953584532</v>
      </c>
      <c r="M32" s="30">
        <v>3.1523485296288372</v>
      </c>
      <c r="N32" s="30">
        <v>6.1421243469996609</v>
      </c>
      <c r="O32" s="30">
        <v>3.923120745191063</v>
      </c>
      <c r="P32" s="30">
        <v>2.5269851601757849</v>
      </c>
      <c r="Q32" s="30">
        <v>3.3413526144775503</v>
      </c>
      <c r="R32" s="30">
        <v>2.4953275930192831</v>
      </c>
      <c r="S32" s="30">
        <v>2.5804387639500499</v>
      </c>
      <c r="T32" s="30">
        <v>3.512695238804485</v>
      </c>
      <c r="U32" s="30">
        <v>2.5522696882880567</v>
      </c>
      <c r="V32" s="30">
        <v>2.6519344704222898</v>
      </c>
      <c r="W32" s="30">
        <v>1.5275402983898174</v>
      </c>
      <c r="X32" s="30">
        <v>6.2588141597984741</v>
      </c>
      <c r="Y32" s="30">
        <v>0.2401412732616954</v>
      </c>
    </row>
    <row r="33" spans="1:25" s="31" customFormat="1">
      <c r="A33" s="4" t="s">
        <v>336</v>
      </c>
      <c r="B33" s="30">
        <v>2.5069825695493555</v>
      </c>
      <c r="C33" s="30">
        <v>3.4687220857677628</v>
      </c>
      <c r="D33" s="30">
        <v>2.3984038909567329</v>
      </c>
      <c r="E33" s="30">
        <v>1.5319229148770452</v>
      </c>
      <c r="F33" s="30">
        <v>2.5055973899983601</v>
      </c>
      <c r="G33" s="30">
        <v>2.9797103593097609</v>
      </c>
      <c r="H33" s="30">
        <v>2.7521614437101389</v>
      </c>
      <c r="I33" s="30">
        <v>1.6597708640272923</v>
      </c>
      <c r="J33" s="30">
        <v>1.1114663235314208</v>
      </c>
      <c r="K33" s="30">
        <v>0.98063460393572366</v>
      </c>
      <c r="L33" s="30">
        <v>2.634931267310189</v>
      </c>
      <c r="M33" s="30">
        <v>13.438794846460656</v>
      </c>
      <c r="N33" s="30">
        <v>2.2445841540527698</v>
      </c>
      <c r="O33" s="30">
        <v>3.0489437119070981</v>
      </c>
      <c r="P33" s="30">
        <v>0.84494999532915072</v>
      </c>
      <c r="Q33" s="30">
        <v>4.4802672605949532</v>
      </c>
      <c r="R33" s="30">
        <v>-0.7627578259558162</v>
      </c>
      <c r="S33" s="30">
        <v>1.3864543837037304</v>
      </c>
      <c r="T33" s="30">
        <v>-2.574548033703818</v>
      </c>
      <c r="U33" s="30">
        <v>4.9436918781002852</v>
      </c>
      <c r="V33" s="30">
        <v>-0.80006143896679449</v>
      </c>
      <c r="W33" s="30">
        <v>-0.85036200104857185</v>
      </c>
      <c r="X33" s="30">
        <v>0.16040540473341139</v>
      </c>
      <c r="Y33" s="30">
        <v>0.18290153966947037</v>
      </c>
    </row>
    <row r="34" spans="1:25" s="31" customFormat="1">
      <c r="A34" s="4" t="s">
        <v>337</v>
      </c>
      <c r="B34" s="30">
        <v>2.5947617498050382</v>
      </c>
      <c r="C34" s="30">
        <v>2.5938883709776102</v>
      </c>
      <c r="D34" s="30">
        <v>2.9885272923769182</v>
      </c>
      <c r="E34" s="30">
        <v>3.0603319991015674</v>
      </c>
      <c r="F34" s="30">
        <v>3.7208507227084726</v>
      </c>
      <c r="G34" s="30">
        <v>4.1108261107627637</v>
      </c>
      <c r="H34" s="30">
        <v>6.4570580202604129</v>
      </c>
      <c r="I34" s="30">
        <v>6.6565972503811199</v>
      </c>
      <c r="J34" s="30">
        <v>5.0473719016417116</v>
      </c>
      <c r="K34" s="30">
        <v>3.3491615513943045</v>
      </c>
      <c r="L34" s="30">
        <v>2.0390047106745146</v>
      </c>
      <c r="M34" s="30">
        <v>3.2086060344385041</v>
      </c>
      <c r="N34" s="30">
        <v>4.4143858485901548</v>
      </c>
      <c r="O34" s="30">
        <v>3.790317096753844</v>
      </c>
      <c r="P34" s="30">
        <v>3.2458961295927651</v>
      </c>
      <c r="Q34" s="30">
        <v>2.2776050745834544</v>
      </c>
      <c r="R34" s="30">
        <v>2.1425304891558961</v>
      </c>
      <c r="S34" s="30">
        <v>2.6108891801135123</v>
      </c>
      <c r="T34" s="30">
        <v>3.2051281060733747</v>
      </c>
      <c r="U34" s="30">
        <v>3.6862037122500189</v>
      </c>
      <c r="V34" s="30">
        <v>3.1688131777375541</v>
      </c>
      <c r="W34" s="30">
        <v>4.0667378576073814</v>
      </c>
      <c r="X34" s="30">
        <v>2.2912149063438858</v>
      </c>
      <c r="Y34" s="30">
        <v>3.2570148471592355</v>
      </c>
    </row>
    <row r="35" spans="1:25" s="31" customFormat="1">
      <c r="A35" s="4" t="s">
        <v>338</v>
      </c>
      <c r="B35" s="30">
        <v>3.4655169802875632</v>
      </c>
      <c r="C35" s="30">
        <v>4.0494747530363231</v>
      </c>
      <c r="D35" s="30">
        <v>2.7995532863808825</v>
      </c>
      <c r="E35" s="30">
        <v>2.0931634352665074</v>
      </c>
      <c r="F35" s="30">
        <v>2.6542187378957696</v>
      </c>
      <c r="G35" s="30">
        <v>5.0856269683577384</v>
      </c>
      <c r="H35" s="30">
        <v>2.1645651245024635</v>
      </c>
      <c r="I35" s="30">
        <v>2.6601108883496938</v>
      </c>
      <c r="J35" s="30">
        <v>4.9494376692366817</v>
      </c>
      <c r="K35" s="30">
        <v>3.2401748838777737</v>
      </c>
      <c r="L35" s="30">
        <v>5.6639679661780571</v>
      </c>
      <c r="M35" s="30">
        <v>3.5472084973578482</v>
      </c>
      <c r="N35" s="30">
        <v>4.5387849638062248</v>
      </c>
      <c r="O35" s="30">
        <v>4.5724283931935039</v>
      </c>
      <c r="P35" s="30">
        <v>2.8329281892961999</v>
      </c>
      <c r="Q35" s="30">
        <v>3.1763349282652702</v>
      </c>
      <c r="R35" s="30">
        <v>1.7359121099756538</v>
      </c>
      <c r="S35" s="30">
        <v>1.7601164380241543</v>
      </c>
      <c r="T35" s="30">
        <v>1.7044097949936281</v>
      </c>
      <c r="U35" s="30">
        <v>1.9945935395939429</v>
      </c>
      <c r="V35" s="30">
        <v>1.4284596517463231</v>
      </c>
      <c r="W35" s="30">
        <v>1.6849434786596083</v>
      </c>
      <c r="X35" s="30">
        <v>1.1100042159422567</v>
      </c>
      <c r="Y35" s="30"/>
    </row>
    <row r="36" spans="1:25" s="31" customFormat="1">
      <c r="A36" s="4" t="s">
        <v>339</v>
      </c>
      <c r="B36" s="30">
        <v>3.3799620798305527</v>
      </c>
      <c r="C36" s="30">
        <v>3.5413867078030759</v>
      </c>
      <c r="D36" s="30">
        <v>7.1149413619509101</v>
      </c>
      <c r="E36" s="30">
        <v>7.0789314425323688</v>
      </c>
      <c r="F36" s="30">
        <v>5.8516886401004378</v>
      </c>
      <c r="G36" s="30">
        <v>4.2840321890952371</v>
      </c>
      <c r="H36" s="30">
        <v>4.827128722374586</v>
      </c>
      <c r="I36" s="30">
        <v>9.4181116727773144</v>
      </c>
      <c r="J36" s="30">
        <v>5.2405081128472313</v>
      </c>
      <c r="K36" s="30">
        <v>4.5327797763272466</v>
      </c>
      <c r="L36" s="30">
        <v>8.5331964379157625</v>
      </c>
      <c r="M36" s="30">
        <v>4.7251615686791197</v>
      </c>
      <c r="N36" s="30">
        <v>6.7893812408504379</v>
      </c>
      <c r="O36" s="30">
        <v>7.4893250556726647</v>
      </c>
      <c r="P36" s="30">
        <v>5.5554279180858774</v>
      </c>
      <c r="Q36" s="30">
        <v>7.4474166898424761</v>
      </c>
      <c r="R36" s="30">
        <v>3.1625197481389944</v>
      </c>
      <c r="S36" s="30">
        <v>4.280501170595743</v>
      </c>
      <c r="T36" s="30">
        <v>1.552318867383955</v>
      </c>
      <c r="U36" s="30">
        <v>2.3509190433173073</v>
      </c>
      <c r="V36" s="30">
        <v>1.3519057741292795</v>
      </c>
      <c r="W36" s="30">
        <v>1.7840784611825693</v>
      </c>
      <c r="X36" s="30">
        <v>0.25382462807747891</v>
      </c>
      <c r="Y36" s="30">
        <v>0.29606688877540194</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v>2.2119260414606143E-2</v>
      </c>
      <c r="F38" s="30">
        <v>-1.3397394009677911E-2</v>
      </c>
      <c r="G38" s="30">
        <v>2.4180847441012218E-2</v>
      </c>
      <c r="H38" s="30"/>
      <c r="I38" s="30"/>
      <c r="J38" s="30">
        <v>0.45536044478174004</v>
      </c>
      <c r="K38" s="30">
        <v>0.45188914562188959</v>
      </c>
      <c r="L38" s="30">
        <v>1.2031179898113904</v>
      </c>
      <c r="M38" s="30">
        <v>0.29302517961680297</v>
      </c>
      <c r="N38" s="30">
        <v>0.28544089355457103</v>
      </c>
      <c r="O38" s="30">
        <v>0.2398011844055509</v>
      </c>
      <c r="P38" s="30">
        <v>0.20966479467220256</v>
      </c>
      <c r="Q38" s="30">
        <v>0.88400046336122995</v>
      </c>
      <c r="R38" s="30">
        <v>0.51660608452309342</v>
      </c>
      <c r="S38" s="30">
        <v>0.27479679157280651</v>
      </c>
      <c r="T38" s="30">
        <v>0.66157221778719633</v>
      </c>
      <c r="U38" s="30">
        <v>0.12449598529125788</v>
      </c>
      <c r="V38" s="30">
        <v>6.4993957180875486E-2</v>
      </c>
      <c r="W38" s="30">
        <v>0.2159254547256492</v>
      </c>
      <c r="X38" s="30"/>
      <c r="Y38" s="30"/>
    </row>
    <row r="39" spans="1:25" s="31" customFormat="1">
      <c r="A39" s="4" t="s">
        <v>342</v>
      </c>
      <c r="B39" s="30">
        <v>0.52536208923608885</v>
      </c>
      <c r="C39" s="30">
        <v>0.14544390456992434</v>
      </c>
      <c r="D39" s="30">
        <v>9.5579367646467128E-2</v>
      </c>
      <c r="E39" s="30">
        <v>0.44596078329809158</v>
      </c>
      <c r="F39" s="30">
        <v>0.68947233558734067</v>
      </c>
      <c r="G39" s="30">
        <v>1.1706516744860336</v>
      </c>
      <c r="H39" s="30">
        <v>0.63586389950671418</v>
      </c>
      <c r="I39" s="30">
        <v>0.81775692270004385</v>
      </c>
      <c r="J39" s="30">
        <v>1.4496579161576084</v>
      </c>
      <c r="K39" s="30">
        <v>0.87951714253614532</v>
      </c>
      <c r="L39" s="30">
        <v>1.0689676630832234</v>
      </c>
      <c r="M39" s="30">
        <v>0.98339936418476137</v>
      </c>
      <c r="N39" s="30">
        <v>1.1885039192018376</v>
      </c>
      <c r="O39" s="30">
        <v>1.7353201248150252</v>
      </c>
      <c r="P39" s="30">
        <v>1.4687030507420427</v>
      </c>
      <c r="Q39" s="30">
        <v>1.4507824552936095</v>
      </c>
      <c r="R39" s="30">
        <v>0.879528340272002</v>
      </c>
      <c r="S39" s="30">
        <v>0.61634178463138356</v>
      </c>
      <c r="T39" s="30">
        <v>0.75354913412869273</v>
      </c>
      <c r="U39" s="30">
        <v>0.54324414158506551</v>
      </c>
      <c r="V39" s="30">
        <v>0.40785989485691809</v>
      </c>
      <c r="W39" s="30">
        <v>0.41411815404059577</v>
      </c>
      <c r="X39" s="30">
        <v>2.5995821429339356</v>
      </c>
      <c r="Y39" s="30">
        <v>4.8303740335365024</v>
      </c>
    </row>
    <row r="40" spans="1:25" s="31" customFormat="1">
      <c r="A40" s="4" t="s">
        <v>343</v>
      </c>
      <c r="B40" s="30">
        <v>3.2025759236561111</v>
      </c>
      <c r="C40" s="30">
        <v>3.5333766908954867</v>
      </c>
      <c r="D40" s="30">
        <v>2.9093477321166077</v>
      </c>
      <c r="E40" s="30">
        <v>1.6165168503213569</v>
      </c>
      <c r="F40" s="30">
        <v>2.2337173477841006</v>
      </c>
      <c r="G40" s="30">
        <v>5.3660385262125647</v>
      </c>
      <c r="H40" s="30">
        <v>5.7865707192619045</v>
      </c>
      <c r="I40" s="30">
        <v>8.5633460947036131</v>
      </c>
      <c r="J40" s="30">
        <v>6.6959081851405617</v>
      </c>
      <c r="K40" s="30">
        <v>7.4254255452006657</v>
      </c>
      <c r="L40" s="30">
        <v>10.169807189939114</v>
      </c>
      <c r="M40" s="30">
        <v>9.5984513488388323</v>
      </c>
      <c r="N40" s="30">
        <v>11.152491244511181</v>
      </c>
      <c r="O40" s="30">
        <v>10.443058764419257</v>
      </c>
      <c r="P40" s="30">
        <v>8.4090202030066035</v>
      </c>
      <c r="Q40" s="30">
        <v>7.5402966200198804</v>
      </c>
      <c r="R40" s="30">
        <v>9.3231850730576777</v>
      </c>
      <c r="S40" s="30">
        <v>9.4976020309874656</v>
      </c>
      <c r="T40" s="30">
        <v>9.6924030002711525</v>
      </c>
      <c r="U40" s="30">
        <v>9.9850004420280793</v>
      </c>
      <c r="V40" s="30">
        <v>10.41023980932601</v>
      </c>
      <c r="W40" s="30">
        <v>9.4684591111041012</v>
      </c>
      <c r="X40" s="30"/>
      <c r="Y40" s="30"/>
    </row>
    <row r="41" spans="1:25" s="31" customFormat="1">
      <c r="A41" s="4" t="s">
        <v>344</v>
      </c>
      <c r="B41" s="30">
        <v>0.15478459559022131</v>
      </c>
      <c r="C41" s="30">
        <v>0.15929568032753549</v>
      </c>
      <c r="D41" s="30">
        <v>0.14537642723571664</v>
      </c>
      <c r="E41" s="30">
        <v>0.13496607180304854</v>
      </c>
      <c r="F41" s="30">
        <v>0.14131602175216684</v>
      </c>
      <c r="G41" s="30">
        <v>0.13409664410379249</v>
      </c>
      <c r="H41" s="30">
        <v>0.50600066986333492</v>
      </c>
      <c r="I41" s="30">
        <v>0.83520698863359488</v>
      </c>
      <c r="J41" s="30">
        <v>-0.86226186212281763</v>
      </c>
      <c r="K41" s="30">
        <v>3.5637344342109767</v>
      </c>
      <c r="L41" s="30">
        <v>-3.9904095210282411</v>
      </c>
      <c r="M41" s="30">
        <v>-0.17795447950133197</v>
      </c>
      <c r="N41" s="30">
        <v>-1.1526211905218358</v>
      </c>
      <c r="O41" s="30">
        <v>0.41547337085530123</v>
      </c>
      <c r="P41" s="30">
        <v>1.3141845527900617</v>
      </c>
      <c r="Q41" s="30">
        <v>-0.42797396561302053</v>
      </c>
      <c r="R41" s="30">
        <v>0.87517938317667365</v>
      </c>
      <c r="S41" s="30">
        <v>0.35212325438900421</v>
      </c>
      <c r="T41" s="30">
        <v>-0.49006109629907241</v>
      </c>
      <c r="U41" s="30">
        <v>-0.25728947624262422</v>
      </c>
      <c r="V41" s="30">
        <v>1.1760712881223601</v>
      </c>
      <c r="W41" s="30">
        <v>0.35645900501434347</v>
      </c>
      <c r="X41" s="30"/>
      <c r="Y41" s="30"/>
    </row>
    <row r="42" spans="1:25" s="31" customFormat="1">
      <c r="A42" s="4" t="s">
        <v>345</v>
      </c>
      <c r="B42" s="30">
        <v>1.9576038997372209</v>
      </c>
      <c r="C42" s="30">
        <v>1.3515790198304267</v>
      </c>
      <c r="D42" s="30">
        <v>0.25317689342054372</v>
      </c>
      <c r="E42" s="30">
        <v>0.96296969136371091</v>
      </c>
      <c r="F42" s="30">
        <v>0.7148950490620708</v>
      </c>
      <c r="G42" s="30">
        <v>1.0133213243785784</v>
      </c>
      <c r="H42" s="30">
        <v>5.421389617286045</v>
      </c>
      <c r="I42" s="30">
        <v>7.6606274977755708</v>
      </c>
      <c r="J42" s="30">
        <v>4.1820030360692879</v>
      </c>
      <c r="K42" s="30">
        <v>5.4590594959497256</v>
      </c>
      <c r="L42" s="30">
        <v>3.90935018167503</v>
      </c>
      <c r="M42" s="30">
        <v>3.4370275589592185</v>
      </c>
      <c r="N42" s="30">
        <v>6.0606760267893351</v>
      </c>
      <c r="O42" s="30">
        <v>5.686246283370239</v>
      </c>
      <c r="P42" s="30">
        <v>6.5338508612015858</v>
      </c>
      <c r="Q42" s="30">
        <v>7.4707577729273051</v>
      </c>
      <c r="R42" s="30">
        <v>5.8777443615571574</v>
      </c>
      <c r="S42" s="30">
        <v>9.917786835071734</v>
      </c>
      <c r="T42" s="30">
        <v>7.4856486219065985</v>
      </c>
      <c r="U42" s="30">
        <v>4.0314913923107065</v>
      </c>
      <c r="V42" s="30">
        <v>5.0980719349108661</v>
      </c>
      <c r="W42" s="30">
        <v>5.6934469595732882</v>
      </c>
      <c r="X42" s="30">
        <v>23.436015111898996</v>
      </c>
      <c r="Y42" s="30">
        <v>-0.53722496483497528</v>
      </c>
    </row>
    <row r="43" spans="1:25" s="31" customFormat="1">
      <c r="A43" s="4" t="s">
        <v>346</v>
      </c>
      <c r="B43" s="30">
        <v>2.8611776800864548</v>
      </c>
      <c r="C43" s="30">
        <v>3.2156575350697749</v>
      </c>
      <c r="D43" s="30">
        <v>2.2207050256213665</v>
      </c>
      <c r="E43" s="30">
        <v>2.3777576671810978</v>
      </c>
      <c r="F43" s="30">
        <v>2.0001628964787024</v>
      </c>
      <c r="G43" s="30">
        <v>1.9596639653967862</v>
      </c>
      <c r="H43" s="30">
        <v>1.9018212828574885</v>
      </c>
      <c r="I43" s="30">
        <v>3.5175166973128973</v>
      </c>
      <c r="J43" s="30">
        <v>2.7112718100031059</v>
      </c>
      <c r="K43" s="30">
        <v>2.9235541598015113</v>
      </c>
      <c r="L43" s="30">
        <v>1.8189720234246456</v>
      </c>
      <c r="M43" s="30">
        <v>4.2012765118302875</v>
      </c>
      <c r="N43" s="30">
        <v>2.2254006851451664</v>
      </c>
      <c r="O43" s="30">
        <v>3.7408560793261887</v>
      </c>
      <c r="P43" s="30">
        <v>3.3190442140734855</v>
      </c>
      <c r="Q43" s="30">
        <v>6.8512409871117921</v>
      </c>
      <c r="R43" s="30">
        <v>5.1788013251746579</v>
      </c>
      <c r="S43" s="30">
        <v>7.2733555521281605</v>
      </c>
      <c r="T43" s="30">
        <v>2.6056322985110625</v>
      </c>
      <c r="U43" s="30">
        <v>2.3121121119436379</v>
      </c>
      <c r="V43" s="30"/>
      <c r="W43" s="30"/>
      <c r="X43" s="30"/>
      <c r="Y43" s="30"/>
    </row>
    <row r="44" spans="1:25" s="31" customFormat="1">
      <c r="A44" s="4" t="s">
        <v>347</v>
      </c>
      <c r="B44" s="30">
        <v>-8.8242529452383298E-3</v>
      </c>
      <c r="C44" s="30">
        <v>0</v>
      </c>
      <c r="D44" s="30">
        <v>-9.8374868651089936E-2</v>
      </c>
      <c r="E44" s="30">
        <v>0.23344362073964262</v>
      </c>
      <c r="F44" s="30">
        <v>-5.73755737053385E-3</v>
      </c>
      <c r="G44" s="30">
        <v>3.0156295078659048E-2</v>
      </c>
      <c r="H44" s="30">
        <v>-7.3509433259411047E-2</v>
      </c>
      <c r="I44" s="30">
        <v>5.5606415456633182E-2</v>
      </c>
      <c r="J44" s="30">
        <v>7.9321573519278831E-3</v>
      </c>
      <c r="K44" s="30">
        <v>0.29771538895769423</v>
      </c>
      <c r="L44" s="30">
        <v>0.54829466588794673</v>
      </c>
      <c r="M44" s="30">
        <v>0.43581493059432391</v>
      </c>
      <c r="N44" s="30">
        <v>0.42369151125933008</v>
      </c>
      <c r="O44" s="30">
        <v>0.33471233059733929</v>
      </c>
      <c r="P44" s="30">
        <v>0.13374623652444767</v>
      </c>
      <c r="Q44" s="30">
        <v>0.21302952771298411</v>
      </c>
      <c r="R44" s="30">
        <v>0.43221294400861854</v>
      </c>
      <c r="S44" s="30">
        <v>0.67743988418299417</v>
      </c>
      <c r="T44" s="30">
        <v>0.20615720192621428</v>
      </c>
      <c r="U44" s="30">
        <v>0.54280197974766675</v>
      </c>
      <c r="V44" s="30">
        <v>0.37873909140295875</v>
      </c>
      <c r="W44" s="30">
        <v>0.53169090677623454</v>
      </c>
      <c r="X44" s="30">
        <v>-0.66425421912675142</v>
      </c>
      <c r="Y44" s="30">
        <v>-0.65774613208487853</v>
      </c>
    </row>
    <row r="45" spans="1:25" s="31" customFormat="1">
      <c r="A45" s="4" t="s">
        <v>348</v>
      </c>
      <c r="B45" s="30">
        <v>0.47740508878509968</v>
      </c>
      <c r="C45" s="30">
        <v>-2.1042718264969142</v>
      </c>
      <c r="D45" s="30">
        <v>4.2089465523770034E-2</v>
      </c>
      <c r="E45" s="30">
        <v>-0.24166546263971692</v>
      </c>
      <c r="F45" s="30">
        <v>-0.64214120540042174</v>
      </c>
      <c r="G45" s="30">
        <v>9.9147129146917812E-2</v>
      </c>
      <c r="H45" s="30">
        <v>7.1781221930966614</v>
      </c>
      <c r="I45" s="30">
        <v>12.366472216360599</v>
      </c>
      <c r="J45" s="30">
        <v>9.6835547435724276</v>
      </c>
      <c r="K45" s="30">
        <v>6.0309925197560634</v>
      </c>
      <c r="L45" s="30">
        <v>18.4739645177231</v>
      </c>
      <c r="M45" s="30">
        <v>11.284266944204202</v>
      </c>
      <c r="N45" s="30">
        <v>2.0149501034244865</v>
      </c>
      <c r="O45" s="30">
        <v>4.1553674415570248</v>
      </c>
      <c r="P45" s="30">
        <v>1.5740101688255532</v>
      </c>
      <c r="Q45" s="30">
        <v>2.4636810892111205</v>
      </c>
      <c r="R45" s="30">
        <v>2.7070594592230401</v>
      </c>
      <c r="S45" s="30">
        <v>2.9176958157423791</v>
      </c>
      <c r="T45" s="30">
        <v>1.5470675200729478</v>
      </c>
      <c r="U45" s="30">
        <v>2.024950814968784</v>
      </c>
      <c r="V45" s="30">
        <v>0.5845829776759256</v>
      </c>
      <c r="W45" s="30">
        <v>1.8334098701689676</v>
      </c>
      <c r="X45" s="30">
        <v>-12.322638735566544</v>
      </c>
      <c r="Y45" s="30">
        <v>-2.4090238932745001</v>
      </c>
    </row>
    <row r="46" spans="1:25" s="31" customFormat="1">
      <c r="A46" s="4" t="s">
        <v>349</v>
      </c>
      <c r="B46" s="30"/>
      <c r="C46" s="30"/>
      <c r="D46" s="30"/>
      <c r="E46" s="30"/>
      <c r="F46" s="30"/>
      <c r="G46" s="30"/>
      <c r="H46" s="30">
        <v>1.8682737881685592</v>
      </c>
      <c r="I46" s="30">
        <v>1.60190408547442</v>
      </c>
      <c r="J46" s="30">
        <v>6.1212839058884976</v>
      </c>
      <c r="K46" s="30">
        <v>6.5968162145371991</v>
      </c>
      <c r="L46" s="30">
        <v>3.4394474318390795</v>
      </c>
      <c r="M46" s="30">
        <v>4.705663345849624</v>
      </c>
      <c r="N46" s="30">
        <v>3.4795803602586695</v>
      </c>
      <c r="O46" s="30">
        <v>4.0020068116453107</v>
      </c>
      <c r="P46" s="30">
        <v>2.3422913323763046</v>
      </c>
      <c r="Q46" s="30">
        <v>2.7036393033086448</v>
      </c>
      <c r="R46" s="30">
        <v>0.33397246121617014</v>
      </c>
      <c r="S46" s="30">
        <v>0.42375096203898044</v>
      </c>
      <c r="T46" s="30">
        <v>3.0800781298022368</v>
      </c>
      <c r="U46" s="30">
        <v>-11.758373276240135</v>
      </c>
      <c r="V46" s="30">
        <v>-32.955231620375883</v>
      </c>
      <c r="W46" s="30">
        <v>-11.55994438050584</v>
      </c>
      <c r="X46" s="30">
        <v>0</v>
      </c>
      <c r="Y46" s="30"/>
    </row>
    <row r="47" spans="1:25" s="31" customFormat="1">
      <c r="A47" s="4" t="s">
        <v>350</v>
      </c>
      <c r="B47" s="30"/>
      <c r="C47" s="30">
        <v>-6.6666649426260868E-2</v>
      </c>
      <c r="D47" s="30">
        <v>-5.8064531902611266E-2</v>
      </c>
      <c r="E47" s="30">
        <v>-5.6399993903681417E-2</v>
      </c>
      <c r="F47" s="30">
        <v>-5.1305787585750766E-2</v>
      </c>
      <c r="G47" s="30">
        <v>-4.9835027314228425E-2</v>
      </c>
      <c r="H47" s="30">
        <v>-4.391711443231771E-2</v>
      </c>
      <c r="I47" s="30">
        <v>-3.8853726106543203E-2</v>
      </c>
      <c r="J47" s="30">
        <v>5.2951525693184429</v>
      </c>
      <c r="K47" s="30">
        <v>6.2366907855239688</v>
      </c>
      <c r="L47" s="30">
        <v>1.4179340977044632</v>
      </c>
      <c r="M47" s="30">
        <v>-0.30381865805308411</v>
      </c>
      <c r="N47" s="30">
        <v>3.3677036872628645</v>
      </c>
      <c r="O47" s="30">
        <v>0</v>
      </c>
      <c r="P47" s="30">
        <v>0</v>
      </c>
      <c r="Q47" s="30">
        <v>0</v>
      </c>
      <c r="R47" s="30">
        <v>0</v>
      </c>
      <c r="S47" s="30">
        <v>0</v>
      </c>
      <c r="T47" s="30">
        <v>0</v>
      </c>
      <c r="U47" s="30">
        <v>0</v>
      </c>
      <c r="V47" s="30">
        <v>0</v>
      </c>
      <c r="W47" s="30">
        <v>0</v>
      </c>
      <c r="X47" s="30">
        <v>1.8972887068556883</v>
      </c>
      <c r="Y47" s="30">
        <v>2.0579117613669133</v>
      </c>
    </row>
    <row r="48" spans="1:25" s="31" customFormat="1">
      <c r="A48" s="4" t="s">
        <v>351</v>
      </c>
      <c r="B48" s="30">
        <v>-8.8477319250242242E-2</v>
      </c>
      <c r="C48" s="30">
        <v>0.14831029943427024</v>
      </c>
      <c r="D48" s="30">
        <v>0.26271269981954276</v>
      </c>
      <c r="E48" s="30">
        <v>0.41518033872715454</v>
      </c>
      <c r="F48" s="30">
        <v>0.15541223126222453</v>
      </c>
      <c r="G48" s="30">
        <v>-1.8053105358459653</v>
      </c>
      <c r="H48" s="30">
        <v>5.8802998973004694</v>
      </c>
      <c r="I48" s="30">
        <v>4.2368480410255716</v>
      </c>
      <c r="J48" s="30">
        <v>5.7769623200871036</v>
      </c>
      <c r="K48" s="30">
        <v>0.51412085018398024</v>
      </c>
      <c r="L48" s="30">
        <v>0.61035792707641734</v>
      </c>
      <c r="M48" s="30">
        <v>-1.5823391683170536</v>
      </c>
      <c r="N48" s="30">
        <v>-4.0222182931487063E-2</v>
      </c>
      <c r="O48" s="30">
        <v>-0.33049641006422215</v>
      </c>
      <c r="P48" s="30">
        <v>-0.53923732837449756</v>
      </c>
      <c r="Q48" s="30">
        <v>-3.6388253288949506E-2</v>
      </c>
      <c r="R48" s="30">
        <v>2.5129459067708918E-3</v>
      </c>
      <c r="S48" s="30">
        <v>2.086637453161103E-2</v>
      </c>
      <c r="T48" s="30">
        <v>1.6688156845859909E-2</v>
      </c>
      <c r="U48" s="30">
        <v>1.521965742187192E-2</v>
      </c>
      <c r="V48" s="30"/>
      <c r="W48" s="30"/>
      <c r="X48" s="30">
        <v>6.4806761626560139</v>
      </c>
      <c r="Y48" s="30">
        <v>6.1333767770325318</v>
      </c>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0.19446498071255697</v>
      </c>
      <c r="C50" s="30">
        <v>6.9488638996098223E-2</v>
      </c>
      <c r="D50" s="30">
        <v>9.1848861304163504E-2</v>
      </c>
      <c r="E50" s="30">
        <v>0.27208481926213646</v>
      </c>
      <c r="F50" s="30">
        <v>9.692213597955153E-2</v>
      </c>
      <c r="G50" s="30">
        <v>0.36983565069465374</v>
      </c>
      <c r="H50" s="30">
        <v>2.1024412199563898</v>
      </c>
      <c r="I50" s="30">
        <v>0.8072697387780039</v>
      </c>
      <c r="J50" s="30">
        <v>0.28563315179895243</v>
      </c>
      <c r="K50" s="30">
        <v>0.47831323998343167</v>
      </c>
      <c r="L50" s="30">
        <v>1.5009301476854859</v>
      </c>
      <c r="M50" s="30">
        <v>0.91476918408797026</v>
      </c>
      <c r="N50" s="30">
        <v>1.1379447664242055</v>
      </c>
      <c r="O50" s="30">
        <v>1.0865204500401955</v>
      </c>
      <c r="P50" s="30">
        <v>0.6535997983708669</v>
      </c>
      <c r="Q50" s="30">
        <v>0.7116675965694238</v>
      </c>
      <c r="R50" s="30">
        <v>0.7455962099293757</v>
      </c>
      <c r="S50" s="30">
        <v>2.4836091533359186</v>
      </c>
      <c r="T50" s="30">
        <v>0.64009306615326811</v>
      </c>
      <c r="U50" s="30">
        <v>0.49946421043971939</v>
      </c>
      <c r="V50" s="30">
        <v>0.17231607778598018</v>
      </c>
      <c r="W50" s="30">
        <v>0.2457152866692405</v>
      </c>
      <c r="X50" s="30">
        <v>1.8163277598026371</v>
      </c>
      <c r="Y50" s="30">
        <v>0.78133117733604474</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v>2.0636962252912321</v>
      </c>
      <c r="C52" s="32">
        <v>2.3270589427891855</v>
      </c>
      <c r="D52" s="32">
        <v>2.0551528527546972</v>
      </c>
      <c r="E52" s="32">
        <v>3.0493890941052668</v>
      </c>
      <c r="F52" s="32">
        <v>2.4234820897584557</v>
      </c>
      <c r="G52" s="32">
        <v>1.4348607505452446</v>
      </c>
      <c r="H52" s="32">
        <v>2.2860536677729781</v>
      </c>
      <c r="I52" s="32">
        <v>2.6291768998442446</v>
      </c>
      <c r="J52" s="32">
        <v>3.0155848105504726</v>
      </c>
      <c r="K52" s="32">
        <v>2.5449182707512819</v>
      </c>
      <c r="L52" s="32">
        <v>2.5971224610218115</v>
      </c>
      <c r="M52" s="32">
        <v>2.9646554931789502</v>
      </c>
      <c r="N52" s="32">
        <v>3.6457797190663976</v>
      </c>
      <c r="O52" s="32">
        <v>2.9399030653423326</v>
      </c>
      <c r="P52" s="32">
        <v>3.168851387959974</v>
      </c>
      <c r="Q52" s="32">
        <v>4.1378739753523819</v>
      </c>
      <c r="R52" s="32">
        <v>2.8115202152331302</v>
      </c>
      <c r="S52" s="32">
        <v>2.0498571871718942</v>
      </c>
      <c r="T52" s="32">
        <v>1.5841938710039707</v>
      </c>
      <c r="U52" s="32">
        <v>1.7114400970345152</v>
      </c>
      <c r="V52" s="32">
        <v>1.9054796496043382</v>
      </c>
      <c r="W52" s="32">
        <v>2.0674955971049629</v>
      </c>
      <c r="X52" s="32"/>
      <c r="Y52" s="32"/>
    </row>
    <row r="53" spans="1:25" s="33" customFormat="1">
      <c r="A53" s="26" t="s">
        <v>356</v>
      </c>
      <c r="B53" s="32">
        <v>4.5439935353748284</v>
      </c>
      <c r="C53" s="32">
        <v>2.6590712172749469</v>
      </c>
      <c r="D53" s="32">
        <v>2.1128992956778361</v>
      </c>
      <c r="E53" s="32">
        <v>1.7925709294172589</v>
      </c>
      <c r="F53" s="32">
        <v>2.2809685262890782</v>
      </c>
      <c r="G53" s="32">
        <v>3.248415115649685</v>
      </c>
      <c r="H53" s="32">
        <v>4.1257553818817128</v>
      </c>
      <c r="I53" s="32">
        <v>5.4266531319140769</v>
      </c>
      <c r="J53" s="32">
        <v>3.7510459455438805</v>
      </c>
      <c r="K53" s="32">
        <v>2.3641674966925055</v>
      </c>
      <c r="L53" s="32">
        <v>2.6759606939519296</v>
      </c>
      <c r="M53" s="32">
        <v>3.1676821719832393</v>
      </c>
      <c r="N53" s="32">
        <v>2.6449854701369828</v>
      </c>
      <c r="O53" s="32">
        <v>2.6571344272719628</v>
      </c>
      <c r="P53" s="32">
        <v>2.4126037411689514</v>
      </c>
      <c r="Q53" s="32">
        <v>3.6251495219833534</v>
      </c>
      <c r="R53" s="32">
        <v>3.5325219012312497</v>
      </c>
      <c r="S53" s="32">
        <v>2.7473132233469801</v>
      </c>
      <c r="T53" s="32">
        <v>1.2726848271096658</v>
      </c>
      <c r="U53" s="32">
        <v>2.1053760771671555</v>
      </c>
      <c r="V53" s="32">
        <v>1.5776438605509517</v>
      </c>
      <c r="W53" s="32">
        <v>2.4370048794722052</v>
      </c>
      <c r="X53" s="32">
        <v>-0.22328675515616131</v>
      </c>
      <c r="Y53" s="32">
        <v>0.31150723784521367</v>
      </c>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84CF5-2BE3-4BA7-B48C-1ACDA3C1B26F}">
  <sheetPr codeName="Sheet8"/>
  <dimension ref="A1:Y53"/>
  <sheetViews>
    <sheetView showGridLines="0" topLeftCell="Q1"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266</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3379</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878620000</v>
      </c>
      <c r="C4" s="30">
        <v>2145470000</v>
      </c>
      <c r="D4" s="30">
        <v>1743504000</v>
      </c>
      <c r="E4" s="30">
        <v>3576971780</v>
      </c>
      <c r="F4" s="30">
        <v>2197227820</v>
      </c>
      <c r="G4" s="30">
        <v>-1303836930</v>
      </c>
      <c r="H4" s="30">
        <v>-37714860</v>
      </c>
      <c r="I4" s="30">
        <v>-893342152</v>
      </c>
      <c r="J4" s="30">
        <v>1678971010</v>
      </c>
      <c r="K4" s="30">
        <v>2205298180</v>
      </c>
      <c r="L4" s="30">
        <v>-3227211182.4499998</v>
      </c>
      <c r="M4" s="30">
        <v>-3023770965.8368802</v>
      </c>
      <c r="N4" s="30">
        <v>-1464627990.8828399</v>
      </c>
      <c r="O4" s="30">
        <v>-7120017424.4614</v>
      </c>
      <c r="P4" s="30">
        <v>3657514667.4932699</v>
      </c>
      <c r="Q4" s="30">
        <v>10028215162.6394</v>
      </c>
      <c r="R4" s="30">
        <v>-179517618.91999999</v>
      </c>
      <c r="S4" s="30">
        <v>-7397295409.1899099</v>
      </c>
      <c r="T4" s="30">
        <v>-6456076413.1203299</v>
      </c>
      <c r="U4" s="30">
        <v>-4098478747.6375499</v>
      </c>
      <c r="V4" s="30">
        <v>-1866468113.0745399</v>
      </c>
      <c r="W4" s="30">
        <v>-4355116552.7158899</v>
      </c>
      <c r="X4" s="30">
        <v>-6598652652.0938902</v>
      </c>
      <c r="Y4" s="30">
        <v>-2119632185.51477</v>
      </c>
    </row>
    <row r="5" spans="1:25" s="31" customFormat="1">
      <c r="A5" s="4" t="s">
        <v>308</v>
      </c>
      <c r="B5" s="30">
        <v>-12794843.614659401</v>
      </c>
      <c r="C5" s="30">
        <v>16739539.3415644</v>
      </c>
      <c r="D5" s="30">
        <v>-19395622.6954978</v>
      </c>
      <c r="E5" s="30">
        <v>10638088.2576387</v>
      </c>
      <c r="F5" s="30">
        <v>-40774605.060366198</v>
      </c>
      <c r="G5" s="30">
        <v>-8788860.1267747693</v>
      </c>
      <c r="H5" s="30">
        <v>-12363482.364204399</v>
      </c>
      <c r="I5" s="30">
        <v>139189943.01545599</v>
      </c>
      <c r="J5" s="30">
        <v>48210757.853125297</v>
      </c>
      <c r="K5" s="30">
        <v>-18807407.3780513</v>
      </c>
      <c r="L5" s="30">
        <v>53507087.735935301</v>
      </c>
      <c r="M5" s="30">
        <v>161302390.82190299</v>
      </c>
      <c r="N5" s="30">
        <v>281548556.29684901</v>
      </c>
      <c r="O5" s="30">
        <v>360343380.32467699</v>
      </c>
      <c r="P5" s="30">
        <v>405737369.10515898</v>
      </c>
      <c r="Q5" s="30">
        <v>149755663.330268</v>
      </c>
      <c r="R5" s="30">
        <v>131790853.84079</v>
      </c>
      <c r="S5" s="30">
        <v>200902719.34805101</v>
      </c>
      <c r="T5" s="30">
        <v>194073683.19686601</v>
      </c>
      <c r="U5" s="30">
        <v>218207871.71564201</v>
      </c>
      <c r="V5" s="30">
        <v>174019952.06305099</v>
      </c>
      <c r="W5" s="30">
        <v>345985235.68002999</v>
      </c>
      <c r="X5" s="30">
        <v>25285988.365722101</v>
      </c>
      <c r="Y5" s="30">
        <v>34127983.537817098</v>
      </c>
    </row>
    <row r="6" spans="1:25" s="31" customFormat="1">
      <c r="A6" s="4" t="s">
        <v>309</v>
      </c>
      <c r="B6" s="30">
        <v>167140</v>
      </c>
      <c r="C6" s="30">
        <v>597510</v>
      </c>
      <c r="D6" s="30">
        <v>1715950</v>
      </c>
      <c r="E6" s="30">
        <v>1918440</v>
      </c>
      <c r="F6" s="30">
        <v>-8947820</v>
      </c>
      <c r="G6" s="30">
        <v>52130040.881428398</v>
      </c>
      <c r="H6" s="30">
        <v>83849256.071214795</v>
      </c>
      <c r="I6" s="30">
        <v>21711800.900866099</v>
      </c>
      <c r="J6" s="30">
        <v>33190579.876281898</v>
      </c>
      <c r="K6" s="30">
        <v>56653992.332481399</v>
      </c>
      <c r="L6" s="30">
        <v>38870701.3569488</v>
      </c>
      <c r="M6" s="30">
        <v>143845512.32713801</v>
      </c>
      <c r="N6" s="30">
        <v>329281976.02832103</v>
      </c>
      <c r="O6" s="30">
        <v>490403410.53684098</v>
      </c>
      <c r="P6" s="30">
        <v>357296974.29413497</v>
      </c>
      <c r="Q6" s="30">
        <v>231901703.683869</v>
      </c>
      <c r="R6" s="30">
        <v>390622353.41017199</v>
      </c>
      <c r="S6" s="30">
        <v>2572690.3218817702</v>
      </c>
      <c r="T6" s="30">
        <v>268414907.94619501</v>
      </c>
      <c r="U6" s="30">
        <v>162970140.263612</v>
      </c>
      <c r="V6" s="30">
        <v>-98777856.014441803</v>
      </c>
      <c r="W6" s="30">
        <v>-79957355.3390048</v>
      </c>
      <c r="X6" s="30">
        <v>375988902.22379303</v>
      </c>
      <c r="Y6" s="30">
        <v>48955920</v>
      </c>
    </row>
    <row r="7" spans="1:25" s="31" customFormat="1">
      <c r="A7" s="4" t="s">
        <v>310</v>
      </c>
      <c r="B7" s="30"/>
      <c r="C7" s="30">
        <v>-11440.912703828901</v>
      </c>
      <c r="D7" s="30"/>
      <c r="E7" s="30"/>
      <c r="F7" s="30">
        <v>44690.707602870403</v>
      </c>
      <c r="G7" s="30">
        <v>584701.69257456099</v>
      </c>
      <c r="H7" s="30">
        <v>31593.778188849901</v>
      </c>
      <c r="I7" s="30">
        <v>500245.09305907099</v>
      </c>
      <c r="J7" s="30">
        <v>3833208.34759484</v>
      </c>
      <c r="K7" s="30">
        <v>348404.53456982801</v>
      </c>
      <c r="L7" s="30">
        <v>780582.00363193895</v>
      </c>
      <c r="M7" s="30">
        <v>3354999.1805921998</v>
      </c>
      <c r="N7" s="30">
        <v>604919.65152648895</v>
      </c>
      <c r="O7" s="30">
        <v>116727136.517749</v>
      </c>
      <c r="P7" s="30">
        <v>91728105.455399096</v>
      </c>
      <c r="Q7" s="30">
        <v>7360447.70883191</v>
      </c>
      <c r="R7" s="30">
        <v>55456.618612859202</v>
      </c>
      <c r="S7" s="30">
        <v>221005514.18715301</v>
      </c>
      <c r="T7" s="30">
        <v>6663532.4440627499</v>
      </c>
      <c r="U7" s="30">
        <v>30289708.912311401</v>
      </c>
      <c r="V7" s="30">
        <v>21226213.041505899</v>
      </c>
      <c r="W7" s="30">
        <v>22377441.909428701</v>
      </c>
      <c r="X7" s="30">
        <v>669738240.85016501</v>
      </c>
      <c r="Y7" s="30">
        <v>5174270</v>
      </c>
    </row>
    <row r="8" spans="1:25" s="31" customFormat="1">
      <c r="A8" s="4" t="s">
        <v>311</v>
      </c>
      <c r="B8" s="30"/>
      <c r="C8" s="30"/>
      <c r="D8" s="30">
        <v>1290</v>
      </c>
      <c r="E8" s="30"/>
      <c r="F8" s="30"/>
      <c r="G8" s="30"/>
      <c r="H8" s="30"/>
      <c r="I8" s="30"/>
      <c r="J8" s="30"/>
      <c r="K8" s="30"/>
      <c r="L8" s="30"/>
      <c r="M8" s="30"/>
      <c r="N8" s="30"/>
      <c r="O8" s="30"/>
      <c r="P8" s="30"/>
      <c r="Q8" s="30"/>
      <c r="R8" s="30"/>
      <c r="S8" s="30"/>
      <c r="T8" s="30"/>
      <c r="U8" s="30"/>
      <c r="V8" s="30"/>
      <c r="W8" s="30"/>
      <c r="X8" s="30">
        <v>1634888030.42698</v>
      </c>
      <c r="Y8" s="30">
        <v>1385155351.8489499</v>
      </c>
    </row>
    <row r="9" spans="1:25" s="31" customFormat="1">
      <c r="A9" s="4" t="s">
        <v>312</v>
      </c>
      <c r="B9" s="30"/>
      <c r="C9" s="30"/>
      <c r="D9" s="30"/>
      <c r="E9" s="30"/>
      <c r="F9" s="30"/>
      <c r="G9" s="30"/>
      <c r="H9" s="30"/>
      <c r="I9" s="30"/>
      <c r="J9" s="30"/>
      <c r="K9" s="30"/>
      <c r="L9" s="30"/>
      <c r="M9" s="30"/>
      <c r="N9" s="30"/>
      <c r="O9" s="30"/>
      <c r="P9" s="30"/>
      <c r="Q9" s="30"/>
      <c r="R9" s="30"/>
      <c r="S9" s="30"/>
      <c r="T9" s="30"/>
      <c r="U9" s="30"/>
      <c r="V9" s="30"/>
      <c r="W9" s="30"/>
      <c r="X9" s="30">
        <v>8402097.1456273198</v>
      </c>
      <c r="Y9" s="30">
        <v>11916048.289237</v>
      </c>
    </row>
    <row r="10" spans="1:25" s="31" customFormat="1">
      <c r="A10" s="4" t="s">
        <v>313</v>
      </c>
      <c r="B10" s="30"/>
      <c r="C10" s="30"/>
      <c r="D10" s="30"/>
      <c r="E10" s="30">
        <v>793243.73456213402</v>
      </c>
      <c r="F10" s="30">
        <v>672560.37863500603</v>
      </c>
      <c r="G10" s="30">
        <v>558865.80003372906</v>
      </c>
      <c r="H10" s="30">
        <v>778420.21387879003</v>
      </c>
      <c r="I10" s="30">
        <v>7691947.2891569398</v>
      </c>
      <c r="J10" s="30">
        <v>4650574.1569067603</v>
      </c>
      <c r="K10" s="30">
        <v>13839598.167791501</v>
      </c>
      <c r="L10" s="30">
        <v>8350406.7221210599</v>
      </c>
      <c r="M10" s="30">
        <v>23118440.5401983</v>
      </c>
      <c r="N10" s="30">
        <v>10375197.461467501</v>
      </c>
      <c r="O10" s="30"/>
      <c r="P10" s="30">
        <v>4684558.6751838103</v>
      </c>
      <c r="Q10" s="30">
        <v>4936699.5104448097</v>
      </c>
      <c r="R10" s="30">
        <v>3569823.7299721702</v>
      </c>
      <c r="S10" s="30">
        <v>3919473.0250083501</v>
      </c>
      <c r="T10" s="30">
        <v>5672348.1285800003</v>
      </c>
      <c r="U10" s="30">
        <v>4300803.9663215</v>
      </c>
      <c r="V10" s="30">
        <v>3875846.0805885401</v>
      </c>
      <c r="W10" s="30">
        <v>4024772.1820532</v>
      </c>
      <c r="X10" s="30"/>
      <c r="Y10" s="30"/>
    </row>
    <row r="11" spans="1:25" s="31" customFormat="1">
      <c r="A11" s="4" t="s">
        <v>314</v>
      </c>
      <c r="B11" s="30">
        <v>-1800000</v>
      </c>
      <c r="C11" s="30">
        <v>900000</v>
      </c>
      <c r="D11" s="30">
        <v>21990660</v>
      </c>
      <c r="E11" s="30">
        <v>23431560</v>
      </c>
      <c r="F11" s="30">
        <v>7565530</v>
      </c>
      <c r="G11" s="30">
        <v>180000000</v>
      </c>
      <c r="H11" s="30">
        <v>256100000</v>
      </c>
      <c r="I11" s="30">
        <v>1808000000</v>
      </c>
      <c r="J11" s="30">
        <v>1726800000</v>
      </c>
      <c r="K11" s="30">
        <v>-243200000</v>
      </c>
      <c r="L11" s="30">
        <v>2742300000</v>
      </c>
      <c r="M11" s="30">
        <v>1596024303.8568599</v>
      </c>
      <c r="N11" s="30">
        <v>2891607809.0954199</v>
      </c>
      <c r="O11" s="30">
        <v>1697585830.8062601</v>
      </c>
      <c r="P11" s="30">
        <v>1499572152.4979701</v>
      </c>
      <c r="Q11" s="30">
        <v>1165720010.3076701</v>
      </c>
      <c r="R11" s="30">
        <v>932374669.38090706</v>
      </c>
      <c r="S11" s="30">
        <v>1047979482.5552599</v>
      </c>
      <c r="T11" s="30">
        <v>1407563588.4242301</v>
      </c>
      <c r="U11" s="30">
        <v>1350994226.2053499</v>
      </c>
      <c r="V11" s="30">
        <v>1498084807.8648</v>
      </c>
      <c r="W11" s="30">
        <v>1677673789.73561</v>
      </c>
      <c r="X11" s="30">
        <v>1409373841.76263</v>
      </c>
      <c r="Y11" s="30">
        <v>2375258886.51998</v>
      </c>
    </row>
    <row r="12" spans="1:25" s="31" customFormat="1">
      <c r="A12" s="4" t="s">
        <v>315</v>
      </c>
      <c r="B12" s="30">
        <v>3286049.4820533302</v>
      </c>
      <c r="C12" s="30">
        <v>3392958.6261612298</v>
      </c>
      <c r="D12" s="30">
        <v>3432346.2055694</v>
      </c>
      <c r="E12" s="30">
        <v>14224542.9634089</v>
      </c>
      <c r="F12" s="30">
        <v>38543559.849426903</v>
      </c>
      <c r="G12" s="30">
        <v>22203341.192093201</v>
      </c>
      <c r="H12" s="30">
        <v>108287709.38718501</v>
      </c>
      <c r="I12" s="30">
        <v>195351140.27042401</v>
      </c>
      <c r="J12" s="30">
        <v>227654582.18218401</v>
      </c>
      <c r="K12" s="30">
        <v>96859684.561756894</v>
      </c>
      <c r="L12" s="30">
        <v>36501032.517260201</v>
      </c>
      <c r="M12" s="30">
        <v>79000230.698679402</v>
      </c>
      <c r="N12" s="30">
        <v>109998255.692912</v>
      </c>
      <c r="O12" s="30">
        <v>286004467.67686403</v>
      </c>
      <c r="P12" s="30">
        <v>152998238.81252101</v>
      </c>
      <c r="Q12" s="30">
        <v>143832186.404533</v>
      </c>
      <c r="R12" s="30">
        <v>159997974.35305899</v>
      </c>
      <c r="S12" s="30">
        <v>164929861.974668</v>
      </c>
      <c r="T12" s="30">
        <v>170000000</v>
      </c>
      <c r="U12" s="30">
        <v>174999015.31051499</v>
      </c>
      <c r="V12" s="30">
        <v>158230011</v>
      </c>
      <c r="W12" s="30">
        <v>166750130.82303199</v>
      </c>
      <c r="X12" s="30">
        <v>4128667.4753899099</v>
      </c>
      <c r="Y12" s="30">
        <v>5352754.8943287404</v>
      </c>
    </row>
    <row r="13" spans="1:25" s="31" customFormat="1">
      <c r="A13" s="4" t="s">
        <v>316</v>
      </c>
      <c r="B13" s="30"/>
      <c r="C13" s="30"/>
      <c r="D13" s="30"/>
      <c r="E13" s="30"/>
      <c r="F13" s="30"/>
      <c r="G13" s="30"/>
      <c r="H13" s="30"/>
      <c r="I13" s="30"/>
      <c r="J13" s="30"/>
      <c r="K13" s="30"/>
      <c r="L13" s="30"/>
      <c r="M13" s="30"/>
      <c r="N13" s="30"/>
      <c r="O13" s="30"/>
      <c r="P13" s="30"/>
      <c r="Q13" s="30"/>
      <c r="R13" s="30"/>
      <c r="S13" s="30"/>
      <c r="T13" s="30"/>
      <c r="U13" s="30"/>
      <c r="V13" s="30"/>
      <c r="W13" s="30"/>
      <c r="X13" s="30">
        <v>187022847.623808</v>
      </c>
      <c r="Y13" s="30">
        <v>137009451</v>
      </c>
    </row>
    <row r="14" spans="1:25" s="31" customFormat="1">
      <c r="A14" s="4" t="s">
        <v>317</v>
      </c>
      <c r="B14" s="30"/>
      <c r="C14" s="30"/>
      <c r="D14" s="30"/>
      <c r="E14" s="30"/>
      <c r="F14" s="30"/>
      <c r="G14" s="30">
        <v>265111675.48238501</v>
      </c>
      <c r="H14" s="30">
        <v>545257102.17830396</v>
      </c>
      <c r="I14" s="30">
        <v>222000572.994807</v>
      </c>
      <c r="J14" s="30">
        <v>108537543.965443</v>
      </c>
      <c r="K14" s="30">
        <v>221459581.36198401</v>
      </c>
      <c r="L14" s="30">
        <v>288271568.25074399</v>
      </c>
      <c r="M14" s="30">
        <v>628624805.99866498</v>
      </c>
      <c r="N14" s="30">
        <v>278562822.16286099</v>
      </c>
      <c r="O14" s="30">
        <v>1343876023.73137</v>
      </c>
      <c r="P14" s="30">
        <v>1855052153.6410699</v>
      </c>
      <c r="Q14" s="30">
        <v>2626517918.3130002</v>
      </c>
      <c r="R14" s="30">
        <v>4142937496.4632902</v>
      </c>
      <c r="S14" s="30">
        <v>4017159564.6543398</v>
      </c>
      <c r="T14" s="30">
        <v>3360419368.6529498</v>
      </c>
      <c r="U14" s="30">
        <v>2548743427.3575401</v>
      </c>
      <c r="V14" s="30">
        <v>2395799880.6598401</v>
      </c>
      <c r="W14" s="30">
        <v>4259445795.28263</v>
      </c>
      <c r="X14" s="30"/>
      <c r="Y14" s="30"/>
    </row>
    <row r="15" spans="1:25" s="31" customFormat="1">
      <c r="A15" s="4" t="s">
        <v>318</v>
      </c>
      <c r="B15" s="30"/>
      <c r="C15" s="30"/>
      <c r="D15" s="30"/>
      <c r="E15" s="30">
        <v>18272720.342347</v>
      </c>
      <c r="F15" s="30">
        <v>55526319.440783098</v>
      </c>
      <c r="G15" s="30">
        <v>53650280.019084103</v>
      </c>
      <c r="H15" s="30">
        <v>82208102.587764993</v>
      </c>
      <c r="I15" s="30">
        <v>78094820.958579406</v>
      </c>
      <c r="J15" s="30">
        <v>70792382.320713803</v>
      </c>
      <c r="K15" s="30">
        <v>39447343.708400503</v>
      </c>
      <c r="L15" s="30">
        <v>37140887.813173398</v>
      </c>
      <c r="M15" s="30">
        <v>36077136.081373498</v>
      </c>
      <c r="N15" s="30">
        <v>41183457.769836597</v>
      </c>
      <c r="O15" s="30">
        <v>68340322.378848001</v>
      </c>
      <c r="P15" s="30">
        <v>23014092.042456102</v>
      </c>
      <c r="Q15" s="30">
        <v>71976051.703413799</v>
      </c>
      <c r="R15" s="30">
        <v>69830172.212843999</v>
      </c>
      <c r="S15" s="30">
        <v>64338516.035137199</v>
      </c>
      <c r="T15" s="30">
        <v>81805006.595904499</v>
      </c>
      <c r="U15" s="30">
        <v>71083305.866793707</v>
      </c>
      <c r="V15" s="30">
        <v>189576190.794227</v>
      </c>
      <c r="W15" s="30">
        <v>251822628.80736601</v>
      </c>
      <c r="X15" s="30">
        <v>3669991332.17486</v>
      </c>
      <c r="Y15" s="30">
        <v>3262966283.5193901</v>
      </c>
    </row>
    <row r="16" spans="1:25" s="31" customFormat="1">
      <c r="A16" s="4" t="s">
        <v>319</v>
      </c>
      <c r="B16" s="30">
        <v>9942000</v>
      </c>
      <c r="C16" s="30">
        <v>1677000</v>
      </c>
      <c r="D16" s="30">
        <v>491270</v>
      </c>
      <c r="E16" s="30">
        <v>78966000</v>
      </c>
      <c r="F16" s="30"/>
      <c r="G16" s="30">
        <v>105000000</v>
      </c>
      <c r="H16" s="30">
        <v>125000000</v>
      </c>
      <c r="I16" s="30">
        <v>385900000</v>
      </c>
      <c r="J16" s="30">
        <v>381880000</v>
      </c>
      <c r="K16" s="30">
        <v>91030000</v>
      </c>
      <c r="L16" s="30">
        <v>-101350000</v>
      </c>
      <c r="M16" s="30">
        <v>956060000</v>
      </c>
      <c r="N16" s="30">
        <v>605560000</v>
      </c>
      <c r="O16" s="30">
        <v>189999.99999999901</v>
      </c>
      <c r="P16" s="30">
        <v>-73758603.663593307</v>
      </c>
      <c r="Q16" s="30">
        <v>53272458.421299398</v>
      </c>
      <c r="R16" s="30">
        <v>1618447260.2648499</v>
      </c>
      <c r="S16" s="30">
        <v>577590000</v>
      </c>
      <c r="T16" s="30">
        <v>352760000</v>
      </c>
      <c r="U16" s="30">
        <v>44400000</v>
      </c>
      <c r="V16" s="30">
        <v>176350000</v>
      </c>
      <c r="W16" s="30">
        <v>197610000</v>
      </c>
      <c r="X16" s="30">
        <v>658300000</v>
      </c>
      <c r="Y16" s="30">
        <v>1307980000</v>
      </c>
    </row>
    <row r="17" spans="1:25" s="31" customFormat="1">
      <c r="A17" s="4" t="s">
        <v>320</v>
      </c>
      <c r="B17" s="30"/>
      <c r="C17" s="30">
        <v>395613.59628861502</v>
      </c>
      <c r="D17" s="30">
        <v>3545253.6889372398</v>
      </c>
      <c r="E17" s="30">
        <v>4005503.6868821699</v>
      </c>
      <c r="F17" s="30">
        <v>1915633.35188715</v>
      </c>
      <c r="G17" s="30">
        <v>8692468.0897568408</v>
      </c>
      <c r="H17" s="30">
        <v>17887123.562082801</v>
      </c>
      <c r="I17" s="30">
        <v>18770117.491920002</v>
      </c>
      <c r="J17" s="30">
        <v>6630074.0277576204</v>
      </c>
      <c r="K17" s="30">
        <v>18890200</v>
      </c>
      <c r="L17" s="30">
        <v>26240200</v>
      </c>
      <c r="M17" s="30">
        <v>25024047.388377</v>
      </c>
      <c r="N17" s="30">
        <v>6624917.1927453401</v>
      </c>
      <c r="O17" s="30">
        <v>19639703.798381101</v>
      </c>
      <c r="P17" s="30">
        <v>28852727.688227799</v>
      </c>
      <c r="Q17" s="30">
        <v>18575499.447812699</v>
      </c>
      <c r="R17" s="30">
        <v>23998591.370902799</v>
      </c>
      <c r="S17" s="30">
        <v>15691197.9520896</v>
      </c>
      <c r="T17" s="30">
        <v>20563818.217400402</v>
      </c>
      <c r="U17" s="30">
        <v>71658680.337990195</v>
      </c>
      <c r="V17" s="30">
        <v>20989721.614696201</v>
      </c>
      <c r="W17" s="30">
        <v>18529723.354594599</v>
      </c>
      <c r="X17" s="30">
        <v>231488000</v>
      </c>
      <c r="Y17" s="30">
        <v>208372222.21135601</v>
      </c>
    </row>
    <row r="18" spans="1:25" s="31" customFormat="1">
      <c r="A18" s="4" t="s">
        <v>321</v>
      </c>
      <c r="B18" s="30">
        <v>32403928.087932602</v>
      </c>
      <c r="C18" s="30">
        <v>29695245.8764432</v>
      </c>
      <c r="D18" s="30">
        <v>28391254.961736999</v>
      </c>
      <c r="E18" s="30">
        <v>43948139.983982503</v>
      </c>
      <c r="F18" s="30">
        <v>55671430.938442901</v>
      </c>
      <c r="G18" s="30">
        <v>27438279.6374855</v>
      </c>
      <c r="H18" s="30">
        <v>24322286.690976899</v>
      </c>
      <c r="I18" s="30">
        <v>75618842.294883505</v>
      </c>
      <c r="J18" s="30">
        <v>11009973.0619522</v>
      </c>
      <c r="K18" s="30">
        <v>91348357.113756493</v>
      </c>
      <c r="L18" s="30">
        <v>9508668.8592367508</v>
      </c>
      <c r="M18" s="30">
        <v>61173319.208514601</v>
      </c>
      <c r="N18" s="30">
        <v>56652703.213514999</v>
      </c>
      <c r="O18" s="30">
        <v>50427512.809290998</v>
      </c>
      <c r="P18" s="30">
        <v>94460146.980572507</v>
      </c>
      <c r="Q18" s="30">
        <v>113220010.39759301</v>
      </c>
      <c r="R18" s="30">
        <v>79234548.913133904</v>
      </c>
      <c r="S18" s="30">
        <v>42168784.113756701</v>
      </c>
      <c r="T18" s="30">
        <v>40874071.930026598</v>
      </c>
      <c r="U18" s="30">
        <v>35732593.408811301</v>
      </c>
      <c r="V18" s="30">
        <v>28001666.9222279</v>
      </c>
      <c r="W18" s="30">
        <v>-12372192.4621816</v>
      </c>
      <c r="X18" s="30">
        <v>21658003.8438931</v>
      </c>
      <c r="Y18" s="30">
        <v>257470</v>
      </c>
    </row>
    <row r="19" spans="1:25" s="31" customFormat="1">
      <c r="A19" s="4" t="s">
        <v>322</v>
      </c>
      <c r="B19" s="30">
        <v>779896560</v>
      </c>
      <c r="C19" s="30">
        <v>-292028060</v>
      </c>
      <c r="D19" s="30">
        <v>402937150</v>
      </c>
      <c r="E19" s="30">
        <v>172979120</v>
      </c>
      <c r="F19" s="30">
        <v>75351731.649542898</v>
      </c>
      <c r="G19" s="30">
        <v>82802111.438060999</v>
      </c>
      <c r="H19" s="30">
        <v>107856671.533941</v>
      </c>
      <c r="I19" s="30">
        <v>131637661.595465</v>
      </c>
      <c r="J19" s="30">
        <v>283536077.40801501</v>
      </c>
      <c r="K19" s="30">
        <v>127803424.522852</v>
      </c>
      <c r="L19" s="30">
        <v>2064680994.2386799</v>
      </c>
      <c r="M19" s="30">
        <v>2086006933.3333299</v>
      </c>
      <c r="N19" s="30">
        <v>2309981241.25</v>
      </c>
      <c r="O19" s="30">
        <v>1998675365.6600001</v>
      </c>
      <c r="P19" s="30">
        <v>501870828.62042397</v>
      </c>
      <c r="Q19" s="30">
        <v>232679832.47377899</v>
      </c>
      <c r="R19" s="30">
        <v>311699760.32287502</v>
      </c>
      <c r="S19" s="30">
        <v>247842983.01405001</v>
      </c>
      <c r="T19" s="30">
        <v>129129754.83329301</v>
      </c>
      <c r="U19" s="30">
        <v>86681700.459676206</v>
      </c>
      <c r="V19" s="30">
        <v>737967946.55770302</v>
      </c>
      <c r="W19" s="30">
        <v>535582905.54248101</v>
      </c>
      <c r="X19" s="30">
        <v>39413200</v>
      </c>
      <c r="Y19" s="30">
        <v>23647920</v>
      </c>
    </row>
    <row r="20" spans="1:25" s="31" customFormat="1">
      <c r="A20" s="4" t="s">
        <v>323</v>
      </c>
      <c r="B20" s="30">
        <v>82952580.705498695</v>
      </c>
      <c r="C20" s="30">
        <v>93059224</v>
      </c>
      <c r="D20" s="30">
        <v>14661798.0720596</v>
      </c>
      <c r="E20" s="30">
        <v>12874087</v>
      </c>
      <c r="F20" s="30">
        <v>52910748.000000097</v>
      </c>
      <c r="G20" s="30">
        <v>85428623.902193293</v>
      </c>
      <c r="H20" s="30">
        <v>294681941.54268301</v>
      </c>
      <c r="I20" s="30">
        <v>789389724.08449697</v>
      </c>
      <c r="J20" s="30">
        <v>1134497642.4209001</v>
      </c>
      <c r="K20" s="30">
        <v>1293330142.2609401</v>
      </c>
      <c r="L20" s="30">
        <v>912287179.83556902</v>
      </c>
      <c r="M20" s="30">
        <v>815534454.53206301</v>
      </c>
      <c r="N20" s="30">
        <v>814789934.73020005</v>
      </c>
      <c r="O20" s="30">
        <v>565848886.01427698</v>
      </c>
      <c r="P20" s="30">
        <v>372872463.26277602</v>
      </c>
      <c r="Q20" s="30">
        <v>328059305.56932002</v>
      </c>
      <c r="R20" s="30">
        <v>540842779.82933402</v>
      </c>
      <c r="S20" s="30">
        <v>464856589.64880902</v>
      </c>
      <c r="T20" s="30">
        <v>612036371.422122</v>
      </c>
      <c r="U20" s="30">
        <v>474311425.432437</v>
      </c>
      <c r="V20" s="30">
        <v>358467141.41430199</v>
      </c>
      <c r="W20" s="30">
        <v>357536665.26470399</v>
      </c>
      <c r="X20" s="30">
        <v>3578831295.87393</v>
      </c>
      <c r="Y20" s="30">
        <v>3958792378.8864002</v>
      </c>
    </row>
    <row r="21" spans="1:25" s="31" customFormat="1">
      <c r="A21" s="4" t="s">
        <v>324</v>
      </c>
      <c r="B21" s="30">
        <v>25999996.361222599</v>
      </c>
      <c r="C21" s="30">
        <v>19299991.0892369</v>
      </c>
      <c r="D21" s="30">
        <v>5899999.3588624196</v>
      </c>
      <c r="E21" s="30">
        <v>65885630.022228204</v>
      </c>
      <c r="F21" s="30">
        <v>107811374.01292001</v>
      </c>
      <c r="G21" s="30">
        <v>139696402.63468999</v>
      </c>
      <c r="H21" s="30">
        <v>35561803.981251702</v>
      </c>
      <c r="I21" s="30">
        <v>124388649.054177</v>
      </c>
      <c r="J21" s="30">
        <v>195425887.191773</v>
      </c>
      <c r="K21" s="30">
        <v>49130371.225841597</v>
      </c>
      <c r="L21" s="30">
        <v>97010558.692678899</v>
      </c>
      <c r="M21" s="30">
        <v>812751769.84863305</v>
      </c>
      <c r="N21" s="30">
        <v>-8885976.2190226298</v>
      </c>
      <c r="O21" s="30">
        <v>451362406.59584302</v>
      </c>
      <c r="P21" s="30">
        <v>598086538.121966</v>
      </c>
      <c r="Q21" s="30">
        <v>287746689.24666899</v>
      </c>
      <c r="R21" s="30">
        <v>115700000</v>
      </c>
      <c r="S21" s="30">
        <v>90200000</v>
      </c>
      <c r="T21" s="30">
        <v>77012306.002160996</v>
      </c>
      <c r="U21" s="30">
        <v>55227831.6285934</v>
      </c>
      <c r="V21" s="30">
        <v>252179040.15044501</v>
      </c>
      <c r="W21" s="30">
        <v>129497084.50488</v>
      </c>
      <c r="X21" s="30">
        <v>4270167.1269406797</v>
      </c>
      <c r="Y21" s="30">
        <v>5110622.6979706101</v>
      </c>
    </row>
    <row r="22" spans="1:25" s="31" customFormat="1">
      <c r="A22" s="4" t="s">
        <v>325</v>
      </c>
      <c r="B22" s="30">
        <v>60331623.110039502</v>
      </c>
      <c r="C22" s="30">
        <v>208998473.655231</v>
      </c>
      <c r="D22" s="30">
        <v>-12371106.203847</v>
      </c>
      <c r="E22" s="30">
        <v>72517997.325087503</v>
      </c>
      <c r="F22" s="30">
        <v>84992921.533143103</v>
      </c>
      <c r="G22" s="30">
        <v>160281952.808321</v>
      </c>
      <c r="H22" s="30">
        <v>148327333.70524901</v>
      </c>
      <c r="I22" s="30">
        <v>206337322.64910901</v>
      </c>
      <c r="J22" s="30">
        <v>267511185.91091001</v>
      </c>
      <c r="K22" s="30">
        <v>649211715.16863894</v>
      </c>
      <c r="L22" s="30">
        <v>371932364.723095</v>
      </c>
      <c r="M22" s="30">
        <v>556875894.54428899</v>
      </c>
      <c r="N22" s="30">
        <v>397842480.25392199</v>
      </c>
      <c r="O22" s="30">
        <v>307940910.77401203</v>
      </c>
      <c r="P22" s="30">
        <v>144214831.23699999</v>
      </c>
      <c r="Q22" s="30">
        <v>275525536.04037702</v>
      </c>
      <c r="R22" s="30">
        <v>356476591.902583</v>
      </c>
      <c r="S22" s="30">
        <v>560747464.36876404</v>
      </c>
      <c r="T22" s="30">
        <v>467295391.07783997</v>
      </c>
      <c r="U22" s="30">
        <v>859091549.18896604</v>
      </c>
      <c r="V22" s="30">
        <v>536851812.89727497</v>
      </c>
      <c r="W22" s="30">
        <v>639944165.35895896</v>
      </c>
      <c r="X22" s="30">
        <v>726273736.49214399</v>
      </c>
      <c r="Y22" s="30">
        <v>1781176779.47453</v>
      </c>
    </row>
    <row r="23" spans="1:25" s="31" customFormat="1">
      <c r="A23" s="4" t="s">
        <v>326</v>
      </c>
      <c r="B23" s="30"/>
      <c r="C23" s="30"/>
      <c r="D23" s="30">
        <v>365000</v>
      </c>
      <c r="E23" s="30">
        <v>-1000000</v>
      </c>
      <c r="F23" s="30">
        <v>4008000</v>
      </c>
      <c r="G23" s="30">
        <v>2023000</v>
      </c>
      <c r="H23" s="30">
        <v>57000</v>
      </c>
      <c r="I23" s="30">
        <v>-1277000</v>
      </c>
      <c r="J23" s="30">
        <v>2985000</v>
      </c>
      <c r="K23" s="30"/>
      <c r="L23" s="30">
        <v>16753000</v>
      </c>
      <c r="M23" s="30">
        <v>1463000</v>
      </c>
      <c r="N23" s="30">
        <v>1386098850.60853</v>
      </c>
      <c r="O23" s="30">
        <v>1126004759.602</v>
      </c>
      <c r="P23" s="30">
        <v>502589833.81816</v>
      </c>
      <c r="Q23" s="30">
        <v>501726765.73381901</v>
      </c>
      <c r="R23" s="30">
        <v>271134844.99729103</v>
      </c>
      <c r="S23" s="30">
        <v>588217194.75853896</v>
      </c>
      <c r="T23" s="30"/>
      <c r="U23" s="30">
        <v>-883561115.82551897</v>
      </c>
      <c r="V23" s="30">
        <v>927916265.77428496</v>
      </c>
      <c r="W23" s="30">
        <v>1070252545.01958</v>
      </c>
      <c r="X23" s="30">
        <v>960192468.67283106</v>
      </c>
      <c r="Y23" s="30">
        <v>87372830</v>
      </c>
    </row>
    <row r="24" spans="1:25" s="31" customFormat="1">
      <c r="A24" s="4" t="s">
        <v>327</v>
      </c>
      <c r="B24" s="30"/>
      <c r="C24" s="30"/>
      <c r="D24" s="30">
        <v>-400000</v>
      </c>
      <c r="E24" s="30"/>
      <c r="F24" s="30"/>
      <c r="G24" s="30">
        <v>122413755.58</v>
      </c>
      <c r="H24" s="30">
        <v>251141650.25</v>
      </c>
      <c r="I24" s="30">
        <v>416689348.42080998</v>
      </c>
      <c r="J24" s="30">
        <v>641399415.78425097</v>
      </c>
      <c r="K24" s="30">
        <v>930100407.77999997</v>
      </c>
      <c r="L24" s="30">
        <v>1258453096.82496</v>
      </c>
      <c r="M24" s="30">
        <v>3663937118.45157</v>
      </c>
      <c r="N24" s="30">
        <v>5635092658.6184196</v>
      </c>
      <c r="O24" s="30">
        <v>6697422432.4601002</v>
      </c>
      <c r="P24" s="30">
        <v>4998799334.3562098</v>
      </c>
      <c r="Q24" s="30">
        <v>3868353884.9499998</v>
      </c>
      <c r="R24" s="30">
        <v>3128149928.6999998</v>
      </c>
      <c r="S24" s="30">
        <v>2319071971.47682</v>
      </c>
      <c r="T24" s="30">
        <v>1678061191.8310599</v>
      </c>
      <c r="U24" s="30">
        <v>3379329136.1392899</v>
      </c>
      <c r="V24" s="30">
        <v>3187942207.1496201</v>
      </c>
      <c r="W24" s="30">
        <v>5295396105.2541599</v>
      </c>
      <c r="X24" s="30">
        <v>19714142483.81562</v>
      </c>
      <c r="Y24" s="30">
        <v>21895480661.675053</v>
      </c>
    </row>
    <row r="25" spans="1:25" s="31" customFormat="1">
      <c r="A25" s="4" t="s">
        <v>328</v>
      </c>
      <c r="B25" s="30">
        <v>15767212.3689839</v>
      </c>
      <c r="C25" s="30">
        <v>22587455.083808001</v>
      </c>
      <c r="D25" s="30">
        <v>7827441.9350837898</v>
      </c>
      <c r="E25" s="30">
        <v>18529138.9736301</v>
      </c>
      <c r="F25" s="30">
        <v>24411286.900851201</v>
      </c>
      <c r="G25" s="30">
        <v>49753596.829022497</v>
      </c>
      <c r="H25" s="30">
        <v>40310044.141164497</v>
      </c>
      <c r="I25" s="30">
        <v>99073671.932166204</v>
      </c>
      <c r="J25" s="30">
        <v>283076206.88646501</v>
      </c>
      <c r="K25" s="30">
        <v>633819197.13475394</v>
      </c>
      <c r="L25" s="30">
        <v>796636157.88331902</v>
      </c>
      <c r="M25" s="30">
        <v>1067186136.05029</v>
      </c>
      <c r="N25" s="30">
        <v>841227436.91778803</v>
      </c>
      <c r="O25" s="30">
        <v>719338470.49515402</v>
      </c>
      <c r="P25" s="30">
        <v>822967023.29991603</v>
      </c>
      <c r="Q25" s="30">
        <v>529476871.09061199</v>
      </c>
      <c r="R25" s="30">
        <v>301332480.59252602</v>
      </c>
      <c r="S25" s="30">
        <v>338710710.13915998</v>
      </c>
      <c r="T25" s="30">
        <v>466042272.99692303</v>
      </c>
      <c r="U25" s="30">
        <v>717147639.39869595</v>
      </c>
      <c r="V25" s="30">
        <v>360653574.57115299</v>
      </c>
      <c r="W25" s="30">
        <v>594829131.82450902</v>
      </c>
      <c r="X25" s="30">
        <v>-7820069.1605405305</v>
      </c>
      <c r="Y25" s="30">
        <v>-25647817.135735501</v>
      </c>
    </row>
    <row r="26" spans="1:25" s="31" customFormat="1">
      <c r="A26" s="4" t="s">
        <v>329</v>
      </c>
      <c r="B26" s="30"/>
      <c r="C26" s="30"/>
      <c r="D26" s="30"/>
      <c r="E26" s="30"/>
      <c r="F26" s="30"/>
      <c r="G26" s="30"/>
      <c r="H26" s="30"/>
      <c r="I26" s="30">
        <v>12946000</v>
      </c>
      <c r="J26" s="30"/>
      <c r="K26" s="30"/>
      <c r="L26" s="30">
        <v>216192556.81733999</v>
      </c>
      <c r="M26" s="30">
        <v>112127535.812557</v>
      </c>
      <c r="N26" s="30">
        <v>269615550.35029</v>
      </c>
      <c r="O26" s="30">
        <v>233763793.60783401</v>
      </c>
      <c r="P26" s="30">
        <v>313997162.787606</v>
      </c>
      <c r="Q26" s="30">
        <v>162083820.997161</v>
      </c>
      <c r="R26" s="30">
        <v>279747327.59838098</v>
      </c>
      <c r="S26" s="30">
        <v>274025990.659944</v>
      </c>
      <c r="T26" s="30">
        <v>366192315.50624001</v>
      </c>
      <c r="U26" s="30">
        <v>263172335.22999999</v>
      </c>
      <c r="V26" s="30">
        <v>152614120.94999999</v>
      </c>
      <c r="W26" s="30">
        <v>211896128.85610101</v>
      </c>
      <c r="X26" s="30">
        <v>467848664.235502</v>
      </c>
      <c r="Y26" s="30">
        <v>119264100</v>
      </c>
    </row>
    <row r="27" spans="1:25" s="31" customFormat="1">
      <c r="A27" s="4" t="s">
        <v>330</v>
      </c>
      <c r="B27" s="30">
        <v>3800000</v>
      </c>
      <c r="C27" s="30">
        <v>3000000</v>
      </c>
      <c r="D27" s="30">
        <v>3600000</v>
      </c>
      <c r="E27" s="30">
        <v>3400000</v>
      </c>
      <c r="F27" s="30">
        <v>3501000</v>
      </c>
      <c r="G27" s="30">
        <v>15664000</v>
      </c>
      <c r="H27" s="30">
        <v>38015839.457350001</v>
      </c>
      <c r="I27" s="30">
        <v>36028527.823919997</v>
      </c>
      <c r="J27" s="30">
        <v>79143388.755408794</v>
      </c>
      <c r="K27" s="30">
        <v>15500000</v>
      </c>
      <c r="L27" s="30">
        <v>50600000</v>
      </c>
      <c r="M27" s="30">
        <v>32152348.546953298</v>
      </c>
      <c r="N27" s="30">
        <v>22471527.027027</v>
      </c>
      <c r="O27" s="30">
        <v>12162344.822250901</v>
      </c>
      <c r="P27" s="30">
        <v>26489982.128366701</v>
      </c>
      <c r="Q27" s="30">
        <v>27924059.1401315</v>
      </c>
      <c r="R27" s="30">
        <v>23331087.120574798</v>
      </c>
      <c r="S27" s="30">
        <v>34208489.033314399</v>
      </c>
      <c r="T27" s="30">
        <v>23698321.486444902</v>
      </c>
      <c r="U27" s="30">
        <v>24191799.512828801</v>
      </c>
      <c r="V27" s="30">
        <v>47112184.772581302</v>
      </c>
      <c r="W27" s="30">
        <v>59000132.740293197</v>
      </c>
      <c r="X27" s="30">
        <v>715469994.85230696</v>
      </c>
      <c r="Y27" s="30">
        <v>23220550</v>
      </c>
    </row>
    <row r="28" spans="1:25" s="31" customFormat="1">
      <c r="A28" s="4" t="s">
        <v>331</v>
      </c>
      <c r="B28" s="30">
        <v>81643690.123518705</v>
      </c>
      <c r="C28" s="30">
        <v>45083429.813955002</v>
      </c>
      <c r="D28" s="30">
        <v>82692671.566497594</v>
      </c>
      <c r="E28" s="30">
        <v>86499780.368195206</v>
      </c>
      <c r="F28" s="30">
        <v>137583476.929811</v>
      </c>
      <c r="G28" s="30">
        <v>167944230.519191</v>
      </c>
      <c r="H28" s="30">
        <v>289840300.29228002</v>
      </c>
      <c r="I28" s="30">
        <v>351458732.44261903</v>
      </c>
      <c r="J28" s="30">
        <v>455739867.97629303</v>
      </c>
      <c r="K28" s="30">
        <v>331473910.25035799</v>
      </c>
      <c r="L28" s="30">
        <v>272092888.45661199</v>
      </c>
      <c r="M28" s="30">
        <v>338661995.57934701</v>
      </c>
      <c r="N28" s="30">
        <v>276159533.00447398</v>
      </c>
      <c r="O28" s="30">
        <v>311366768.81942397</v>
      </c>
      <c r="P28" s="30">
        <v>403098056.38786298</v>
      </c>
      <c r="Q28" s="30">
        <v>409166125.81490999</v>
      </c>
      <c r="R28" s="30">
        <v>472409799.84677601</v>
      </c>
      <c r="S28" s="30">
        <v>588292997.95870805</v>
      </c>
      <c r="T28" s="30">
        <v>847841574.79021597</v>
      </c>
      <c r="U28" s="30">
        <v>1065461344.0746599</v>
      </c>
      <c r="V28" s="30">
        <v>1845665272.73823</v>
      </c>
      <c r="W28" s="30">
        <v>2588126617.0069399</v>
      </c>
      <c r="X28" s="30"/>
      <c r="Y28" s="30"/>
    </row>
    <row r="29" spans="1:25" s="31" customFormat="1">
      <c r="A29" s="4" t="s">
        <v>332</v>
      </c>
      <c r="B29" s="30">
        <v>39000824.520523399</v>
      </c>
      <c r="C29" s="30">
        <v>9835742.0223757196</v>
      </c>
      <c r="D29" s="30">
        <v>10413409.463440901</v>
      </c>
      <c r="E29" s="30">
        <v>8615049.6677389797</v>
      </c>
      <c r="F29" s="30">
        <v>61153314.193329699</v>
      </c>
      <c r="G29" s="30">
        <v>90731669.737714797</v>
      </c>
      <c r="H29" s="30">
        <v>58869143.907217897</v>
      </c>
      <c r="I29" s="30">
        <v>95470171.315982804</v>
      </c>
      <c r="J29" s="30">
        <v>53095068.067431197</v>
      </c>
      <c r="K29" s="30">
        <v>110430202.51769599</v>
      </c>
      <c r="L29" s="30">
        <v>238404209.34276101</v>
      </c>
      <c r="M29" s="30">
        <v>950477791.38029802</v>
      </c>
      <c r="N29" s="30">
        <v>722447405.06738806</v>
      </c>
      <c r="O29" s="30">
        <v>429664580.13606697</v>
      </c>
      <c r="P29" s="30">
        <v>375089628.51241797</v>
      </c>
      <c r="Q29" s="30">
        <v>252435829.43390101</v>
      </c>
      <c r="R29" s="30">
        <v>138509469.264081</v>
      </c>
      <c r="S29" s="30">
        <v>413724476.11275297</v>
      </c>
      <c r="T29" s="30">
        <v>250446053.545995</v>
      </c>
      <c r="U29" s="30">
        <v>342400000</v>
      </c>
      <c r="V29" s="30">
        <v>172699178.42460001</v>
      </c>
      <c r="W29" s="30">
        <v>212289192.761103</v>
      </c>
      <c r="X29" s="30">
        <v>3022175565.2380199</v>
      </c>
      <c r="Y29" s="30">
        <v>2683506270.9207501</v>
      </c>
    </row>
    <row r="30" spans="1:25"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v>1401620461.8227401</v>
      </c>
      <c r="Y30" s="30">
        <v>848351729.72235298</v>
      </c>
    </row>
    <row r="31" spans="1:25" s="31" customFormat="1">
      <c r="A31" s="4" t="s">
        <v>334</v>
      </c>
      <c r="B31" s="30"/>
      <c r="C31" s="30"/>
      <c r="D31" s="30"/>
      <c r="E31" s="30"/>
      <c r="F31" s="30"/>
      <c r="G31" s="30"/>
      <c r="H31" s="30"/>
      <c r="I31" s="30"/>
      <c r="J31" s="30"/>
      <c r="K31" s="30"/>
      <c r="L31" s="30"/>
      <c r="M31" s="30"/>
      <c r="N31" s="30"/>
      <c r="O31" s="30"/>
      <c r="P31" s="30">
        <v>1035825.73</v>
      </c>
      <c r="Q31" s="30">
        <v>150000</v>
      </c>
      <c r="R31" s="30">
        <v>-7850000</v>
      </c>
      <c r="S31" s="30">
        <v>1420000</v>
      </c>
      <c r="T31" s="30">
        <v>60140000</v>
      </c>
      <c r="U31" s="30">
        <v>-2210000</v>
      </c>
      <c r="V31" s="30"/>
      <c r="W31" s="30"/>
      <c r="X31" s="30">
        <v>198726519.122695</v>
      </c>
      <c r="Y31" s="30">
        <v>203252807.529971</v>
      </c>
    </row>
    <row r="32" spans="1:25" s="31" customFormat="1">
      <c r="A32" s="4" t="s">
        <v>335</v>
      </c>
      <c r="B32" s="30">
        <v>392200000</v>
      </c>
      <c r="C32" s="30">
        <v>574000000</v>
      </c>
      <c r="D32" s="30">
        <v>713180000</v>
      </c>
      <c r="E32" s="30">
        <v>1349190000</v>
      </c>
      <c r="F32" s="30">
        <v>1511070000</v>
      </c>
      <c r="G32" s="30">
        <v>1561689996.8943501</v>
      </c>
      <c r="H32" s="30">
        <v>1841833814.0836699</v>
      </c>
      <c r="I32" s="30">
        <v>1504379838.3858399</v>
      </c>
      <c r="J32" s="30">
        <v>1653120315.4749999</v>
      </c>
      <c r="K32" s="30">
        <v>1726298402.9514501</v>
      </c>
      <c r="L32" s="30">
        <v>2063730997.6621301</v>
      </c>
      <c r="M32" s="30">
        <v>1734376994.48388</v>
      </c>
      <c r="N32" s="30">
        <v>2311460739.7595301</v>
      </c>
      <c r="O32" s="30">
        <v>1687884178.79722</v>
      </c>
      <c r="P32" s="30">
        <v>1251280889.37784</v>
      </c>
      <c r="Q32" s="30">
        <v>1728373403.43067</v>
      </c>
      <c r="R32" s="30">
        <v>1063767535.33587</v>
      </c>
      <c r="S32" s="30">
        <v>1065298481.4186701</v>
      </c>
      <c r="T32" s="30">
        <v>1135787164.0494101</v>
      </c>
      <c r="U32" s="30">
        <v>825354992.31027305</v>
      </c>
      <c r="V32" s="30">
        <v>716939710.59487998</v>
      </c>
      <c r="W32" s="30">
        <v>522869616.85592097</v>
      </c>
      <c r="X32" s="30">
        <v>965976158.95964396</v>
      </c>
      <c r="Y32" s="30">
        <v>40389770</v>
      </c>
    </row>
    <row r="33" spans="1:25" s="31" customFormat="1">
      <c r="A33" s="4" t="s">
        <v>336</v>
      </c>
      <c r="B33" s="30">
        <v>52818330.986365803</v>
      </c>
      <c r="C33" s="30">
        <v>72617650.887525201</v>
      </c>
      <c r="D33" s="30">
        <v>57806307.373627096</v>
      </c>
      <c r="E33" s="30">
        <v>45773612.370035999</v>
      </c>
      <c r="F33" s="30">
        <v>79967681.861950994</v>
      </c>
      <c r="G33" s="30">
        <v>96003598.208715707</v>
      </c>
      <c r="H33" s="30">
        <v>91396741.899060905</v>
      </c>
      <c r="I33" s="30">
        <v>62406802.627874397</v>
      </c>
      <c r="J33" s="30">
        <v>50892371.953782797</v>
      </c>
      <c r="K33" s="30">
        <v>46304496.127711602</v>
      </c>
      <c r="L33" s="30">
        <v>125064101.838993</v>
      </c>
      <c r="M33" s="30">
        <v>728710878.416044</v>
      </c>
      <c r="N33" s="30">
        <v>121511565.575361</v>
      </c>
      <c r="O33" s="30">
        <v>183599248.95818299</v>
      </c>
      <c r="P33" s="30">
        <v>54020342.354685999</v>
      </c>
      <c r="Q33" s="30">
        <v>257860036.464441</v>
      </c>
      <c r="R33" s="30">
        <v>-46308331.617851697</v>
      </c>
      <c r="S33" s="30">
        <v>88558699.502223402</v>
      </c>
      <c r="T33" s="30">
        <v>-180972714.79572901</v>
      </c>
      <c r="U33" s="30">
        <v>345697546.97143197</v>
      </c>
      <c r="V33" s="30">
        <v>-59206820.0004109</v>
      </c>
      <c r="W33" s="30">
        <v>-70939270</v>
      </c>
      <c r="X33" s="30">
        <v>66059660.947571099</v>
      </c>
      <c r="Y33" s="30">
        <v>74821496.037076995</v>
      </c>
    </row>
    <row r="34" spans="1:25" s="31" customFormat="1">
      <c r="A34" s="4" t="s">
        <v>337</v>
      </c>
      <c r="B34" s="30">
        <v>160700000</v>
      </c>
      <c r="C34" s="30">
        <v>151496150.65192699</v>
      </c>
      <c r="D34" s="30">
        <v>184648059.19749999</v>
      </c>
      <c r="E34" s="30">
        <v>202192593.61849999</v>
      </c>
      <c r="F34" s="30">
        <v>295416479.80069202</v>
      </c>
      <c r="G34" s="30">
        <v>379808340.66706097</v>
      </c>
      <c r="H34" s="30">
        <v>644262499.94651198</v>
      </c>
      <c r="I34" s="30">
        <v>792305780.89124405</v>
      </c>
      <c r="J34" s="30">
        <v>728860900.652408</v>
      </c>
      <c r="K34" s="30">
        <v>841570802.74764001</v>
      </c>
      <c r="L34" s="30">
        <v>543872727.27272797</v>
      </c>
      <c r="M34" s="30">
        <v>894293858</v>
      </c>
      <c r="N34" s="30">
        <v>1205388487.79374</v>
      </c>
      <c r="O34" s="30">
        <v>1096000000</v>
      </c>
      <c r="P34" s="30">
        <v>1058564540.34685</v>
      </c>
      <c r="Q34" s="30">
        <v>737652140.15142798</v>
      </c>
      <c r="R34" s="30">
        <v>625704361.86706805</v>
      </c>
      <c r="S34" s="30">
        <v>802704141.00856805</v>
      </c>
      <c r="T34" s="30">
        <v>1055353352.63033</v>
      </c>
      <c r="U34" s="30">
        <v>1303005005.3393199</v>
      </c>
      <c r="V34" s="30">
        <v>1191485423.7197499</v>
      </c>
      <c r="W34" s="30">
        <v>1648240262.65061</v>
      </c>
      <c r="X34" s="30">
        <v>305101863.38</v>
      </c>
      <c r="Y34" s="30">
        <v>459166412.25730598</v>
      </c>
    </row>
    <row r="35" spans="1:25" s="31" customFormat="1">
      <c r="A35" s="4" t="s">
        <v>338</v>
      </c>
      <c r="B35" s="30">
        <v>463400858.7823</v>
      </c>
      <c r="C35" s="30">
        <v>549270351.46000004</v>
      </c>
      <c r="D35" s="30">
        <v>395567134</v>
      </c>
      <c r="E35" s="30">
        <v>318401298.68000001</v>
      </c>
      <c r="F35" s="30">
        <v>442539548.35000002</v>
      </c>
      <c r="G35" s="30">
        <v>935520591.71000004</v>
      </c>
      <c r="H35" s="30">
        <v>403038991.36000001</v>
      </c>
      <c r="I35" s="30">
        <v>581511806.98000002</v>
      </c>
      <c r="J35" s="30">
        <v>1383260000</v>
      </c>
      <c r="K35" s="30">
        <v>952630000</v>
      </c>
      <c r="L35" s="30">
        <v>1813200000</v>
      </c>
      <c r="M35" s="30">
        <v>1229361018.44368</v>
      </c>
      <c r="N35" s="30">
        <v>1799646137.43448</v>
      </c>
      <c r="O35" s="30">
        <v>2087261309.7159801</v>
      </c>
      <c r="P35" s="30">
        <v>1416088064.8110001</v>
      </c>
      <c r="Q35" s="30">
        <v>1506024896.0109999</v>
      </c>
      <c r="R35" s="30">
        <v>864040000</v>
      </c>
      <c r="S35" s="30">
        <v>937700000</v>
      </c>
      <c r="T35" s="30">
        <v>971576866.04275596</v>
      </c>
      <c r="U35" s="30">
        <v>1217235252.41974</v>
      </c>
      <c r="V35" s="30">
        <v>943765261.69200003</v>
      </c>
      <c r="W35" s="30">
        <v>1190507398.7839999</v>
      </c>
      <c r="X35" s="30">
        <v>573504494.77600002</v>
      </c>
      <c r="Y35" s="30"/>
    </row>
    <row r="36" spans="1:25" s="31" customFormat="1">
      <c r="A36" s="4" t="s">
        <v>339</v>
      </c>
      <c r="B36" s="30">
        <v>121700000</v>
      </c>
      <c r="C36" s="30">
        <v>145000000</v>
      </c>
      <c r="D36" s="30">
        <v>298390000</v>
      </c>
      <c r="E36" s="30">
        <v>347000000</v>
      </c>
      <c r="F36" s="30">
        <v>364040000</v>
      </c>
      <c r="G36" s="30">
        <v>356940000</v>
      </c>
      <c r="H36" s="30">
        <v>615790000</v>
      </c>
      <c r="I36" s="30">
        <v>1323900000</v>
      </c>
      <c r="J36" s="30">
        <v>938620000</v>
      </c>
      <c r="K36" s="30">
        <v>694800000</v>
      </c>
      <c r="L36" s="30">
        <v>1729300000</v>
      </c>
      <c r="M36" s="30">
        <v>1108500000</v>
      </c>
      <c r="N36" s="30">
        <v>1731500000</v>
      </c>
      <c r="O36" s="30">
        <v>2099800000</v>
      </c>
      <c r="P36" s="30">
        <v>1507800000</v>
      </c>
      <c r="Q36" s="30">
        <v>1582666666.6666701</v>
      </c>
      <c r="R36" s="30">
        <v>662813935.42047203</v>
      </c>
      <c r="S36" s="30">
        <v>1107519804.84533</v>
      </c>
      <c r="T36" s="30">
        <v>408438491.70233601</v>
      </c>
      <c r="U36" s="30">
        <v>547967909.61240196</v>
      </c>
      <c r="V36" s="30">
        <v>245205491.395466</v>
      </c>
      <c r="W36" s="30">
        <v>394217415.17706901</v>
      </c>
      <c r="X36" s="30">
        <v>70105040</v>
      </c>
      <c r="Y36" s="30">
        <v>91331700</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v>1000000</v>
      </c>
      <c r="F38" s="30">
        <v>-700000</v>
      </c>
      <c r="G38" s="30">
        <v>1500000</v>
      </c>
      <c r="H38" s="30"/>
      <c r="I38" s="30"/>
      <c r="J38" s="30">
        <v>46033740</v>
      </c>
      <c r="K38" s="30">
        <v>56107246.5</v>
      </c>
      <c r="L38" s="30">
        <v>190774431.97999999</v>
      </c>
      <c r="M38" s="30">
        <v>52173421</v>
      </c>
      <c r="N38" s="30">
        <v>56823660</v>
      </c>
      <c r="O38" s="30">
        <v>48311346</v>
      </c>
      <c r="P38" s="30">
        <v>42975262.5</v>
      </c>
      <c r="Q38" s="30">
        <v>169146608</v>
      </c>
      <c r="R38" s="30">
        <v>93591315.299999997</v>
      </c>
      <c r="S38" s="30">
        <v>51533896.765000001</v>
      </c>
      <c r="T38" s="30">
        <v>119435105.715177</v>
      </c>
      <c r="U38" s="30">
        <v>23404553.647248998</v>
      </c>
      <c r="V38" s="30">
        <v>12970147.983200001</v>
      </c>
      <c r="W38" s="30">
        <v>30790960</v>
      </c>
      <c r="X38" s="30"/>
      <c r="Y38" s="30"/>
    </row>
    <row r="39" spans="1:25" s="31" customFormat="1">
      <c r="A39" s="4" t="s">
        <v>342</v>
      </c>
      <c r="B39" s="30">
        <v>280384629.67798299</v>
      </c>
      <c r="C39" s="30">
        <v>78527040.077257305</v>
      </c>
      <c r="D39" s="30">
        <v>52304931.038966998</v>
      </c>
      <c r="E39" s="30">
        <v>268285231.831689</v>
      </c>
      <c r="F39" s="30">
        <v>448905400.70768499</v>
      </c>
      <c r="G39" s="30">
        <v>813321971.87519598</v>
      </c>
      <c r="H39" s="30">
        <v>456523167.70382398</v>
      </c>
      <c r="I39" s="30">
        <v>651029738.05482197</v>
      </c>
      <c r="J39" s="30">
        <v>1328422986.5175099</v>
      </c>
      <c r="K39" s="30">
        <v>901286583.13085997</v>
      </c>
      <c r="L39" s="30">
        <v>1232258246.59254</v>
      </c>
      <c r="M39" s="30">
        <v>1264725163.33408</v>
      </c>
      <c r="N39" s="30">
        <v>1584403459.9846599</v>
      </c>
      <c r="O39" s="30">
        <v>2602962095.3681598</v>
      </c>
      <c r="P39" s="30">
        <v>2539190939.6837001</v>
      </c>
      <c r="Q39" s="30">
        <v>2831152765.1551499</v>
      </c>
      <c r="R39" s="30">
        <v>2332724780.7110801</v>
      </c>
      <c r="S39" s="30">
        <v>1810395803.5674601</v>
      </c>
      <c r="T39" s="30">
        <v>2421626238.43717</v>
      </c>
      <c r="U39" s="30">
        <v>1908045387.02685</v>
      </c>
      <c r="V39" s="30">
        <v>1525312160.4049301</v>
      </c>
      <c r="W39" s="30">
        <v>1723856464.1234601</v>
      </c>
      <c r="X39" s="30">
        <v>40718832.689957403</v>
      </c>
      <c r="Y39" s="30">
        <v>78895436.239995405</v>
      </c>
    </row>
    <row r="40" spans="1:25" s="31" customFormat="1">
      <c r="A40" s="4" t="s">
        <v>343</v>
      </c>
      <c r="B40" s="30">
        <v>118308566.310881</v>
      </c>
      <c r="C40" s="30">
        <v>146481995.06384501</v>
      </c>
      <c r="D40" s="30">
        <v>130956363.872694</v>
      </c>
      <c r="E40" s="30">
        <v>81580650.558065102</v>
      </c>
      <c r="F40" s="30">
        <v>131416229.281784</v>
      </c>
      <c r="G40" s="30">
        <v>379180190.60028303</v>
      </c>
      <c r="H40" s="30">
        <v>483209382.71278799</v>
      </c>
      <c r="I40" s="30">
        <v>867288538.643543</v>
      </c>
      <c r="J40" s="30">
        <v>815180217.95837605</v>
      </c>
      <c r="K40" s="30">
        <v>928393617.34889698</v>
      </c>
      <c r="L40" s="30">
        <v>1404315448.8852999</v>
      </c>
      <c r="M40" s="30">
        <v>1538883424.9002099</v>
      </c>
      <c r="N40" s="30">
        <v>1988102944.6449499</v>
      </c>
      <c r="O40" s="30">
        <v>2068470774.0046799</v>
      </c>
      <c r="P40" s="30">
        <v>1853471158.09921</v>
      </c>
      <c r="Q40" s="30">
        <v>1822804151.2571199</v>
      </c>
      <c r="R40" s="30">
        <v>2475915853.65763</v>
      </c>
      <c r="S40" s="30">
        <v>2788084321.6581602</v>
      </c>
      <c r="T40" s="30">
        <v>3212633447.0447001</v>
      </c>
      <c r="U40" s="30">
        <v>3663032999.47048</v>
      </c>
      <c r="V40" s="30">
        <v>3624644990.1329498</v>
      </c>
      <c r="W40" s="30">
        <v>3483461605.6537199</v>
      </c>
      <c r="X40" s="30"/>
      <c r="Y40" s="30"/>
    </row>
    <row r="41" spans="1:25" s="31" customFormat="1">
      <c r="A41" s="4" t="s">
        <v>344</v>
      </c>
      <c r="B41" s="30">
        <v>115950</v>
      </c>
      <c r="C41" s="30">
        <v>103440</v>
      </c>
      <c r="D41" s="30">
        <v>108660</v>
      </c>
      <c r="E41" s="30">
        <v>129710</v>
      </c>
      <c r="F41" s="30">
        <v>147090</v>
      </c>
      <c r="G41" s="30">
        <v>152730</v>
      </c>
      <c r="H41" s="30">
        <v>568432.866937296</v>
      </c>
      <c r="I41" s="30">
        <v>1153044.6897573201</v>
      </c>
      <c r="J41" s="30">
        <v>-1267679.2621909201</v>
      </c>
      <c r="K41" s="30">
        <v>4995548.9781397898</v>
      </c>
      <c r="L41" s="30">
        <v>-6602470.8676858302</v>
      </c>
      <c r="M41" s="30">
        <v>-348737.57918612298</v>
      </c>
      <c r="N41" s="30">
        <v>-2385943.8195342999</v>
      </c>
      <c r="O41" s="30">
        <v>838137.953237838</v>
      </c>
      <c r="P41" s="30">
        <v>2632144.43660902</v>
      </c>
      <c r="Q41" s="30">
        <v>-819824.35287523502</v>
      </c>
      <c r="R41" s="30">
        <v>1806963.9164545401</v>
      </c>
      <c r="S41" s="30">
        <v>784797.25489466602</v>
      </c>
      <c r="T41" s="30">
        <v>-1144364.7170221901</v>
      </c>
      <c r="U41" s="30">
        <v>-558280.50228303997</v>
      </c>
      <c r="V41" s="30">
        <v>2624092.8388664499</v>
      </c>
      <c r="W41" s="30">
        <v>1031375.96193946</v>
      </c>
      <c r="X41" s="30"/>
      <c r="Y41" s="30"/>
    </row>
    <row r="42" spans="1:25" s="31" customFormat="1">
      <c r="A42" s="4" t="s">
        <v>345</v>
      </c>
      <c r="B42" s="30">
        <v>33890000</v>
      </c>
      <c r="C42" s="30">
        <v>23904284.1333334</v>
      </c>
      <c r="D42" s="30">
        <v>4451297.0311067998</v>
      </c>
      <c r="E42" s="30">
        <v>19484000.800110701</v>
      </c>
      <c r="F42" s="30">
        <v>16917263</v>
      </c>
      <c r="G42" s="30">
        <v>27720000</v>
      </c>
      <c r="H42" s="30">
        <v>187310641</v>
      </c>
      <c r="I42" s="30">
        <v>323520000</v>
      </c>
      <c r="J42" s="30">
        <v>227770000</v>
      </c>
      <c r="K42" s="30">
        <v>318598209.08999997</v>
      </c>
      <c r="L42" s="30">
        <v>278805903.12</v>
      </c>
      <c r="M42" s="30">
        <v>300743507.13</v>
      </c>
      <c r="N42" s="30">
        <v>617755394.53966403</v>
      </c>
      <c r="O42" s="30">
        <v>681397257.10379195</v>
      </c>
      <c r="P42" s="30">
        <v>867646121.70867097</v>
      </c>
      <c r="Q42" s="30">
        <v>1077759914.5889499</v>
      </c>
      <c r="R42" s="30">
        <v>935296172.78364503</v>
      </c>
      <c r="S42" s="30">
        <v>1693080810.9387701</v>
      </c>
      <c r="T42" s="30">
        <v>1358019506.2295799</v>
      </c>
      <c r="U42" s="30">
        <v>755524124.24936795</v>
      </c>
      <c r="V42" s="30">
        <v>967706086.20204496</v>
      </c>
      <c r="W42" s="30">
        <v>1071913715.60885</v>
      </c>
      <c r="X42" s="30">
        <v>126744195.95660099</v>
      </c>
      <c r="Y42" s="30">
        <v>-3647630</v>
      </c>
    </row>
    <row r="43" spans="1:25" s="31" customFormat="1">
      <c r="A43" s="4" t="s">
        <v>346</v>
      </c>
      <c r="B43" s="30">
        <v>254789765.469466</v>
      </c>
      <c r="C43" s="30">
        <v>208303564.37206599</v>
      </c>
      <c r="D43" s="30">
        <v>150511225.81386599</v>
      </c>
      <c r="E43" s="30">
        <v>248882510.026366</v>
      </c>
      <c r="F43" s="30">
        <v>211364294.975748</v>
      </c>
      <c r="G43" s="30">
        <v>234904379.02759799</v>
      </c>
      <c r="H43" s="30">
        <v>275812653.01139098</v>
      </c>
      <c r="I43" s="30">
        <v>709922015.30980504</v>
      </c>
      <c r="J43" s="30">
        <v>863880447.31282794</v>
      </c>
      <c r="K43" s="30">
        <v>1078972200.98264</v>
      </c>
      <c r="L43" s="30">
        <v>901133534.87679696</v>
      </c>
      <c r="M43" s="30">
        <v>2519813313.27459</v>
      </c>
      <c r="N43" s="30">
        <v>1333856137.2703099</v>
      </c>
      <c r="O43" s="30">
        <v>2254603965.4934502</v>
      </c>
      <c r="P43" s="30">
        <v>2175015283.7771301</v>
      </c>
      <c r="Q43" s="30">
        <v>4083839111.7118602</v>
      </c>
      <c r="R43" s="30">
        <v>3278096409.8738499</v>
      </c>
      <c r="S43" s="30">
        <v>4804272487.3198605</v>
      </c>
      <c r="T43" s="30">
        <v>1768195522.5591199</v>
      </c>
      <c r="U43" s="30">
        <v>1735589412.9337599</v>
      </c>
      <c r="V43" s="30"/>
      <c r="W43" s="30"/>
      <c r="X43" s="30"/>
      <c r="Y43" s="30"/>
    </row>
    <row r="44" spans="1:25" s="31" customFormat="1">
      <c r="A44" s="4" t="s">
        <v>347</v>
      </c>
      <c r="B44" s="30">
        <v>-484826.71227488102</v>
      </c>
      <c r="C44" s="30">
        <v>0</v>
      </c>
      <c r="D44" s="30">
        <v>-5952541.1270463197</v>
      </c>
      <c r="E44" s="30">
        <v>14778085.606513601</v>
      </c>
      <c r="F44" s="30">
        <v>-417346.38390429597</v>
      </c>
      <c r="G44" s="30">
        <v>2451784.7070998298</v>
      </c>
      <c r="H44" s="30">
        <v>-6647983.90370767</v>
      </c>
      <c r="I44" s="30">
        <v>5741706.0532087199</v>
      </c>
      <c r="J44" s="30">
        <v>995123.93066950794</v>
      </c>
      <c r="K44" s="30">
        <v>38271269.974830203</v>
      </c>
      <c r="L44" s="30">
        <v>87741711.630598605</v>
      </c>
      <c r="M44" s="30">
        <v>94022157.116785198</v>
      </c>
      <c r="N44" s="30">
        <v>91954196.096452802</v>
      </c>
      <c r="O44" s="30">
        <v>74179632.614795193</v>
      </c>
      <c r="P44" s="30">
        <v>30402676.784735002</v>
      </c>
      <c r="Q44" s="30">
        <v>51895699.9282915</v>
      </c>
      <c r="R44" s="30">
        <v>105996375.59065901</v>
      </c>
      <c r="S44" s="30">
        <v>196265098.563575</v>
      </c>
      <c r="T44" s="30">
        <v>68261793.943998605</v>
      </c>
      <c r="U44" s="30">
        <v>185563265.63442501</v>
      </c>
      <c r="V44" s="30">
        <v>126626337.460302</v>
      </c>
      <c r="W44" s="30">
        <v>196326024.03483</v>
      </c>
      <c r="X44" s="30">
        <v>-54266090</v>
      </c>
      <c r="Y44" s="30">
        <v>-60323620</v>
      </c>
    </row>
    <row r="45" spans="1:25" s="31" customFormat="1">
      <c r="A45" s="4" t="s">
        <v>348</v>
      </c>
      <c r="B45" s="30">
        <v>2004350.2916542599</v>
      </c>
      <c r="C45" s="30">
        <v>-8617173.1074527502</v>
      </c>
      <c r="D45" s="30">
        <v>145800.74493511801</v>
      </c>
      <c r="E45" s="30">
        <v>-1009361.6810563901</v>
      </c>
      <c r="F45" s="30">
        <v>-3005254.99388775</v>
      </c>
      <c r="G45" s="30">
        <v>548149.34944934503</v>
      </c>
      <c r="H45" s="30">
        <v>44307544.559645399</v>
      </c>
      <c r="I45" s="30">
        <v>85983505.985265195</v>
      </c>
      <c r="J45" s="30">
        <v>75177085.379964903</v>
      </c>
      <c r="K45" s="30">
        <v>48583116.341532603</v>
      </c>
      <c r="L45" s="30">
        <v>165920898.26992199</v>
      </c>
      <c r="M45" s="30">
        <v>120052792.508287</v>
      </c>
      <c r="N45" s="30">
        <v>23881499.295944601</v>
      </c>
      <c r="O45" s="30">
        <v>53434351.3773387</v>
      </c>
      <c r="P45" s="30">
        <v>21022029.974167101</v>
      </c>
      <c r="Q45" s="30">
        <v>32222728.563544001</v>
      </c>
      <c r="R45" s="30">
        <v>37343622.769598298</v>
      </c>
      <c r="S45" s="30">
        <v>42883975.627854399</v>
      </c>
      <c r="T45" s="30">
        <v>24992541.5163262</v>
      </c>
      <c r="U45" s="30">
        <v>32787092.720295299</v>
      </c>
      <c r="V45" s="30">
        <v>8980046.9419194609</v>
      </c>
      <c r="W45" s="30">
        <v>27919072.239048701</v>
      </c>
      <c r="X45" s="30">
        <v>-395383447.11106402</v>
      </c>
      <c r="Y45" s="30">
        <v>-50105695.081254303</v>
      </c>
    </row>
    <row r="46" spans="1:25" s="31" customFormat="1">
      <c r="A46" s="4" t="s">
        <v>349</v>
      </c>
      <c r="B46" s="30"/>
      <c r="C46" s="30"/>
      <c r="D46" s="30"/>
      <c r="E46" s="30"/>
      <c r="F46" s="30"/>
      <c r="G46" s="30"/>
      <c r="H46" s="30">
        <v>8478084.4619010203</v>
      </c>
      <c r="I46" s="30">
        <v>8695061.6883672196</v>
      </c>
      <c r="J46" s="30">
        <v>39697970.752688698</v>
      </c>
      <c r="K46" s="30">
        <v>47954750.659999996</v>
      </c>
      <c r="L46" s="30">
        <v>30332806.77</v>
      </c>
      <c r="M46" s="30">
        <v>49058168.539999999</v>
      </c>
      <c r="N46" s="30">
        <v>40382443.850000001</v>
      </c>
      <c r="O46" s="30">
        <v>55857105.619999997</v>
      </c>
      <c r="P46" s="30">
        <v>33905491.522696003</v>
      </c>
      <c r="Q46" s="30">
        <v>42995500</v>
      </c>
      <c r="R46" s="30">
        <v>5478700</v>
      </c>
      <c r="S46" s="30">
        <v>6715937.4671480004</v>
      </c>
      <c r="T46" s="30">
        <v>47925664.570816003</v>
      </c>
      <c r="U46" s="30">
        <v>-238994863.05971199</v>
      </c>
      <c r="V46" s="30">
        <v>-712696166.42672002</v>
      </c>
      <c r="W46" s="30">
        <v>-419035233.174685</v>
      </c>
      <c r="X46" s="30">
        <v>0</v>
      </c>
      <c r="Y46" s="30"/>
    </row>
    <row r="47" spans="1:25" s="31" customFormat="1">
      <c r="A47" s="4" t="s">
        <v>350</v>
      </c>
      <c r="B47" s="30"/>
      <c r="C47" s="30">
        <v>-9309.8191438328304</v>
      </c>
      <c r="D47" s="30">
        <v>-9779.6190023430299</v>
      </c>
      <c r="E47" s="30">
        <v>-10973.3734638277</v>
      </c>
      <c r="F47" s="30">
        <v>-11696.8345342259</v>
      </c>
      <c r="G47" s="30">
        <v>-11417.194699141201</v>
      </c>
      <c r="H47" s="30">
        <v>-10582.6523719546</v>
      </c>
      <c r="I47" s="30">
        <v>-11053.950620736399</v>
      </c>
      <c r="J47" s="30">
        <v>1687799.9563328701</v>
      </c>
      <c r="K47" s="30">
        <v>1751074.6721338499</v>
      </c>
      <c r="L47" s="30">
        <v>455233.53400427097</v>
      </c>
      <c r="M47" s="30">
        <v>-119087.670246489</v>
      </c>
      <c r="N47" s="30">
        <v>1325042.5306661399</v>
      </c>
      <c r="O47" s="30">
        <v>0</v>
      </c>
      <c r="P47" s="30">
        <v>0</v>
      </c>
      <c r="Q47" s="30">
        <v>0</v>
      </c>
      <c r="R47" s="30">
        <v>0</v>
      </c>
      <c r="S47" s="30">
        <v>0</v>
      </c>
      <c r="T47" s="30">
        <v>0</v>
      </c>
      <c r="U47" s="30">
        <v>0</v>
      </c>
      <c r="V47" s="30">
        <v>0</v>
      </c>
      <c r="W47" s="30">
        <v>0</v>
      </c>
      <c r="X47" s="30">
        <v>1437575169.471</v>
      </c>
      <c r="Y47" s="30">
        <v>1627034507.04954</v>
      </c>
    </row>
    <row r="48" spans="1:25" s="31" customFormat="1">
      <c r="A48" s="4" t="s">
        <v>351</v>
      </c>
      <c r="B48" s="30">
        <v>-8564000</v>
      </c>
      <c r="C48" s="30">
        <v>14613000</v>
      </c>
      <c r="D48" s="30">
        <v>28093000</v>
      </c>
      <c r="E48" s="30">
        <v>48898000</v>
      </c>
      <c r="F48" s="30">
        <v>21552000</v>
      </c>
      <c r="G48" s="30">
        <v>-302056736.75750703</v>
      </c>
      <c r="H48" s="30">
        <v>1120970000</v>
      </c>
      <c r="I48" s="30">
        <v>917300000</v>
      </c>
      <c r="J48" s="30">
        <v>1554630000</v>
      </c>
      <c r="K48" s="30">
        <v>129200000</v>
      </c>
      <c r="L48" s="30">
        <v>188641795.777668</v>
      </c>
      <c r="M48" s="30">
        <v>-517842928.47689599</v>
      </c>
      <c r="N48" s="30">
        <v>-14239188.360192301</v>
      </c>
      <c r="O48" s="30">
        <v>-133570895.62563901</v>
      </c>
      <c r="P48" s="30">
        <v>-233104668.58081499</v>
      </c>
      <c r="Q48" s="30">
        <v>-15444808.354550799</v>
      </c>
      <c r="R48" s="30">
        <v>787000</v>
      </c>
      <c r="S48" s="30">
        <v>5601000</v>
      </c>
      <c r="T48" s="30">
        <v>3605670</v>
      </c>
      <c r="U48" s="30">
        <v>3331220</v>
      </c>
      <c r="V48" s="30"/>
      <c r="W48" s="30"/>
      <c r="X48" s="30">
        <v>2952941687.83428</v>
      </c>
      <c r="Y48" s="30">
        <v>2991183813.32196</v>
      </c>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13250000</v>
      </c>
      <c r="C50" s="30">
        <v>4400000</v>
      </c>
      <c r="D50" s="30">
        <v>5700000</v>
      </c>
      <c r="E50" s="30">
        <v>13800000</v>
      </c>
      <c r="F50" s="30">
        <v>5900000</v>
      </c>
      <c r="G50" s="30">
        <v>26000000</v>
      </c>
      <c r="H50" s="30">
        <v>160600000</v>
      </c>
      <c r="I50" s="30">
        <v>74500000</v>
      </c>
      <c r="J50" s="30">
        <v>29800000</v>
      </c>
      <c r="K50" s="30">
        <v>55470000</v>
      </c>
      <c r="L50" s="30">
        <v>178000000</v>
      </c>
      <c r="M50" s="30">
        <v>119000000</v>
      </c>
      <c r="N50" s="30">
        <v>156000000</v>
      </c>
      <c r="O50" s="30">
        <v>161918586.25</v>
      </c>
      <c r="P50" s="30">
        <v>99000000</v>
      </c>
      <c r="Q50" s="30">
        <v>105680000</v>
      </c>
      <c r="R50" s="30">
        <v>104900000</v>
      </c>
      <c r="S50" s="30">
        <v>374860000</v>
      </c>
      <c r="T50" s="30">
        <v>105000000</v>
      </c>
      <c r="U50" s="30">
        <v>75000000</v>
      </c>
      <c r="V50" s="30">
        <v>25000000</v>
      </c>
      <c r="W50" s="30">
        <v>51299000</v>
      </c>
      <c r="X50" s="30">
        <v>1876747586470.5664</v>
      </c>
      <c r="Y50" s="30">
        <v>867176687490.27002</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v>3883730385.9514885</v>
      </c>
      <c r="C52" s="32">
        <v>4268783675.9117169</v>
      </c>
      <c r="D52" s="32">
        <v>4315203224.6794901</v>
      </c>
      <c r="E52" s="32">
        <v>7171846180.7624617</v>
      </c>
      <c r="F52" s="32">
        <v>6384270662.5915432</v>
      </c>
      <c r="G52" s="32">
        <v>4833156785.2048063</v>
      </c>
      <c r="H52" s="32">
        <v>8785748367.9661789</v>
      </c>
      <c r="I52" s="32">
        <v>12231256872.987005</v>
      </c>
      <c r="J52" s="32">
        <v>17435331706.820774</v>
      </c>
      <c r="K52" s="32">
        <v>14585154624.769606</v>
      </c>
      <c r="L52" s="32">
        <v>17134898326.967058</v>
      </c>
      <c r="M52" s="32">
        <v>22362413141.765991</v>
      </c>
      <c r="N52" s="32">
        <v>28861579841.887669</v>
      </c>
      <c r="O52" s="32">
        <v>25190018176.737038</v>
      </c>
      <c r="P52" s="32">
        <v>29878174368.081558</v>
      </c>
      <c r="Q52" s="32">
        <v>37504421521.580521</v>
      </c>
      <c r="R52" s="32">
        <v>25846780347.421436</v>
      </c>
      <c r="S52" s="32">
        <v>20658540518.085812</v>
      </c>
      <c r="T52" s="32">
        <v>16949363750.837147</v>
      </c>
      <c r="U52" s="32">
        <v>19378130289.720566</v>
      </c>
      <c r="V52" s="32">
        <v>19900333829.291332</v>
      </c>
      <c r="W52" s="32">
        <v>24043582499.306145</v>
      </c>
      <c r="X52" s="32"/>
      <c r="Y52" s="32"/>
    </row>
    <row r="53" spans="1:25" s="33" customFormat="1">
      <c r="A53" s="26" t="s">
        <v>356</v>
      </c>
      <c r="B53" s="32">
        <v>1570510795698.8542</v>
      </c>
      <c r="C53" s="32">
        <v>923645279446.80554</v>
      </c>
      <c r="D53" s="32">
        <v>741211748791.13647</v>
      </c>
      <c r="E53" s="32">
        <v>718828484227.18921</v>
      </c>
      <c r="F53" s="32">
        <v>1015440688666.568</v>
      </c>
      <c r="G53" s="32">
        <v>1568853304847.5825</v>
      </c>
      <c r="H53" s="32">
        <v>2156269720714.1077</v>
      </c>
      <c r="I53" s="32">
        <v>3204131164520.1167</v>
      </c>
      <c r="J53" s="32">
        <v>2441799286872.3203</v>
      </c>
      <c r="K53" s="32">
        <v>1468117458110.6318</v>
      </c>
      <c r="L53" s="32">
        <v>1823629553279.9136</v>
      </c>
      <c r="M53" s="32">
        <v>2387696643452.8828</v>
      </c>
      <c r="N53" s="32">
        <v>2046033340430.6567</v>
      </c>
      <c r="O53" s="32">
        <v>2128311174552.0364</v>
      </c>
      <c r="P53" s="32">
        <v>1999862338734.7759</v>
      </c>
      <c r="Q53" s="32">
        <v>2778552528912.4395</v>
      </c>
      <c r="R53" s="32">
        <v>2720200260273.2876</v>
      </c>
      <c r="S53" s="32">
        <v>2280881671050.7466</v>
      </c>
      <c r="T53" s="32">
        <v>1140981000124.1436</v>
      </c>
      <c r="U53" s="32">
        <v>1884950884127.1892</v>
      </c>
      <c r="V53" s="32">
        <v>1384472883793.4338</v>
      </c>
      <c r="W53" s="32">
        <v>2409326625317.3994</v>
      </c>
      <c r="X53" s="32">
        <v>-65118862.8223029</v>
      </c>
      <c r="Y53" s="32">
        <v>85907330.457727507</v>
      </c>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DAB2-5E1A-4604-80A7-96AFBAAADDE3}">
  <dimension ref="A1:Z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6" width="17.85546875" style="3" customWidth="1"/>
    <col min="27" max="16384" width="8.85546875" style="1"/>
  </cols>
  <sheetData>
    <row r="1" spans="1:26" s="19" customFormat="1" ht="54" customHeight="1">
      <c r="A1" s="16"/>
      <c r="B1" s="17" t="s">
        <v>24</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1477.307</v>
      </c>
      <c r="C4" s="23">
        <v>1540.1019999999999</v>
      </c>
      <c r="D4" s="23">
        <v>1606.0119999999999</v>
      </c>
      <c r="E4" s="23">
        <v>1675.721</v>
      </c>
      <c r="F4" s="23">
        <v>1748.5639999999999</v>
      </c>
      <c r="G4" s="23">
        <v>1822.8510000000001</v>
      </c>
      <c r="H4" s="23">
        <v>1898.0360000000001</v>
      </c>
      <c r="I4" s="23">
        <v>1974.0219999999999</v>
      </c>
      <c r="J4" s="23">
        <v>2049.8010000000004</v>
      </c>
      <c r="K4" s="23">
        <v>2125.393</v>
      </c>
      <c r="L4" s="23">
        <v>2202.12</v>
      </c>
      <c r="M4" s="23">
        <v>2280.3029999999999</v>
      </c>
      <c r="N4" s="23">
        <v>2359.2489999999998</v>
      </c>
      <c r="O4" s="23">
        <v>2438.694</v>
      </c>
      <c r="P4" s="23">
        <v>2516.8560000000002</v>
      </c>
      <c r="Q4" s="23">
        <v>2595.3209999999999</v>
      </c>
      <c r="R4" s="23">
        <v>2679.9859999999999</v>
      </c>
      <c r="S4" s="23">
        <v>2772.26</v>
      </c>
      <c r="T4" s="23">
        <v>2870.748</v>
      </c>
      <c r="U4" s="23">
        <v>2976.8199999999997</v>
      </c>
      <c r="V4" s="23">
        <v>3088.4719999999998</v>
      </c>
      <c r="W4" s="23">
        <v>3207.9360000000001</v>
      </c>
      <c r="X4" s="23">
        <v>3336.72</v>
      </c>
      <c r="Y4" s="19">
        <v>3472.8339999999998</v>
      </c>
      <c r="Z4" s="19">
        <v>3619.1559999999999</v>
      </c>
    </row>
    <row r="5" spans="1:26">
      <c r="A5" s="4" t="s">
        <v>308</v>
      </c>
      <c r="B5" s="23">
        <v>701.524</v>
      </c>
      <c r="C5" s="23">
        <v>728.04099999999994</v>
      </c>
      <c r="D5" s="23">
        <v>755.33400000000006</v>
      </c>
      <c r="E5" s="23">
        <v>783.41300000000001</v>
      </c>
      <c r="F5" s="23">
        <v>811.43200000000002</v>
      </c>
      <c r="G5" s="23">
        <v>840.06600000000003</v>
      </c>
      <c r="H5" s="23">
        <v>866.91100000000006</v>
      </c>
      <c r="I5" s="23">
        <v>892.18799999999999</v>
      </c>
      <c r="J5" s="23">
        <v>919.25299999999993</v>
      </c>
      <c r="K5" s="23">
        <v>949.274</v>
      </c>
      <c r="L5" s="23">
        <v>980.423</v>
      </c>
      <c r="M5" s="23">
        <v>1010.0640000000001</v>
      </c>
      <c r="N5" s="23">
        <v>1039.4859999999999</v>
      </c>
      <c r="O5" s="23">
        <v>1069.01</v>
      </c>
      <c r="P5" s="23">
        <v>1099.385</v>
      </c>
      <c r="Q5" s="23">
        <v>1130.4459999999999</v>
      </c>
      <c r="R5" s="23">
        <v>1161.635</v>
      </c>
      <c r="S5" s="23">
        <v>1193.49</v>
      </c>
      <c r="T5" s="23">
        <v>1226.5630000000001</v>
      </c>
      <c r="U5" s="23">
        <v>1258.7930000000001</v>
      </c>
      <c r="V5" s="23">
        <v>1291.386</v>
      </c>
      <c r="W5" s="23">
        <v>1327.6089999999999</v>
      </c>
      <c r="X5" s="23">
        <v>1365.6660000000002</v>
      </c>
      <c r="Y5" s="19">
        <v>1403.703</v>
      </c>
      <c r="Z5" s="19">
        <v>1440.97</v>
      </c>
    </row>
    <row r="6" spans="1:26">
      <c r="A6" s="4" t="s">
        <v>309</v>
      </c>
      <c r="B6" s="23">
        <v>1222.5050000000001</v>
      </c>
      <c r="C6" s="23">
        <v>1273.56</v>
      </c>
      <c r="D6" s="23">
        <v>1323.9679999999998</v>
      </c>
      <c r="E6" s="23">
        <v>1371.8519999999999</v>
      </c>
      <c r="F6" s="23">
        <v>1417.056</v>
      </c>
      <c r="G6" s="23">
        <v>1460.0050000000001</v>
      </c>
      <c r="H6" s="23">
        <v>1499.7449999999999</v>
      </c>
      <c r="I6" s="23">
        <v>1534.854</v>
      </c>
      <c r="J6" s="23">
        <v>1565.9349999999999</v>
      </c>
      <c r="K6" s="23">
        <v>1596.2280000000001</v>
      </c>
      <c r="L6" s="23">
        <v>1627.836</v>
      </c>
      <c r="M6" s="23">
        <v>1662.8810000000001</v>
      </c>
      <c r="N6" s="23">
        <v>1703.3029999999999</v>
      </c>
      <c r="O6" s="23">
        <v>1746.8130000000001</v>
      </c>
      <c r="P6" s="23">
        <v>1793.701</v>
      </c>
      <c r="Q6" s="23">
        <v>1845.5</v>
      </c>
      <c r="R6" s="23">
        <v>1901.694</v>
      </c>
      <c r="S6" s="23">
        <v>1961.1030000000001</v>
      </c>
      <c r="T6" s="23">
        <v>2022.953</v>
      </c>
      <c r="U6" s="23">
        <v>2087.6869999999999</v>
      </c>
      <c r="V6" s="23">
        <v>2157.3179999999998</v>
      </c>
      <c r="W6" s="23">
        <v>2232.6800000000003</v>
      </c>
      <c r="X6" s="23">
        <v>2310.3320000000003</v>
      </c>
      <c r="Y6" s="19">
        <v>2389.4340000000002</v>
      </c>
      <c r="Z6" s="19">
        <v>2471.29</v>
      </c>
    </row>
    <row r="7" spans="1:26">
      <c r="A7" s="4" t="s">
        <v>310</v>
      </c>
      <c r="B7" s="23">
        <v>708.57400000000007</v>
      </c>
      <c r="C7" s="23">
        <v>739.71600000000001</v>
      </c>
      <c r="D7" s="23">
        <v>771.33300000000008</v>
      </c>
      <c r="E7" s="23">
        <v>803.72499999999991</v>
      </c>
      <c r="F7" s="23">
        <v>838.44900000000007</v>
      </c>
      <c r="G7" s="23">
        <v>868.899</v>
      </c>
      <c r="H7" s="23">
        <v>892.45399999999995</v>
      </c>
      <c r="I7" s="23">
        <v>912.66300000000001</v>
      </c>
      <c r="J7" s="23">
        <v>937.29200000000003</v>
      </c>
      <c r="K7" s="23">
        <v>962.61300000000006</v>
      </c>
      <c r="L7" s="23">
        <v>979.25700000000006</v>
      </c>
      <c r="M7" s="23">
        <v>988.13300000000004</v>
      </c>
      <c r="N7" s="23">
        <v>994.85500000000002</v>
      </c>
      <c r="O7" s="23">
        <v>999.88</v>
      </c>
      <c r="P7" s="23">
        <v>1004.6020000000001</v>
      </c>
      <c r="Q7" s="23">
        <v>996.75900000000001</v>
      </c>
      <c r="R7" s="23">
        <v>987.91699999999992</v>
      </c>
      <c r="S7" s="23">
        <v>999.90900000000011</v>
      </c>
      <c r="T7" s="23">
        <v>1031.6980000000001</v>
      </c>
      <c r="U7" s="23">
        <v>1085.1120000000001</v>
      </c>
      <c r="V7" s="23">
        <v>1140.924</v>
      </c>
      <c r="W7" s="23">
        <v>1193.2539999999999</v>
      </c>
      <c r="X7" s="23">
        <v>1255.6210000000001</v>
      </c>
      <c r="Y7" s="19">
        <v>1327.596</v>
      </c>
      <c r="Z7" s="19">
        <v>1401.8229999999999</v>
      </c>
    </row>
    <row r="8" spans="1:26">
      <c r="A8" s="4" t="s">
        <v>311</v>
      </c>
      <c r="B8" s="23">
        <v>364.11099999999999</v>
      </c>
      <c r="C8" s="23">
        <v>378.02499999999998</v>
      </c>
      <c r="D8" s="23">
        <v>392.553</v>
      </c>
      <c r="E8" s="23">
        <v>409.16399999999999</v>
      </c>
      <c r="F8" s="23">
        <v>423.92399999999998</v>
      </c>
      <c r="G8" s="23">
        <v>438.49599999999998</v>
      </c>
      <c r="H8" s="23">
        <v>450.78</v>
      </c>
      <c r="I8" s="23">
        <v>461.62900000000002</v>
      </c>
      <c r="J8" s="23">
        <v>473.74299999999999</v>
      </c>
      <c r="K8" s="23">
        <v>467.96499999999997</v>
      </c>
      <c r="L8" s="23">
        <v>462.08600000000001</v>
      </c>
      <c r="M8" s="23">
        <v>472.06299999999999</v>
      </c>
      <c r="N8" s="23">
        <v>477.88299999999998</v>
      </c>
      <c r="O8" s="23">
        <v>481.67400000000004</v>
      </c>
      <c r="P8" s="23">
        <v>479.74599999999998</v>
      </c>
      <c r="Q8" s="23">
        <v>484.69100000000003</v>
      </c>
      <c r="R8" s="23">
        <v>501.90800000000002</v>
      </c>
      <c r="S8" s="23">
        <v>516.96699999999998</v>
      </c>
      <c r="T8" s="23">
        <v>532.00599999999997</v>
      </c>
      <c r="U8" s="23">
        <v>542.79600000000005</v>
      </c>
      <c r="V8" s="23">
        <v>554.827</v>
      </c>
      <c r="W8" s="23">
        <v>566.43700000000001</v>
      </c>
      <c r="X8" s="23">
        <v>560.61199999999997</v>
      </c>
      <c r="Y8" s="19">
        <v>563.99</v>
      </c>
      <c r="Z8" s="19">
        <v>585.36799999999994</v>
      </c>
    </row>
    <row r="9" spans="1:26">
      <c r="A9" s="4" t="s">
        <v>312</v>
      </c>
      <c r="B9" s="23">
        <v>785.49300000000005</v>
      </c>
      <c r="C9" s="23">
        <v>805.37400000000002</v>
      </c>
      <c r="D9" s="23">
        <v>830.38100000000009</v>
      </c>
      <c r="E9" s="23">
        <v>867.38300000000004</v>
      </c>
      <c r="F9" s="23">
        <v>914.25700000000006</v>
      </c>
      <c r="G9" s="23">
        <v>956.399</v>
      </c>
      <c r="H9" s="23">
        <v>995.173</v>
      </c>
      <c r="I9" s="23">
        <v>1037.356</v>
      </c>
      <c r="J9" s="23">
        <v>1082.038</v>
      </c>
      <c r="K9" s="23">
        <v>1124.4960000000001</v>
      </c>
      <c r="L9" s="23">
        <v>1166.1210000000001</v>
      </c>
      <c r="M9" s="23">
        <v>1215.8789999999999</v>
      </c>
      <c r="N9" s="23">
        <v>1268.2159999999999</v>
      </c>
      <c r="O9" s="23">
        <v>1321.4059999999999</v>
      </c>
      <c r="P9" s="23">
        <v>1375.12</v>
      </c>
      <c r="Q9" s="23">
        <v>1421.652</v>
      </c>
      <c r="R9" s="23">
        <v>1470.586</v>
      </c>
      <c r="S9" s="23">
        <v>1524.066</v>
      </c>
      <c r="T9" s="23">
        <v>1577.7750000000001</v>
      </c>
      <c r="U9" s="23">
        <v>1633.6970000000001</v>
      </c>
      <c r="V9" s="23">
        <v>1696.692</v>
      </c>
      <c r="W9" s="23">
        <v>1768.6089999999999</v>
      </c>
      <c r="X9" s="23">
        <v>1840.4769999999999</v>
      </c>
      <c r="Y9" s="19">
        <v>1944.548</v>
      </c>
      <c r="Z9" s="19">
        <v>2048.194</v>
      </c>
    </row>
    <row r="10" spans="1:26">
      <c r="A10" s="4" t="s">
        <v>313</v>
      </c>
      <c r="B10" s="23">
        <v>48.870999999999995</v>
      </c>
      <c r="C10" s="23">
        <v>50.552</v>
      </c>
      <c r="D10" s="23">
        <v>52.07</v>
      </c>
      <c r="E10" s="23">
        <v>53.757999999999996</v>
      </c>
      <c r="F10" s="23">
        <v>56.004000000000005</v>
      </c>
      <c r="G10" s="23">
        <v>58.506</v>
      </c>
      <c r="H10" s="23">
        <v>60.894000000000005</v>
      </c>
      <c r="I10" s="23">
        <v>63.165999999999997</v>
      </c>
      <c r="J10" s="23">
        <v>65.344999999999999</v>
      </c>
      <c r="K10" s="23">
        <v>67.378</v>
      </c>
      <c r="L10" s="23">
        <v>69.173000000000002</v>
      </c>
      <c r="M10" s="23">
        <v>70.731999999999999</v>
      </c>
      <c r="N10" s="23">
        <v>72.070999999999998</v>
      </c>
      <c r="O10" s="23">
        <v>72.318999999999988</v>
      </c>
      <c r="P10" s="23">
        <v>71.537000000000006</v>
      </c>
      <c r="Q10" s="23">
        <v>70.840999999999994</v>
      </c>
      <c r="R10" s="23">
        <v>70.590999999999994</v>
      </c>
      <c r="S10" s="23">
        <v>71.647999999999996</v>
      </c>
      <c r="T10" s="23">
        <v>73.688999999999993</v>
      </c>
      <c r="U10" s="23">
        <v>75.679000000000002</v>
      </c>
      <c r="V10" s="23">
        <v>77.793000000000006</v>
      </c>
      <c r="W10" s="23">
        <v>79.947000000000003</v>
      </c>
      <c r="X10" s="23">
        <v>81.793000000000006</v>
      </c>
      <c r="Y10" s="19">
        <v>83.290999999999997</v>
      </c>
      <c r="Z10" s="19">
        <v>84.794000000000011</v>
      </c>
    </row>
    <row r="11" spans="1:26">
      <c r="A11" s="4" t="s">
        <v>314</v>
      </c>
      <c r="B11" s="23">
        <v>4534.027</v>
      </c>
      <c r="C11" s="23">
        <v>4711.2160000000003</v>
      </c>
      <c r="D11" s="23">
        <v>4892.1229999999996</v>
      </c>
      <c r="E11" s="23">
        <v>5073.1990000000005</v>
      </c>
      <c r="F11" s="23">
        <v>5261.57</v>
      </c>
      <c r="G11" s="23">
        <v>5460.5249999999996</v>
      </c>
      <c r="H11" s="23">
        <v>5662.1120000000001</v>
      </c>
      <c r="I11" s="23">
        <v>5861.3799999999992</v>
      </c>
      <c r="J11" s="23">
        <v>6064.3250000000007</v>
      </c>
      <c r="K11" s="23">
        <v>6279.8360000000002</v>
      </c>
      <c r="L11" s="23">
        <v>6523.6279999999997</v>
      </c>
      <c r="M11" s="23">
        <v>6789.8179999999993</v>
      </c>
      <c r="N11" s="23">
        <v>7049.2359999999999</v>
      </c>
      <c r="O11" s="23">
        <v>7302.1380000000008</v>
      </c>
      <c r="P11" s="23">
        <v>7557.7290000000003</v>
      </c>
      <c r="Q11" s="23">
        <v>7818.4619999999995</v>
      </c>
      <c r="R11" s="23">
        <v>8116.0819999999994</v>
      </c>
      <c r="S11" s="23">
        <v>8427.5040000000008</v>
      </c>
      <c r="T11" s="23">
        <v>8693.5769999999993</v>
      </c>
      <c r="U11" s="23">
        <v>8934.5679999999993</v>
      </c>
      <c r="V11" s="23">
        <v>9177.393</v>
      </c>
      <c r="W11" s="23">
        <v>9432.4279999999999</v>
      </c>
      <c r="X11" s="23">
        <v>9719.9269999999997</v>
      </c>
      <c r="Y11" s="19">
        <v>10046.795</v>
      </c>
      <c r="Z11" s="19">
        <v>10391.186</v>
      </c>
    </row>
    <row r="12" spans="1:26">
      <c r="A12" s="4" t="s">
        <v>315</v>
      </c>
      <c r="B12" s="23">
        <v>76.593000000000004</v>
      </c>
      <c r="C12" s="23">
        <v>78.632000000000005</v>
      </c>
      <c r="D12" s="23">
        <v>80.566000000000003</v>
      </c>
      <c r="E12" s="23">
        <v>81.489000000000004</v>
      </c>
      <c r="F12" s="23">
        <v>81.747</v>
      </c>
      <c r="G12" s="23">
        <v>82.359000000000009</v>
      </c>
      <c r="H12" s="23">
        <v>83.778999999999996</v>
      </c>
      <c r="I12" s="23">
        <v>85.686000000000007</v>
      </c>
      <c r="J12" s="23">
        <v>87.6</v>
      </c>
      <c r="K12" s="23">
        <v>89.584000000000003</v>
      </c>
      <c r="L12" s="23">
        <v>91.483000000000004</v>
      </c>
      <c r="M12" s="23">
        <v>93.262</v>
      </c>
      <c r="N12" s="23">
        <v>94.925999999999988</v>
      </c>
      <c r="O12" s="23">
        <v>96.594999999999999</v>
      </c>
      <c r="P12" s="23">
        <v>98.394999999999996</v>
      </c>
      <c r="Q12" s="23">
        <v>100.30099999999999</v>
      </c>
      <c r="R12" s="23">
        <v>102.30099999999999</v>
      </c>
      <c r="S12" s="23">
        <v>104.419</v>
      </c>
      <c r="T12" s="23">
        <v>106.572</v>
      </c>
      <c r="U12" s="23">
        <v>108.57499999999999</v>
      </c>
      <c r="V12" s="23">
        <v>110.349</v>
      </c>
      <c r="W12" s="23">
        <v>111.93899999999999</v>
      </c>
      <c r="X12" s="23">
        <v>113.316</v>
      </c>
      <c r="Y12" s="19">
        <v>114.36799999999999</v>
      </c>
      <c r="Z12" s="19">
        <v>115.37</v>
      </c>
    </row>
    <row r="13" spans="1:26">
      <c r="A13" s="4" t="s">
        <v>316</v>
      </c>
      <c r="B13" s="23">
        <v>205.7</v>
      </c>
      <c r="C13" s="23">
        <v>213.739</v>
      </c>
      <c r="D13" s="23">
        <v>224.79000000000002</v>
      </c>
      <c r="E13" s="23">
        <v>238.78100000000001</v>
      </c>
      <c r="F13" s="23">
        <v>252.35399999999998</v>
      </c>
      <c r="G13" s="23">
        <v>258.85699999999997</v>
      </c>
      <c r="H13" s="23">
        <v>262.30700000000002</v>
      </c>
      <c r="I13" s="23">
        <v>266.27</v>
      </c>
      <c r="J13" s="23">
        <v>276.10700000000003</v>
      </c>
      <c r="K13" s="23">
        <v>286.11099999999999</v>
      </c>
      <c r="L13" s="23">
        <v>293.94500000000005</v>
      </c>
      <c r="M13" s="23">
        <v>302.45000000000005</v>
      </c>
      <c r="N13" s="23">
        <v>309.49599999999998</v>
      </c>
      <c r="O13" s="23">
        <v>315.31700000000001</v>
      </c>
      <c r="P13" s="23">
        <v>318.33399999999995</v>
      </c>
      <c r="Q13" s="23">
        <v>320.25200000000001</v>
      </c>
      <c r="R13" s="23">
        <v>324.233</v>
      </c>
      <c r="S13" s="23">
        <v>330.14300000000003</v>
      </c>
      <c r="T13" s="23">
        <v>339.55500000000001</v>
      </c>
      <c r="U13" s="23">
        <v>349.97800000000001</v>
      </c>
      <c r="V13" s="23">
        <v>361.04100000000005</v>
      </c>
      <c r="W13" s="23">
        <v>371.101</v>
      </c>
      <c r="X13" s="23">
        <v>378.84199999999998</v>
      </c>
      <c r="Y13" s="19">
        <v>386.53300000000002</v>
      </c>
      <c r="Z13" s="19">
        <v>395.11199999999997</v>
      </c>
    </row>
    <row r="14" spans="1:26">
      <c r="A14" s="4" t="s">
        <v>317</v>
      </c>
      <c r="B14" s="23">
        <v>6189.3370000000004</v>
      </c>
      <c r="C14" s="23">
        <v>6391.5630000000001</v>
      </c>
      <c r="D14" s="23">
        <v>6625.7610000000004</v>
      </c>
      <c r="E14" s="23">
        <v>6881.3469999999998</v>
      </c>
      <c r="F14" s="23">
        <v>7148.991</v>
      </c>
      <c r="G14" s="23">
        <v>7430.7370000000001</v>
      </c>
      <c r="H14" s="23">
        <v>7737.2120000000004</v>
      </c>
      <c r="I14" s="23">
        <v>8083.8180000000002</v>
      </c>
      <c r="J14" s="23">
        <v>8466.7039999999997</v>
      </c>
      <c r="K14" s="23">
        <v>8867.3719999999994</v>
      </c>
      <c r="L14" s="23">
        <v>9273.7049999999999</v>
      </c>
      <c r="M14" s="23">
        <v>9678.1</v>
      </c>
      <c r="N14" s="23">
        <v>10071.970000000001</v>
      </c>
      <c r="O14" s="23">
        <v>10451.282999999999</v>
      </c>
      <c r="P14" s="23">
        <v>10825.99</v>
      </c>
      <c r="Q14" s="23">
        <v>11192.921999999999</v>
      </c>
      <c r="R14" s="23">
        <v>11552.11</v>
      </c>
      <c r="S14" s="23">
        <v>11902.905999999999</v>
      </c>
      <c r="T14" s="23">
        <v>12232.677</v>
      </c>
      <c r="U14" s="23">
        <v>12549.101000000001</v>
      </c>
      <c r="V14" s="23">
        <v>12868.279999999999</v>
      </c>
      <c r="W14" s="23">
        <v>13180.592000000001</v>
      </c>
      <c r="X14" s="23">
        <v>13474.152</v>
      </c>
      <c r="Y14" s="19">
        <v>13752.695</v>
      </c>
      <c r="Z14" s="19">
        <v>14049.103999999999</v>
      </c>
    </row>
    <row r="15" spans="1:26">
      <c r="A15" s="4" t="s">
        <v>318</v>
      </c>
      <c r="B15" s="23">
        <v>133.83500000000001</v>
      </c>
      <c r="C15" s="23">
        <v>139.303</v>
      </c>
      <c r="D15" s="23">
        <v>145.17700000000002</v>
      </c>
      <c r="E15" s="23">
        <v>151.376</v>
      </c>
      <c r="F15" s="23">
        <v>157.87700000000001</v>
      </c>
      <c r="G15" s="23">
        <v>164.66899999999998</v>
      </c>
      <c r="H15" s="23">
        <v>171.70999999999998</v>
      </c>
      <c r="I15" s="23">
        <v>178.88400000000001</v>
      </c>
      <c r="J15" s="23">
        <v>186.07299999999998</v>
      </c>
      <c r="K15" s="23">
        <v>193.24600000000001</v>
      </c>
      <c r="L15" s="23">
        <v>200.29900000000001</v>
      </c>
      <c r="M15" s="23">
        <v>207.05199999999999</v>
      </c>
      <c r="N15" s="23">
        <v>213.46100000000001</v>
      </c>
      <c r="O15" s="23">
        <v>219.57600000000002</v>
      </c>
      <c r="P15" s="23">
        <v>225.35300000000001</v>
      </c>
      <c r="Q15" s="23">
        <v>230.69799999999998</v>
      </c>
      <c r="R15" s="23">
        <v>235.71199999999999</v>
      </c>
      <c r="S15" s="23">
        <v>240.553</v>
      </c>
      <c r="T15" s="23">
        <v>245.34199999999998</v>
      </c>
      <c r="U15" s="23">
        <v>250.226</v>
      </c>
      <c r="V15" s="23">
        <v>255.61099999999999</v>
      </c>
      <c r="W15" s="23">
        <v>261.82100000000003</v>
      </c>
      <c r="X15" s="23">
        <v>268.55599999999998</v>
      </c>
      <c r="Y15" s="19">
        <v>275.55099999999999</v>
      </c>
      <c r="Z15" s="19">
        <v>282.83600000000001</v>
      </c>
    </row>
    <row r="16" spans="1:26">
      <c r="A16" s="4" t="s">
        <v>319</v>
      </c>
      <c r="B16" s="23">
        <v>784.76</v>
      </c>
      <c r="C16" s="23">
        <v>791.59100000000001</v>
      </c>
      <c r="D16" s="23">
        <v>806.81200000000001</v>
      </c>
      <c r="E16" s="23">
        <v>837.22299999999996</v>
      </c>
      <c r="F16" s="23">
        <v>867.14599999999996</v>
      </c>
      <c r="G16" s="23">
        <v>895.22500000000002</v>
      </c>
      <c r="H16" s="23">
        <v>926.26</v>
      </c>
      <c r="I16" s="23">
        <v>962.75800000000004</v>
      </c>
      <c r="J16" s="23">
        <v>1001.38</v>
      </c>
      <c r="K16" s="23">
        <v>1039.9359999999999</v>
      </c>
      <c r="L16" s="23">
        <v>1077.6390000000001</v>
      </c>
      <c r="M16" s="23">
        <v>1115.075</v>
      </c>
      <c r="N16" s="23">
        <v>1151.713</v>
      </c>
      <c r="O16" s="23">
        <v>1185.904</v>
      </c>
      <c r="P16" s="23">
        <v>1218.769</v>
      </c>
      <c r="Q16" s="23">
        <v>1251.636</v>
      </c>
      <c r="R16" s="23">
        <v>1282.6600000000001</v>
      </c>
      <c r="S16" s="23">
        <v>1310.3620000000001</v>
      </c>
      <c r="T16" s="23">
        <v>1336.5839999999998</v>
      </c>
      <c r="U16" s="23">
        <v>1363.67</v>
      </c>
      <c r="V16" s="23">
        <v>1392.2560000000001</v>
      </c>
      <c r="W16" s="23">
        <v>1421.3589999999999</v>
      </c>
      <c r="X16" s="23">
        <v>1450.5239999999999</v>
      </c>
      <c r="Y16" s="19">
        <v>1481.7060000000001</v>
      </c>
      <c r="Z16" s="19">
        <v>1514.17</v>
      </c>
    </row>
    <row r="17" spans="1:26">
      <c r="A17" s="4" t="s">
        <v>320</v>
      </c>
      <c r="B17" s="23">
        <v>124.471</v>
      </c>
      <c r="C17" s="23">
        <v>127.65299999999999</v>
      </c>
      <c r="D17" s="23">
        <v>130.86799999999999</v>
      </c>
      <c r="E17" s="23">
        <v>134.28200000000001</v>
      </c>
      <c r="F17" s="23">
        <v>137.86099999999999</v>
      </c>
      <c r="G17" s="23">
        <v>141.196</v>
      </c>
      <c r="H17" s="23">
        <v>144.28800000000001</v>
      </c>
      <c r="I17" s="23">
        <v>147.44299999999998</v>
      </c>
      <c r="J17" s="23">
        <v>150.72200000000001</v>
      </c>
      <c r="K17" s="23">
        <v>154.154</v>
      </c>
      <c r="L17" s="23">
        <v>157.785</v>
      </c>
      <c r="M17" s="23">
        <v>161.60599999999999</v>
      </c>
      <c r="N17" s="23">
        <v>165.64500000000001</v>
      </c>
      <c r="O17" s="23">
        <v>169.87599999999998</v>
      </c>
      <c r="P17" s="23">
        <v>174.17500000000001</v>
      </c>
      <c r="Q17" s="23">
        <v>178.672</v>
      </c>
      <c r="R17" s="23">
        <v>183.38499999999999</v>
      </c>
      <c r="S17" s="23">
        <v>188.16300000000001</v>
      </c>
      <c r="T17" s="23">
        <v>193.06299999999999</v>
      </c>
      <c r="U17" s="23">
        <v>198.04900000000001</v>
      </c>
      <c r="V17" s="23">
        <v>203.16800000000001</v>
      </c>
      <c r="W17" s="23">
        <v>208.523</v>
      </c>
      <c r="X17" s="23">
        <v>214.084</v>
      </c>
      <c r="Y17" s="19">
        <v>219.71499999999997</v>
      </c>
      <c r="Z17" s="19">
        <v>225.22900000000001</v>
      </c>
    </row>
    <row r="18" spans="1:26">
      <c r="A18" s="4" t="s">
        <v>321</v>
      </c>
      <c r="B18" s="23">
        <v>214.90199999999999</v>
      </c>
      <c r="C18" s="23">
        <v>218.82</v>
      </c>
      <c r="D18" s="23">
        <v>222.37</v>
      </c>
      <c r="E18" s="23">
        <v>225.3</v>
      </c>
      <c r="F18" s="23">
        <v>226.98400000000001</v>
      </c>
      <c r="G18" s="23">
        <v>227.29300000000001</v>
      </c>
      <c r="H18" s="23">
        <v>228.47800000000001</v>
      </c>
      <c r="I18" s="23">
        <v>231.066</v>
      </c>
      <c r="J18" s="23">
        <v>232.66800000000001</v>
      </c>
      <c r="K18" s="23">
        <v>232.952</v>
      </c>
      <c r="L18" s="23">
        <v>232.37700000000001</v>
      </c>
      <c r="M18" s="23">
        <v>231.26</v>
      </c>
      <c r="N18" s="23">
        <v>229.45699999999999</v>
      </c>
      <c r="O18" s="23">
        <v>226.869</v>
      </c>
      <c r="P18" s="23">
        <v>223.899</v>
      </c>
      <c r="Q18" s="23">
        <v>221.09800000000001</v>
      </c>
      <c r="R18" s="23">
        <v>219.16399999999999</v>
      </c>
      <c r="S18" s="23">
        <v>218.59199999999998</v>
      </c>
      <c r="T18" s="23">
        <v>219.15700000000001</v>
      </c>
      <c r="U18" s="23">
        <v>220.083</v>
      </c>
      <c r="V18" s="23">
        <v>221.24299999999999</v>
      </c>
      <c r="W18" s="23">
        <v>222.72899999999998</v>
      </c>
      <c r="X18" s="23">
        <v>224.584</v>
      </c>
      <c r="Y18" s="19">
        <v>227.304</v>
      </c>
      <c r="Z18" s="19">
        <v>230.83999999999997</v>
      </c>
    </row>
    <row r="19" spans="1:26">
      <c r="A19" s="4" t="s">
        <v>322</v>
      </c>
      <c r="B19" s="23">
        <v>288.46299999999997</v>
      </c>
      <c r="C19" s="23">
        <v>297.47400000000005</v>
      </c>
      <c r="D19" s="23">
        <v>305.05899999999997</v>
      </c>
      <c r="E19" s="23">
        <v>306.46199999999999</v>
      </c>
      <c r="F19" s="23">
        <v>308.42200000000003</v>
      </c>
      <c r="G19" s="23">
        <v>320.404</v>
      </c>
      <c r="H19" s="23">
        <v>336.46899999999999</v>
      </c>
      <c r="I19" s="23">
        <v>351.19499999999999</v>
      </c>
      <c r="J19" s="23">
        <v>363.92700000000002</v>
      </c>
      <c r="K19" s="23">
        <v>373.96500000000003</v>
      </c>
      <c r="L19" s="23">
        <v>383.40800000000002</v>
      </c>
      <c r="M19" s="23">
        <v>400.24599999999998</v>
      </c>
      <c r="N19" s="23">
        <v>415.40899999999999</v>
      </c>
      <c r="O19" s="23">
        <v>423.02100000000002</v>
      </c>
      <c r="P19" s="23">
        <v>432.024</v>
      </c>
      <c r="Q19" s="23">
        <v>442.88599999999997</v>
      </c>
      <c r="R19" s="23">
        <v>454.96000000000004</v>
      </c>
      <c r="S19" s="23">
        <v>467.36399999999998</v>
      </c>
      <c r="T19" s="23">
        <v>480.97899999999998</v>
      </c>
      <c r="U19" s="23">
        <v>496.08600000000001</v>
      </c>
      <c r="V19" s="23">
        <v>513.45000000000005</v>
      </c>
      <c r="W19" s="23">
        <v>532.55999999999995</v>
      </c>
      <c r="X19" s="23">
        <v>552.49800000000005</v>
      </c>
      <c r="Y19" s="19">
        <v>572.26600000000008</v>
      </c>
      <c r="Z19" s="19">
        <v>590.53700000000003</v>
      </c>
    </row>
    <row r="20" spans="1:26">
      <c r="A20" s="4" t="s">
        <v>323</v>
      </c>
      <c r="B20" s="23">
        <v>1632.7350000000001</v>
      </c>
      <c r="C20" s="23">
        <v>1672.777</v>
      </c>
      <c r="D20" s="23">
        <v>1711.8920000000001</v>
      </c>
      <c r="E20" s="23">
        <v>1752.7670000000001</v>
      </c>
      <c r="F20" s="23">
        <v>1797.3290000000002</v>
      </c>
      <c r="G20" s="23">
        <v>1847.7670000000001</v>
      </c>
      <c r="H20" s="23">
        <v>1904.8020000000001</v>
      </c>
      <c r="I20" s="23">
        <v>1966.6369999999999</v>
      </c>
      <c r="J20" s="23">
        <v>2033.2159999999999</v>
      </c>
      <c r="K20" s="23">
        <v>2105.386</v>
      </c>
      <c r="L20" s="23">
        <v>2183.3029999999999</v>
      </c>
      <c r="M20" s="23">
        <v>2268.0970000000002</v>
      </c>
      <c r="N20" s="23">
        <v>2358.7689999999998</v>
      </c>
      <c r="O20" s="23">
        <v>2452.337</v>
      </c>
      <c r="P20" s="23">
        <v>2545.2370000000001</v>
      </c>
      <c r="Q20" s="23">
        <v>2633.4650000000001</v>
      </c>
      <c r="R20" s="23">
        <v>2716.5230000000001</v>
      </c>
      <c r="S20" s="23">
        <v>2795.5</v>
      </c>
      <c r="T20" s="23">
        <v>2870.172</v>
      </c>
      <c r="U20" s="23">
        <v>2940.7280000000001</v>
      </c>
      <c r="V20" s="23">
        <v>3007.1819999999998</v>
      </c>
      <c r="W20" s="23">
        <v>3069.5680000000002</v>
      </c>
      <c r="X20" s="23">
        <v>3129.4669999999996</v>
      </c>
      <c r="Y20" s="19">
        <v>3188.9160000000002</v>
      </c>
      <c r="Z20" s="19">
        <v>3250.0940000000001</v>
      </c>
    </row>
    <row r="21" spans="1:26">
      <c r="A21" s="4" t="s">
        <v>324</v>
      </c>
      <c r="B21" s="23">
        <v>1095.32</v>
      </c>
      <c r="C21" s="23">
        <v>1129.22</v>
      </c>
      <c r="D21" s="23">
        <v>1161.7350000000001</v>
      </c>
      <c r="E21" s="23">
        <v>1194.1019999999999</v>
      </c>
      <c r="F21" s="23">
        <v>1225.47</v>
      </c>
      <c r="G21" s="23">
        <v>1254.981</v>
      </c>
      <c r="H21" s="23">
        <v>1284.585</v>
      </c>
      <c r="I21" s="23">
        <v>1315.9279999999999</v>
      </c>
      <c r="J21" s="23">
        <v>1350.146</v>
      </c>
      <c r="K21" s="23">
        <v>1388.1979999999999</v>
      </c>
      <c r="L21" s="23">
        <v>1429.979</v>
      </c>
      <c r="M21" s="23">
        <v>1475.019</v>
      </c>
      <c r="N21" s="23">
        <v>1523.7069999999999</v>
      </c>
      <c r="O21" s="23">
        <v>1575.6990000000001</v>
      </c>
      <c r="P21" s="23">
        <v>1630.9470000000001</v>
      </c>
      <c r="Q21" s="23">
        <v>1688.65</v>
      </c>
      <c r="R21" s="23">
        <v>1748.2910000000002</v>
      </c>
      <c r="S21" s="23">
        <v>1810.3789999999999</v>
      </c>
      <c r="T21" s="23">
        <v>1874.9110000000001</v>
      </c>
      <c r="U21" s="23">
        <v>1943.2829999999999</v>
      </c>
      <c r="V21" s="23">
        <v>2016.2050000000002</v>
      </c>
      <c r="W21" s="23">
        <v>2093.0250000000001</v>
      </c>
      <c r="X21" s="23">
        <v>2171.3330000000001</v>
      </c>
      <c r="Y21" s="19">
        <v>2248.4929999999999</v>
      </c>
      <c r="Z21" s="19">
        <v>2323.4560000000001</v>
      </c>
    </row>
    <row r="22" spans="1:26">
      <c r="A22" s="4" t="s">
        <v>325</v>
      </c>
      <c r="B22" s="23">
        <v>1222.893</v>
      </c>
      <c r="C22" s="23">
        <v>1264.011</v>
      </c>
      <c r="D22" s="23">
        <v>1304.6300000000001</v>
      </c>
      <c r="E22" s="23">
        <v>1343.8969999999999</v>
      </c>
      <c r="F22" s="23">
        <v>1381.049</v>
      </c>
      <c r="G22" s="23">
        <v>1415.0819999999999</v>
      </c>
      <c r="H22" s="23">
        <v>1447.624</v>
      </c>
      <c r="I22" s="23">
        <v>1480.4180000000001</v>
      </c>
      <c r="J22" s="23">
        <v>1513.4009999999998</v>
      </c>
      <c r="K22" s="23">
        <v>1546.701</v>
      </c>
      <c r="L22" s="23">
        <v>1579.962</v>
      </c>
      <c r="M22" s="23">
        <v>1613.309</v>
      </c>
      <c r="N22" s="23">
        <v>1642.22</v>
      </c>
      <c r="O22" s="23">
        <v>1676.934</v>
      </c>
      <c r="P22" s="23">
        <v>1725.5990000000002</v>
      </c>
      <c r="Q22" s="23">
        <v>1781.0819999999999</v>
      </c>
      <c r="R22" s="23">
        <v>1843.309</v>
      </c>
      <c r="S22" s="23">
        <v>1911.5810000000001</v>
      </c>
      <c r="T22" s="23">
        <v>1984.9839999999999</v>
      </c>
      <c r="U22" s="23">
        <v>2063.5619999999999</v>
      </c>
      <c r="V22" s="23">
        <v>2150.7669999999998</v>
      </c>
      <c r="W22" s="23">
        <v>2244.8780000000002</v>
      </c>
      <c r="X22" s="23">
        <v>2339.3509999999997</v>
      </c>
      <c r="Y22" s="19">
        <v>2434.174</v>
      </c>
      <c r="Z22" s="19">
        <v>2529.5920000000001</v>
      </c>
    </row>
    <row r="23" spans="1:26">
      <c r="A23" s="4" t="s">
        <v>326</v>
      </c>
      <c r="B23" s="23">
        <v>262.38400000000001</v>
      </c>
      <c r="C23" s="23">
        <v>268.63099999999997</v>
      </c>
      <c r="D23" s="23">
        <v>273.48199999999997</v>
      </c>
      <c r="E23" s="23">
        <v>279.03800000000001</v>
      </c>
      <c r="F23" s="23">
        <v>285.26900000000001</v>
      </c>
      <c r="G23" s="23">
        <v>292.11799999999999</v>
      </c>
      <c r="H23" s="23">
        <v>299.43399999999997</v>
      </c>
      <c r="I23" s="23">
        <v>307.37300000000005</v>
      </c>
      <c r="J23" s="23">
        <v>314.99799999999999</v>
      </c>
      <c r="K23" s="23">
        <v>321.45499999999998</v>
      </c>
      <c r="L23" s="23">
        <v>326.74799999999999</v>
      </c>
      <c r="M23" s="23">
        <v>330.779</v>
      </c>
      <c r="N23" s="23">
        <v>333.863</v>
      </c>
      <c r="O23" s="23">
        <v>340.59000000000003</v>
      </c>
      <c r="P23" s="23">
        <v>351.495</v>
      </c>
      <c r="Q23" s="23">
        <v>362.911</v>
      </c>
      <c r="R23" s="23">
        <v>374.98900000000003</v>
      </c>
      <c r="S23" s="23">
        <v>387.851</v>
      </c>
      <c r="T23" s="23">
        <v>401.56100000000004</v>
      </c>
      <c r="U23" s="23">
        <v>416.19899999999996</v>
      </c>
      <c r="V23" s="23">
        <v>431.95</v>
      </c>
      <c r="W23" s="23">
        <v>448.851</v>
      </c>
      <c r="X23" s="23">
        <v>467.12200000000001</v>
      </c>
      <c r="Y23" s="19">
        <v>486.70699999999999</v>
      </c>
      <c r="Z23" s="19">
        <v>506.60500000000002</v>
      </c>
    </row>
    <row r="24" spans="1:26">
      <c r="A24" s="4" t="s">
        <v>327</v>
      </c>
      <c r="B24" s="23">
        <v>1782.9830000000002</v>
      </c>
      <c r="C24" s="23">
        <v>1826.578</v>
      </c>
      <c r="D24" s="23">
        <v>1875.836</v>
      </c>
      <c r="E24" s="23">
        <v>1925.6709999999998</v>
      </c>
      <c r="F24" s="23">
        <v>1972.7170000000001</v>
      </c>
      <c r="G24" s="23">
        <v>2019.5720000000001</v>
      </c>
      <c r="H24" s="23">
        <v>2070.569</v>
      </c>
      <c r="I24" s="23">
        <v>2125.3150000000001</v>
      </c>
      <c r="J24" s="23">
        <v>2181.7399999999998</v>
      </c>
      <c r="K24" s="23">
        <v>2239.4870000000001</v>
      </c>
      <c r="L24" s="23">
        <v>2298.9229999999998</v>
      </c>
      <c r="M24" s="23">
        <v>2364.672</v>
      </c>
      <c r="N24" s="23">
        <v>2437.0940000000001</v>
      </c>
      <c r="O24" s="23">
        <v>2513.0160000000001</v>
      </c>
      <c r="P24" s="23">
        <v>2592.768</v>
      </c>
      <c r="Q24" s="23">
        <v>2674.9359999999997</v>
      </c>
      <c r="R24" s="23">
        <v>2758.6040000000003</v>
      </c>
      <c r="S24" s="23">
        <v>2844.8989999999999</v>
      </c>
      <c r="T24" s="23">
        <v>2929.8449999999998</v>
      </c>
      <c r="U24" s="23">
        <v>3012.4449999999997</v>
      </c>
      <c r="V24" s="23">
        <v>3098.384</v>
      </c>
      <c r="W24" s="23">
        <v>3186.5820000000003</v>
      </c>
      <c r="X24" s="23">
        <v>3275.125</v>
      </c>
      <c r="Y24" s="19">
        <v>3370.6260000000002</v>
      </c>
      <c r="Z24" s="19">
        <v>3477.3019999999997</v>
      </c>
    </row>
    <row r="25" spans="1:26">
      <c r="A25" s="4" t="s">
        <v>328</v>
      </c>
      <c r="B25" s="23">
        <v>1108.807</v>
      </c>
      <c r="C25" s="23">
        <v>1143.2289999999998</v>
      </c>
      <c r="D25" s="23">
        <v>1178.241</v>
      </c>
      <c r="E25" s="23">
        <v>1213.769</v>
      </c>
      <c r="F25" s="23">
        <v>1250.028</v>
      </c>
      <c r="G25" s="23">
        <v>1288.1590000000001</v>
      </c>
      <c r="H25" s="23">
        <v>1328.9749999999999</v>
      </c>
      <c r="I25" s="23">
        <v>1373.0720000000001</v>
      </c>
      <c r="J25" s="23">
        <v>1421.1480000000001</v>
      </c>
      <c r="K25" s="23">
        <v>1473.7049999999999</v>
      </c>
      <c r="L25" s="23">
        <v>1531.433</v>
      </c>
      <c r="M25" s="23">
        <v>1595.0520000000001</v>
      </c>
      <c r="N25" s="23">
        <v>1666.252</v>
      </c>
      <c r="O25" s="23">
        <v>1743.3200000000002</v>
      </c>
      <c r="P25" s="23">
        <v>1824.6390000000001</v>
      </c>
      <c r="Q25" s="23">
        <v>1911.4659999999999</v>
      </c>
      <c r="R25" s="23">
        <v>2002.808</v>
      </c>
      <c r="S25" s="23">
        <v>2096.3679999999999</v>
      </c>
      <c r="T25" s="23">
        <v>2192.2800000000002</v>
      </c>
      <c r="U25" s="23">
        <v>2291.0830000000001</v>
      </c>
      <c r="V25" s="23">
        <v>2392.9160000000002</v>
      </c>
      <c r="W25" s="23">
        <v>2497.8540000000003</v>
      </c>
      <c r="X25" s="23">
        <v>2605.2600000000002</v>
      </c>
      <c r="Y25" s="19">
        <v>2714.8870000000002</v>
      </c>
      <c r="Z25" s="19">
        <v>2824.6379999999999</v>
      </c>
    </row>
    <row r="26" spans="1:26">
      <c r="A26" s="4" t="s">
        <v>329</v>
      </c>
      <c r="B26" s="23">
        <v>913.13699999999994</v>
      </c>
      <c r="C26" s="23">
        <v>928.43299999999999</v>
      </c>
      <c r="D26" s="23">
        <v>944.43299999999999</v>
      </c>
      <c r="E26" s="23">
        <v>971.73900000000003</v>
      </c>
      <c r="F26" s="23">
        <v>1002.075</v>
      </c>
      <c r="G26" s="23">
        <v>1023.1400000000001</v>
      </c>
      <c r="H26" s="23">
        <v>1035.923</v>
      </c>
      <c r="I26" s="23">
        <v>1042.5830000000001</v>
      </c>
      <c r="J26" s="23">
        <v>1046.453</v>
      </c>
      <c r="K26" s="23">
        <v>1051.585</v>
      </c>
      <c r="L26" s="23">
        <v>1060.1959999999999</v>
      </c>
      <c r="M26" s="23">
        <v>1071.67</v>
      </c>
      <c r="N26" s="23">
        <v>1083.568</v>
      </c>
      <c r="O26" s="23">
        <v>1094.614</v>
      </c>
      <c r="P26" s="23">
        <v>1106.865</v>
      </c>
      <c r="Q26" s="23">
        <v>1122.751</v>
      </c>
      <c r="R26" s="23">
        <v>1143.2530000000002</v>
      </c>
      <c r="S26" s="23">
        <v>1168.373</v>
      </c>
      <c r="T26" s="23">
        <v>1198.9760000000001</v>
      </c>
      <c r="U26" s="23">
        <v>1236.19</v>
      </c>
      <c r="V26" s="23">
        <v>1278.8589999999999</v>
      </c>
      <c r="W26" s="23">
        <v>1324.973</v>
      </c>
      <c r="X26" s="23">
        <v>1373.0210000000002</v>
      </c>
      <c r="Y26" s="19">
        <v>1419.8490000000002</v>
      </c>
      <c r="Z26" s="19">
        <v>1461.691</v>
      </c>
    </row>
    <row r="27" spans="1:26">
      <c r="A27" s="4" t="s">
        <v>330</v>
      </c>
      <c r="B27" s="23">
        <v>16.344000000000001</v>
      </c>
      <c r="C27" s="23">
        <v>16.829999999999998</v>
      </c>
      <c r="D27" s="23">
        <v>17.149000000000001</v>
      </c>
      <c r="E27" s="23">
        <v>17.398000000000003</v>
      </c>
      <c r="F27" s="23">
        <v>17.585000000000001</v>
      </c>
      <c r="G27" s="23">
        <v>17.73</v>
      </c>
      <c r="H27" s="23">
        <v>17.846</v>
      </c>
      <c r="I27" s="23">
        <v>17.929000000000002</v>
      </c>
      <c r="J27" s="23">
        <v>17.991</v>
      </c>
      <c r="K27" s="23">
        <v>18.067999999999998</v>
      </c>
      <c r="L27" s="23">
        <v>18.194000000000003</v>
      </c>
      <c r="M27" s="23">
        <v>18.395000000000003</v>
      </c>
      <c r="N27" s="23">
        <v>18.524000000000001</v>
      </c>
      <c r="O27" s="23">
        <v>18.562000000000001</v>
      </c>
      <c r="P27" s="23">
        <v>18.654</v>
      </c>
      <c r="Q27" s="23">
        <v>18.806000000000001</v>
      </c>
      <c r="R27" s="23">
        <v>19.023000000000003</v>
      </c>
      <c r="S27" s="23">
        <v>19.323999999999998</v>
      </c>
      <c r="T27" s="23">
        <v>19.701999999999998</v>
      </c>
      <c r="U27" s="23">
        <v>20.16</v>
      </c>
      <c r="V27" s="23">
        <v>20.914999999999999</v>
      </c>
      <c r="W27" s="23">
        <v>21.849</v>
      </c>
      <c r="X27" s="23">
        <v>22.773</v>
      </c>
      <c r="Y27" s="19">
        <v>23.713000000000001</v>
      </c>
      <c r="Z27" s="19">
        <v>24.549999999999997</v>
      </c>
    </row>
    <row r="28" spans="1:26">
      <c r="A28" s="4" t="s">
        <v>331</v>
      </c>
      <c r="B28" s="23">
        <v>1054.539</v>
      </c>
      <c r="C28" s="23">
        <v>1081.68</v>
      </c>
      <c r="D28" s="23">
        <v>1109.97</v>
      </c>
      <c r="E28" s="23">
        <v>1135.019</v>
      </c>
      <c r="F28" s="23">
        <v>1154.6759999999999</v>
      </c>
      <c r="G28" s="23">
        <v>1173.538</v>
      </c>
      <c r="H28" s="23">
        <v>1191.204</v>
      </c>
      <c r="I28" s="23">
        <v>1207.5650000000001</v>
      </c>
      <c r="J28" s="23">
        <v>1223.252</v>
      </c>
      <c r="K28" s="23">
        <v>1238.462</v>
      </c>
      <c r="L28" s="23">
        <v>1253.7909999999999</v>
      </c>
      <c r="M28" s="23">
        <v>1273.0929999999998</v>
      </c>
      <c r="N28" s="23">
        <v>1297.067</v>
      </c>
      <c r="O28" s="23">
        <v>1331.8409999999999</v>
      </c>
      <c r="P28" s="23">
        <v>1379.0520000000001</v>
      </c>
      <c r="Q28" s="23">
        <v>1430.319</v>
      </c>
      <c r="R28" s="23">
        <v>1484.3620000000001</v>
      </c>
      <c r="S28" s="23">
        <v>1541.8589999999999</v>
      </c>
      <c r="T28" s="23">
        <v>1602.6949999999999</v>
      </c>
      <c r="U28" s="23">
        <v>1665.5709999999999</v>
      </c>
      <c r="V28" s="23">
        <v>1729.5839999999998</v>
      </c>
      <c r="W28" s="23">
        <v>1794.4169999999999</v>
      </c>
      <c r="X28" s="23">
        <v>1860.1779999999999</v>
      </c>
      <c r="Y28" s="19">
        <v>1919.269</v>
      </c>
      <c r="Z28" s="19">
        <v>1965.4079999999999</v>
      </c>
    </row>
    <row r="29" spans="1:26">
      <c r="A29" s="4" t="s">
        <v>332</v>
      </c>
      <c r="B29" s="23">
        <v>418.95100000000002</v>
      </c>
      <c r="C29" s="23">
        <v>446.08299999999997</v>
      </c>
      <c r="D29" s="23">
        <v>474.37099999999998</v>
      </c>
      <c r="E29" s="23">
        <v>495.88499999999999</v>
      </c>
      <c r="F29" s="23">
        <v>514.75099999999998</v>
      </c>
      <c r="G29" s="23">
        <v>530.70699999999999</v>
      </c>
      <c r="H29" s="23">
        <v>544.44499999999994</v>
      </c>
      <c r="I29" s="23">
        <v>558.43299999999999</v>
      </c>
      <c r="J29" s="23">
        <v>574.60699999999997</v>
      </c>
      <c r="K29" s="23">
        <v>592.26700000000005</v>
      </c>
      <c r="L29" s="23">
        <v>610.26099999999997</v>
      </c>
      <c r="M29" s="23">
        <v>628.33500000000004</v>
      </c>
      <c r="N29" s="23">
        <v>647.21900000000005</v>
      </c>
      <c r="O29" s="23">
        <v>666.96399999999994</v>
      </c>
      <c r="P29" s="23">
        <v>687.66800000000001</v>
      </c>
      <c r="Q29" s="23">
        <v>709.06200000000001</v>
      </c>
      <c r="R29" s="23">
        <v>731.37699999999995</v>
      </c>
      <c r="S29" s="23">
        <v>754.18900000000008</v>
      </c>
      <c r="T29" s="23">
        <v>776.37100000000009</v>
      </c>
      <c r="U29" s="23">
        <v>797.47299999999996</v>
      </c>
      <c r="V29" s="23">
        <v>818.38699999999994</v>
      </c>
      <c r="W29" s="23">
        <v>839.39100000000008</v>
      </c>
      <c r="X29" s="23">
        <v>859.572</v>
      </c>
      <c r="Y29" s="19">
        <v>879.13300000000004</v>
      </c>
      <c r="Z29" s="19">
        <v>897.56200000000001</v>
      </c>
    </row>
    <row r="30" spans="1:26">
      <c r="A30" s="4" t="s">
        <v>333</v>
      </c>
      <c r="B30" s="23">
        <v>851.01700000000005</v>
      </c>
      <c r="C30" s="23">
        <v>888.13</v>
      </c>
      <c r="D30" s="23">
        <v>923.69499999999994</v>
      </c>
      <c r="E30" s="23">
        <v>958.11199999999997</v>
      </c>
      <c r="F30" s="23">
        <v>989.471</v>
      </c>
      <c r="G30" s="23">
        <v>1012.395</v>
      </c>
      <c r="H30" s="23">
        <v>1024.8900000000001</v>
      </c>
      <c r="I30" s="23">
        <v>1042.3989999999999</v>
      </c>
      <c r="J30" s="23">
        <v>1072.787</v>
      </c>
      <c r="K30" s="23">
        <v>1106.973</v>
      </c>
      <c r="L30" s="23">
        <v>1142.798</v>
      </c>
      <c r="M30" s="23">
        <v>1166.9690000000001</v>
      </c>
      <c r="N30" s="23">
        <v>1194.2080000000001</v>
      </c>
      <c r="O30" s="23">
        <v>1242.145</v>
      </c>
      <c r="P30" s="23">
        <v>1297.989</v>
      </c>
      <c r="Q30" s="23">
        <v>1360.3579999999999</v>
      </c>
      <c r="R30" s="23">
        <v>1436.309</v>
      </c>
      <c r="S30" s="23">
        <v>1512.761</v>
      </c>
      <c r="T30" s="23">
        <v>1574.8240000000001</v>
      </c>
      <c r="U30" s="23">
        <v>1633.239</v>
      </c>
      <c r="V30" s="23">
        <v>1695.1779999999999</v>
      </c>
      <c r="W30" s="23">
        <v>1757.3220000000001</v>
      </c>
      <c r="X30" s="23">
        <v>1810.319</v>
      </c>
      <c r="Y30" s="19">
        <v>1862.5070000000001</v>
      </c>
      <c r="Z30" s="19">
        <v>1911.81</v>
      </c>
    </row>
    <row r="31" spans="1:26">
      <c r="A31" s="4" t="s">
        <v>334</v>
      </c>
      <c r="B31" s="23">
        <v>582.93399999999997</v>
      </c>
      <c r="C31" s="23">
        <v>598.24399999999991</v>
      </c>
      <c r="D31" s="23">
        <v>608.00399999999991</v>
      </c>
      <c r="E31" s="23">
        <v>617.15899999999999</v>
      </c>
      <c r="F31" s="23">
        <v>637.44900000000007</v>
      </c>
      <c r="G31" s="23">
        <v>668.47499999999991</v>
      </c>
      <c r="H31" s="23">
        <v>703.25299999999993</v>
      </c>
      <c r="I31" s="23">
        <v>741.41699999999992</v>
      </c>
      <c r="J31" s="23">
        <v>781.16800000000001</v>
      </c>
      <c r="K31" s="23">
        <v>820.20900000000006</v>
      </c>
      <c r="L31" s="23">
        <v>871.26800000000003</v>
      </c>
      <c r="M31" s="23">
        <v>928.95699999999999</v>
      </c>
      <c r="N31" s="23">
        <v>977.04199999999992</v>
      </c>
      <c r="O31" s="23">
        <v>1017.063</v>
      </c>
      <c r="P31" s="23">
        <v>1008.0820000000001</v>
      </c>
      <c r="Q31" s="23">
        <v>982.87400000000002</v>
      </c>
      <c r="R31" s="23">
        <v>952.55499999999995</v>
      </c>
      <c r="S31" s="23">
        <v>895.46699999999998</v>
      </c>
      <c r="T31" s="23">
        <v>915.29499999999996</v>
      </c>
      <c r="U31" s="23">
        <v>999.5</v>
      </c>
      <c r="V31" s="23">
        <v>1076.557</v>
      </c>
      <c r="W31" s="23">
        <v>1136.268</v>
      </c>
      <c r="X31" s="23">
        <v>1194.6979999999999</v>
      </c>
      <c r="Y31" s="19">
        <v>1288.8020000000001</v>
      </c>
      <c r="Z31" s="19">
        <v>1375.7350000000001</v>
      </c>
    </row>
    <row r="32" spans="1:26">
      <c r="A32" s="4" t="s">
        <v>335</v>
      </c>
      <c r="B32" s="23">
        <v>2663.0950000000003</v>
      </c>
      <c r="C32" s="23">
        <v>2746.0569999999998</v>
      </c>
      <c r="D32" s="23">
        <v>2827.3519999999999</v>
      </c>
      <c r="E32" s="23">
        <v>2892.2640000000001</v>
      </c>
      <c r="F32" s="23">
        <v>2949.9750000000004</v>
      </c>
      <c r="G32" s="23">
        <v>3012.1880000000001</v>
      </c>
      <c r="H32" s="23">
        <v>3073.9479999999999</v>
      </c>
      <c r="I32" s="23">
        <v>3144.7219999999998</v>
      </c>
      <c r="J32" s="23">
        <v>3244.4359999999997</v>
      </c>
      <c r="K32" s="23">
        <v>3368.6759999999999</v>
      </c>
      <c r="L32" s="23">
        <v>3477.2030000000004</v>
      </c>
      <c r="M32" s="23">
        <v>3568.5330000000004</v>
      </c>
      <c r="N32" s="23">
        <v>3671.9490000000001</v>
      </c>
      <c r="O32" s="23">
        <v>3790.674</v>
      </c>
      <c r="P32" s="23">
        <v>3937.0150000000003</v>
      </c>
      <c r="Q32" s="23">
        <v>4105.1779999999999</v>
      </c>
      <c r="R32" s="23">
        <v>4270.0779999999995</v>
      </c>
      <c r="S32" s="23">
        <v>4455.3189999999995</v>
      </c>
      <c r="T32" s="23">
        <v>4632.0349999999999</v>
      </c>
      <c r="U32" s="23">
        <v>4763.28</v>
      </c>
      <c r="V32" s="23">
        <v>4876.2370000000001</v>
      </c>
      <c r="W32" s="23">
        <v>4991.8999999999996</v>
      </c>
      <c r="X32" s="23">
        <v>5109.6759999999995</v>
      </c>
      <c r="Y32" s="19">
        <v>5153.8639999999996</v>
      </c>
      <c r="Z32" s="19">
        <v>5154.0959999999995</v>
      </c>
    </row>
    <row r="33" spans="1:26">
      <c r="A33" s="4" t="s">
        <v>336</v>
      </c>
      <c r="B33" s="23">
        <v>527.51199999999994</v>
      </c>
      <c r="C33" s="23">
        <v>540.40100000000007</v>
      </c>
      <c r="D33" s="23">
        <v>552.66100000000006</v>
      </c>
      <c r="E33" s="23">
        <v>565.12</v>
      </c>
      <c r="F33" s="23">
        <v>578.12699999999995</v>
      </c>
      <c r="G33" s="23">
        <v>591.23900000000003</v>
      </c>
      <c r="H33" s="23">
        <v>606.24700000000007</v>
      </c>
      <c r="I33" s="23">
        <v>621.976</v>
      </c>
      <c r="J33" s="23">
        <v>637.149</v>
      </c>
      <c r="K33" s="23">
        <v>651.827</v>
      </c>
      <c r="L33" s="23">
        <v>665.26499999999999</v>
      </c>
      <c r="M33" s="23">
        <v>678.61099999999999</v>
      </c>
      <c r="N33" s="23">
        <v>691.89200000000005</v>
      </c>
      <c r="O33" s="23">
        <v>705.60500000000002</v>
      </c>
      <c r="P33" s="23">
        <v>720.36300000000006</v>
      </c>
      <c r="Q33" s="23">
        <v>736.26299999999992</v>
      </c>
      <c r="R33" s="23">
        <v>753.31400000000008</v>
      </c>
      <c r="S33" s="23">
        <v>771.47500000000002</v>
      </c>
      <c r="T33" s="23">
        <v>790.58199999999999</v>
      </c>
      <c r="U33" s="23">
        <v>810.39400000000001</v>
      </c>
      <c r="V33" s="23">
        <v>831.77800000000002</v>
      </c>
      <c r="W33" s="23">
        <v>855.70900000000006</v>
      </c>
      <c r="X33" s="23">
        <v>882.13200000000006</v>
      </c>
      <c r="Y33" s="19">
        <v>910.39699999999993</v>
      </c>
      <c r="Z33" s="19">
        <v>938.86200000000008</v>
      </c>
    </row>
    <row r="34" spans="1:26">
      <c r="A34" s="4" t="s">
        <v>337</v>
      </c>
      <c r="B34" s="23">
        <v>2303.6390000000001</v>
      </c>
      <c r="C34" s="23">
        <v>2381.422</v>
      </c>
      <c r="D34" s="23">
        <v>2470.6979999999999</v>
      </c>
      <c r="E34" s="23">
        <v>2568.607</v>
      </c>
      <c r="F34" s="23">
        <v>2665.866</v>
      </c>
      <c r="G34" s="23">
        <v>2767.37</v>
      </c>
      <c r="H34" s="23">
        <v>2875.0749999999998</v>
      </c>
      <c r="I34" s="23">
        <v>2988.8809999999999</v>
      </c>
      <c r="J34" s="23">
        <v>3109.6509999999998</v>
      </c>
      <c r="K34" s="23">
        <v>3236.529</v>
      </c>
      <c r="L34" s="23">
        <v>3367.2930000000001</v>
      </c>
      <c r="M34" s="23">
        <v>3495.4189999999999</v>
      </c>
      <c r="N34" s="23">
        <v>3621.3410000000003</v>
      </c>
      <c r="O34" s="23">
        <v>3748.0790000000002</v>
      </c>
      <c r="P34" s="23">
        <v>3883.3090000000002</v>
      </c>
      <c r="Q34" s="23">
        <v>4029.8119999999999</v>
      </c>
      <c r="R34" s="23">
        <v>4193.6820000000007</v>
      </c>
      <c r="S34" s="23">
        <v>4368.6859999999997</v>
      </c>
      <c r="T34" s="23">
        <v>4535.7450000000008</v>
      </c>
      <c r="U34" s="23">
        <v>4700.4629999999997</v>
      </c>
      <c r="V34" s="23">
        <v>4859.6939999999995</v>
      </c>
      <c r="W34" s="23">
        <v>5013.7510000000002</v>
      </c>
      <c r="X34" s="23">
        <v>5155.5650000000005</v>
      </c>
      <c r="Y34" s="19">
        <v>5283.8639999999996</v>
      </c>
      <c r="Z34" s="19">
        <v>5402.6270000000004</v>
      </c>
    </row>
    <row r="35" spans="1:26">
      <c r="A35" s="4" t="s">
        <v>338</v>
      </c>
      <c r="B35" s="23">
        <v>3557.7759999999998</v>
      </c>
      <c r="C35" s="23">
        <v>3634.9160000000002</v>
      </c>
      <c r="D35" s="23">
        <v>3704.2</v>
      </c>
      <c r="E35" s="23">
        <v>3779.442</v>
      </c>
      <c r="F35" s="23">
        <v>3859.1939999999995</v>
      </c>
      <c r="G35" s="23">
        <v>3941.444</v>
      </c>
      <c r="H35" s="23">
        <v>4026.9809999999998</v>
      </c>
      <c r="I35" s="23">
        <v>4116.0709999999999</v>
      </c>
      <c r="J35" s="23">
        <v>4201.9889999999996</v>
      </c>
      <c r="K35" s="23">
        <v>4275.5259999999998</v>
      </c>
      <c r="L35" s="23">
        <v>4371.2709999999997</v>
      </c>
      <c r="M35" s="23">
        <v>4507.0390000000007</v>
      </c>
      <c r="N35" s="23">
        <v>4657.6509999999998</v>
      </c>
      <c r="O35" s="23">
        <v>4821.4520000000002</v>
      </c>
      <c r="P35" s="23">
        <v>4993.1689999999999</v>
      </c>
      <c r="Q35" s="23">
        <v>5189.8799999999992</v>
      </c>
      <c r="R35" s="23">
        <v>5407.4920000000002</v>
      </c>
      <c r="S35" s="23">
        <v>5617.7330000000002</v>
      </c>
      <c r="T35" s="23">
        <v>5811.6370000000006</v>
      </c>
      <c r="U35" s="23">
        <v>5995.1689999999999</v>
      </c>
      <c r="V35" s="23">
        <v>6187.1859999999997</v>
      </c>
      <c r="W35" s="23">
        <v>6384.183</v>
      </c>
      <c r="X35" s="23">
        <v>6576.2030000000004</v>
      </c>
      <c r="Y35" s="19">
        <v>6760.8580000000002</v>
      </c>
      <c r="Z35" s="19">
        <v>6942.7560000000003</v>
      </c>
    </row>
    <row r="36" spans="1:26">
      <c r="A36" s="4" t="s">
        <v>339</v>
      </c>
      <c r="B36" s="23">
        <v>1050.625</v>
      </c>
      <c r="C36" s="23">
        <v>1084.67</v>
      </c>
      <c r="D36" s="23">
        <v>1119.3689999999999</v>
      </c>
      <c r="E36" s="23">
        <v>1153.6030000000001</v>
      </c>
      <c r="F36" s="23">
        <v>1188.76</v>
      </c>
      <c r="G36" s="23">
        <v>1226.2759999999998</v>
      </c>
      <c r="H36" s="23">
        <v>1266.4270000000001</v>
      </c>
      <c r="I36" s="23">
        <v>1307.5409999999999</v>
      </c>
      <c r="J36" s="23">
        <v>1349.2550000000001</v>
      </c>
      <c r="K36" s="23">
        <v>1390.9649999999999</v>
      </c>
      <c r="L36" s="23">
        <v>1431.8510000000001</v>
      </c>
      <c r="M36" s="23">
        <v>1470.539</v>
      </c>
      <c r="N36" s="23">
        <v>1509.4079999999999</v>
      </c>
      <c r="O36" s="23">
        <v>1551.021</v>
      </c>
      <c r="P36" s="23">
        <v>1596.144</v>
      </c>
      <c r="Q36" s="23">
        <v>1643.7350000000001</v>
      </c>
      <c r="R36" s="23">
        <v>1694.319</v>
      </c>
      <c r="S36" s="23">
        <v>1748.181</v>
      </c>
      <c r="T36" s="23">
        <v>1803.88</v>
      </c>
      <c r="U36" s="23">
        <v>1861.931</v>
      </c>
      <c r="V36" s="23">
        <v>1922.944</v>
      </c>
      <c r="W36" s="23">
        <v>1987.0259999999998</v>
      </c>
      <c r="X36" s="23">
        <v>2052.8980000000001</v>
      </c>
      <c r="Y36" s="19">
        <v>2121.2510000000002</v>
      </c>
      <c r="Z36" s="19">
        <v>2191.5050000000001</v>
      </c>
    </row>
    <row r="37" spans="1:26">
      <c r="A37" s="22" t="s">
        <v>340</v>
      </c>
      <c r="B37" s="3">
        <v>0</v>
      </c>
      <c r="C37" s="3">
        <v>0</v>
      </c>
      <c r="D37" s="3">
        <v>0</v>
      </c>
      <c r="E37" s="3">
        <v>0</v>
      </c>
      <c r="F37" s="3">
        <v>0</v>
      </c>
      <c r="G37" s="3">
        <v>0</v>
      </c>
      <c r="H37" s="3">
        <v>0</v>
      </c>
      <c r="I37" s="3">
        <v>0</v>
      </c>
      <c r="J37" s="3">
        <v>0</v>
      </c>
      <c r="K37" s="3">
        <v>0</v>
      </c>
      <c r="L37" s="3">
        <v>0</v>
      </c>
      <c r="M37" s="3">
        <v>0</v>
      </c>
      <c r="N37" s="3">
        <v>0</v>
      </c>
      <c r="O37" s="3">
        <v>0</v>
      </c>
      <c r="P37" s="3">
        <v>0</v>
      </c>
      <c r="Q37" s="3">
        <v>0</v>
      </c>
      <c r="R37" s="3">
        <v>0</v>
      </c>
      <c r="S37" s="3">
        <v>0</v>
      </c>
      <c r="T37" s="3">
        <v>0</v>
      </c>
      <c r="U37" s="3">
        <v>0</v>
      </c>
      <c r="V37" s="3">
        <v>0</v>
      </c>
      <c r="W37" s="3">
        <v>0</v>
      </c>
      <c r="X37" s="3">
        <v>0</v>
      </c>
      <c r="Y37" s="3">
        <v>0</v>
      </c>
      <c r="Z37" s="3">
        <v>0</v>
      </c>
    </row>
    <row r="38" spans="1:26">
      <c r="A38" s="4" t="s">
        <v>341</v>
      </c>
      <c r="B38" s="23">
        <v>1899.4490000000001</v>
      </c>
      <c r="C38" s="23">
        <v>1907.492</v>
      </c>
      <c r="D38" s="23">
        <v>2009.2729999999999</v>
      </c>
      <c r="E38" s="23">
        <v>2140.7440000000001</v>
      </c>
      <c r="F38" s="23">
        <v>2228.4359999999997</v>
      </c>
      <c r="G38" s="23">
        <v>2323.3009999999999</v>
      </c>
      <c r="H38" s="23">
        <v>2442.4489999999996</v>
      </c>
      <c r="I38" s="23">
        <v>2520.3670000000002</v>
      </c>
      <c r="J38" s="23">
        <v>2615.768</v>
      </c>
      <c r="K38" s="23">
        <v>2758.0079999999998</v>
      </c>
      <c r="L38" s="23">
        <v>2887.6729999999998</v>
      </c>
      <c r="M38" s="23">
        <v>3042.4969999999998</v>
      </c>
      <c r="N38" s="23">
        <v>3212.7960000000003</v>
      </c>
      <c r="O38" s="23">
        <v>3367.4719999999998</v>
      </c>
      <c r="P38" s="23">
        <v>3532.4560000000001</v>
      </c>
      <c r="Q38" s="23">
        <v>3681.69</v>
      </c>
      <c r="R38" s="23">
        <v>3807.9889999999996</v>
      </c>
      <c r="S38" s="23">
        <v>3937.8559999999998</v>
      </c>
      <c r="T38" s="23">
        <v>4063.1139999999996</v>
      </c>
      <c r="U38" s="23">
        <v>4185.2209999999995</v>
      </c>
      <c r="V38" s="23">
        <v>4312.4310000000005</v>
      </c>
      <c r="W38" s="23">
        <v>4402.3140000000003</v>
      </c>
      <c r="X38" s="23">
        <v>4446.1149999999998</v>
      </c>
      <c r="Y38" s="19">
        <v>4519.3320000000003</v>
      </c>
      <c r="Z38" s="19">
        <v>4622.2150000000001</v>
      </c>
    </row>
    <row r="39" spans="1:26">
      <c r="A39" s="4" t="s">
        <v>342</v>
      </c>
      <c r="B39" s="23">
        <v>14162.975</v>
      </c>
      <c r="C39" s="23">
        <v>14381.373</v>
      </c>
      <c r="D39" s="23">
        <v>14563.120999999999</v>
      </c>
      <c r="E39" s="23">
        <v>14721.701000000001</v>
      </c>
      <c r="F39" s="23">
        <v>14860.021000000001</v>
      </c>
      <c r="G39" s="23">
        <v>14978.231</v>
      </c>
      <c r="H39" s="23">
        <v>15062.091</v>
      </c>
      <c r="I39" s="23">
        <v>15105.675999999999</v>
      </c>
      <c r="J39" s="23">
        <v>15126.32</v>
      </c>
      <c r="K39" s="23">
        <v>15150.416999999999</v>
      </c>
      <c r="L39" s="23">
        <v>15181.488000000001</v>
      </c>
      <c r="M39" s="23">
        <v>15245.166000000001</v>
      </c>
      <c r="N39" s="23">
        <v>15366.683000000001</v>
      </c>
      <c r="O39" s="23">
        <v>15522.633000000002</v>
      </c>
      <c r="P39" s="23">
        <v>15682.009999999998</v>
      </c>
      <c r="Q39" s="23">
        <v>15838.863000000001</v>
      </c>
      <c r="R39" s="23">
        <v>16007.95</v>
      </c>
      <c r="S39" s="23">
        <v>16060.763999999999</v>
      </c>
      <c r="T39" s="23">
        <v>15961.380000000001</v>
      </c>
      <c r="U39" s="23">
        <v>15813.091</v>
      </c>
      <c r="V39" s="23">
        <v>15648.656999999999</v>
      </c>
      <c r="W39" s="23">
        <v>15517.349999999999</v>
      </c>
      <c r="X39" s="23">
        <v>15584.396000000001</v>
      </c>
      <c r="Y39" s="19">
        <v>15831.271999999999</v>
      </c>
      <c r="Z39" s="19">
        <v>16097.567000000001</v>
      </c>
    </row>
    <row r="40" spans="1:26">
      <c r="A40" s="4" t="s">
        <v>343</v>
      </c>
      <c r="B40" s="23">
        <v>1226.3389999999999</v>
      </c>
      <c r="C40" s="23">
        <v>1302.259</v>
      </c>
      <c r="D40" s="23">
        <v>1373.558</v>
      </c>
      <c r="E40" s="23">
        <v>1435.9470000000001</v>
      </c>
      <c r="F40" s="23">
        <v>1488.2460000000001</v>
      </c>
      <c r="G40" s="23">
        <v>1528.0250000000001</v>
      </c>
      <c r="H40" s="23">
        <v>1552.0030000000002</v>
      </c>
      <c r="I40" s="23">
        <v>1566.7840000000001</v>
      </c>
      <c r="J40" s="23">
        <v>1590.232</v>
      </c>
      <c r="K40" s="23">
        <v>1614.201</v>
      </c>
      <c r="L40" s="23">
        <v>1626.8890000000001</v>
      </c>
      <c r="M40" s="23">
        <v>1631.078</v>
      </c>
      <c r="N40" s="23">
        <v>1622.838</v>
      </c>
      <c r="O40" s="23">
        <v>1603.8150000000001</v>
      </c>
      <c r="P40" s="23">
        <v>1578.3719999999998</v>
      </c>
      <c r="Q40" s="23">
        <v>1547.37</v>
      </c>
      <c r="R40" s="23">
        <v>1514.2959999999998</v>
      </c>
      <c r="S40" s="23">
        <v>1474.961</v>
      </c>
      <c r="T40" s="23">
        <v>1435.876</v>
      </c>
      <c r="U40" s="23">
        <v>1416.1680000000001</v>
      </c>
      <c r="V40" s="23">
        <v>1426.578</v>
      </c>
      <c r="W40" s="23">
        <v>1452.3029999999999</v>
      </c>
      <c r="X40" s="23">
        <v>1477.124</v>
      </c>
      <c r="Y40" s="19">
        <v>1502.5830000000001</v>
      </c>
      <c r="Z40" s="19">
        <v>1530.1689999999999</v>
      </c>
    </row>
    <row r="41" spans="1:26">
      <c r="A41" s="4" t="s">
        <v>344</v>
      </c>
      <c r="B41" s="23">
        <v>8.1460000000000008</v>
      </c>
      <c r="C41" s="23">
        <v>8.4969999999999999</v>
      </c>
      <c r="D41" s="23">
        <v>8.879999999999999</v>
      </c>
      <c r="E41" s="23">
        <v>9.2560000000000002</v>
      </c>
      <c r="F41" s="23">
        <v>9.5960000000000001</v>
      </c>
      <c r="G41" s="23">
        <v>9.9130000000000003</v>
      </c>
      <c r="H41" s="23">
        <v>10.216000000000001</v>
      </c>
      <c r="I41" s="23">
        <v>10.48</v>
      </c>
      <c r="J41" s="23">
        <v>10.702</v>
      </c>
      <c r="K41" s="23">
        <v>10.893000000000001</v>
      </c>
      <c r="L41" s="23">
        <v>11.065000000000001</v>
      </c>
      <c r="M41" s="23">
        <v>11.209</v>
      </c>
      <c r="N41" s="23">
        <v>11.327999999999999</v>
      </c>
      <c r="O41" s="23">
        <v>11.434999999999999</v>
      </c>
      <c r="P41" s="23">
        <v>11.519</v>
      </c>
      <c r="Q41" s="23">
        <v>11.553000000000001</v>
      </c>
      <c r="R41" s="23">
        <v>11.584</v>
      </c>
      <c r="S41" s="23">
        <v>11.605</v>
      </c>
      <c r="T41" s="23">
        <v>11.577</v>
      </c>
      <c r="U41" s="23">
        <v>11.533999999999999</v>
      </c>
      <c r="V41" s="23">
        <v>11.504999999999999</v>
      </c>
      <c r="W41" s="23">
        <v>11.495999999999999</v>
      </c>
      <c r="X41" s="23">
        <v>11.494</v>
      </c>
      <c r="Y41" s="19">
        <v>11.516</v>
      </c>
      <c r="Z41" s="19">
        <v>11.594999999999999</v>
      </c>
    </row>
    <row r="42" spans="1:26">
      <c r="A42" s="4" t="s">
        <v>345</v>
      </c>
      <c r="B42" s="23">
        <v>546.88800000000003</v>
      </c>
      <c r="C42" s="23">
        <v>561.19600000000003</v>
      </c>
      <c r="D42" s="23">
        <v>576.721</v>
      </c>
      <c r="E42" s="23">
        <v>593.39699999999993</v>
      </c>
      <c r="F42" s="23">
        <v>610.88300000000004</v>
      </c>
      <c r="G42" s="23">
        <v>630.45699999999999</v>
      </c>
      <c r="H42" s="23">
        <v>651.38200000000006</v>
      </c>
      <c r="I42" s="23">
        <v>670.41800000000001</v>
      </c>
      <c r="J42" s="23">
        <v>686.29300000000001</v>
      </c>
      <c r="K42" s="23">
        <v>698.31299999999999</v>
      </c>
      <c r="L42" s="23">
        <v>706.13400000000001</v>
      </c>
      <c r="M42" s="23">
        <v>710.27199999999993</v>
      </c>
      <c r="N42" s="23">
        <v>711.45399999999995</v>
      </c>
      <c r="O42" s="23">
        <v>710.85599999999999</v>
      </c>
      <c r="P42" s="23">
        <v>709.86300000000006</v>
      </c>
      <c r="Q42" s="23">
        <v>712.43599999999992</v>
      </c>
      <c r="R42" s="23">
        <v>717.68599999999992</v>
      </c>
      <c r="S42" s="23">
        <v>721.23800000000006</v>
      </c>
      <c r="T42" s="23">
        <v>723.61900000000003</v>
      </c>
      <c r="U42" s="23">
        <v>725.60300000000007</v>
      </c>
      <c r="V42" s="23">
        <v>727.64</v>
      </c>
      <c r="W42" s="23">
        <v>730.28600000000006</v>
      </c>
      <c r="X42" s="23">
        <v>733.16100000000006</v>
      </c>
      <c r="Y42" s="19">
        <v>735.03800000000001</v>
      </c>
      <c r="Z42" s="19">
        <v>735.45699999999999</v>
      </c>
    </row>
    <row r="43" spans="1:26">
      <c r="A43" s="4" t="s">
        <v>346</v>
      </c>
      <c r="B43" s="23">
        <v>4637.3270000000002</v>
      </c>
      <c r="C43" s="23">
        <v>4679.1970000000001</v>
      </c>
      <c r="D43" s="23">
        <v>4702.9709999999995</v>
      </c>
      <c r="E43" s="23">
        <v>4709.9530000000004</v>
      </c>
      <c r="F43" s="23">
        <v>4708.4989999999998</v>
      </c>
      <c r="G43" s="23">
        <v>4705.0560000000005</v>
      </c>
      <c r="H43" s="23">
        <v>4700.1210000000001</v>
      </c>
      <c r="I43" s="23">
        <v>4690.5640000000003</v>
      </c>
      <c r="J43" s="23">
        <v>4670.0740000000005</v>
      </c>
      <c r="K43" s="23">
        <v>4644.59</v>
      </c>
      <c r="L43" s="23">
        <v>4625.5119999999997</v>
      </c>
      <c r="M43" s="23">
        <v>4618.2160000000003</v>
      </c>
      <c r="N43" s="23">
        <v>4622.9779999999992</v>
      </c>
      <c r="O43" s="23">
        <v>4634.991</v>
      </c>
      <c r="P43" s="23">
        <v>4644.5240000000003</v>
      </c>
      <c r="Q43" s="23">
        <v>4647.3500000000004</v>
      </c>
      <c r="R43" s="23">
        <v>4648.3540000000003</v>
      </c>
      <c r="S43" s="23">
        <v>4649.1560000000009</v>
      </c>
      <c r="T43" s="23">
        <v>4644.1039999999994</v>
      </c>
      <c r="U43" s="23">
        <v>4630.51</v>
      </c>
      <c r="V43" s="23">
        <v>4613.3339999999998</v>
      </c>
      <c r="W43" s="23">
        <v>4595.759</v>
      </c>
      <c r="X43" s="23">
        <v>4577.4979999999996</v>
      </c>
      <c r="Y43" s="19">
        <v>4558.6059999999998</v>
      </c>
      <c r="Z43" s="19">
        <v>4539.2349999999997</v>
      </c>
    </row>
    <row r="44" spans="1:26">
      <c r="A44" s="4" t="s">
        <v>347</v>
      </c>
      <c r="B44" s="23">
        <v>2405.3609999999999</v>
      </c>
      <c r="C44" s="23">
        <v>2456.9989999999998</v>
      </c>
      <c r="D44" s="23">
        <v>2497.1669999999999</v>
      </c>
      <c r="E44" s="23">
        <v>2524.114</v>
      </c>
      <c r="F44" s="23">
        <v>2547.6329999999998</v>
      </c>
      <c r="G44" s="23">
        <v>2569.7150000000001</v>
      </c>
      <c r="H44" s="23">
        <v>2590.913</v>
      </c>
      <c r="I44" s="23">
        <v>2611.587</v>
      </c>
      <c r="J44" s="23">
        <v>2638.4610000000002</v>
      </c>
      <c r="K44" s="23">
        <v>2672.5650000000001</v>
      </c>
      <c r="L44" s="23">
        <v>2713.232</v>
      </c>
      <c r="M44" s="23">
        <v>2770.5550000000003</v>
      </c>
      <c r="N44" s="23">
        <v>2835.864</v>
      </c>
      <c r="O44" s="23">
        <v>2893.817</v>
      </c>
      <c r="P44" s="23">
        <v>2953.8370000000004</v>
      </c>
      <c r="Q44" s="23">
        <v>3022.9260000000004</v>
      </c>
      <c r="R44" s="23">
        <v>3075.5650000000001</v>
      </c>
      <c r="S44" s="23">
        <v>3095.4580000000001</v>
      </c>
      <c r="T44" s="23">
        <v>3101.1909999999998</v>
      </c>
      <c r="U44" s="23">
        <v>3063.5010000000002</v>
      </c>
      <c r="V44" s="23">
        <v>2985.674</v>
      </c>
      <c r="W44" s="23">
        <v>2978.819</v>
      </c>
      <c r="X44" s="23">
        <v>2983.404</v>
      </c>
      <c r="Y44" s="19">
        <v>2924.509</v>
      </c>
      <c r="Z44" s="19">
        <v>2876.7570000000001</v>
      </c>
    </row>
    <row r="45" spans="1:26">
      <c r="A45" s="4" t="s">
        <v>348</v>
      </c>
      <c r="B45" s="23">
        <v>46.613</v>
      </c>
      <c r="C45" s="23">
        <v>47.182000000000002</v>
      </c>
      <c r="D45" s="23">
        <v>47.622</v>
      </c>
      <c r="E45" s="23">
        <v>47.942999999999998</v>
      </c>
      <c r="F45" s="23">
        <v>48.146999999999998</v>
      </c>
      <c r="G45" s="23">
        <v>48.25</v>
      </c>
      <c r="H45" s="23">
        <v>48.281999999999996</v>
      </c>
      <c r="I45" s="23">
        <v>48.292999999999999</v>
      </c>
      <c r="J45" s="23">
        <v>48.349000000000004</v>
      </c>
      <c r="K45" s="23">
        <v>48.638999999999996</v>
      </c>
      <c r="L45" s="23">
        <v>49.965000000000003</v>
      </c>
      <c r="M45" s="23">
        <v>52.150999999999996</v>
      </c>
      <c r="N45" s="23">
        <v>54.350999999999999</v>
      </c>
      <c r="O45" s="23">
        <v>56.54</v>
      </c>
      <c r="P45" s="23">
        <v>58.734000000000002</v>
      </c>
      <c r="Q45" s="23">
        <v>60.982999999999997</v>
      </c>
      <c r="R45" s="23">
        <v>63.33</v>
      </c>
      <c r="S45" s="23">
        <v>65.792000000000002</v>
      </c>
      <c r="T45" s="23">
        <v>68.358000000000004</v>
      </c>
      <c r="U45" s="23">
        <v>70.685000000000002</v>
      </c>
      <c r="V45" s="23">
        <v>72.912000000000006</v>
      </c>
      <c r="W45" s="23">
        <v>75.257000000000005</v>
      </c>
      <c r="X45" s="23">
        <v>77.503</v>
      </c>
      <c r="Y45" s="19">
        <v>79.703999999999994</v>
      </c>
      <c r="Z45" s="19">
        <v>81.850999999999999</v>
      </c>
    </row>
    <row r="46" spans="1:26">
      <c r="A46" s="4" t="s">
        <v>349</v>
      </c>
      <c r="B46" s="23">
        <v>70.838999999999999</v>
      </c>
      <c r="C46" s="23">
        <v>78.17</v>
      </c>
      <c r="D46" s="23">
        <v>85.736999999999995</v>
      </c>
      <c r="E46" s="23">
        <v>90.600999999999999</v>
      </c>
      <c r="F46" s="23">
        <v>92.853999999999999</v>
      </c>
      <c r="G46" s="23">
        <v>94.824999999999989</v>
      </c>
      <c r="H46" s="23">
        <v>96.935000000000002</v>
      </c>
      <c r="I46" s="23">
        <v>99.457999999999998</v>
      </c>
      <c r="J46" s="23">
        <v>102.563</v>
      </c>
      <c r="K46" s="23">
        <v>106.09299999999999</v>
      </c>
      <c r="L46" s="23">
        <v>109.58600000000001</v>
      </c>
      <c r="M46" s="23">
        <v>112.63</v>
      </c>
      <c r="N46" s="23">
        <v>115.619</v>
      </c>
      <c r="O46" s="23">
        <v>119.10000000000001</v>
      </c>
      <c r="P46" s="23">
        <v>123.10400000000001</v>
      </c>
      <c r="Q46" s="23">
        <v>127.249</v>
      </c>
      <c r="R46" s="23">
        <v>131.095</v>
      </c>
      <c r="S46" s="23">
        <v>134.67700000000002</v>
      </c>
      <c r="T46" s="23">
        <v>138.21600000000001</v>
      </c>
      <c r="U46" s="23">
        <v>141.72199999999998</v>
      </c>
      <c r="V46" s="23">
        <v>145.065</v>
      </c>
      <c r="W46" s="23">
        <v>148.03199999999998</v>
      </c>
      <c r="X46" s="23">
        <v>150.51599999999999</v>
      </c>
      <c r="Y46" s="19">
        <v>152.381</v>
      </c>
      <c r="Z46" s="19">
        <v>153.73700000000002</v>
      </c>
    </row>
    <row r="47" spans="1:26">
      <c r="A47" s="4" t="s">
        <v>350</v>
      </c>
      <c r="B47" s="23">
        <v>0.75</v>
      </c>
      <c r="C47" s="23">
        <v>0.78400000000000003</v>
      </c>
      <c r="D47" s="23">
        <v>0.81800000000000006</v>
      </c>
      <c r="E47" s="23">
        <v>0.86099999999999999</v>
      </c>
      <c r="F47" s="23">
        <v>0.91200000000000003</v>
      </c>
      <c r="G47" s="23">
        <v>0.95799999999999996</v>
      </c>
      <c r="H47" s="23">
        <v>0.99900000000000011</v>
      </c>
      <c r="I47" s="23">
        <v>1.028</v>
      </c>
      <c r="J47" s="23">
        <v>1.0529999999999999</v>
      </c>
      <c r="K47" s="23">
        <v>1.0699999999999998</v>
      </c>
      <c r="L47" s="23">
        <v>1.081</v>
      </c>
      <c r="M47" s="23">
        <v>1.083</v>
      </c>
      <c r="N47" s="23">
        <v>1.085</v>
      </c>
      <c r="O47" s="23">
        <v>1.0830000000000002</v>
      </c>
      <c r="P47" s="23">
        <v>1.0710000000000002</v>
      </c>
      <c r="Q47" s="23">
        <v>1.05</v>
      </c>
      <c r="R47" s="23">
        <v>1.026</v>
      </c>
      <c r="S47" s="23">
        <v>1.0009999999999999</v>
      </c>
      <c r="T47" s="23">
        <v>0.98199999999999998</v>
      </c>
      <c r="U47" s="23">
        <v>0.97</v>
      </c>
      <c r="V47" s="23">
        <v>0.95499999999999996</v>
      </c>
      <c r="W47" s="23">
        <v>0.93700000000000006</v>
      </c>
      <c r="X47" s="23">
        <v>0.90400000000000003</v>
      </c>
      <c r="Y47" s="19">
        <v>0.86399999999999999</v>
      </c>
      <c r="Z47" s="19">
        <v>0.84000000000000008</v>
      </c>
    </row>
    <row r="48" spans="1:26">
      <c r="A48" s="4" t="s">
        <v>351</v>
      </c>
      <c r="B48" s="23">
        <v>2062.6310000000003</v>
      </c>
      <c r="C48" s="23">
        <v>2157.9139999999998</v>
      </c>
      <c r="D48" s="23">
        <v>2254.7289999999998</v>
      </c>
      <c r="E48" s="23">
        <v>2353.096</v>
      </c>
      <c r="F48" s="23">
        <v>2451.6439999999998</v>
      </c>
      <c r="G48" s="23">
        <v>2555.7510000000002</v>
      </c>
      <c r="H48" s="23">
        <v>2665.6170000000002</v>
      </c>
      <c r="I48" s="23">
        <v>2774.4700000000003</v>
      </c>
      <c r="J48" s="23">
        <v>2881.0390000000002</v>
      </c>
      <c r="K48" s="23">
        <v>2983.3609999999999</v>
      </c>
      <c r="L48" s="23">
        <v>3077.7079999999996</v>
      </c>
      <c r="M48" s="23">
        <v>3157.442</v>
      </c>
      <c r="N48" s="23">
        <v>3226.413</v>
      </c>
      <c r="O48" s="23">
        <v>3289.6120000000001</v>
      </c>
      <c r="P48" s="23">
        <v>3349.6440000000002</v>
      </c>
      <c r="Q48" s="23">
        <v>3404.973</v>
      </c>
      <c r="R48" s="23">
        <v>3454.4569999999999</v>
      </c>
      <c r="S48" s="23">
        <v>3502.9929999999999</v>
      </c>
      <c r="T48" s="23">
        <v>3550.2750000000001</v>
      </c>
      <c r="U48" s="23">
        <v>3602.8630000000003</v>
      </c>
      <c r="V48" s="23">
        <v>3658.6620000000003</v>
      </c>
      <c r="W48" s="23">
        <v>3724.5</v>
      </c>
      <c r="X48" s="23">
        <v>3810.7979999999998</v>
      </c>
      <c r="Y48" s="19">
        <v>3906.4760000000001</v>
      </c>
      <c r="Z48" s="19">
        <v>4002.36</v>
      </c>
    </row>
    <row r="49" spans="1:26">
      <c r="A49" s="22" t="s">
        <v>352</v>
      </c>
    </row>
    <row r="50" spans="1:26">
      <c r="A50" s="4" t="s">
        <v>353</v>
      </c>
      <c r="B50" s="23">
        <v>839.03399999999999</v>
      </c>
      <c r="C50" s="23">
        <v>859.07100000000003</v>
      </c>
      <c r="D50" s="23">
        <v>879.71</v>
      </c>
      <c r="E50" s="23">
        <v>901.053</v>
      </c>
      <c r="F50" s="23">
        <v>922.84799999999996</v>
      </c>
      <c r="G50" s="23">
        <v>944.95900000000006</v>
      </c>
      <c r="H50" s="23">
        <v>966.78600000000006</v>
      </c>
      <c r="I50" s="23">
        <v>987.298</v>
      </c>
      <c r="J50" s="23">
        <v>1006.202</v>
      </c>
      <c r="K50" s="23">
        <v>1023.477</v>
      </c>
      <c r="L50" s="23">
        <v>1036.2439999999999</v>
      </c>
      <c r="M50" s="23">
        <v>1047.1280000000002</v>
      </c>
      <c r="N50" s="23">
        <v>1059.0720000000001</v>
      </c>
      <c r="O50" s="23">
        <v>1069.21</v>
      </c>
      <c r="P50" s="23">
        <v>1077.646</v>
      </c>
      <c r="Q50" s="23">
        <v>1085.1179999999999</v>
      </c>
      <c r="R50" s="23">
        <v>1091.4769999999999</v>
      </c>
      <c r="S50" s="23">
        <v>1096.5439999999999</v>
      </c>
      <c r="T50" s="23">
        <v>1101.306</v>
      </c>
      <c r="U50" s="23">
        <v>1106.19</v>
      </c>
      <c r="V50" s="23">
        <v>1111.0999999999999</v>
      </c>
      <c r="W50" s="23">
        <v>1116.2820000000002</v>
      </c>
      <c r="X50" s="23">
        <v>1121.7849999999999</v>
      </c>
      <c r="Y50" s="19">
        <v>1127.5140000000001</v>
      </c>
      <c r="Z50" s="19">
        <v>1133.7460000000001</v>
      </c>
    </row>
    <row r="51" spans="1:26" ht="33.950000000000003" customHeight="1">
      <c r="A51" s="24" t="s">
        <v>357</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355</v>
      </c>
      <c r="B52" s="27">
        <f>SUM(B4:B50)</f>
        <v>66811.515999999989</v>
      </c>
      <c r="C52" s="27">
        <f t="shared" ref="C52:Z52" si="0">SUM(C4:C50)</f>
        <v>68576.806999999986</v>
      </c>
      <c r="D52" s="27">
        <f t="shared" si="0"/>
        <v>70423.20199999999</v>
      </c>
      <c r="E52" s="27">
        <f t="shared" si="0"/>
        <v>72286.733000000022</v>
      </c>
      <c r="F52" s="27">
        <f t="shared" si="0"/>
        <v>74092.148000000001</v>
      </c>
      <c r="G52" s="27">
        <f t="shared" si="0"/>
        <v>75898.108999999997</v>
      </c>
      <c r="H52" s="27">
        <f t="shared" si="0"/>
        <v>77706.63</v>
      </c>
      <c r="I52" s="27">
        <f t="shared" si="0"/>
        <v>79489.060999999987</v>
      </c>
      <c r="J52" s="27">
        <f t="shared" si="0"/>
        <v>81373.356000000014</v>
      </c>
      <c r="K52" s="27">
        <f t="shared" si="0"/>
        <v>83348.14899999999</v>
      </c>
      <c r="L52" s="27">
        <f t="shared" si="0"/>
        <v>85367.601000000024</v>
      </c>
      <c r="M52" s="27">
        <f t="shared" si="0"/>
        <v>87532.838999999993</v>
      </c>
      <c r="N52" s="27">
        <f t="shared" si="0"/>
        <v>89788.630999999994</v>
      </c>
      <c r="O52" s="27">
        <f t="shared" si="0"/>
        <v>92090.854999999996</v>
      </c>
      <c r="P52" s="27">
        <f t="shared" si="0"/>
        <v>94437.390000000014</v>
      </c>
      <c r="Q52" s="27">
        <f t="shared" si="0"/>
        <v>96825.245999999999</v>
      </c>
      <c r="R52" s="27">
        <f t="shared" si="0"/>
        <v>99300.021000000008</v>
      </c>
      <c r="S52" s="27">
        <f t="shared" si="0"/>
        <v>101681.43899999998</v>
      </c>
      <c r="T52" s="27">
        <f t="shared" si="0"/>
        <v>103898.43100000003</v>
      </c>
      <c r="U52" s="27">
        <f t="shared" si="0"/>
        <v>106049.648</v>
      </c>
      <c r="V52" s="27">
        <f t="shared" si="0"/>
        <v>108219.439</v>
      </c>
      <c r="W52" s="27">
        <f t="shared" si="0"/>
        <v>110520.40600000003</v>
      </c>
      <c r="X52" s="27">
        <f t="shared" si="0"/>
        <v>113007.09499999999</v>
      </c>
      <c r="Y52" s="27">
        <f t="shared" si="0"/>
        <v>115679.43399999999</v>
      </c>
      <c r="Z52" s="27">
        <f t="shared" si="0"/>
        <v>118409.79699999995</v>
      </c>
    </row>
    <row r="53" spans="1:26" s="28" customFormat="1">
      <c r="A53" s="26" t="s">
        <v>356</v>
      </c>
      <c r="B53" s="27">
        <v>560330.06400000001</v>
      </c>
      <c r="C53" s="27">
        <v>570441.18500000006</v>
      </c>
      <c r="D53" s="27">
        <v>581580.30199999991</v>
      </c>
      <c r="E53" s="27">
        <v>592716.25600000005</v>
      </c>
      <c r="F53" s="27">
        <v>603067.049</v>
      </c>
      <c r="G53" s="27">
        <v>612840.21299999999</v>
      </c>
      <c r="H53" s="27">
        <v>620544.07899999991</v>
      </c>
      <c r="I53" s="27">
        <v>625238.674</v>
      </c>
      <c r="J53" s="27">
        <v>628786.14099999995</v>
      </c>
      <c r="K53" s="27">
        <v>631851.42100000009</v>
      </c>
      <c r="L53" s="27">
        <v>633948.93599999999</v>
      </c>
      <c r="M53" s="27">
        <v>634699.11899999995</v>
      </c>
      <c r="N53" s="27">
        <v>633853.95900000003</v>
      </c>
      <c r="O53" s="27">
        <v>632367.58400000003</v>
      </c>
      <c r="P53" s="27">
        <v>630646.19099999999</v>
      </c>
      <c r="Q53" s="27">
        <v>628807.76</v>
      </c>
      <c r="R53" s="27">
        <v>628246.32199999993</v>
      </c>
      <c r="S53" s="27">
        <v>629066.81099999999</v>
      </c>
      <c r="T53" s="27">
        <v>630526.62899999996</v>
      </c>
      <c r="U53" s="27">
        <v>632615.86800000002</v>
      </c>
      <c r="V53" s="27">
        <v>635292.74900000007</v>
      </c>
      <c r="W53" s="27">
        <v>638755.86800000002</v>
      </c>
      <c r="X53" s="27">
        <v>643181.19699999993</v>
      </c>
      <c r="Y53" s="29">
        <v>648430.42800000007</v>
      </c>
      <c r="Z53" s="29">
        <v>654794.89800000004</v>
      </c>
    </row>
  </sheetData>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B03BB-DB3F-42CE-A1DA-4A24A43C903C}">
  <sheetPr codeName="Sheet11"/>
  <dimension ref="A1:X53"/>
  <sheetViews>
    <sheetView showGridLines="0" topLeftCell="P1" zoomScale="70" zoomScaleNormal="70" workbookViewId="0">
      <selection activeCell="J10" sqref="J10"/>
    </sheetView>
  </sheetViews>
  <sheetFormatPr defaultColWidth="8.85546875" defaultRowHeight="18.399999999999999"/>
  <cols>
    <col min="1" max="1" width="43.42578125" style="4" customWidth="1"/>
    <col min="2" max="24" width="17.85546875" style="5" customWidth="1"/>
    <col min="25" max="26" width="17.85546875" style="8" customWidth="1"/>
    <col min="27" max="16384" width="8.85546875" style="8"/>
  </cols>
  <sheetData>
    <row r="1" spans="1:24" s="19" customFormat="1" ht="54" customHeight="1">
      <c r="A1" s="16"/>
      <c r="B1" s="17" t="s">
        <v>268</v>
      </c>
      <c r="C1" s="18"/>
      <c r="D1" s="18"/>
      <c r="E1" s="18"/>
      <c r="F1" s="18"/>
      <c r="G1" s="18"/>
      <c r="H1" s="18"/>
      <c r="I1" s="18"/>
      <c r="J1" s="18"/>
      <c r="K1" s="18"/>
      <c r="L1" s="18"/>
      <c r="M1" s="18"/>
      <c r="N1" s="18"/>
      <c r="O1" s="18"/>
      <c r="P1" s="18"/>
      <c r="Q1" s="18"/>
      <c r="R1" s="18"/>
      <c r="S1" s="18"/>
      <c r="T1" s="18"/>
      <c r="U1" s="18"/>
      <c r="V1" s="18"/>
      <c r="W1" s="18"/>
      <c r="X1" s="18"/>
    </row>
    <row r="2" spans="1:24" s="20" customFormat="1" ht="27" customHeight="1">
      <c r="A2" s="20" t="s">
        <v>3379</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row>
    <row r="3" spans="1:2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row>
    <row r="4" spans="1:24" s="31" customFormat="1">
      <c r="A4" s="4" t="s">
        <v>307</v>
      </c>
      <c r="B4" s="30">
        <v>302209991.45507801</v>
      </c>
      <c r="C4" s="30">
        <v>282730010.98632801</v>
      </c>
      <c r="D4" s="30">
        <v>414029998.77929699</v>
      </c>
      <c r="E4" s="30">
        <v>493500000</v>
      </c>
      <c r="F4" s="30">
        <v>1144569946.2890601</v>
      </c>
      <c r="G4" s="30">
        <v>414679992.67578101</v>
      </c>
      <c r="H4" s="30">
        <v>163520004.272461</v>
      </c>
      <c r="I4" s="30">
        <v>219910003.66210902</v>
      </c>
      <c r="J4" s="30">
        <v>346589996.33789104</v>
      </c>
      <c r="K4" s="30">
        <v>218600006.10351598</v>
      </c>
      <c r="L4" s="30">
        <v>235169998.16894501</v>
      </c>
      <c r="M4" s="30">
        <v>192940002.44140598</v>
      </c>
      <c r="N4" s="30">
        <v>243610000.61035198</v>
      </c>
      <c r="O4" s="30">
        <v>285540008.54492199</v>
      </c>
      <c r="P4" s="30">
        <v>235389999.38964802</v>
      </c>
      <c r="Q4" s="30">
        <v>380059997.55859399</v>
      </c>
      <c r="R4" s="30">
        <v>206509994.506836</v>
      </c>
      <c r="S4" s="30">
        <v>223139999.38964802</v>
      </c>
      <c r="T4" s="30">
        <v>162639999.38964802</v>
      </c>
      <c r="U4" s="30">
        <v>20920000.076293901</v>
      </c>
      <c r="V4" s="30">
        <v>111360000.61035201</v>
      </c>
      <c r="W4" s="30">
        <v>247160003.66210902</v>
      </c>
      <c r="X4" s="30">
        <v>97480003.356933594</v>
      </c>
    </row>
    <row r="5" spans="1:24" s="31" customFormat="1">
      <c r="A5" s="4" t="s">
        <v>308</v>
      </c>
      <c r="B5" s="30">
        <v>244770004.272461</v>
      </c>
      <c r="C5" s="30">
        <v>280420013.42773396</v>
      </c>
      <c r="D5" s="30">
        <v>221539993.28613302</v>
      </c>
      <c r="E5" s="30">
        <v>301989990.234375</v>
      </c>
      <c r="F5" s="30">
        <v>391790008.54492199</v>
      </c>
      <c r="G5" s="30">
        <v>349079986.57226604</v>
      </c>
      <c r="H5" s="30">
        <v>400309997.55859399</v>
      </c>
      <c r="I5" s="30">
        <v>413609985.35156304</v>
      </c>
      <c r="J5" s="30">
        <v>543330017.08984399</v>
      </c>
      <c r="K5" s="30">
        <v>587049987.79296899</v>
      </c>
      <c r="L5" s="30">
        <v>689270019.53125</v>
      </c>
      <c r="M5" s="30">
        <v>672609985.35156298</v>
      </c>
      <c r="N5" s="30">
        <v>507880004.88281304</v>
      </c>
      <c r="O5" s="30">
        <v>660200012.20703101</v>
      </c>
      <c r="P5" s="30">
        <v>599320007.32421899</v>
      </c>
      <c r="Q5" s="30">
        <v>436630004.88281304</v>
      </c>
      <c r="R5" s="30">
        <v>500760009.765625</v>
      </c>
      <c r="S5" s="30">
        <v>680000000</v>
      </c>
      <c r="T5" s="30">
        <v>574679992.67578101</v>
      </c>
      <c r="U5" s="30">
        <v>593159973.14453101</v>
      </c>
      <c r="V5" s="30">
        <v>1049569946.28906</v>
      </c>
      <c r="W5" s="30">
        <v>849979980.46875</v>
      </c>
      <c r="X5" s="30">
        <v>844369995.11718798</v>
      </c>
    </row>
    <row r="6" spans="1:24" s="31" customFormat="1">
      <c r="A6" s="4" t="s">
        <v>309</v>
      </c>
      <c r="B6" s="30">
        <v>179779998.77929699</v>
      </c>
      <c r="C6" s="30">
        <v>390940002.44140601</v>
      </c>
      <c r="D6" s="30">
        <v>440269989.01367199</v>
      </c>
      <c r="E6" s="30">
        <v>540840026.85546899</v>
      </c>
      <c r="F6" s="30">
        <v>647380004.88281298</v>
      </c>
      <c r="G6" s="30">
        <v>698190002.44140601</v>
      </c>
      <c r="H6" s="30">
        <v>900549987.79296899</v>
      </c>
      <c r="I6" s="30">
        <v>772260009.765625</v>
      </c>
      <c r="J6" s="30">
        <v>821520019.53125</v>
      </c>
      <c r="K6" s="30">
        <v>858599975.58593798</v>
      </c>
      <c r="L6" s="30">
        <v>1044619995.11719</v>
      </c>
      <c r="M6" s="30">
        <v>981979980.46875</v>
      </c>
      <c r="N6" s="30">
        <v>1152319946.2890601</v>
      </c>
      <c r="O6" s="30">
        <v>1045079956.05469</v>
      </c>
      <c r="P6" s="30">
        <v>1123359985.3515601</v>
      </c>
      <c r="Q6" s="30">
        <v>998390014.64843798</v>
      </c>
      <c r="R6" s="30">
        <v>1029479980.46875</v>
      </c>
      <c r="S6" s="30">
        <v>892150024.41406298</v>
      </c>
      <c r="T6" s="30">
        <v>1187560058.59375</v>
      </c>
      <c r="U6" s="30">
        <v>1107790039.0625</v>
      </c>
      <c r="V6" s="30">
        <v>1731250000</v>
      </c>
      <c r="W6" s="30">
        <v>1610540039.0625</v>
      </c>
      <c r="X6" s="30">
        <v>1394810058.59375</v>
      </c>
    </row>
    <row r="7" spans="1:24" s="31" customFormat="1">
      <c r="A7" s="4" t="s">
        <v>310</v>
      </c>
      <c r="B7" s="30">
        <v>93309997.55859381</v>
      </c>
      <c r="C7" s="30">
        <v>139250000</v>
      </c>
      <c r="D7" s="30">
        <v>171910003.66210902</v>
      </c>
      <c r="E7" s="30">
        <v>227600006.10351598</v>
      </c>
      <c r="F7" s="30">
        <v>358820007.32421899</v>
      </c>
      <c r="G7" s="30">
        <v>365579986.57226604</v>
      </c>
      <c r="H7" s="30">
        <v>432019989.01367199</v>
      </c>
      <c r="I7" s="30">
        <v>396350006.10351604</v>
      </c>
      <c r="J7" s="30">
        <v>454890014.64843804</v>
      </c>
      <c r="K7" s="30">
        <v>514690002.44140601</v>
      </c>
      <c r="L7" s="30">
        <v>627609985.35156298</v>
      </c>
      <c r="M7" s="30">
        <v>572239990.234375</v>
      </c>
      <c r="N7" s="30">
        <v>524169982.91015601</v>
      </c>
      <c r="O7" s="30">
        <v>558830017.08984399</v>
      </c>
      <c r="P7" s="30">
        <v>515400024.41406298</v>
      </c>
      <c r="Q7" s="30">
        <v>366920013.42773396</v>
      </c>
      <c r="R7" s="30">
        <v>742640014.64843798</v>
      </c>
      <c r="S7" s="30">
        <v>435820007.32421899</v>
      </c>
      <c r="T7" s="30">
        <v>451420013.42773396</v>
      </c>
      <c r="U7" s="30">
        <v>554169982.91015601</v>
      </c>
      <c r="V7" s="30">
        <v>481299987.79296899</v>
      </c>
      <c r="W7" s="30">
        <v>608239990.234375</v>
      </c>
      <c r="X7" s="30">
        <v>576590026.85546899</v>
      </c>
    </row>
    <row r="8" spans="1:24" s="31" customFormat="1">
      <c r="A8" s="4" t="s">
        <v>311</v>
      </c>
      <c r="B8" s="30">
        <v>75900001.525878906</v>
      </c>
      <c r="C8" s="30">
        <v>76209999.084472701</v>
      </c>
      <c r="D8" s="30">
        <v>60009998.321533203</v>
      </c>
      <c r="E8" s="30">
        <v>51500000</v>
      </c>
      <c r="F8" s="30">
        <v>110059997.558594</v>
      </c>
      <c r="G8" s="30">
        <v>88970001.220703095</v>
      </c>
      <c r="H8" s="30">
        <v>133589996.337891</v>
      </c>
      <c r="I8" s="30">
        <v>179270004.272461</v>
      </c>
      <c r="J8" s="30">
        <v>245649993.89648402</v>
      </c>
      <c r="K8" s="30">
        <v>212360000.61035198</v>
      </c>
      <c r="L8" s="30">
        <v>260980010.98632801</v>
      </c>
      <c r="M8" s="30">
        <v>268769989.01367199</v>
      </c>
      <c r="N8" s="30">
        <v>228020004.272461</v>
      </c>
      <c r="O8" s="30">
        <v>202820007.32421902</v>
      </c>
      <c r="P8" s="30">
        <v>611000000</v>
      </c>
      <c r="Q8" s="30">
        <v>486920013.42773396</v>
      </c>
      <c r="R8" s="30">
        <v>506760009.765625</v>
      </c>
      <c r="S8" s="30">
        <v>511980010.98632801</v>
      </c>
      <c r="T8" s="30">
        <v>641049987.79296899</v>
      </c>
      <c r="U8" s="30">
        <v>676419982.91015601</v>
      </c>
      <c r="V8" s="30">
        <v>832700012.20703101</v>
      </c>
      <c r="W8" s="30">
        <v>659270019.53125</v>
      </c>
      <c r="X8" s="30">
        <v>683059997.55859399</v>
      </c>
    </row>
    <row r="9" spans="1:24" s="31" customFormat="1">
      <c r="A9" s="4" t="s">
        <v>312</v>
      </c>
      <c r="B9" s="30">
        <v>131330001.831055</v>
      </c>
      <c r="C9" s="30">
        <v>188600006.10351598</v>
      </c>
      <c r="D9" s="30">
        <v>229250000</v>
      </c>
      <c r="E9" s="30">
        <v>251990005.493164</v>
      </c>
      <c r="F9" s="30">
        <v>332079986.57226604</v>
      </c>
      <c r="G9" s="30">
        <v>386440002.44140601</v>
      </c>
      <c r="H9" s="30">
        <v>290730010.98632801</v>
      </c>
      <c r="I9" s="30">
        <v>342609985.35156304</v>
      </c>
      <c r="J9" s="30">
        <v>470950012.20703101</v>
      </c>
      <c r="K9" s="30">
        <v>553750000</v>
      </c>
      <c r="L9" s="30">
        <v>490160003.66210896</v>
      </c>
      <c r="M9" s="30">
        <v>457660003.66210896</v>
      </c>
      <c r="N9" s="30">
        <v>475130004.88281304</v>
      </c>
      <c r="O9" s="30">
        <v>459339996.33789104</v>
      </c>
      <c r="P9" s="30">
        <v>391929992.67578101</v>
      </c>
      <c r="Q9" s="30">
        <v>606469970.703125</v>
      </c>
      <c r="R9" s="30">
        <v>624460021.97265601</v>
      </c>
      <c r="S9" s="30">
        <v>648979980.46875</v>
      </c>
      <c r="T9" s="30">
        <v>875299987.79296899</v>
      </c>
      <c r="U9" s="30">
        <v>641919982.91015601</v>
      </c>
      <c r="V9" s="30">
        <v>1037589965.82031</v>
      </c>
      <c r="W9" s="30">
        <v>730440002.44140601</v>
      </c>
      <c r="X9" s="30">
        <v>694119995.11718798</v>
      </c>
    </row>
    <row r="10" spans="1:24" s="31" customFormat="1">
      <c r="A10" s="4" t="s">
        <v>313</v>
      </c>
      <c r="B10" s="30">
        <v>19309999.465942401</v>
      </c>
      <c r="C10" s="30">
        <v>27670000.076293901</v>
      </c>
      <c r="D10" s="30">
        <v>27579999.923706099</v>
      </c>
      <c r="E10" s="30">
        <v>24610000.6103516</v>
      </c>
      <c r="F10" s="30">
        <v>25879999.160766602</v>
      </c>
      <c r="G10" s="30">
        <v>23139999.3896484</v>
      </c>
      <c r="H10" s="30">
        <v>32000000</v>
      </c>
      <c r="I10" s="30">
        <v>42549999.237060495</v>
      </c>
      <c r="J10" s="30">
        <v>41979999.542236298</v>
      </c>
      <c r="K10" s="30">
        <v>51159999.847412102</v>
      </c>
      <c r="L10" s="30">
        <v>69910003.662109405</v>
      </c>
      <c r="M10" s="30">
        <v>55349998.474121101</v>
      </c>
      <c r="N10" s="30">
        <v>101610000.61035201</v>
      </c>
      <c r="O10" s="30">
        <v>81230003.356933594</v>
      </c>
      <c r="P10" s="30">
        <v>74949996.948242202</v>
      </c>
      <c r="Q10" s="30">
        <v>65830001.831054702</v>
      </c>
      <c r="R10" s="30">
        <v>53740001.678466797</v>
      </c>
      <c r="S10" s="30">
        <v>67220001.220703095</v>
      </c>
      <c r="T10" s="30">
        <v>90930000.305175796</v>
      </c>
      <c r="U10" s="30">
        <v>73529998.779296905</v>
      </c>
      <c r="V10" s="30">
        <v>132179992.675781</v>
      </c>
      <c r="W10" s="30">
        <v>153639999.38964802</v>
      </c>
      <c r="X10" s="30">
        <v>137279998.77929699</v>
      </c>
    </row>
    <row r="11" spans="1:24" s="31" customFormat="1">
      <c r="A11" s="4" t="s">
        <v>314</v>
      </c>
      <c r="B11" s="30">
        <v>178440002.44140598</v>
      </c>
      <c r="C11" s="30">
        <v>246639999.38964802</v>
      </c>
      <c r="D11" s="30">
        <v>1176170043.9453101</v>
      </c>
      <c r="E11" s="30">
        <v>5417029785.15625</v>
      </c>
      <c r="F11" s="30">
        <v>1919150024.4140601</v>
      </c>
      <c r="G11" s="30">
        <v>1881800048.82813</v>
      </c>
      <c r="H11" s="30">
        <v>2197239990.2343798</v>
      </c>
      <c r="I11" s="30">
        <v>1128010009.76563</v>
      </c>
      <c r="J11" s="30">
        <v>1476130004.8828101</v>
      </c>
      <c r="K11" s="30">
        <v>1960719970.70313</v>
      </c>
      <c r="L11" s="30">
        <v>3483649902.34375</v>
      </c>
      <c r="M11" s="30">
        <v>5526459960.9375</v>
      </c>
      <c r="N11" s="30">
        <v>2846120117.1875</v>
      </c>
      <c r="O11" s="30">
        <v>2584000000</v>
      </c>
      <c r="P11" s="30">
        <v>2400020019.53125</v>
      </c>
      <c r="Q11" s="30">
        <v>2599149902.34375</v>
      </c>
      <c r="R11" s="30">
        <v>2102260009.76563</v>
      </c>
      <c r="S11" s="30">
        <v>2292399902.34375</v>
      </c>
      <c r="T11" s="30">
        <v>2513899902.34375</v>
      </c>
      <c r="U11" s="30">
        <v>2809199951.1718798</v>
      </c>
      <c r="V11" s="30">
        <v>3382530029.2968798</v>
      </c>
      <c r="W11" s="30">
        <v>3610189941.40625</v>
      </c>
      <c r="X11" s="30">
        <v>3249770019.53125</v>
      </c>
    </row>
    <row r="12" spans="1:24" s="31" customFormat="1">
      <c r="A12" s="4" t="s">
        <v>315</v>
      </c>
      <c r="B12" s="30">
        <v>72239997.863769501</v>
      </c>
      <c r="C12" s="30">
        <v>59400001.525878899</v>
      </c>
      <c r="D12" s="30">
        <v>74099998.474121094</v>
      </c>
      <c r="E12" s="30">
        <v>79260002.136230499</v>
      </c>
      <c r="F12" s="30">
        <v>64330001.831054702</v>
      </c>
      <c r="G12" s="30">
        <v>74169998.168945298</v>
      </c>
      <c r="H12" s="30">
        <v>115379997.253418</v>
      </c>
      <c r="I12" s="30">
        <v>101989997.86376999</v>
      </c>
      <c r="J12" s="30">
        <v>132740005.493164</v>
      </c>
      <c r="K12" s="30">
        <v>156860000.61035198</v>
      </c>
      <c r="L12" s="30">
        <v>132029998.77929699</v>
      </c>
      <c r="M12" s="30">
        <v>141399993.89648402</v>
      </c>
      <c r="N12" s="30">
        <v>148460006.71386698</v>
      </c>
      <c r="O12" s="30">
        <v>149250000</v>
      </c>
      <c r="P12" s="30">
        <v>166110000.61035198</v>
      </c>
      <c r="Q12" s="30">
        <v>173389999.38964802</v>
      </c>
      <c r="R12" s="30">
        <v>185350006.10351598</v>
      </c>
      <c r="S12" s="30">
        <v>142610000.61035198</v>
      </c>
      <c r="T12" s="30">
        <v>179220001.22070301</v>
      </c>
      <c r="U12" s="30">
        <v>262480010.98632801</v>
      </c>
      <c r="V12" s="30">
        <v>259320007.32421899</v>
      </c>
      <c r="W12" s="30">
        <v>175940002.44140598</v>
      </c>
      <c r="X12" s="30">
        <v>59169998.168945298</v>
      </c>
    </row>
    <row r="13" spans="1:24" s="31" customFormat="1">
      <c r="A13" s="4" t="s">
        <v>316</v>
      </c>
      <c r="B13" s="30">
        <v>178020004.272461</v>
      </c>
      <c r="C13" s="30">
        <v>284700012.20703101</v>
      </c>
      <c r="D13" s="30">
        <v>226669998.16894501</v>
      </c>
      <c r="E13" s="30">
        <v>316959991.45507801</v>
      </c>
      <c r="F13" s="30">
        <v>263519989.01367199</v>
      </c>
      <c r="G13" s="30">
        <v>349739990.234375</v>
      </c>
      <c r="H13" s="30">
        <v>126190002.441406</v>
      </c>
      <c r="I13" s="30">
        <v>126669998.168945</v>
      </c>
      <c r="J13" s="30">
        <v>115819999.69482401</v>
      </c>
      <c r="K13" s="30">
        <v>136600006.10351598</v>
      </c>
      <c r="L13" s="30">
        <v>162309997.55859402</v>
      </c>
      <c r="M13" s="30">
        <v>133410003.662109</v>
      </c>
      <c r="N13" s="30">
        <v>135960006.71386698</v>
      </c>
      <c r="O13" s="30">
        <v>81309997.55859381</v>
      </c>
      <c r="P13" s="30">
        <v>84190002.44140631</v>
      </c>
      <c r="Q13" s="30">
        <v>93919998.168945298</v>
      </c>
      <c r="R13" s="30">
        <v>66819999.694824204</v>
      </c>
      <c r="S13" s="30">
        <v>79190002.44140631</v>
      </c>
      <c r="T13" s="30">
        <v>84239997.863769501</v>
      </c>
      <c r="U13" s="30">
        <v>265950012.20703101</v>
      </c>
      <c r="V13" s="30">
        <v>61310001.373291001</v>
      </c>
      <c r="W13" s="30">
        <v>43950000.762939505</v>
      </c>
      <c r="X13" s="30">
        <v>54709999.084472701</v>
      </c>
    </row>
    <row r="14" spans="1:24" s="31" customFormat="1">
      <c r="A14" s="4" t="s">
        <v>317</v>
      </c>
      <c r="B14" s="30">
        <v>687799987.79296899</v>
      </c>
      <c r="C14" s="30">
        <v>1103599975.5859399</v>
      </c>
      <c r="D14" s="30">
        <v>1324739990.23438</v>
      </c>
      <c r="E14" s="30">
        <v>1621160034.1796899</v>
      </c>
      <c r="F14" s="30">
        <v>1830300048.82813</v>
      </c>
      <c r="G14" s="30">
        <v>1929119995.1171899</v>
      </c>
      <c r="H14" s="30">
        <v>2034550048.82813</v>
      </c>
      <c r="I14" s="30">
        <v>2227600097.65625</v>
      </c>
      <c r="J14" s="30">
        <v>2770139892.5781298</v>
      </c>
      <c r="K14" s="30">
        <v>2785310058.59375</v>
      </c>
      <c r="L14" s="30">
        <v>3455159912.1093798</v>
      </c>
      <c r="M14" s="30">
        <v>3495889892.5781298</v>
      </c>
      <c r="N14" s="30">
        <v>3243290039.0625</v>
      </c>
      <c r="O14" s="30">
        <v>3885540039.0625</v>
      </c>
      <c r="P14" s="30">
        <v>3583959960.9375</v>
      </c>
      <c r="Q14" s="30">
        <v>3238889892.5781298</v>
      </c>
      <c r="R14" s="30">
        <v>4084370117.1875</v>
      </c>
      <c r="S14" s="30">
        <v>4124750000</v>
      </c>
      <c r="T14" s="30">
        <v>4940959960.9375</v>
      </c>
      <c r="U14" s="30">
        <v>4676649902.34375</v>
      </c>
      <c r="V14" s="30">
        <v>5305140136.71875</v>
      </c>
      <c r="W14" s="30">
        <v>4070649902.34375</v>
      </c>
      <c r="X14" s="30">
        <v>4925600097.65625</v>
      </c>
    </row>
    <row r="15" spans="1:24" s="31" customFormat="1">
      <c r="A15" s="4" t="s">
        <v>318</v>
      </c>
      <c r="B15" s="30">
        <v>49639999.3896484</v>
      </c>
      <c r="C15" s="30">
        <v>52729999.542236298</v>
      </c>
      <c r="D15" s="30">
        <v>64470001.220703095</v>
      </c>
      <c r="E15" s="30">
        <v>63290000.915527299</v>
      </c>
      <c r="F15" s="30">
        <v>61340000.152587898</v>
      </c>
      <c r="G15" s="30">
        <v>60759998.321533203</v>
      </c>
      <c r="H15" s="30">
        <v>75199996.948242202</v>
      </c>
      <c r="I15" s="30">
        <v>93839996.337890595</v>
      </c>
      <c r="J15" s="30">
        <v>86459999.084472701</v>
      </c>
      <c r="K15" s="30">
        <v>108760002.13623001</v>
      </c>
      <c r="L15" s="30">
        <v>121099998.47412099</v>
      </c>
      <c r="M15" s="30">
        <v>135710006.71386698</v>
      </c>
      <c r="N15" s="30">
        <v>138979995.727539</v>
      </c>
      <c r="O15" s="30">
        <v>112290000.915527</v>
      </c>
      <c r="P15" s="30">
        <v>100339996.337891</v>
      </c>
      <c r="Q15" s="30">
        <v>113940002.441406</v>
      </c>
      <c r="R15" s="30">
        <v>91940002.44140631</v>
      </c>
      <c r="S15" s="30">
        <v>284470001.22070301</v>
      </c>
      <c r="T15" s="30">
        <v>234130004.88281301</v>
      </c>
      <c r="U15" s="30">
        <v>189789993.28613302</v>
      </c>
      <c r="V15" s="30">
        <v>300920013.42773396</v>
      </c>
      <c r="W15" s="30">
        <v>247899993.89648402</v>
      </c>
      <c r="X15" s="30">
        <v>272679992.67578101</v>
      </c>
    </row>
    <row r="16" spans="1:24" s="31" customFormat="1">
      <c r="A16" s="4" t="s">
        <v>319</v>
      </c>
      <c r="B16" s="30">
        <v>153410003.66210902</v>
      </c>
      <c r="C16" s="30">
        <v>289250000</v>
      </c>
      <c r="D16" s="30">
        <v>254190002.44140598</v>
      </c>
      <c r="E16" s="30">
        <v>250630004.88281301</v>
      </c>
      <c r="F16" s="30">
        <v>274809997.55859399</v>
      </c>
      <c r="G16" s="30">
        <v>192910003.66210902</v>
      </c>
      <c r="H16" s="30">
        <v>173119995.11718801</v>
      </c>
      <c r="I16" s="30">
        <v>206080001.83105499</v>
      </c>
      <c r="J16" s="30">
        <v>317890014.64843804</v>
      </c>
      <c r="K16" s="30">
        <v>242970001.22070301</v>
      </c>
      <c r="L16" s="30">
        <v>220970001.22070301</v>
      </c>
      <c r="M16" s="30">
        <v>202119995.11718801</v>
      </c>
      <c r="N16" s="30">
        <v>633179992.67578101</v>
      </c>
      <c r="O16" s="30">
        <v>467420013.42773396</v>
      </c>
      <c r="P16" s="30">
        <v>563119995.11718798</v>
      </c>
      <c r="Q16" s="30">
        <v>539400024.41406298</v>
      </c>
      <c r="R16" s="30">
        <v>566979980.46875</v>
      </c>
      <c r="S16" s="30">
        <v>472239990.234375</v>
      </c>
      <c r="T16" s="30">
        <v>653989990.234375</v>
      </c>
      <c r="U16" s="30">
        <v>562080017.08984399</v>
      </c>
      <c r="V16" s="30">
        <v>725789978.02734399</v>
      </c>
      <c r="W16" s="30">
        <v>592090026.85546899</v>
      </c>
      <c r="X16" s="30">
        <v>499630004.88281304</v>
      </c>
    </row>
    <row r="17" spans="1:24" s="31" customFormat="1">
      <c r="A17" s="4" t="s">
        <v>320</v>
      </c>
      <c r="B17" s="30">
        <v>81069999.694824204</v>
      </c>
      <c r="C17" s="30">
        <v>60689998.626708999</v>
      </c>
      <c r="D17" s="30">
        <v>59880001.068115197</v>
      </c>
      <c r="E17" s="30">
        <v>145369995.11718801</v>
      </c>
      <c r="F17" s="30">
        <v>77849998.474121094</v>
      </c>
      <c r="G17" s="30">
        <v>66760002.136230499</v>
      </c>
      <c r="H17" s="30">
        <v>88199996.948242202</v>
      </c>
      <c r="I17" s="30">
        <v>109180000.30517599</v>
      </c>
      <c r="J17" s="30">
        <v>118860000.61035201</v>
      </c>
      <c r="K17" s="30">
        <v>134770004.272461</v>
      </c>
      <c r="L17" s="30">
        <v>129000000</v>
      </c>
      <c r="M17" s="30">
        <v>120639999.38964799</v>
      </c>
      <c r="N17" s="30">
        <v>80279998.779296905</v>
      </c>
      <c r="O17" s="30">
        <v>105620002.746582</v>
      </c>
      <c r="P17" s="30">
        <v>110250000</v>
      </c>
      <c r="Q17" s="30">
        <v>95089996.337890595</v>
      </c>
      <c r="R17" s="30">
        <v>196820007.32421902</v>
      </c>
      <c r="S17" s="30">
        <v>113349998.47412099</v>
      </c>
      <c r="T17" s="30">
        <v>153600006.10351598</v>
      </c>
      <c r="U17" s="30">
        <v>112790000.915527</v>
      </c>
      <c r="V17" s="30">
        <v>147570007.32421902</v>
      </c>
      <c r="W17" s="30">
        <v>169100006.10351598</v>
      </c>
      <c r="X17" s="30">
        <v>148639999.38964802</v>
      </c>
    </row>
    <row r="18" spans="1:24" s="31" customFormat="1">
      <c r="A18" s="4" t="s">
        <v>321</v>
      </c>
      <c r="B18" s="30">
        <v>37169998.168945298</v>
      </c>
      <c r="C18" s="30">
        <v>55549999.237060495</v>
      </c>
      <c r="D18" s="30">
        <v>77000000</v>
      </c>
      <c r="E18" s="30">
        <v>79129997.253417999</v>
      </c>
      <c r="F18" s="30">
        <v>95309997.55859381</v>
      </c>
      <c r="G18" s="30">
        <v>68440002.44140631</v>
      </c>
      <c r="H18" s="30">
        <v>71190002.44140631</v>
      </c>
      <c r="I18" s="30">
        <v>117269996.64306599</v>
      </c>
      <c r="J18" s="30">
        <v>124589996.337891</v>
      </c>
      <c r="K18" s="30">
        <v>111019996.64306599</v>
      </c>
      <c r="L18" s="30">
        <v>256049987.79296899</v>
      </c>
      <c r="M18" s="30">
        <v>256769989.01367199</v>
      </c>
      <c r="N18" s="30">
        <v>276260009.765625</v>
      </c>
      <c r="O18" s="30">
        <v>320670013.42773396</v>
      </c>
      <c r="P18" s="30">
        <v>107169998.168945</v>
      </c>
      <c r="Q18" s="30">
        <v>86489997.863769501</v>
      </c>
      <c r="R18" s="30">
        <v>112069999.69482401</v>
      </c>
      <c r="S18" s="30">
        <v>145660003.66210902</v>
      </c>
      <c r="T18" s="30">
        <v>153759994.506836</v>
      </c>
      <c r="U18" s="30">
        <v>140220001.22070301</v>
      </c>
      <c r="V18" s="30">
        <v>170869995.11718801</v>
      </c>
      <c r="W18" s="30">
        <v>179199996.94824198</v>
      </c>
      <c r="X18" s="30">
        <v>153289993.28613302</v>
      </c>
    </row>
    <row r="19" spans="1:24" s="31" customFormat="1">
      <c r="A19" s="4" t="s">
        <v>322</v>
      </c>
      <c r="B19" s="30">
        <v>67419998.168945298</v>
      </c>
      <c r="C19" s="30">
        <v>38479999.542236298</v>
      </c>
      <c r="D19" s="30">
        <v>54990001.678466797</v>
      </c>
      <c r="E19" s="30">
        <v>106779998.77929701</v>
      </c>
      <c r="F19" s="30">
        <v>213389999.38964802</v>
      </c>
      <c r="G19" s="30">
        <v>222089996.33789098</v>
      </c>
      <c r="H19" s="30">
        <v>260910003.66210899</v>
      </c>
      <c r="I19" s="30">
        <v>294970001.22070301</v>
      </c>
      <c r="J19" s="30">
        <v>1245810058.59375</v>
      </c>
      <c r="K19" s="30">
        <v>468260009.765625</v>
      </c>
      <c r="L19" s="30">
        <v>1416109985.3515601</v>
      </c>
      <c r="M19" s="30">
        <v>762250000</v>
      </c>
      <c r="N19" s="30">
        <v>566710021.97265601</v>
      </c>
      <c r="O19" s="30">
        <v>535929992.67578101</v>
      </c>
      <c r="P19" s="30">
        <v>749590026.85546899</v>
      </c>
      <c r="Q19" s="30">
        <v>1094459960.9375</v>
      </c>
      <c r="R19" s="30">
        <v>819179992.67578101</v>
      </c>
      <c r="S19" s="30">
        <v>631590026.85546899</v>
      </c>
      <c r="T19" s="30">
        <v>593950012.20703101</v>
      </c>
      <c r="U19" s="30">
        <v>581219970.703125</v>
      </c>
      <c r="V19" s="30">
        <v>652409973.14453101</v>
      </c>
      <c r="W19" s="30">
        <v>606330017.08984399</v>
      </c>
      <c r="X19" s="30">
        <v>484750000</v>
      </c>
    </row>
    <row r="20" spans="1:24" s="31" customFormat="1">
      <c r="A20" s="4" t="s">
        <v>323</v>
      </c>
      <c r="B20" s="30">
        <v>324480010.98632801</v>
      </c>
      <c r="C20" s="30">
        <v>374529998.77929699</v>
      </c>
      <c r="D20" s="30">
        <v>373940002.44140601</v>
      </c>
      <c r="E20" s="30">
        <v>545359985.35156298</v>
      </c>
      <c r="F20" s="30">
        <v>1252520019.53125</v>
      </c>
      <c r="G20" s="30">
        <v>916150024.41406298</v>
      </c>
      <c r="H20" s="30">
        <v>784409973.14453101</v>
      </c>
      <c r="I20" s="30">
        <v>688130004.88281298</v>
      </c>
      <c r="J20" s="30">
        <v>631559997.55859399</v>
      </c>
      <c r="K20" s="30">
        <v>399100006.10351604</v>
      </c>
      <c r="L20" s="30">
        <v>477309997.55859399</v>
      </c>
      <c r="M20" s="30">
        <v>447279998.77929699</v>
      </c>
      <c r="N20" s="30">
        <v>368489990.234375</v>
      </c>
      <c r="O20" s="30">
        <v>499279998.77929699</v>
      </c>
      <c r="P20" s="30">
        <v>588119995.11718798</v>
      </c>
      <c r="Q20" s="30">
        <v>677510009.765625</v>
      </c>
      <c r="R20" s="30">
        <v>621580017.08984399</v>
      </c>
      <c r="S20" s="30">
        <v>779039978.02734399</v>
      </c>
      <c r="T20" s="30">
        <v>755010009.765625</v>
      </c>
      <c r="U20" s="30">
        <v>732309997.55859399</v>
      </c>
      <c r="V20" s="30">
        <v>1298689941.40625</v>
      </c>
      <c r="W20" s="30">
        <v>1068260009.76563</v>
      </c>
      <c r="X20" s="30">
        <v>999890014.64843798</v>
      </c>
    </row>
    <row r="21" spans="1:24" s="31" customFormat="1">
      <c r="A21" s="4" t="s">
        <v>324</v>
      </c>
      <c r="B21" s="30">
        <v>448149993.89648396</v>
      </c>
      <c r="C21" s="30">
        <v>411100006.10351604</v>
      </c>
      <c r="D21" s="30">
        <v>379739990.234375</v>
      </c>
      <c r="E21" s="30">
        <v>519570007.32421899</v>
      </c>
      <c r="F21" s="30">
        <v>507420013.42773396</v>
      </c>
      <c r="G21" s="30">
        <v>573650024.41406298</v>
      </c>
      <c r="H21" s="30">
        <v>722869995.11718798</v>
      </c>
      <c r="I21" s="30">
        <v>665919982.91015601</v>
      </c>
      <c r="J21" s="30">
        <v>872289978.02734399</v>
      </c>
      <c r="K21" s="30">
        <v>691989990.234375</v>
      </c>
      <c r="L21" s="30">
        <v>1016849975.58594</v>
      </c>
      <c r="M21" s="30">
        <v>798280029.296875</v>
      </c>
      <c r="N21" s="30">
        <v>1170910034.1796899</v>
      </c>
      <c r="O21" s="30">
        <v>1132550048.82813</v>
      </c>
      <c r="P21" s="30">
        <v>931159973.14453101</v>
      </c>
      <c r="Q21" s="30">
        <v>1049800048.82813</v>
      </c>
      <c r="R21" s="30">
        <v>1241609985.3515601</v>
      </c>
      <c r="S21" s="30">
        <v>1520219970.70313</v>
      </c>
      <c r="T21" s="30">
        <v>1279300048.82813</v>
      </c>
      <c r="U21" s="30">
        <v>1167609985.3515601</v>
      </c>
      <c r="V21" s="30">
        <v>1454329956.0546899</v>
      </c>
      <c r="W21" s="30">
        <v>1178160034.1796899</v>
      </c>
      <c r="X21" s="30">
        <v>1345239990.23438</v>
      </c>
    </row>
    <row r="22" spans="1:24" s="31" customFormat="1">
      <c r="A22" s="4" t="s">
        <v>325</v>
      </c>
      <c r="B22" s="30">
        <v>288040008.54492199</v>
      </c>
      <c r="C22" s="30">
        <v>351739990.234375</v>
      </c>
      <c r="D22" s="30">
        <v>420480010.98632801</v>
      </c>
      <c r="E22" s="30">
        <v>556229980.46875</v>
      </c>
      <c r="F22" s="30">
        <v>585299987.79296899</v>
      </c>
      <c r="G22" s="30">
        <v>724590026.85546899</v>
      </c>
      <c r="H22" s="30">
        <v>869200012.20703101</v>
      </c>
      <c r="I22" s="30">
        <v>870469970.703125</v>
      </c>
      <c r="J22" s="30">
        <v>854619995.11718798</v>
      </c>
      <c r="K22" s="30">
        <v>818750000</v>
      </c>
      <c r="L22" s="30">
        <v>1091459960.9375</v>
      </c>
      <c r="M22" s="30">
        <v>1267619995.1171899</v>
      </c>
      <c r="N22" s="30">
        <v>995580017.08984399</v>
      </c>
      <c r="O22" s="30">
        <v>1397520019.53125</v>
      </c>
      <c r="P22" s="30">
        <v>1235839965.8203101</v>
      </c>
      <c r="Q22" s="30">
        <v>1201640014.6484399</v>
      </c>
      <c r="R22" s="30">
        <v>1205119995.1171899</v>
      </c>
      <c r="S22" s="30">
        <v>1360060058.59375</v>
      </c>
      <c r="T22" s="30">
        <v>1556930053.7109399</v>
      </c>
      <c r="U22" s="30">
        <v>1815849975.5859399</v>
      </c>
      <c r="V22" s="30">
        <v>1566199951.17188</v>
      </c>
      <c r="W22" s="30">
        <v>1437380004.8828101</v>
      </c>
      <c r="X22" s="30">
        <v>1198290039.0625</v>
      </c>
    </row>
    <row r="23" spans="1:24" s="31" customFormat="1">
      <c r="A23" s="4" t="s">
        <v>326</v>
      </c>
      <c r="B23" s="30">
        <v>223630004.88281301</v>
      </c>
      <c r="C23" s="30">
        <v>282739990.234375</v>
      </c>
      <c r="D23" s="30">
        <v>363459991.45507801</v>
      </c>
      <c r="E23" s="30">
        <v>260850006.10351601</v>
      </c>
      <c r="F23" s="30">
        <v>194770004.272461</v>
      </c>
      <c r="G23" s="30">
        <v>188800003.05175802</v>
      </c>
      <c r="H23" s="30">
        <v>216320007.32421902</v>
      </c>
      <c r="I23" s="30">
        <v>277339996.33789104</v>
      </c>
      <c r="J23" s="30">
        <v>410250000</v>
      </c>
      <c r="K23" s="30">
        <v>336779998.77929699</v>
      </c>
      <c r="L23" s="30">
        <v>373609985.35156304</v>
      </c>
      <c r="M23" s="30">
        <v>381720001.22070301</v>
      </c>
      <c r="N23" s="30">
        <v>409790008.54492199</v>
      </c>
      <c r="O23" s="30">
        <v>294739990.234375</v>
      </c>
      <c r="P23" s="30">
        <v>260709991.45507801</v>
      </c>
      <c r="Q23" s="30">
        <v>329459991.45507801</v>
      </c>
      <c r="R23" s="30">
        <v>307279998.77929699</v>
      </c>
      <c r="S23" s="30">
        <v>291709991.45507801</v>
      </c>
      <c r="T23" s="30">
        <v>448410003.66210896</v>
      </c>
      <c r="U23" s="30">
        <v>396570007.32421899</v>
      </c>
      <c r="V23" s="30">
        <v>645630004.88281298</v>
      </c>
      <c r="W23" s="30">
        <v>429239990.234375</v>
      </c>
      <c r="X23" s="30">
        <v>327730010.98632801</v>
      </c>
    </row>
    <row r="24" spans="1:24" s="31" customFormat="1">
      <c r="A24" s="4" t="s">
        <v>327</v>
      </c>
      <c r="B24" s="30">
        <v>907390014.64843798</v>
      </c>
      <c r="C24" s="30">
        <v>961469970.703125</v>
      </c>
      <c r="D24" s="30">
        <v>2217370117.1875</v>
      </c>
      <c r="E24" s="30">
        <v>1049520019.53125</v>
      </c>
      <c r="F24" s="30">
        <v>1244290039.0625</v>
      </c>
      <c r="G24" s="30">
        <v>1289859985.3515601</v>
      </c>
      <c r="H24" s="30">
        <v>1641939941.40625</v>
      </c>
      <c r="I24" s="30">
        <v>1521209960.9375</v>
      </c>
      <c r="J24" s="30">
        <v>1713359985.3515601</v>
      </c>
      <c r="K24" s="30">
        <v>1800430053.7109399</v>
      </c>
      <c r="L24" s="30">
        <v>1943130004.8828101</v>
      </c>
      <c r="M24" s="30">
        <v>2065469970.70313</v>
      </c>
      <c r="N24" s="30">
        <v>2071699951.17188</v>
      </c>
      <c r="O24" s="30">
        <v>2312699951.1718798</v>
      </c>
      <c r="P24" s="30">
        <v>2106010009.76563</v>
      </c>
      <c r="Q24" s="30">
        <v>1819119995.1171899</v>
      </c>
      <c r="R24" s="30">
        <v>1533770019.53125</v>
      </c>
      <c r="S24" s="30">
        <v>1806089965.8203101</v>
      </c>
      <c r="T24" s="30">
        <v>1823560058.59375</v>
      </c>
      <c r="U24" s="30">
        <v>1841430053.7109399</v>
      </c>
      <c r="V24" s="30">
        <v>2556260009.7656298</v>
      </c>
      <c r="W24" s="30">
        <v>2282830078.125</v>
      </c>
      <c r="X24" s="30">
        <v>2558689941.40625</v>
      </c>
    </row>
    <row r="25" spans="1:24" s="31" customFormat="1">
      <c r="A25" s="4" t="s">
        <v>328</v>
      </c>
      <c r="B25" s="30">
        <v>209210006.71386698</v>
      </c>
      <c r="C25" s="30">
        <v>258980010.98632801</v>
      </c>
      <c r="D25" s="30">
        <v>295809997.55859399</v>
      </c>
      <c r="E25" s="30">
        <v>481019989.01367199</v>
      </c>
      <c r="F25" s="30">
        <v>548679992.67578101</v>
      </c>
      <c r="G25" s="30">
        <v>523090026.85546899</v>
      </c>
      <c r="H25" s="30">
        <v>541940002.44140601</v>
      </c>
      <c r="I25" s="30">
        <v>465570007.32421899</v>
      </c>
      <c r="J25" s="30">
        <v>553469970.703125</v>
      </c>
      <c r="K25" s="30">
        <v>431230010.98632801</v>
      </c>
      <c r="L25" s="30">
        <v>741380004.88281298</v>
      </c>
      <c r="M25" s="30">
        <v>644669982.91015601</v>
      </c>
      <c r="N25" s="30">
        <v>891140014.64843798</v>
      </c>
      <c r="O25" s="30">
        <v>797299987.79296899</v>
      </c>
      <c r="P25" s="30">
        <v>917780029.296875</v>
      </c>
      <c r="Q25" s="30">
        <v>869520019.53125</v>
      </c>
      <c r="R25" s="30">
        <v>952479980.46875</v>
      </c>
      <c r="S25" s="30">
        <v>1224699951.17188</v>
      </c>
      <c r="T25" s="30">
        <v>1308500000</v>
      </c>
      <c r="U25" s="30">
        <v>1439520019.53125</v>
      </c>
      <c r="V25" s="30">
        <v>1929790039.0625</v>
      </c>
      <c r="W25" s="30">
        <v>1807439941.40625</v>
      </c>
      <c r="X25" s="30">
        <v>2035040039.0625</v>
      </c>
    </row>
    <row r="26" spans="1:24" s="31" customFormat="1">
      <c r="A26" s="4" t="s">
        <v>329</v>
      </c>
      <c r="B26" s="30">
        <v>321459991.45507801</v>
      </c>
      <c r="C26" s="30">
        <v>304660003.66210896</v>
      </c>
      <c r="D26" s="30">
        <v>359589996.33789104</v>
      </c>
      <c r="E26" s="30">
        <v>335959991.45507801</v>
      </c>
      <c r="F26" s="30">
        <v>491140014.64843804</v>
      </c>
      <c r="G26" s="30">
        <v>572710021.97265601</v>
      </c>
      <c r="H26" s="30">
        <v>605390014.64843798</v>
      </c>
      <c r="I26" s="30">
        <v>619090026.85546899</v>
      </c>
      <c r="J26" s="30">
        <v>795320007.32421899</v>
      </c>
      <c r="K26" s="30">
        <v>820030029.296875</v>
      </c>
      <c r="L26" s="30">
        <v>1033089965.82031</v>
      </c>
      <c r="M26" s="30">
        <v>1263209960.9375</v>
      </c>
      <c r="N26" s="30">
        <v>878640014.64843798</v>
      </c>
      <c r="O26" s="30">
        <v>1086290039.0625</v>
      </c>
      <c r="P26" s="30">
        <v>1035030029.29688</v>
      </c>
      <c r="Q26" s="30">
        <v>1089119995.1171899</v>
      </c>
      <c r="R26" s="30">
        <v>1150469970.70313</v>
      </c>
      <c r="S26" s="30">
        <v>1231329956.0546899</v>
      </c>
      <c r="T26" s="30">
        <v>1119699951.17188</v>
      </c>
      <c r="U26" s="30">
        <v>1168280029.29688</v>
      </c>
      <c r="V26" s="30">
        <v>1625010009.76563</v>
      </c>
      <c r="W26" s="30">
        <v>1330319946.2890601</v>
      </c>
      <c r="X26" s="30">
        <v>1076819946.2890601</v>
      </c>
    </row>
    <row r="27" spans="1:24" s="31" customFormat="1">
      <c r="A27" s="4" t="s">
        <v>330</v>
      </c>
      <c r="B27" s="30">
        <v>34939998.626708999</v>
      </c>
      <c r="C27" s="30">
        <v>38180000.305175804</v>
      </c>
      <c r="D27" s="30">
        <v>26090000.152587902</v>
      </c>
      <c r="E27" s="30">
        <v>37849998.474121101</v>
      </c>
      <c r="F27" s="30">
        <v>33680000.305175804</v>
      </c>
      <c r="G27" s="30">
        <v>32700000.762939502</v>
      </c>
      <c r="H27" s="30">
        <v>23059999.465942401</v>
      </c>
      <c r="I27" s="30">
        <v>47939998.626708999</v>
      </c>
      <c r="J27" s="30">
        <v>38470001.220703095</v>
      </c>
      <c r="K27" s="30">
        <v>29370000.839233398</v>
      </c>
      <c r="L27" s="30">
        <v>50189998.626708999</v>
      </c>
      <c r="M27" s="30">
        <v>73480003.356933594</v>
      </c>
      <c r="N27" s="30">
        <v>50700000.762939505</v>
      </c>
      <c r="O27" s="30">
        <v>53750000</v>
      </c>
      <c r="P27" s="30">
        <v>41380001.068115197</v>
      </c>
      <c r="Q27" s="30">
        <v>49000000</v>
      </c>
      <c r="R27" s="30">
        <v>47040000.915527299</v>
      </c>
      <c r="S27" s="30">
        <v>40240001.678466797</v>
      </c>
      <c r="T27" s="30">
        <v>52180000.305175804</v>
      </c>
      <c r="U27" s="30">
        <v>50830001.831054702</v>
      </c>
      <c r="V27" s="30">
        <v>92120002.746582001</v>
      </c>
      <c r="W27" s="30">
        <v>72160003.662109405</v>
      </c>
      <c r="X27" s="30">
        <v>53130001.068115197</v>
      </c>
    </row>
    <row r="28" spans="1:24" s="31" customFormat="1">
      <c r="A28" s="4" t="s">
        <v>331</v>
      </c>
      <c r="B28" s="30">
        <v>432149993.89648396</v>
      </c>
      <c r="C28" s="30">
        <v>423579986.57226604</v>
      </c>
      <c r="D28" s="30">
        <v>445279998.77929699</v>
      </c>
      <c r="E28" s="30">
        <v>458279998.77929699</v>
      </c>
      <c r="F28" s="30">
        <v>1066339965.82031</v>
      </c>
      <c r="G28" s="30">
        <v>701349975.58593798</v>
      </c>
      <c r="H28" s="30">
        <v>869359985.35156298</v>
      </c>
      <c r="I28" s="30">
        <v>732650024.41406298</v>
      </c>
      <c r="J28" s="30">
        <v>932340026.85546899</v>
      </c>
      <c r="K28" s="30">
        <v>884799987.79296899</v>
      </c>
      <c r="L28" s="30">
        <v>936400024.41406298</v>
      </c>
      <c r="M28" s="30">
        <v>1054599975.58594</v>
      </c>
      <c r="N28" s="30">
        <v>1075770019.53125</v>
      </c>
      <c r="O28" s="30">
        <v>994419982.91015601</v>
      </c>
      <c r="P28" s="30">
        <v>1108680053.7109399</v>
      </c>
      <c r="Q28" s="30">
        <v>869400024.41406298</v>
      </c>
      <c r="R28" s="30">
        <v>731159973.14453101</v>
      </c>
      <c r="S28" s="30">
        <v>908150024.41406298</v>
      </c>
      <c r="T28" s="30">
        <v>999020019.53125</v>
      </c>
      <c r="U28" s="30">
        <v>1438099975.5859399</v>
      </c>
      <c r="V28" s="30">
        <v>1612020019.53125</v>
      </c>
      <c r="W28" s="30">
        <v>1389400024.4140601</v>
      </c>
      <c r="X28" s="30">
        <v>1451839965.8203101</v>
      </c>
    </row>
    <row r="29" spans="1:24" s="31" customFormat="1">
      <c r="A29" s="4" t="s">
        <v>332</v>
      </c>
      <c r="B29" s="30">
        <v>180639999.38964802</v>
      </c>
      <c r="C29" s="30">
        <v>334630004.88281304</v>
      </c>
      <c r="D29" s="30">
        <v>383209991.45507801</v>
      </c>
      <c r="E29" s="30">
        <v>337170013.42773396</v>
      </c>
      <c r="F29" s="30">
        <v>376230010.98632801</v>
      </c>
      <c r="G29" s="30">
        <v>339980010.98632801</v>
      </c>
      <c r="H29" s="30">
        <v>380339996.33789104</v>
      </c>
      <c r="I29" s="30">
        <v>512429992.67578101</v>
      </c>
      <c r="J29" s="30">
        <v>328559997.55859399</v>
      </c>
      <c r="K29" s="30">
        <v>411260009.765625</v>
      </c>
      <c r="L29" s="30">
        <v>458299987.79296899</v>
      </c>
      <c r="M29" s="30">
        <v>423890014.64843804</v>
      </c>
      <c r="N29" s="30">
        <v>439739990.234375</v>
      </c>
      <c r="O29" s="30">
        <v>449059997.55859399</v>
      </c>
      <c r="P29" s="30">
        <v>914030029.296875</v>
      </c>
      <c r="Q29" s="30">
        <v>946969970.703125</v>
      </c>
      <c r="R29" s="30">
        <v>693210021.97265601</v>
      </c>
      <c r="S29" s="30">
        <v>541119995.11718798</v>
      </c>
      <c r="T29" s="30">
        <v>508149993.89648396</v>
      </c>
      <c r="U29" s="30">
        <v>566239990.234375</v>
      </c>
      <c r="V29" s="30">
        <v>841010009.765625</v>
      </c>
      <c r="W29" s="30">
        <v>709659973.14453101</v>
      </c>
      <c r="X29" s="30">
        <v>523469970.703125</v>
      </c>
    </row>
    <row r="30" spans="1:24" s="31" customFormat="1">
      <c r="A30" s="4" t="s">
        <v>333</v>
      </c>
      <c r="B30" s="30">
        <v>102230003.35693401</v>
      </c>
      <c r="C30" s="30">
        <v>149300003.05175802</v>
      </c>
      <c r="D30" s="30">
        <v>152720001.22070301</v>
      </c>
      <c r="E30" s="30">
        <v>176179992.67578098</v>
      </c>
      <c r="F30" s="30">
        <v>201279998.77929699</v>
      </c>
      <c r="G30" s="30">
        <v>240220001.22070301</v>
      </c>
      <c r="H30" s="30">
        <v>396170013.42773396</v>
      </c>
      <c r="I30" s="30">
        <v>393739990.234375</v>
      </c>
      <c r="J30" s="30">
        <v>765869995.11718798</v>
      </c>
      <c r="K30" s="30">
        <v>658039978.02734399</v>
      </c>
      <c r="L30" s="30">
        <v>505679992.67578101</v>
      </c>
      <c r="M30" s="30">
        <v>1098979980.46875</v>
      </c>
      <c r="N30" s="30">
        <v>990460021.97265601</v>
      </c>
      <c r="O30" s="30">
        <v>1054579956.05469</v>
      </c>
      <c r="P30" s="30">
        <v>1109199951.17188</v>
      </c>
      <c r="Q30" s="30">
        <v>1260560058.59375</v>
      </c>
      <c r="R30" s="30">
        <v>1183640014.6484399</v>
      </c>
      <c r="S30" s="30">
        <v>1760369995.1171899</v>
      </c>
      <c r="T30" s="30">
        <v>1575180053.7109399</v>
      </c>
      <c r="U30" s="30">
        <v>1719739990.23438</v>
      </c>
      <c r="V30" s="30">
        <v>3044709960.9375</v>
      </c>
      <c r="W30" s="30">
        <v>2407310058.59375</v>
      </c>
      <c r="X30" s="30">
        <v>1937760009.76563</v>
      </c>
    </row>
    <row r="31" spans="1:24" s="31" customFormat="1">
      <c r="A31" s="4" t="s">
        <v>334</v>
      </c>
      <c r="B31" s="30"/>
      <c r="C31" s="30"/>
      <c r="D31" s="30"/>
      <c r="E31" s="30"/>
      <c r="F31" s="30"/>
      <c r="G31" s="30"/>
      <c r="H31" s="30"/>
      <c r="I31" s="30"/>
      <c r="J31" s="30"/>
      <c r="K31" s="30"/>
      <c r="L31" s="30"/>
      <c r="M31" s="30">
        <v>435829986.57226604</v>
      </c>
      <c r="N31" s="30">
        <v>1186260009.76563</v>
      </c>
      <c r="O31" s="30">
        <v>1399300048.82813</v>
      </c>
      <c r="P31" s="30">
        <v>1964119995.1171899</v>
      </c>
      <c r="Q31" s="30">
        <v>1674829956.0546899</v>
      </c>
      <c r="R31" s="30">
        <v>1587030029.29688</v>
      </c>
      <c r="S31" s="30">
        <v>2183239990.2343798</v>
      </c>
      <c r="T31" s="30">
        <v>1577500000</v>
      </c>
      <c r="U31" s="30">
        <v>1676640014.6484399</v>
      </c>
      <c r="V31" s="30">
        <v>1822660034.1796899</v>
      </c>
      <c r="W31" s="30">
        <v>2119209960.9375</v>
      </c>
      <c r="X31" s="30">
        <v>2077149902.34375</v>
      </c>
    </row>
    <row r="32" spans="1:24" s="31" customFormat="1">
      <c r="A32" s="4" t="s">
        <v>335</v>
      </c>
      <c r="B32" s="30">
        <v>225289993.28613302</v>
      </c>
      <c r="C32" s="30">
        <v>192259994.506836</v>
      </c>
      <c r="D32" s="30">
        <v>304929992.67578101</v>
      </c>
      <c r="E32" s="30">
        <v>620229980.46875</v>
      </c>
      <c r="F32" s="30">
        <v>994580017.08984399</v>
      </c>
      <c r="G32" s="30">
        <v>1826109985.3515601</v>
      </c>
      <c r="H32" s="30">
        <v>2048439941.40625</v>
      </c>
      <c r="I32" s="30">
        <v>2120590087.89063</v>
      </c>
      <c r="J32" s="30">
        <v>2567659912.1093798</v>
      </c>
      <c r="K32" s="30">
        <v>2341100097.65625</v>
      </c>
      <c r="L32" s="30">
        <v>2025849975.5859399</v>
      </c>
      <c r="M32" s="30">
        <v>1742400024.4140601</v>
      </c>
      <c r="N32" s="30">
        <v>1369130004.8828101</v>
      </c>
      <c r="O32" s="30">
        <v>1507329956.0546899</v>
      </c>
      <c r="P32" s="30">
        <v>874679992.67578101</v>
      </c>
      <c r="Q32" s="30">
        <v>969700012.20703101</v>
      </c>
      <c r="R32" s="30">
        <v>809090026.85546899</v>
      </c>
      <c r="S32" s="30">
        <v>862409973.14453101</v>
      </c>
      <c r="T32" s="30">
        <v>967559997.55859399</v>
      </c>
      <c r="U32" s="30">
        <v>1535430053.7109399</v>
      </c>
      <c r="V32" s="30">
        <v>2349330078.125</v>
      </c>
      <c r="W32" s="30">
        <v>3821500000</v>
      </c>
      <c r="X32" s="30">
        <v>1558410034.1796899</v>
      </c>
    </row>
    <row r="33" spans="1:24" s="31" customFormat="1">
      <c r="A33" s="4" t="s">
        <v>336</v>
      </c>
      <c r="B33" s="30">
        <v>69629997.253417999</v>
      </c>
      <c r="C33" s="30">
        <v>46090000.152587898</v>
      </c>
      <c r="D33" s="30">
        <v>51130001.068115197</v>
      </c>
      <c r="E33" s="30">
        <v>50090000.152587898</v>
      </c>
      <c r="F33" s="30">
        <v>65129997.253417999</v>
      </c>
      <c r="G33" s="30">
        <v>82610000.610351607</v>
      </c>
      <c r="H33" s="30">
        <v>79830001.831054702</v>
      </c>
      <c r="I33" s="30">
        <v>122489997.86376999</v>
      </c>
      <c r="J33" s="30">
        <v>282570007.32421899</v>
      </c>
      <c r="K33" s="30">
        <v>487420013.42773396</v>
      </c>
      <c r="L33" s="30">
        <v>403380004.88281304</v>
      </c>
      <c r="M33" s="30">
        <v>542380004.88281298</v>
      </c>
      <c r="N33" s="30">
        <v>245080001.83105499</v>
      </c>
      <c r="O33" s="30">
        <v>226320007.32421902</v>
      </c>
      <c r="P33" s="30">
        <v>210940002.44140598</v>
      </c>
      <c r="Q33" s="30">
        <v>199470001.22070301</v>
      </c>
      <c r="R33" s="30">
        <v>168250000</v>
      </c>
      <c r="S33" s="30">
        <v>344940002.44140601</v>
      </c>
      <c r="T33" s="30">
        <v>336690002.44140601</v>
      </c>
      <c r="U33" s="30">
        <v>403739990.234375</v>
      </c>
      <c r="V33" s="30">
        <v>561479980.46875</v>
      </c>
      <c r="W33" s="30">
        <v>350790008.54492199</v>
      </c>
      <c r="X33" s="30">
        <v>429570007.32421899</v>
      </c>
    </row>
    <row r="34" spans="1:24" s="31" customFormat="1">
      <c r="A34" s="4" t="s">
        <v>337</v>
      </c>
      <c r="B34" s="30">
        <v>855929992.67578101</v>
      </c>
      <c r="C34" s="30">
        <v>828940002.44140601</v>
      </c>
      <c r="D34" s="30">
        <v>732979980.46875</v>
      </c>
      <c r="E34" s="30">
        <v>1003710021.9726599</v>
      </c>
      <c r="F34" s="30">
        <v>1222239990.23438</v>
      </c>
      <c r="G34" s="30">
        <v>1195329956.0546899</v>
      </c>
      <c r="H34" s="30">
        <v>1589229980.46875</v>
      </c>
      <c r="I34" s="30">
        <v>1364069946.2890601</v>
      </c>
      <c r="J34" s="30">
        <v>1463030029.29688</v>
      </c>
      <c r="K34" s="30">
        <v>1391099975.5859399</v>
      </c>
      <c r="L34" s="30">
        <v>1690140014.6484399</v>
      </c>
      <c r="M34" s="30">
        <v>1572920043.9453101</v>
      </c>
      <c r="N34" s="30">
        <v>1642500000</v>
      </c>
      <c r="O34" s="30">
        <v>1697089965.8203101</v>
      </c>
      <c r="P34" s="30">
        <v>1633680053.7109399</v>
      </c>
      <c r="Q34" s="30">
        <v>1638160034.1796899</v>
      </c>
      <c r="R34" s="30">
        <v>1762599975.5859399</v>
      </c>
      <c r="S34" s="30">
        <v>2011810058.59375</v>
      </c>
      <c r="T34" s="30">
        <v>1945589965.8203101</v>
      </c>
      <c r="U34" s="30">
        <v>2029569946.2890601</v>
      </c>
      <c r="V34" s="30">
        <v>3086120117.1875</v>
      </c>
      <c r="W34" s="30">
        <v>2564060058.59375</v>
      </c>
      <c r="X34" s="30">
        <v>2113840087.89063</v>
      </c>
    </row>
    <row r="35" spans="1:24" s="31" customFormat="1">
      <c r="A35" s="4" t="s">
        <v>338</v>
      </c>
      <c r="B35" s="30">
        <v>1064250000</v>
      </c>
      <c r="C35" s="30">
        <v>1274900024.4140601</v>
      </c>
      <c r="D35" s="30">
        <v>1260430053.7109399</v>
      </c>
      <c r="E35" s="30">
        <v>1725760009.76563</v>
      </c>
      <c r="F35" s="30">
        <v>1774199951.17188</v>
      </c>
      <c r="G35" s="30">
        <v>1492449951.17188</v>
      </c>
      <c r="H35" s="30">
        <v>1887650024.4140601</v>
      </c>
      <c r="I35" s="30">
        <v>2314260009.7656298</v>
      </c>
      <c r="J35" s="30">
        <v>1909569946.2890601</v>
      </c>
      <c r="K35" s="30">
        <v>2300419921.875</v>
      </c>
      <c r="L35" s="30">
        <v>2960310058.59375</v>
      </c>
      <c r="M35" s="30">
        <v>2441830078.125</v>
      </c>
      <c r="N35" s="30">
        <v>2822229980.46875</v>
      </c>
      <c r="O35" s="30">
        <v>3433239990.2343798</v>
      </c>
      <c r="P35" s="30">
        <v>2650520019.53125</v>
      </c>
      <c r="Q35" s="30">
        <v>2584709960.9375</v>
      </c>
      <c r="R35" s="30">
        <v>2317889892.5781298</v>
      </c>
      <c r="S35" s="30">
        <v>2585600097.65625</v>
      </c>
      <c r="T35" s="30">
        <v>2455199951.1718798</v>
      </c>
      <c r="U35" s="30">
        <v>2125929931.64063</v>
      </c>
      <c r="V35" s="30">
        <v>2277000000</v>
      </c>
      <c r="W35" s="30">
        <v>2618050048.8281298</v>
      </c>
      <c r="X35" s="30">
        <v>2661899902.34375</v>
      </c>
    </row>
    <row r="36" spans="1:24" s="31" customFormat="1">
      <c r="A36" s="4" t="s">
        <v>339</v>
      </c>
      <c r="B36" s="30">
        <v>794650024.41406298</v>
      </c>
      <c r="C36" s="30">
        <v>570840026.85546899</v>
      </c>
      <c r="D36" s="30">
        <v>810729980.46875</v>
      </c>
      <c r="E36" s="30">
        <v>770450012.20703101</v>
      </c>
      <c r="F36" s="30">
        <v>1128449951.17188</v>
      </c>
      <c r="G36" s="30">
        <v>1169050048.82813</v>
      </c>
      <c r="H36" s="30">
        <v>1470270019.53125</v>
      </c>
      <c r="I36" s="30">
        <v>936210021.97265601</v>
      </c>
      <c r="J36" s="30">
        <v>1056199951.17188</v>
      </c>
      <c r="K36" s="30">
        <v>1228239990.23438</v>
      </c>
      <c r="L36" s="30">
        <v>919320007.32421899</v>
      </c>
      <c r="M36" s="30">
        <v>1033469970.70313</v>
      </c>
      <c r="N36" s="30">
        <v>957140014.64843798</v>
      </c>
      <c r="O36" s="30">
        <v>1145250000</v>
      </c>
      <c r="P36" s="30">
        <v>997729980.46875</v>
      </c>
      <c r="Q36" s="30">
        <v>797679992.67578101</v>
      </c>
      <c r="R36" s="30">
        <v>966460021.97265601</v>
      </c>
      <c r="S36" s="30">
        <v>1040489990.23438</v>
      </c>
      <c r="T36" s="30">
        <v>1000320007.3242199</v>
      </c>
      <c r="U36" s="30">
        <v>947840026.85546899</v>
      </c>
      <c r="V36" s="30">
        <v>1016099975.58594</v>
      </c>
      <c r="W36" s="30">
        <v>1087640014.6484399</v>
      </c>
      <c r="X36" s="30">
        <v>1829949951.17188</v>
      </c>
    </row>
    <row r="37" spans="1:24" s="31" customFormat="1">
      <c r="A37" s="22" t="s">
        <v>340</v>
      </c>
      <c r="B37" s="5"/>
      <c r="C37" s="5"/>
      <c r="D37" s="5"/>
      <c r="E37" s="5"/>
      <c r="F37" s="5"/>
      <c r="G37" s="5"/>
      <c r="H37" s="5"/>
      <c r="I37" s="5"/>
      <c r="J37" s="5"/>
      <c r="K37" s="5"/>
      <c r="L37" s="5"/>
      <c r="M37" s="5"/>
      <c r="N37" s="5"/>
      <c r="O37" s="5"/>
      <c r="P37" s="5"/>
      <c r="Q37" s="5"/>
      <c r="R37" s="5"/>
      <c r="S37" s="5"/>
      <c r="T37" s="5"/>
      <c r="U37" s="5"/>
      <c r="V37" s="5"/>
      <c r="W37" s="5"/>
      <c r="X37" s="5"/>
    </row>
    <row r="38" spans="1:24" s="31" customFormat="1">
      <c r="A38" s="4" t="s">
        <v>341</v>
      </c>
      <c r="B38" s="30">
        <v>136009994.506836</v>
      </c>
      <c r="C38" s="30">
        <v>410359985.35156304</v>
      </c>
      <c r="D38" s="30">
        <v>1223290039.0625</v>
      </c>
      <c r="E38" s="30">
        <v>1538229980.46875</v>
      </c>
      <c r="F38" s="30">
        <v>2268530029.2968798</v>
      </c>
      <c r="G38" s="30">
        <v>2815100097.65625</v>
      </c>
      <c r="H38" s="30">
        <v>2895830078.125</v>
      </c>
      <c r="I38" s="30">
        <v>4540379882.8125</v>
      </c>
      <c r="J38" s="30">
        <v>4645399902.34375</v>
      </c>
      <c r="K38" s="30">
        <v>5766540039.0625</v>
      </c>
      <c r="L38" s="30">
        <v>6235319824.21875</v>
      </c>
      <c r="M38" s="30">
        <v>6745740234.375</v>
      </c>
      <c r="N38" s="30">
        <v>6666770019.53125</v>
      </c>
      <c r="O38" s="30">
        <v>5152540039.0625</v>
      </c>
      <c r="P38" s="30">
        <v>4942970214.84375</v>
      </c>
      <c r="Q38" s="30">
        <v>4274229980.46875</v>
      </c>
      <c r="R38" s="30">
        <v>4069409912.1093798</v>
      </c>
      <c r="S38" s="30">
        <v>3811739990.2343798</v>
      </c>
      <c r="T38" s="30">
        <v>3792489990.2343798</v>
      </c>
      <c r="U38" s="30">
        <v>4136990234.375</v>
      </c>
      <c r="V38" s="30">
        <v>4208899902.34375</v>
      </c>
      <c r="W38" s="30">
        <v>4690520019.53125</v>
      </c>
      <c r="X38" s="30">
        <v>3893270019.53125</v>
      </c>
    </row>
    <row r="39" spans="1:24" s="31" customFormat="1">
      <c r="A39" s="4" t="s">
        <v>342</v>
      </c>
      <c r="B39" s="30">
        <v>976340026.85546899</v>
      </c>
      <c r="C39" s="30">
        <v>918450012.20703101</v>
      </c>
      <c r="D39" s="30">
        <v>807400024.41406298</v>
      </c>
      <c r="E39" s="30">
        <v>1301790039.0625</v>
      </c>
      <c r="F39" s="30">
        <v>1421300048.82813</v>
      </c>
      <c r="G39" s="30">
        <v>1251619995.1171899</v>
      </c>
      <c r="H39" s="30">
        <v>1027819946.28906</v>
      </c>
      <c r="I39" s="30">
        <v>887989990.234375</v>
      </c>
      <c r="J39" s="30">
        <v>1142310058.59375</v>
      </c>
      <c r="K39" s="30">
        <v>978770019.53125</v>
      </c>
      <c r="L39" s="30">
        <v>1327329956.0546899</v>
      </c>
      <c r="M39" s="30">
        <v>1437520019.53125</v>
      </c>
      <c r="N39" s="30">
        <v>2154050048.8281298</v>
      </c>
      <c r="O39" s="30">
        <v>2633590087.8906298</v>
      </c>
      <c r="P39" s="30">
        <v>2422639892.5781298</v>
      </c>
      <c r="Q39" s="30">
        <v>2592909912.1093798</v>
      </c>
      <c r="R39" s="30">
        <v>2532820068.3593798</v>
      </c>
      <c r="S39" s="30">
        <v>3781770019.53125</v>
      </c>
      <c r="T39" s="30">
        <v>3044760009.7656298</v>
      </c>
      <c r="U39" s="30">
        <v>4381589843.75</v>
      </c>
      <c r="V39" s="30">
        <v>5374779785.15625</v>
      </c>
      <c r="W39" s="30">
        <v>5089109863.28125</v>
      </c>
      <c r="X39" s="30">
        <v>5192790039.0625</v>
      </c>
    </row>
    <row r="40" spans="1:24" s="31" customFormat="1">
      <c r="A40" s="4" t="s">
        <v>343</v>
      </c>
      <c r="B40" s="30">
        <v>345559997.55859399</v>
      </c>
      <c r="C40" s="30">
        <v>367000000</v>
      </c>
      <c r="D40" s="30">
        <v>407290008.54492199</v>
      </c>
      <c r="E40" s="30">
        <v>443160003.66210896</v>
      </c>
      <c r="F40" s="30">
        <v>407019989.01367199</v>
      </c>
      <c r="G40" s="30">
        <v>452899993.89648396</v>
      </c>
      <c r="H40" s="30">
        <v>476350006.10351604</v>
      </c>
      <c r="I40" s="30">
        <v>583539978.02734399</v>
      </c>
      <c r="J40" s="30">
        <v>579250000</v>
      </c>
      <c r="K40" s="30">
        <v>608309997.55859399</v>
      </c>
      <c r="L40" s="30">
        <v>681039978.02734399</v>
      </c>
      <c r="M40" s="30">
        <v>691950012.20703101</v>
      </c>
      <c r="N40" s="30">
        <v>807690002.44140601</v>
      </c>
      <c r="O40" s="30">
        <v>808210021.97265601</v>
      </c>
      <c r="P40" s="30">
        <v>802679992.67578101</v>
      </c>
      <c r="Q40" s="30">
        <v>679039978.02734399</v>
      </c>
      <c r="R40" s="30">
        <v>728450012.20703101</v>
      </c>
      <c r="S40" s="30">
        <v>856260009.765625</v>
      </c>
      <c r="T40" s="30">
        <v>783400024.41406298</v>
      </c>
      <c r="U40" s="30">
        <v>966440002.44140601</v>
      </c>
      <c r="V40" s="30">
        <v>1373729980.46875</v>
      </c>
      <c r="W40" s="30">
        <v>1367050048.82813</v>
      </c>
      <c r="X40" s="30">
        <v>1546939941.40625</v>
      </c>
    </row>
    <row r="41" spans="1:24" s="31" customFormat="1">
      <c r="A41" s="4" t="s">
        <v>344</v>
      </c>
      <c r="B41" s="30">
        <v>16930000.3051758</v>
      </c>
      <c r="C41" s="30">
        <v>11069999.6948242</v>
      </c>
      <c r="D41" s="30">
        <v>20120000.839233398</v>
      </c>
      <c r="E41" s="30">
        <v>16229999.5422363</v>
      </c>
      <c r="F41" s="30">
        <v>14560000.419616699</v>
      </c>
      <c r="G41" s="30">
        <v>26639999.3896484</v>
      </c>
      <c r="H41" s="30">
        <v>25520000.457763702</v>
      </c>
      <c r="I41" s="30">
        <v>27510000.228881799</v>
      </c>
      <c r="J41" s="30">
        <v>26979999.542236298</v>
      </c>
      <c r="K41" s="30">
        <v>25149999.6185303</v>
      </c>
      <c r="L41" s="30">
        <v>23770000.457763702</v>
      </c>
      <c r="M41" s="30">
        <v>64540000.915527299</v>
      </c>
      <c r="N41" s="30">
        <v>65669998.168945298</v>
      </c>
      <c r="O41" s="30">
        <v>64989997.863769501</v>
      </c>
      <c r="P41" s="30">
        <v>80660003.662109405</v>
      </c>
      <c r="Q41" s="30">
        <v>64949996.948242202</v>
      </c>
      <c r="R41" s="30">
        <v>60840000.152587898</v>
      </c>
      <c r="S41" s="30">
        <v>77150001.525878906</v>
      </c>
      <c r="T41" s="30">
        <v>80029998.779296905</v>
      </c>
      <c r="U41" s="30">
        <v>56659999.847412102</v>
      </c>
      <c r="V41" s="30">
        <v>58049999.237060495</v>
      </c>
      <c r="W41" s="30">
        <v>72860000.610351607</v>
      </c>
      <c r="X41" s="30">
        <v>91099998.474121094</v>
      </c>
    </row>
    <row r="42" spans="1:24" s="31" customFormat="1">
      <c r="A42" s="4" t="s">
        <v>345</v>
      </c>
      <c r="B42" s="30">
        <v>233610000.61035198</v>
      </c>
      <c r="C42" s="30">
        <v>204630004.88281301</v>
      </c>
      <c r="D42" s="30">
        <v>234360000.61035198</v>
      </c>
      <c r="E42" s="30">
        <v>253669998.16894501</v>
      </c>
      <c r="F42" s="30">
        <v>230979995.727539</v>
      </c>
      <c r="G42" s="30">
        <v>241289993.28613302</v>
      </c>
      <c r="H42" s="30">
        <v>307239990.234375</v>
      </c>
      <c r="I42" s="30">
        <v>308730010.98632801</v>
      </c>
      <c r="J42" s="30">
        <v>418100006.10351604</v>
      </c>
      <c r="K42" s="30">
        <v>342609985.35156304</v>
      </c>
      <c r="L42" s="30">
        <v>389209991.45507801</v>
      </c>
      <c r="M42" s="30">
        <v>371950012.20703101</v>
      </c>
      <c r="N42" s="30">
        <v>410700012.20703101</v>
      </c>
      <c r="O42" s="30">
        <v>423329986.57226604</v>
      </c>
      <c r="P42" s="30">
        <v>474420013.42773396</v>
      </c>
      <c r="Q42" s="30">
        <v>471089996.33789104</v>
      </c>
      <c r="R42" s="30">
        <v>399459991.45507801</v>
      </c>
      <c r="S42" s="30">
        <v>480359985.35156304</v>
      </c>
      <c r="T42" s="30">
        <v>588739990.234375</v>
      </c>
      <c r="U42" s="30">
        <v>621570007.32421899</v>
      </c>
      <c r="V42" s="30">
        <v>529450012.20703101</v>
      </c>
      <c r="W42" s="30">
        <v>575679992.67578101</v>
      </c>
      <c r="X42" s="30">
        <v>547739990.234375</v>
      </c>
    </row>
    <row r="43" spans="1:24" s="31" customFormat="1">
      <c r="A43" s="4" t="s">
        <v>346</v>
      </c>
      <c r="B43" s="30">
        <v>105639999.38964799</v>
      </c>
      <c r="C43" s="30">
        <v>125669998.168945</v>
      </c>
      <c r="D43" s="30">
        <v>119029998.77929701</v>
      </c>
      <c r="E43" s="30">
        <v>125019996.64306599</v>
      </c>
      <c r="F43" s="30">
        <v>123449996.94824201</v>
      </c>
      <c r="G43" s="30">
        <v>144830001.83105499</v>
      </c>
      <c r="H43" s="30">
        <v>145710006.71386698</v>
      </c>
      <c r="I43" s="30">
        <v>195889999.38964802</v>
      </c>
      <c r="J43" s="30">
        <v>534590026.85546899</v>
      </c>
      <c r="K43" s="30">
        <v>355959991.45507801</v>
      </c>
      <c r="L43" s="30">
        <v>354920013.42773396</v>
      </c>
      <c r="M43" s="30">
        <v>379950012.20703101</v>
      </c>
      <c r="N43" s="30">
        <v>504529998.77929699</v>
      </c>
      <c r="O43" s="30">
        <v>3936120117.1875</v>
      </c>
      <c r="P43" s="30">
        <v>1384459960.9375</v>
      </c>
      <c r="Q43" s="30">
        <v>1168500000</v>
      </c>
      <c r="R43" s="30">
        <v>1536660034.1796899</v>
      </c>
      <c r="S43" s="30">
        <v>1542339965.8203101</v>
      </c>
      <c r="T43" s="30">
        <v>1711839965.8203101</v>
      </c>
      <c r="U43" s="30">
        <v>2043739990.23438</v>
      </c>
      <c r="V43" s="30">
        <v>2870260009.7656298</v>
      </c>
      <c r="W43" s="30">
        <v>1506560058.59375</v>
      </c>
      <c r="X43" s="30">
        <v>1003340026.8554699</v>
      </c>
    </row>
    <row r="44" spans="1:24" s="31" customFormat="1">
      <c r="A44" s="4" t="s">
        <v>347</v>
      </c>
      <c r="B44" s="30">
        <v>311239990.234375</v>
      </c>
      <c r="C44" s="30">
        <v>347820007.32421899</v>
      </c>
      <c r="D44" s="30">
        <v>334500000</v>
      </c>
      <c r="E44" s="30">
        <v>452880004.88281304</v>
      </c>
      <c r="F44" s="30">
        <v>429660003.66210896</v>
      </c>
      <c r="G44" s="30">
        <v>407230010.98632801</v>
      </c>
      <c r="H44" s="30">
        <v>452510009.765625</v>
      </c>
      <c r="I44" s="30">
        <v>500940002.44140601</v>
      </c>
      <c r="J44" s="30">
        <v>551359985.35156298</v>
      </c>
      <c r="K44" s="30">
        <v>592890014.64843798</v>
      </c>
      <c r="L44" s="30">
        <v>767349975.58593798</v>
      </c>
      <c r="M44" s="30">
        <v>749320007.32421899</v>
      </c>
      <c r="N44" s="30">
        <v>769679992.67578101</v>
      </c>
      <c r="O44" s="30">
        <v>873330017.08984399</v>
      </c>
      <c r="P44" s="30">
        <v>883820007.32421899</v>
      </c>
      <c r="Q44" s="30">
        <v>1224439941.40625</v>
      </c>
      <c r="R44" s="30">
        <v>1064500000</v>
      </c>
      <c r="S44" s="30">
        <v>1269650024.4140601</v>
      </c>
      <c r="T44" s="30">
        <v>1452359985.3515601</v>
      </c>
      <c r="U44" s="30">
        <v>1332680053.7109399</v>
      </c>
      <c r="V44" s="30">
        <v>1759150024.4140601</v>
      </c>
      <c r="W44" s="30">
        <v>1598489990.23438</v>
      </c>
      <c r="X44" s="30">
        <v>1208219970.70313</v>
      </c>
    </row>
    <row r="45" spans="1:24" s="31" customFormat="1">
      <c r="A45" s="4" t="s">
        <v>348</v>
      </c>
      <c r="B45" s="30">
        <v>68379997.253417999</v>
      </c>
      <c r="C45" s="30">
        <v>59180000.305175804</v>
      </c>
      <c r="D45" s="30">
        <v>26180000.3051758</v>
      </c>
      <c r="E45" s="30">
        <v>61939998.626708999</v>
      </c>
      <c r="F45" s="30">
        <v>121559997.558594</v>
      </c>
      <c r="G45" s="30">
        <v>196789993.28613302</v>
      </c>
      <c r="H45" s="30">
        <v>199699996.94824198</v>
      </c>
      <c r="I45" s="30">
        <v>238190002.44140598</v>
      </c>
      <c r="J45" s="30">
        <v>224809997.55859402</v>
      </c>
      <c r="K45" s="30">
        <v>206009994.506836</v>
      </c>
      <c r="L45" s="30">
        <v>332850006.10351604</v>
      </c>
      <c r="M45" s="30">
        <v>327880004.88281304</v>
      </c>
      <c r="N45" s="30">
        <v>305100006.10351604</v>
      </c>
      <c r="O45" s="30">
        <v>289829986.57226604</v>
      </c>
      <c r="P45" s="30">
        <v>200520004.272461</v>
      </c>
      <c r="Q45" s="30">
        <v>190029998.77929699</v>
      </c>
      <c r="R45" s="30">
        <v>175500000</v>
      </c>
      <c r="S45" s="30">
        <v>186809997.55859402</v>
      </c>
      <c r="T45" s="30">
        <v>195559997.55859402</v>
      </c>
      <c r="U45" s="30">
        <v>223889999.38964802</v>
      </c>
      <c r="V45" s="30">
        <v>214309997.55859402</v>
      </c>
      <c r="W45" s="30">
        <v>264709991.45507801</v>
      </c>
      <c r="X45" s="30">
        <v>252729995.727539</v>
      </c>
    </row>
    <row r="46" spans="1:24" s="31" customFormat="1">
      <c r="A46" s="4" t="s">
        <v>349</v>
      </c>
      <c r="B46" s="30">
        <v>231270004.272461</v>
      </c>
      <c r="C46" s="30">
        <v>194169998.16894501</v>
      </c>
      <c r="D46" s="30">
        <v>219050003.05175802</v>
      </c>
      <c r="E46" s="30">
        <v>175029998.77929699</v>
      </c>
      <c r="F46" s="30">
        <v>161240005.493164</v>
      </c>
      <c r="G46" s="30">
        <v>184619995.11718801</v>
      </c>
      <c r="H46" s="30">
        <v>209139999.38964802</v>
      </c>
      <c r="I46" s="30">
        <v>276709991.45507801</v>
      </c>
      <c r="J46" s="30">
        <v>266570007.32421899</v>
      </c>
      <c r="K46" s="30">
        <v>208589996.33789098</v>
      </c>
      <c r="L46" s="30">
        <v>289950012.20703101</v>
      </c>
      <c r="M46" s="30">
        <v>275720001.22070301</v>
      </c>
      <c r="N46" s="30">
        <v>283640014.64843804</v>
      </c>
      <c r="O46" s="30">
        <v>258570007.32421899</v>
      </c>
      <c r="P46" s="30">
        <v>249539993.28613302</v>
      </c>
      <c r="Q46" s="30">
        <v>212289993.28613302</v>
      </c>
      <c r="R46" s="30">
        <v>223699996.94824198</v>
      </c>
      <c r="S46" s="30">
        <v>231960006.71386698</v>
      </c>
      <c r="T46" s="30">
        <v>207649993.89648402</v>
      </c>
      <c r="U46" s="30">
        <v>229899993.89648402</v>
      </c>
      <c r="V46" s="30">
        <v>249949996.94824198</v>
      </c>
      <c r="W46" s="30">
        <v>255339996.33789098</v>
      </c>
      <c r="X46" s="30">
        <v>223559997.55859402</v>
      </c>
    </row>
    <row r="47" spans="1:24" s="31" customFormat="1">
      <c r="A47" s="4" t="s">
        <v>350</v>
      </c>
      <c r="B47" s="30">
        <v>4030000.2098083496</v>
      </c>
      <c r="C47" s="30">
        <v>8340000.1525878906</v>
      </c>
      <c r="D47" s="30">
        <v>11710000.038146999</v>
      </c>
      <c r="E47" s="30">
        <v>6179999.8283386203</v>
      </c>
      <c r="F47" s="30">
        <v>8020000.45776367</v>
      </c>
      <c r="G47" s="30">
        <v>9020000.45776367</v>
      </c>
      <c r="H47" s="30">
        <v>14229999.5422363</v>
      </c>
      <c r="I47" s="30">
        <v>10689999.580383301</v>
      </c>
      <c r="J47" s="30">
        <v>15750000</v>
      </c>
      <c r="K47" s="30">
        <v>15930000.3051758</v>
      </c>
      <c r="L47" s="30">
        <v>13909999.8474121</v>
      </c>
      <c r="M47" s="30">
        <v>37250000</v>
      </c>
      <c r="N47" s="30">
        <v>25479999.542236298</v>
      </c>
      <c r="O47" s="30">
        <v>27590000.152587902</v>
      </c>
      <c r="P47" s="30">
        <v>34299999.237060495</v>
      </c>
      <c r="Q47" s="30">
        <v>49650001.525878899</v>
      </c>
      <c r="R47" s="30">
        <v>24440000.534057599</v>
      </c>
      <c r="S47" s="30">
        <v>28530000.6866455</v>
      </c>
      <c r="T47" s="30">
        <v>27370000.839233398</v>
      </c>
      <c r="U47" s="30">
        <v>36479999.542236298</v>
      </c>
      <c r="V47" s="30">
        <v>43060001.373291001</v>
      </c>
      <c r="W47" s="30">
        <v>36009998.321533203</v>
      </c>
      <c r="X47" s="30">
        <v>63560001.373291001</v>
      </c>
    </row>
    <row r="48" spans="1:24" s="31" customFormat="1">
      <c r="A48" s="4" t="s">
        <v>351</v>
      </c>
      <c r="B48" s="30">
        <v>312799987.79296899</v>
      </c>
      <c r="C48" s="30">
        <v>371829986.57226604</v>
      </c>
      <c r="D48" s="30">
        <v>216500000</v>
      </c>
      <c r="E48" s="30">
        <v>244059997.55859402</v>
      </c>
      <c r="F48" s="30">
        <v>266510009.765625</v>
      </c>
      <c r="G48" s="30">
        <v>296000000</v>
      </c>
      <c r="H48" s="30">
        <v>287809997.55859399</v>
      </c>
      <c r="I48" s="30">
        <v>154970001.22070301</v>
      </c>
      <c r="J48" s="30">
        <v>330040008.54492199</v>
      </c>
      <c r="K48" s="30">
        <v>353290008.54492199</v>
      </c>
      <c r="L48" s="30">
        <v>667080017.08984399</v>
      </c>
      <c r="M48" s="30">
        <v>477549987.79296899</v>
      </c>
      <c r="N48" s="30">
        <v>711820007.32421899</v>
      </c>
      <c r="O48" s="30">
        <v>1039630004.88281</v>
      </c>
      <c r="P48" s="30">
        <v>1163439941.40625</v>
      </c>
      <c r="Q48" s="30">
        <v>1778410034.1796899</v>
      </c>
      <c r="R48" s="30">
        <v>2301110107.4218798</v>
      </c>
      <c r="S48" s="30">
        <v>3234010009.7656298</v>
      </c>
      <c r="T48" s="30">
        <v>7985350097.65625</v>
      </c>
      <c r="U48" s="30">
        <v>3758929931.6406298</v>
      </c>
      <c r="V48" s="30">
        <v>2548280029.2968798</v>
      </c>
      <c r="W48" s="30">
        <v>3889739990.2343798</v>
      </c>
      <c r="X48" s="30">
        <v>3636909912.1093798</v>
      </c>
    </row>
    <row r="49" spans="1:24" s="31" customFormat="1">
      <c r="A49" s="22" t="s">
        <v>352</v>
      </c>
      <c r="B49" s="5"/>
      <c r="C49" s="5"/>
      <c r="D49" s="5"/>
      <c r="E49" s="5"/>
      <c r="F49" s="5"/>
      <c r="G49" s="5"/>
      <c r="H49" s="5"/>
      <c r="I49" s="5"/>
      <c r="J49" s="5"/>
      <c r="K49" s="5"/>
      <c r="L49" s="5"/>
      <c r="M49" s="5"/>
      <c r="N49" s="5"/>
      <c r="O49" s="5"/>
      <c r="P49" s="5"/>
      <c r="Q49" s="5"/>
      <c r="R49" s="5"/>
      <c r="S49" s="5"/>
      <c r="T49" s="5"/>
      <c r="U49" s="5"/>
      <c r="V49" s="5"/>
      <c r="W49" s="5"/>
      <c r="X49" s="5"/>
    </row>
    <row r="50" spans="1:24" s="31" customFormat="1">
      <c r="A50" s="4" t="s">
        <v>353</v>
      </c>
      <c r="B50" s="30">
        <v>181639999.38964802</v>
      </c>
      <c r="C50" s="30">
        <v>170029998.77929699</v>
      </c>
      <c r="D50" s="30">
        <v>151949996.94824198</v>
      </c>
      <c r="E50" s="30">
        <v>186740005.493164</v>
      </c>
      <c r="F50" s="30">
        <v>280059997.55859399</v>
      </c>
      <c r="G50" s="30">
        <v>366630004.88281304</v>
      </c>
      <c r="H50" s="30">
        <v>531539978.02734399</v>
      </c>
      <c r="I50" s="30">
        <v>585109985.35156298</v>
      </c>
      <c r="J50" s="30">
        <v>800659973.14453101</v>
      </c>
      <c r="K50" s="30">
        <v>943880004.88281298</v>
      </c>
      <c r="L50" s="30">
        <v>2889840087.8906298</v>
      </c>
      <c r="M50" s="30">
        <v>1506459960.9375</v>
      </c>
      <c r="N50" s="30">
        <v>1273349975.5859399</v>
      </c>
      <c r="O50" s="30">
        <v>1152130004.8828101</v>
      </c>
      <c r="P50" s="30">
        <v>1082359985.3515601</v>
      </c>
      <c r="Q50" s="30">
        <v>1045859985.35156</v>
      </c>
      <c r="R50" s="30">
        <v>1071680053.71094</v>
      </c>
      <c r="S50" s="30">
        <v>981250000</v>
      </c>
      <c r="T50" s="30">
        <v>1017109985.35156</v>
      </c>
      <c r="U50" s="30">
        <v>695900024.41406298</v>
      </c>
      <c r="V50" s="30">
        <v>887969970.703125</v>
      </c>
      <c r="W50" s="30">
        <v>951479980.46875</v>
      </c>
      <c r="X50" s="30">
        <v>890719970.703125</v>
      </c>
    </row>
    <row r="51" spans="1:2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row>
    <row r="52" spans="1:24" s="33" customFormat="1" ht="29.65" customHeight="1">
      <c r="A52" s="26" t="s">
        <v>355</v>
      </c>
      <c r="B52" s="32">
        <v>12004440017.22336</v>
      </c>
      <c r="C52" s="32">
        <v>13623960023.880007</v>
      </c>
      <c r="D52" s="32">
        <v>17286090199.470528</v>
      </c>
      <c r="E52" s="32">
        <v>23777659869.670879</v>
      </c>
      <c r="F52" s="32">
        <v>25301860013.008137</v>
      </c>
      <c r="G52" s="32">
        <v>25511960132.598892</v>
      </c>
      <c r="H52" s="32">
        <v>28286939935.684208</v>
      </c>
      <c r="I52" s="32">
        <v>34138690054.893509</v>
      </c>
      <c r="J52" s="32">
        <v>38266739719.390884</v>
      </c>
      <c r="K52" s="32">
        <v>39604650014.87735</v>
      </c>
      <c r="L52" s="32">
        <v>43490309619.903572</v>
      </c>
      <c r="M52" s="32">
        <v>44448710067.749039</v>
      </c>
      <c r="N52" s="32">
        <v>43007670089.721703</v>
      </c>
      <c r="O52" s="32">
        <v>47812710323.333771</v>
      </c>
      <c r="P52" s="32">
        <v>43848160087.585464</v>
      </c>
      <c r="Q52" s="32">
        <v>43251279693.603539</v>
      </c>
      <c r="R52" s="32">
        <v>43409390375.137367</v>
      </c>
      <c r="S52" s="32">
        <v>48837959821.701088</v>
      </c>
      <c r="T52" s="32">
        <v>54195220167.160057</v>
      </c>
      <c r="U52" s="32">
        <v>52987779647.827202</v>
      </c>
      <c r="V52" s="32">
        <v>64458440105.438278</v>
      </c>
      <c r="W52" s="32">
        <v>60834359786.987358</v>
      </c>
      <c r="X52" s="32"/>
    </row>
    <row r="53" spans="1:24" s="33" customFormat="1">
      <c r="A53" s="26" t="s">
        <v>356</v>
      </c>
      <c r="B53" s="32">
        <v>55272089355.46875</v>
      </c>
      <c r="C53" s="32">
        <v>56519789550.78125</v>
      </c>
      <c r="D53" s="32">
        <v>66192429687.5</v>
      </c>
      <c r="E53" s="32">
        <v>76596152832.03125</v>
      </c>
      <c r="F53" s="32">
        <v>86919079101.5625</v>
      </c>
      <c r="G53" s="32">
        <v>107045023437.5</v>
      </c>
      <c r="H53" s="32">
        <v>105507023437.5</v>
      </c>
      <c r="I53" s="32">
        <v>106628515625</v>
      </c>
      <c r="J53" s="32">
        <v>124654601562.5</v>
      </c>
      <c r="K53" s="32">
        <v>124400054687.5</v>
      </c>
      <c r="L53" s="32">
        <v>128403171875</v>
      </c>
      <c r="M53" s="32">
        <v>139265859375</v>
      </c>
      <c r="N53" s="32">
        <v>133352765625</v>
      </c>
      <c r="O53" s="32">
        <v>150954843750</v>
      </c>
      <c r="P53" s="32">
        <v>161302390625</v>
      </c>
      <c r="Q53" s="32">
        <v>146601921875</v>
      </c>
      <c r="R53" s="32">
        <v>158584515625</v>
      </c>
      <c r="S53" s="32">
        <v>164784265625</v>
      </c>
      <c r="T53" s="32">
        <v>167107515625</v>
      </c>
      <c r="U53" s="32">
        <v>162827437500</v>
      </c>
      <c r="V53" s="32">
        <v>193242437500</v>
      </c>
      <c r="W53" s="32">
        <v>202111656250</v>
      </c>
      <c r="X53" s="32"/>
    </row>
  </sheetData>
  <sortState xmlns:xlrd2="http://schemas.microsoft.com/office/spreadsheetml/2017/richdata2" ref="A4:X53">
    <sortCondition ref="A2"/>
  </sortState>
  <pageMargins left="0.7" right="0.7" top="0.75" bottom="0.75" header="0.3" footer="0.3"/>
  <headerFooter alignWithMargins="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73CBA-B84B-4D75-A24D-7376FC1FA728}">
  <sheetPr codeName="Sheet5"/>
  <dimension ref="A1:Y53"/>
  <sheetViews>
    <sheetView showGridLines="0" topLeftCell="Q1"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262</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3380</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1720893709.4000001</v>
      </c>
      <c r="C4" s="30">
        <v>2239066883.9000001</v>
      </c>
      <c r="D4" s="30">
        <v>1450100926.4000001</v>
      </c>
      <c r="E4" s="30">
        <v>1488737668.4000001</v>
      </c>
      <c r="F4" s="30">
        <v>1885180263.9000001</v>
      </c>
      <c r="G4" s="30">
        <v>2614479250.6999998</v>
      </c>
      <c r="H4" s="30">
        <v>4429036868.6000004</v>
      </c>
      <c r="I4" s="30">
        <v>4495341012.8000002</v>
      </c>
      <c r="J4" s="30">
        <v>1634736351.4000001</v>
      </c>
      <c r="K4" s="30">
        <v>4031638044.5</v>
      </c>
      <c r="L4" s="30">
        <v>2961607175.1999998</v>
      </c>
      <c r="M4" s="30">
        <v>3921535532.4000001</v>
      </c>
      <c r="N4" s="30">
        <v>6055007325.3999996</v>
      </c>
      <c r="O4" s="30">
        <v>5822256621.8000002</v>
      </c>
      <c r="P4" s="30">
        <v>8258255915.8999996</v>
      </c>
      <c r="Q4" s="30">
        <v>8576618472.1000004</v>
      </c>
      <c r="R4" s="30">
        <v>10905076379.299999</v>
      </c>
      <c r="S4" s="30">
        <v>9113189009.3999996</v>
      </c>
      <c r="T4" s="30">
        <v>11938457035.299999</v>
      </c>
      <c r="U4" s="30">
        <v>10731712298.5</v>
      </c>
      <c r="V4" s="30">
        <v>7811427882.1999998</v>
      </c>
      <c r="W4" s="30">
        <v>9954027040.7999992</v>
      </c>
      <c r="X4" s="30">
        <v>15280275145.799999</v>
      </c>
      <c r="Y4" s="30">
        <v>12546609943.9</v>
      </c>
    </row>
    <row r="5" spans="1:25" s="31" customFormat="1">
      <c r="A5" s="4" t="s">
        <v>308</v>
      </c>
      <c r="B5" s="30">
        <v>78386918.900000006</v>
      </c>
      <c r="C5" s="30">
        <v>54577961.899999999</v>
      </c>
      <c r="D5" s="30">
        <v>64380623.600000001</v>
      </c>
      <c r="E5" s="30">
        <v>57990552.700000003</v>
      </c>
      <c r="F5" s="30">
        <v>72892684</v>
      </c>
      <c r="G5" s="30">
        <v>60013194.600000001</v>
      </c>
      <c r="H5" s="30">
        <v>61996701.700000003</v>
      </c>
      <c r="I5" s="30">
        <v>57460435.200000003</v>
      </c>
      <c r="J5" s="30">
        <v>51007093.5</v>
      </c>
      <c r="K5" s="30">
        <v>56015936.600000001</v>
      </c>
      <c r="L5" s="30">
        <v>49005230.200000003</v>
      </c>
      <c r="M5" s="30">
        <v>328062087</v>
      </c>
      <c r="N5" s="30">
        <v>77844362.799999997</v>
      </c>
      <c r="O5" s="30">
        <v>97929920.5</v>
      </c>
      <c r="P5" s="30">
        <v>103484416.09999999</v>
      </c>
      <c r="Q5" s="30">
        <v>210600407.90000001</v>
      </c>
      <c r="R5" s="30">
        <v>137921581.90000001</v>
      </c>
      <c r="S5" s="30">
        <v>124337425.90000001</v>
      </c>
      <c r="T5" s="30">
        <v>311023504.60000002</v>
      </c>
      <c r="U5" s="30">
        <v>256363856.69999999</v>
      </c>
      <c r="V5" s="30">
        <v>261057548.69999999</v>
      </c>
      <c r="W5" s="30">
        <v>770958125.29999995</v>
      </c>
      <c r="X5" s="30">
        <v>514265070.89999998</v>
      </c>
      <c r="Y5" s="30">
        <v>947958152.10000002</v>
      </c>
    </row>
    <row r="6" spans="1:25" s="31" customFormat="1">
      <c r="A6" s="4" t="s">
        <v>309</v>
      </c>
      <c r="B6" s="30">
        <v>47481195</v>
      </c>
      <c r="C6" s="30">
        <v>38370318.5</v>
      </c>
      <c r="D6" s="30">
        <v>44451440.799999997</v>
      </c>
      <c r="E6" s="30">
        <v>47162210.799999997</v>
      </c>
      <c r="F6" s="30">
        <v>52801760.200000003</v>
      </c>
      <c r="G6" s="30">
        <v>46365486</v>
      </c>
      <c r="H6" s="30">
        <v>45474019.100000001</v>
      </c>
      <c r="I6" s="30">
        <v>115878774.5</v>
      </c>
      <c r="J6" s="30">
        <v>203546335.69999999</v>
      </c>
      <c r="K6" s="30">
        <v>311442010.30000001</v>
      </c>
      <c r="L6" s="30">
        <v>442793610.30000001</v>
      </c>
      <c r="M6" s="30">
        <v>613982275</v>
      </c>
      <c r="N6" s="30">
        <v>800433927.10000002</v>
      </c>
      <c r="O6" s="30">
        <v>1027162246.1</v>
      </c>
      <c r="P6" s="30">
        <v>1253979013.5</v>
      </c>
      <c r="Q6" s="30">
        <v>1608447787</v>
      </c>
      <c r="R6" s="30">
        <v>1235815782.8</v>
      </c>
      <c r="S6" s="30">
        <v>1582997506.4000001</v>
      </c>
      <c r="T6" s="30">
        <v>2999988648.5</v>
      </c>
      <c r="U6" s="30">
        <v>2315407030.9000001</v>
      </c>
      <c r="V6" s="30">
        <v>2167658993.3000002</v>
      </c>
      <c r="W6" s="30">
        <v>496781046.89999998</v>
      </c>
      <c r="X6" s="30">
        <v>1074197816.5999999</v>
      </c>
      <c r="Y6" s="30">
        <v>859747427</v>
      </c>
    </row>
    <row r="7" spans="1:25" s="31" customFormat="1">
      <c r="A7" s="4" t="s">
        <v>310</v>
      </c>
      <c r="B7" s="30">
        <v>22638919</v>
      </c>
      <c r="C7" s="30">
        <v>23478849.300000001</v>
      </c>
      <c r="D7" s="30">
        <v>23666410.899999999</v>
      </c>
      <c r="E7" s="30">
        <v>29597202</v>
      </c>
      <c r="F7" s="30">
        <v>88359698.799999997</v>
      </c>
      <c r="G7" s="30">
        <v>40010353.799999997</v>
      </c>
      <c r="H7" s="30">
        <v>19972254.5</v>
      </c>
      <c r="I7" s="30">
        <v>18199197.600000001</v>
      </c>
      <c r="J7" s="30">
        <v>19630496.300000001</v>
      </c>
      <c r="K7" s="30">
        <v>19866682.300000001</v>
      </c>
      <c r="L7" s="30">
        <v>4374807.5999999996</v>
      </c>
      <c r="M7" s="30">
        <v>9538445.8000000007</v>
      </c>
      <c r="N7" s="30">
        <v>20726161.300000001</v>
      </c>
      <c r="O7" s="30">
        <v>32241970.5</v>
      </c>
      <c r="P7" s="30">
        <v>26396180</v>
      </c>
      <c r="Q7" s="30">
        <v>26931535.399999999</v>
      </c>
      <c r="R7" s="30">
        <v>33404895.899999999</v>
      </c>
      <c r="S7" s="30">
        <v>27320957.199999999</v>
      </c>
      <c r="T7" s="30">
        <v>28802675.699999999</v>
      </c>
      <c r="U7" s="30">
        <v>37533825.299999997</v>
      </c>
      <c r="V7" s="30">
        <v>36670058</v>
      </c>
      <c r="W7" s="30">
        <v>29769872.899999999</v>
      </c>
      <c r="X7" s="30">
        <v>33357433.5</v>
      </c>
      <c r="Y7" s="30">
        <v>44434745.299999997</v>
      </c>
    </row>
    <row r="8" spans="1:25" s="31" customFormat="1">
      <c r="A8" s="4" t="s">
        <v>311</v>
      </c>
      <c r="B8" s="30">
        <v>14636548.9</v>
      </c>
      <c r="C8" s="30">
        <v>13540746.9</v>
      </c>
      <c r="D8" s="30">
        <v>1172586.1000000001</v>
      </c>
      <c r="E8" s="30">
        <v>808564.7</v>
      </c>
      <c r="F8" s="30">
        <v>10748052.1</v>
      </c>
      <c r="G8" s="30">
        <v>6878445.0999999996</v>
      </c>
      <c r="H8" s="30">
        <v>71344027.900000006</v>
      </c>
      <c r="I8" s="30">
        <v>89845392.700000003</v>
      </c>
      <c r="J8" s="30">
        <v>26956856.800000001</v>
      </c>
      <c r="K8" s="30">
        <v>31380646.100000001</v>
      </c>
      <c r="L8" s="30">
        <v>3358435.9</v>
      </c>
      <c r="M8" s="30">
        <v>1504811.4</v>
      </c>
      <c r="N8" s="30">
        <v>4638830.8</v>
      </c>
      <c r="O8" s="30">
        <v>6419256.2999999998</v>
      </c>
      <c r="P8" s="30">
        <v>12050715.1</v>
      </c>
      <c r="Q8" s="30">
        <v>17568691.699999999</v>
      </c>
      <c r="R8" s="30">
        <v>25252855.600000001</v>
      </c>
      <c r="S8" s="30">
        <v>35364506.700000003</v>
      </c>
      <c r="T8" s="30">
        <v>25994152.100000001</v>
      </c>
      <c r="U8" s="30">
        <v>30368100.600000001</v>
      </c>
      <c r="V8" s="30">
        <v>15099801.699999999</v>
      </c>
      <c r="W8" s="30">
        <v>17708844.699999999</v>
      </c>
      <c r="X8" s="30">
        <v>20077996.100000001</v>
      </c>
      <c r="Y8" s="30">
        <v>38058227.200000003</v>
      </c>
    </row>
    <row r="9" spans="1:25" s="31" customFormat="1">
      <c r="A9" s="4" t="s">
        <v>312</v>
      </c>
      <c r="B9" s="30">
        <v>24981109.399999999</v>
      </c>
      <c r="C9" s="30">
        <v>20463360.5</v>
      </c>
      <c r="D9" s="30">
        <v>27456706.300000001</v>
      </c>
      <c r="E9" s="30">
        <v>41173947.5</v>
      </c>
      <c r="F9" s="30">
        <v>39187335.700000003</v>
      </c>
      <c r="G9" s="30">
        <v>54594318.200000003</v>
      </c>
      <c r="H9" s="30">
        <v>57157254.899999999</v>
      </c>
      <c r="I9" s="30">
        <v>68608463.599999994</v>
      </c>
      <c r="J9" s="30">
        <v>137290536.09999999</v>
      </c>
      <c r="K9" s="30">
        <v>77692757.099999994</v>
      </c>
      <c r="L9" s="30">
        <v>73142727.799999997</v>
      </c>
      <c r="M9" s="30">
        <v>82802184.099999994</v>
      </c>
      <c r="N9" s="30">
        <v>83629865.200000003</v>
      </c>
      <c r="O9" s="30">
        <v>119671523.59999999</v>
      </c>
      <c r="P9" s="30">
        <v>589336214.20000005</v>
      </c>
      <c r="Q9" s="30">
        <v>112719137.3</v>
      </c>
      <c r="R9" s="30">
        <v>161444410.80000001</v>
      </c>
      <c r="S9" s="30">
        <v>166173122.69999999</v>
      </c>
      <c r="T9" s="30">
        <v>176377275.90000001</v>
      </c>
      <c r="U9" s="30">
        <v>133159848.8</v>
      </c>
      <c r="V9" s="30">
        <v>188336667.5</v>
      </c>
      <c r="W9" s="30">
        <v>330570647</v>
      </c>
      <c r="X9" s="30">
        <v>419553085.69999999</v>
      </c>
      <c r="Y9" s="30">
        <v>416665470.60000002</v>
      </c>
    </row>
    <row r="10" spans="1:25" s="31" customFormat="1">
      <c r="A10" s="4" t="s">
        <v>313</v>
      </c>
      <c r="B10" s="30">
        <v>3256025</v>
      </c>
      <c r="C10" s="30">
        <v>2843689.6</v>
      </c>
      <c r="D10" s="30">
        <v>4720269.9000000004</v>
      </c>
      <c r="E10" s="30">
        <v>3054724.7</v>
      </c>
      <c r="F10" s="30">
        <v>3307048.1</v>
      </c>
      <c r="G10" s="30">
        <v>4032130.1</v>
      </c>
      <c r="H10" s="30">
        <v>3756429</v>
      </c>
      <c r="I10" s="30">
        <v>26173456.5</v>
      </c>
      <c r="J10" s="30">
        <v>12367449.300000001</v>
      </c>
      <c r="K10" s="30">
        <v>11866146.800000001</v>
      </c>
      <c r="L10" s="30">
        <v>4298754.2</v>
      </c>
      <c r="M10" s="30">
        <v>3941055.9</v>
      </c>
      <c r="N10" s="30">
        <v>12343028.199999999</v>
      </c>
      <c r="O10" s="30">
        <v>589435.30000000005</v>
      </c>
      <c r="P10" s="30">
        <v>782360.6</v>
      </c>
      <c r="Q10" s="30">
        <v>7423546.7000000002</v>
      </c>
      <c r="R10" s="30">
        <v>6371827.5</v>
      </c>
      <c r="S10" s="30">
        <v>4004480.3</v>
      </c>
      <c r="T10" s="30">
        <v>7576534.9000000004</v>
      </c>
      <c r="U10" s="30">
        <v>9150149</v>
      </c>
      <c r="V10" s="30">
        <v>10880915.199999999</v>
      </c>
      <c r="W10" s="30">
        <v>3564344.4</v>
      </c>
      <c r="X10" s="30">
        <v>4843860.9000000004</v>
      </c>
      <c r="Y10" s="30">
        <v>18897226.699999999</v>
      </c>
    </row>
    <row r="11" spans="1:25" s="31" customFormat="1">
      <c r="A11" s="4" t="s">
        <v>314</v>
      </c>
      <c r="B11" s="30">
        <v>29746098.199999999</v>
      </c>
      <c r="C11" s="30">
        <v>20219751.100000001</v>
      </c>
      <c r="D11" s="30">
        <v>928941221.60000002</v>
      </c>
      <c r="E11" s="30">
        <v>148230002.59999999</v>
      </c>
      <c r="F11" s="30">
        <v>133236373.40000001</v>
      </c>
      <c r="G11" s="30">
        <v>217647070.90000001</v>
      </c>
      <c r="H11" s="30">
        <v>289648504.10000002</v>
      </c>
      <c r="I11" s="30">
        <v>500821216.89999998</v>
      </c>
      <c r="J11" s="30">
        <v>592150074.60000002</v>
      </c>
      <c r="K11" s="30">
        <v>624518907.39999998</v>
      </c>
      <c r="L11" s="30">
        <v>274504365.10000002</v>
      </c>
      <c r="M11" s="30">
        <v>255726492.09999999</v>
      </c>
      <c r="N11" s="30">
        <v>227879543.09999999</v>
      </c>
      <c r="O11" s="30">
        <v>347495000.89999998</v>
      </c>
      <c r="P11" s="30">
        <v>359291291.80000001</v>
      </c>
      <c r="Q11" s="30">
        <v>345274755.30000001</v>
      </c>
      <c r="R11" s="30">
        <v>432473534.80000001</v>
      </c>
      <c r="S11" s="30">
        <v>344778838</v>
      </c>
      <c r="T11" s="30">
        <v>325524252.39999998</v>
      </c>
      <c r="U11" s="30">
        <v>1054212533.4</v>
      </c>
      <c r="V11" s="30">
        <v>272642421.30000001</v>
      </c>
      <c r="W11" s="30">
        <v>321061953.10000002</v>
      </c>
      <c r="X11" s="30">
        <v>384658541.80000001</v>
      </c>
      <c r="Y11" s="30">
        <v>491002573</v>
      </c>
    </row>
    <row r="12" spans="1:25" s="31" customFormat="1">
      <c r="A12" s="4" t="s">
        <v>315</v>
      </c>
      <c r="B12" s="30">
        <v>15086180.1</v>
      </c>
      <c r="C12" s="30">
        <v>12244365.5</v>
      </c>
      <c r="D12" s="30">
        <v>13272678.1</v>
      </c>
      <c r="E12" s="30">
        <v>16111487.9</v>
      </c>
      <c r="F12" s="30">
        <v>19685743.5</v>
      </c>
      <c r="G12" s="30">
        <v>17796132.199999999</v>
      </c>
      <c r="H12" s="30">
        <v>26218702.300000001</v>
      </c>
      <c r="I12" s="30">
        <v>30524296.800000001</v>
      </c>
      <c r="J12" s="30">
        <v>34006348.799999997</v>
      </c>
      <c r="K12" s="30">
        <v>33887520.200000003</v>
      </c>
      <c r="L12" s="30">
        <v>35743685.399999999</v>
      </c>
      <c r="M12" s="30">
        <v>39630446.200000003</v>
      </c>
      <c r="N12" s="30">
        <v>42151907.100000001</v>
      </c>
      <c r="O12" s="30">
        <v>41356191.899999999</v>
      </c>
      <c r="P12" s="30">
        <v>38278032.600000001</v>
      </c>
      <c r="Q12" s="30">
        <v>44223089.899999999</v>
      </c>
      <c r="R12" s="30">
        <v>58912888.200000003</v>
      </c>
      <c r="S12" s="30">
        <v>71920490.200000003</v>
      </c>
      <c r="T12" s="30">
        <v>73304398</v>
      </c>
      <c r="U12" s="30">
        <v>79759110.400000006</v>
      </c>
      <c r="V12" s="30">
        <v>70814773.799999997</v>
      </c>
      <c r="W12" s="30">
        <v>61359242.799999997</v>
      </c>
      <c r="X12" s="30">
        <v>77619318.700000003</v>
      </c>
      <c r="Y12" s="30">
        <v>101220108.2</v>
      </c>
    </row>
    <row r="13" spans="1:25" s="31" customFormat="1">
      <c r="A13" s="4" t="s">
        <v>316</v>
      </c>
      <c r="B13" s="30">
        <v>4580466.3</v>
      </c>
      <c r="C13" s="30">
        <v>6899165.5</v>
      </c>
      <c r="D13" s="30">
        <v>9868294.9000000004</v>
      </c>
      <c r="E13" s="30">
        <v>11816323.199999999</v>
      </c>
      <c r="F13" s="30">
        <v>20432105</v>
      </c>
      <c r="G13" s="30">
        <v>22057420.300000001</v>
      </c>
      <c r="H13" s="30">
        <v>14040886</v>
      </c>
      <c r="I13" s="30">
        <v>7318245.2000000002</v>
      </c>
      <c r="J13" s="30">
        <v>16094872.6</v>
      </c>
      <c r="K13" s="30">
        <v>21737773.399999999</v>
      </c>
      <c r="L13" s="30">
        <v>27069136.699999999</v>
      </c>
      <c r="M13" s="30">
        <v>22150539.199999999</v>
      </c>
      <c r="N13" s="30">
        <v>93128965.700000003</v>
      </c>
      <c r="O13" s="30">
        <v>86362048.599999994</v>
      </c>
      <c r="P13" s="30">
        <v>45097572.700000003</v>
      </c>
      <c r="Q13" s="30">
        <v>33328933</v>
      </c>
      <c r="R13" s="30">
        <v>26930986.600000001</v>
      </c>
      <c r="S13" s="30">
        <v>26931071.600000001</v>
      </c>
      <c r="T13" s="30">
        <v>28166468.699999999</v>
      </c>
      <c r="U13" s="30">
        <v>21231910</v>
      </c>
      <c r="V13" s="30">
        <v>20284726.399999999</v>
      </c>
      <c r="W13" s="30">
        <v>20588195.300000001</v>
      </c>
      <c r="X13" s="30">
        <v>17120884.300000001</v>
      </c>
      <c r="Y13" s="30">
        <v>17459560.800000001</v>
      </c>
    </row>
    <row r="14" spans="1:25" s="31" customFormat="1">
      <c r="A14" s="4" t="s">
        <v>317</v>
      </c>
      <c r="B14" s="30">
        <v>138555594.80000001</v>
      </c>
      <c r="C14" s="30">
        <v>183023077.59999999</v>
      </c>
      <c r="D14" s="30">
        <v>85783572.200000003</v>
      </c>
      <c r="E14" s="30">
        <v>92739955.200000003</v>
      </c>
      <c r="F14" s="30">
        <v>96523160.700000003</v>
      </c>
      <c r="G14" s="30">
        <v>88313921.099999994</v>
      </c>
      <c r="H14" s="30">
        <v>133643624.59999999</v>
      </c>
      <c r="I14" s="30">
        <v>125696778.7</v>
      </c>
      <c r="J14" s="30">
        <v>103472657.5</v>
      </c>
      <c r="K14" s="30">
        <v>95805491.799999997</v>
      </c>
      <c r="L14" s="30">
        <v>179341010.09999999</v>
      </c>
      <c r="M14" s="30">
        <v>343948921.19999999</v>
      </c>
      <c r="N14" s="30">
        <v>428829389.30000001</v>
      </c>
      <c r="O14" s="30">
        <v>653994341.60000002</v>
      </c>
      <c r="P14" s="30">
        <v>759224077.20000005</v>
      </c>
      <c r="Q14" s="30">
        <v>1102321466.4000001</v>
      </c>
      <c r="R14" s="30">
        <v>1238898616.5</v>
      </c>
      <c r="S14" s="30">
        <v>1482278134.7</v>
      </c>
      <c r="T14" s="30">
        <v>1652877614.2</v>
      </c>
      <c r="U14" s="30">
        <v>2215011749.8000002</v>
      </c>
      <c r="V14" s="30">
        <v>2017879859.3</v>
      </c>
      <c r="W14" s="30">
        <v>2016104358.9000001</v>
      </c>
      <c r="X14" s="30">
        <v>2010355922.5999999</v>
      </c>
      <c r="Y14" s="30">
        <v>1568226280.4000001</v>
      </c>
    </row>
    <row r="15" spans="1:25" s="31" customFormat="1">
      <c r="A15" s="4" t="s">
        <v>318</v>
      </c>
      <c r="B15" s="30">
        <v>21845045.5</v>
      </c>
      <c r="C15" s="30">
        <v>14507499.800000001</v>
      </c>
      <c r="D15" s="30">
        <v>15038360.800000001</v>
      </c>
      <c r="E15" s="30">
        <v>20507083.100000001</v>
      </c>
      <c r="F15" s="30">
        <v>37705334.899999999</v>
      </c>
      <c r="G15" s="30">
        <v>28608701.100000001</v>
      </c>
      <c r="H15" s="30">
        <v>30209628.5</v>
      </c>
      <c r="I15" s="30">
        <v>33965704.200000003</v>
      </c>
      <c r="J15" s="30">
        <v>17023347.300000001</v>
      </c>
      <c r="K15" s="30">
        <v>19543333.800000001</v>
      </c>
      <c r="L15" s="30">
        <v>25124667.5</v>
      </c>
      <c r="M15" s="30">
        <v>27506113.300000001</v>
      </c>
      <c r="N15" s="30">
        <v>27020089.899999999</v>
      </c>
      <c r="O15" s="30">
        <v>30750875.899999999</v>
      </c>
      <c r="P15" s="30">
        <v>48586053.799999997</v>
      </c>
      <c r="Q15" s="30">
        <v>40780110.799999997</v>
      </c>
      <c r="R15" s="30">
        <v>43747570.799999997</v>
      </c>
      <c r="S15" s="30">
        <v>43224256.799999997</v>
      </c>
      <c r="T15" s="30">
        <v>49328944.100000001</v>
      </c>
      <c r="U15" s="30">
        <v>47363319.5</v>
      </c>
      <c r="V15" s="30">
        <v>40682257.899999999</v>
      </c>
      <c r="W15" s="30">
        <v>42858875.5</v>
      </c>
      <c r="X15" s="30">
        <v>41433217.200000003</v>
      </c>
      <c r="Y15" s="30">
        <v>55315071.600000001</v>
      </c>
    </row>
    <row r="16" spans="1:25" s="31" customFormat="1">
      <c r="A16" s="4" t="s">
        <v>319</v>
      </c>
      <c r="B16" s="30">
        <v>171984931.40000001</v>
      </c>
      <c r="C16" s="30">
        <v>116515589.59999999</v>
      </c>
      <c r="D16" s="30">
        <v>104328002</v>
      </c>
      <c r="E16" s="30">
        <v>107408299</v>
      </c>
      <c r="F16" s="30">
        <v>174437241</v>
      </c>
      <c r="G16" s="30">
        <v>167756165.69999999</v>
      </c>
      <c r="H16" s="30">
        <v>167002388.80000001</v>
      </c>
      <c r="I16" s="30">
        <v>161928029.5</v>
      </c>
      <c r="J16" s="30">
        <v>128813089.09999999</v>
      </c>
      <c r="K16" s="30">
        <v>119519084.90000001</v>
      </c>
      <c r="L16" s="30">
        <v>80218497.799999997</v>
      </c>
      <c r="M16" s="30">
        <v>178028966.19999999</v>
      </c>
      <c r="N16" s="30">
        <v>127143284.5</v>
      </c>
      <c r="O16" s="30">
        <v>39241516.200000003</v>
      </c>
      <c r="P16" s="30">
        <v>52014147.799999997</v>
      </c>
      <c r="Q16" s="30">
        <v>77236647.900000006</v>
      </c>
      <c r="R16" s="30">
        <v>57830903.100000001</v>
      </c>
      <c r="S16" s="30">
        <v>81465287.200000003</v>
      </c>
      <c r="T16" s="30">
        <v>113918117.09999999</v>
      </c>
      <c r="U16" s="30">
        <v>110667341.3</v>
      </c>
      <c r="V16" s="30">
        <v>139703019.30000001</v>
      </c>
      <c r="W16" s="30">
        <v>155638839.59999999</v>
      </c>
      <c r="X16" s="30">
        <v>209927520.90000001</v>
      </c>
      <c r="Y16" s="30">
        <v>304259009.69999999</v>
      </c>
    </row>
    <row r="17" spans="1:25" s="31" customFormat="1">
      <c r="A17" s="4" t="s">
        <v>320</v>
      </c>
      <c r="B17" s="30">
        <v>5232987.5999999996</v>
      </c>
      <c r="C17" s="30">
        <v>4822024.9000000004</v>
      </c>
      <c r="D17" s="30">
        <v>3700193.9</v>
      </c>
      <c r="E17" s="30">
        <v>7904340.2000000002</v>
      </c>
      <c r="F17" s="30">
        <v>9921720.1999999993</v>
      </c>
      <c r="G17" s="30">
        <v>6370606.7000000002</v>
      </c>
      <c r="H17" s="30">
        <v>9829776.1999999993</v>
      </c>
      <c r="I17" s="30">
        <v>10555941.6</v>
      </c>
      <c r="J17" s="30">
        <v>14984952.9</v>
      </c>
      <c r="K17" s="30">
        <v>21182967.899999999</v>
      </c>
      <c r="L17" s="30">
        <v>20752840.199999999</v>
      </c>
      <c r="M17" s="30">
        <v>7285716</v>
      </c>
      <c r="N17" s="30">
        <v>6215813.7999999998</v>
      </c>
      <c r="O17" s="30">
        <v>2534260.5</v>
      </c>
      <c r="P17" s="30">
        <v>4209303.9000000004</v>
      </c>
      <c r="Q17" s="30">
        <v>5137712.8</v>
      </c>
      <c r="R17" s="30">
        <v>7779250.2000000002</v>
      </c>
      <c r="S17" s="30">
        <v>17017626.699999999</v>
      </c>
      <c r="T17" s="30">
        <v>20608423.199999999</v>
      </c>
      <c r="U17" s="30">
        <v>23708508.199999999</v>
      </c>
      <c r="V17" s="30">
        <v>58839875.899999999</v>
      </c>
      <c r="W17" s="30">
        <v>54064302.200000003</v>
      </c>
      <c r="X17" s="30">
        <v>61638688.700000003</v>
      </c>
      <c r="Y17" s="30">
        <v>57644912.899999999</v>
      </c>
    </row>
    <row r="18" spans="1:25" s="31" customFormat="1">
      <c r="A18" s="4" t="s">
        <v>321</v>
      </c>
      <c r="B18" s="30">
        <v>61738453.5</v>
      </c>
      <c r="C18" s="30">
        <v>68749825</v>
      </c>
      <c r="D18" s="30">
        <v>68142384.200000003</v>
      </c>
      <c r="E18" s="30">
        <v>67102102.700000003</v>
      </c>
      <c r="F18" s="30">
        <v>53520189.700000003</v>
      </c>
      <c r="G18" s="30">
        <v>79625109</v>
      </c>
      <c r="H18" s="30">
        <v>45926786.5</v>
      </c>
      <c r="I18" s="30">
        <v>98476380.900000006</v>
      </c>
      <c r="J18" s="30">
        <v>37507479.600000001</v>
      </c>
      <c r="K18" s="30">
        <v>38256553.200000003</v>
      </c>
      <c r="L18" s="30">
        <v>34890995.899999999</v>
      </c>
      <c r="M18" s="30">
        <v>40726635.100000001</v>
      </c>
      <c r="N18" s="30">
        <v>39991190.5</v>
      </c>
      <c r="O18" s="30">
        <v>45748298.200000003</v>
      </c>
      <c r="P18" s="30">
        <v>43893650.600000001</v>
      </c>
      <c r="Q18" s="30">
        <v>53141159.200000003</v>
      </c>
      <c r="R18" s="30">
        <v>58018925</v>
      </c>
      <c r="S18" s="30">
        <v>55915961.899999999</v>
      </c>
      <c r="T18" s="30">
        <v>79356947.700000003</v>
      </c>
      <c r="U18" s="30">
        <v>75491401.200000003</v>
      </c>
      <c r="V18" s="30">
        <v>73079643.200000003</v>
      </c>
      <c r="W18" s="30">
        <v>95615831.299999997</v>
      </c>
      <c r="X18" s="30">
        <v>82166213.599999994</v>
      </c>
      <c r="Y18" s="30">
        <v>130559967.8</v>
      </c>
    </row>
    <row r="19" spans="1:25" s="31" customFormat="1">
      <c r="A19" s="4" t="s">
        <v>322</v>
      </c>
      <c r="B19" s="30">
        <v>1856768.4</v>
      </c>
      <c r="C19" s="30">
        <v>1431536.6</v>
      </c>
      <c r="D19" s="30">
        <v>1476071.9</v>
      </c>
      <c r="E19" s="30">
        <v>664164.1</v>
      </c>
      <c r="F19" s="30">
        <v>1389172.4</v>
      </c>
      <c r="G19" s="30">
        <v>1843426.4</v>
      </c>
      <c r="H19" s="30">
        <v>2095513.5</v>
      </c>
      <c r="I19" s="30">
        <v>643115505.79999995</v>
      </c>
      <c r="J19" s="30">
        <v>934692875.89999998</v>
      </c>
      <c r="K19" s="30">
        <v>27442064</v>
      </c>
      <c r="L19" s="30">
        <v>6142707.2000000002</v>
      </c>
      <c r="M19" s="30">
        <v>3207472.9</v>
      </c>
      <c r="N19" s="30">
        <v>4612184.5</v>
      </c>
      <c r="O19" s="30">
        <v>6419617</v>
      </c>
      <c r="P19" s="30">
        <v>17484519.300000001</v>
      </c>
      <c r="Q19" s="30">
        <v>45514707</v>
      </c>
      <c r="R19" s="30">
        <v>12140287.6</v>
      </c>
      <c r="S19" s="30">
        <v>16668321.9</v>
      </c>
      <c r="T19" s="30">
        <v>24375937.899999999</v>
      </c>
      <c r="U19" s="30">
        <v>38252387</v>
      </c>
      <c r="V19" s="30">
        <v>73021404</v>
      </c>
      <c r="W19" s="30">
        <v>60274617.100000001</v>
      </c>
      <c r="X19" s="30">
        <v>80405598.900000006</v>
      </c>
      <c r="Y19" s="30">
        <v>124140391.59999999</v>
      </c>
    </row>
    <row r="20" spans="1:25" s="31" customFormat="1">
      <c r="A20" s="4" t="s">
        <v>323</v>
      </c>
      <c r="B20" s="30">
        <v>117841803.09999999</v>
      </c>
      <c r="C20" s="30">
        <v>67751959.5</v>
      </c>
      <c r="D20" s="30">
        <v>64847917.5</v>
      </c>
      <c r="E20" s="30">
        <v>70588690.799999997</v>
      </c>
      <c r="F20" s="30">
        <v>82764192.400000006</v>
      </c>
      <c r="G20" s="30">
        <v>79634976.900000006</v>
      </c>
      <c r="H20" s="30">
        <v>60699653.899999999</v>
      </c>
      <c r="I20" s="30">
        <v>34604670.399999999</v>
      </c>
      <c r="J20" s="30">
        <v>39397050.100000001</v>
      </c>
      <c r="K20" s="30">
        <v>49902655.100000001</v>
      </c>
      <c r="L20" s="30">
        <v>61959675.5</v>
      </c>
      <c r="M20" s="30">
        <v>50329464.399999999</v>
      </c>
      <c r="N20" s="30">
        <v>72538600.700000003</v>
      </c>
      <c r="O20" s="30">
        <v>72251531.599999994</v>
      </c>
      <c r="P20" s="30">
        <v>99619750.599999994</v>
      </c>
      <c r="Q20" s="30">
        <v>140622401.5</v>
      </c>
      <c r="R20" s="30">
        <v>123012897.3</v>
      </c>
      <c r="S20" s="30">
        <v>131920657.59999999</v>
      </c>
      <c r="T20" s="30">
        <v>131215464.5</v>
      </c>
      <c r="U20" s="30">
        <v>126453449.5</v>
      </c>
      <c r="V20" s="30">
        <v>132517277.5</v>
      </c>
      <c r="W20" s="30">
        <v>168355012.5</v>
      </c>
      <c r="X20" s="30">
        <v>215955968.80000001</v>
      </c>
      <c r="Y20" s="30">
        <v>266457394.59999999</v>
      </c>
    </row>
    <row r="21" spans="1:25" s="31" customFormat="1">
      <c r="A21" s="4" t="s">
        <v>324</v>
      </c>
      <c r="B21" s="30">
        <v>63563365.299999997</v>
      </c>
      <c r="C21" s="30">
        <v>46082901.5</v>
      </c>
      <c r="D21" s="30">
        <v>36896889.600000001</v>
      </c>
      <c r="E21" s="30">
        <v>41946741.299999997</v>
      </c>
      <c r="F21" s="30">
        <v>60490264.200000003</v>
      </c>
      <c r="G21" s="30">
        <v>76169243</v>
      </c>
      <c r="H21" s="30">
        <v>70387560.099999994</v>
      </c>
      <c r="I21" s="30">
        <v>33671317.600000001</v>
      </c>
      <c r="J21" s="30">
        <v>32032278.800000001</v>
      </c>
      <c r="K21" s="30">
        <v>38547840.399999999</v>
      </c>
      <c r="L21" s="30">
        <v>20646516.199999999</v>
      </c>
      <c r="M21" s="30">
        <v>22735004.5</v>
      </c>
      <c r="N21" s="30">
        <v>28507909.199999999</v>
      </c>
      <c r="O21" s="30">
        <v>43940035</v>
      </c>
      <c r="P21" s="30">
        <v>67555445.700000003</v>
      </c>
      <c r="Q21" s="30">
        <v>70458269.299999997</v>
      </c>
      <c r="R21" s="30">
        <v>75604701.5</v>
      </c>
      <c r="S21" s="30">
        <v>71385966.200000003</v>
      </c>
      <c r="T21" s="30">
        <v>84319809.599999994</v>
      </c>
      <c r="U21" s="30">
        <v>98264798.400000006</v>
      </c>
      <c r="V21" s="30">
        <v>99184755.799999997</v>
      </c>
      <c r="W21" s="30">
        <v>109796987.8</v>
      </c>
      <c r="X21" s="30">
        <v>138492440.40000001</v>
      </c>
      <c r="Y21" s="30">
        <v>150901619.59999999</v>
      </c>
    </row>
    <row r="22" spans="1:25" s="31" customFormat="1">
      <c r="A22" s="4" t="s">
        <v>325</v>
      </c>
      <c r="B22" s="30">
        <v>93739076.599999994</v>
      </c>
      <c r="C22" s="30">
        <v>80313969.099999994</v>
      </c>
      <c r="D22" s="30">
        <v>81462785.400000006</v>
      </c>
      <c r="E22" s="30">
        <v>76095362.900000006</v>
      </c>
      <c r="F22" s="30">
        <v>98166189.599999994</v>
      </c>
      <c r="G22" s="30">
        <v>99123228.599999994</v>
      </c>
      <c r="H22" s="30">
        <v>84369338.5</v>
      </c>
      <c r="I22" s="30">
        <v>63694011</v>
      </c>
      <c r="J22" s="30">
        <v>69119090.799999997</v>
      </c>
      <c r="K22" s="30">
        <v>68491130.700000003</v>
      </c>
      <c r="L22" s="30">
        <v>68949763.599999994</v>
      </c>
      <c r="M22" s="30">
        <v>70426908.799999997</v>
      </c>
      <c r="N22" s="30">
        <v>60354104.100000001</v>
      </c>
      <c r="O22" s="30">
        <v>110595447.40000001</v>
      </c>
      <c r="P22" s="30">
        <v>108983143.59999999</v>
      </c>
      <c r="Q22" s="30">
        <v>113636041.7</v>
      </c>
      <c r="R22" s="30">
        <v>132849385</v>
      </c>
      <c r="S22" s="30">
        <v>162734175.5</v>
      </c>
      <c r="T22" s="30">
        <v>182125644.30000001</v>
      </c>
      <c r="U22" s="30">
        <v>228009774.09999999</v>
      </c>
      <c r="V22" s="30">
        <v>257750730.30000001</v>
      </c>
      <c r="W22" s="30">
        <v>292674576</v>
      </c>
      <c r="X22" s="30">
        <v>309913041.19999999</v>
      </c>
      <c r="Y22" s="30">
        <v>359886925.39999998</v>
      </c>
    </row>
    <row r="23" spans="1:25" s="31" customFormat="1">
      <c r="A23" s="4" t="s">
        <v>326</v>
      </c>
      <c r="B23" s="30">
        <v>83449901.400000006</v>
      </c>
      <c r="C23" s="30">
        <v>74085858.5</v>
      </c>
      <c r="D23" s="30">
        <v>54031290.700000003</v>
      </c>
      <c r="E23" s="30">
        <v>55030795.600000001</v>
      </c>
      <c r="F23" s="30">
        <v>56448779.100000001</v>
      </c>
      <c r="G23" s="30">
        <v>65619055.200000003</v>
      </c>
      <c r="H23" s="30">
        <v>92019944.400000006</v>
      </c>
      <c r="I23" s="30">
        <v>121352738</v>
      </c>
      <c r="J23" s="30">
        <v>63349512.700000003</v>
      </c>
      <c r="K23" s="30">
        <v>78320360.5</v>
      </c>
      <c r="L23" s="30">
        <v>113957610.90000001</v>
      </c>
      <c r="M23" s="30">
        <v>126118116.2</v>
      </c>
      <c r="N23" s="30">
        <v>151449340.90000001</v>
      </c>
      <c r="O23" s="30">
        <v>170661250</v>
      </c>
      <c r="P23" s="30">
        <v>242963482.40000001</v>
      </c>
      <c r="Q23" s="30">
        <v>242311988.5</v>
      </c>
      <c r="R23" s="30">
        <v>259894802.40000001</v>
      </c>
      <c r="S23" s="30">
        <v>321137898.69999999</v>
      </c>
      <c r="T23" s="30">
        <v>387452665.30000001</v>
      </c>
      <c r="U23" s="30">
        <v>381433293.5</v>
      </c>
      <c r="V23" s="30">
        <v>294227295</v>
      </c>
      <c r="W23" s="30">
        <v>407925532.60000002</v>
      </c>
      <c r="X23" s="30">
        <v>342990769.19999999</v>
      </c>
      <c r="Y23" s="30">
        <v>392693327.39999998</v>
      </c>
    </row>
    <row r="24" spans="1:25" s="31" customFormat="1">
      <c r="A24" s="4" t="s">
        <v>327</v>
      </c>
      <c r="B24" s="30">
        <v>111163860.59999999</v>
      </c>
      <c r="C24" s="30">
        <v>238406490.40000001</v>
      </c>
      <c r="D24" s="30">
        <v>268749933.5</v>
      </c>
      <c r="E24" s="30">
        <v>323115318.69999999</v>
      </c>
      <c r="F24" s="30">
        <v>355924876.10000002</v>
      </c>
      <c r="G24" s="30">
        <v>403761545.69999999</v>
      </c>
      <c r="H24" s="30">
        <v>615812376.20000005</v>
      </c>
      <c r="I24" s="30">
        <v>1186958372.7</v>
      </c>
      <c r="J24" s="30">
        <v>626206908.89999998</v>
      </c>
      <c r="K24" s="30">
        <v>541126340.5</v>
      </c>
      <c r="L24" s="30">
        <v>190063683.90000001</v>
      </c>
      <c r="M24" s="30">
        <v>504865179.10000002</v>
      </c>
      <c r="N24" s="30">
        <v>313445186.89999998</v>
      </c>
      <c r="O24" s="30">
        <v>547634506.70000005</v>
      </c>
      <c r="P24" s="30">
        <v>662359097.10000002</v>
      </c>
      <c r="Q24" s="30">
        <v>1021098145.1</v>
      </c>
      <c r="R24" s="30">
        <v>1119641853.5</v>
      </c>
      <c r="S24" s="30">
        <v>1398066185.5999999</v>
      </c>
      <c r="T24" s="30">
        <v>2003872341.2</v>
      </c>
      <c r="U24" s="30">
        <v>1922365179.9000001</v>
      </c>
      <c r="V24" s="30">
        <v>1253754277</v>
      </c>
      <c r="W24" s="30">
        <v>7107076101.8000002</v>
      </c>
      <c r="X24" s="30">
        <v>5789076986.1000004</v>
      </c>
      <c r="Y24" s="30">
        <v>4361229978.8999996</v>
      </c>
    </row>
    <row r="25" spans="1:25" s="31" customFormat="1">
      <c r="A25" s="4" t="s">
        <v>328</v>
      </c>
      <c r="B25" s="30">
        <v>26562840.399999999</v>
      </c>
      <c r="C25" s="30">
        <v>28876615.399999999</v>
      </c>
      <c r="D25" s="30">
        <v>26438484</v>
      </c>
      <c r="E25" s="30">
        <v>37992773.299999997</v>
      </c>
      <c r="F25" s="30">
        <v>40202051</v>
      </c>
      <c r="G25" s="30">
        <v>40492783.5</v>
      </c>
      <c r="H25" s="30">
        <v>169673007.5</v>
      </c>
      <c r="I25" s="30">
        <v>30596604.300000001</v>
      </c>
      <c r="J25" s="30">
        <v>28972256.699999999</v>
      </c>
      <c r="K25" s="30">
        <v>37497795.5</v>
      </c>
      <c r="L25" s="30">
        <v>26451201.699999999</v>
      </c>
      <c r="M25" s="30">
        <v>32715238.5</v>
      </c>
      <c r="N25" s="30">
        <v>41497397.399999999</v>
      </c>
      <c r="O25" s="30">
        <v>73848246.200000003</v>
      </c>
      <c r="P25" s="30">
        <v>114115575.3</v>
      </c>
      <c r="Q25" s="30">
        <v>87928797.200000003</v>
      </c>
      <c r="R25" s="30">
        <v>111473748.2</v>
      </c>
      <c r="S25" s="30">
        <v>134995789.19999999</v>
      </c>
      <c r="T25" s="30">
        <v>126572085.59999999</v>
      </c>
      <c r="U25" s="30">
        <v>142634786.80000001</v>
      </c>
      <c r="V25" s="30">
        <v>197008669</v>
      </c>
      <c r="W25" s="30">
        <v>226488323.59999999</v>
      </c>
      <c r="X25" s="30">
        <v>284211838.80000001</v>
      </c>
      <c r="Y25" s="30">
        <v>191628588.09999999</v>
      </c>
    </row>
    <row r="26" spans="1:25" s="31" customFormat="1">
      <c r="A26" s="4" t="s">
        <v>329</v>
      </c>
      <c r="B26" s="30">
        <v>36408265.399999999</v>
      </c>
      <c r="C26" s="30">
        <v>20518275.600000001</v>
      </c>
      <c r="D26" s="30">
        <v>18963986.199999999</v>
      </c>
      <c r="E26" s="30">
        <v>22355367.199999999</v>
      </c>
      <c r="F26" s="30">
        <v>26736386.5</v>
      </c>
      <c r="G26" s="30">
        <v>28239719.5</v>
      </c>
      <c r="H26" s="30">
        <v>26768806.399999999</v>
      </c>
      <c r="I26" s="30">
        <v>23588335.5</v>
      </c>
      <c r="J26" s="30">
        <v>47852285.799999997</v>
      </c>
      <c r="K26" s="30">
        <v>39499847.5</v>
      </c>
      <c r="L26" s="30">
        <v>51950487.399999999</v>
      </c>
      <c r="M26" s="30">
        <v>46473003.200000003</v>
      </c>
      <c r="N26" s="30">
        <v>85348722.599999994</v>
      </c>
      <c r="O26" s="30">
        <v>109241101.7</v>
      </c>
      <c r="P26" s="30">
        <v>169480057.90000001</v>
      </c>
      <c r="Q26" s="30">
        <v>184681575</v>
      </c>
      <c r="R26" s="30">
        <v>222237477.69999999</v>
      </c>
      <c r="S26" s="30">
        <v>244687549.90000001</v>
      </c>
      <c r="T26" s="30">
        <v>262954738.80000001</v>
      </c>
      <c r="U26" s="30">
        <v>324974225.69999999</v>
      </c>
      <c r="V26" s="30">
        <v>283682890.19999999</v>
      </c>
      <c r="W26" s="30">
        <v>620215595.70000005</v>
      </c>
      <c r="X26" s="30">
        <v>348790641.69999999</v>
      </c>
      <c r="Y26" s="30">
        <v>545385506.39999998</v>
      </c>
    </row>
    <row r="27" spans="1:25" s="31" customFormat="1">
      <c r="A27" s="4" t="s">
        <v>330</v>
      </c>
      <c r="B27" s="30">
        <v>4349919.2</v>
      </c>
      <c r="C27" s="30">
        <v>3479780.4</v>
      </c>
      <c r="D27" s="30">
        <v>3905650.5</v>
      </c>
      <c r="E27" s="30">
        <v>4623400.4000000004</v>
      </c>
      <c r="F27" s="30">
        <v>6517504.2000000002</v>
      </c>
      <c r="G27" s="30">
        <v>6654194.9000000004</v>
      </c>
      <c r="H27" s="30">
        <v>7055129.4000000004</v>
      </c>
      <c r="I27" s="30">
        <v>6472097.0999999996</v>
      </c>
      <c r="J27" s="30">
        <v>2333762.1</v>
      </c>
      <c r="K27" s="30">
        <v>2100949.7999999998</v>
      </c>
      <c r="L27" s="30">
        <v>1651307.7</v>
      </c>
      <c r="M27" s="30">
        <v>1665757</v>
      </c>
      <c r="N27" s="30">
        <v>11434031.6</v>
      </c>
      <c r="O27" s="30">
        <v>5918936.5999999996</v>
      </c>
      <c r="P27" s="30">
        <v>13810120.300000001</v>
      </c>
      <c r="Q27" s="30">
        <v>2768639.8</v>
      </c>
      <c r="R27" s="30">
        <v>2627008.2000000002</v>
      </c>
      <c r="S27" s="30">
        <v>3846315.8</v>
      </c>
      <c r="T27" s="30">
        <v>4645087</v>
      </c>
      <c r="U27" s="30">
        <v>8873724.5</v>
      </c>
      <c r="V27" s="30">
        <v>3046043.7</v>
      </c>
      <c r="W27" s="30">
        <v>3187681.5</v>
      </c>
      <c r="X27" s="30">
        <v>7997593.2999999998</v>
      </c>
      <c r="Y27" s="30">
        <v>6459726.4000000004</v>
      </c>
    </row>
    <row r="28" spans="1:25" s="31" customFormat="1">
      <c r="A28" s="4" t="s">
        <v>331</v>
      </c>
      <c r="B28" s="30">
        <v>225683535.09999999</v>
      </c>
      <c r="C28" s="30">
        <v>213257118.59999999</v>
      </c>
      <c r="D28" s="30">
        <v>221526616.80000001</v>
      </c>
      <c r="E28" s="30">
        <v>244332793</v>
      </c>
      <c r="F28" s="30">
        <v>341452092.39999998</v>
      </c>
      <c r="G28" s="30">
        <v>203538582.5</v>
      </c>
      <c r="H28" s="30">
        <v>186358395.80000001</v>
      </c>
      <c r="I28" s="30">
        <v>190168049.5</v>
      </c>
      <c r="J28" s="30">
        <v>181223566.19999999</v>
      </c>
      <c r="K28" s="30">
        <v>197408856.40000001</v>
      </c>
      <c r="L28" s="30">
        <v>186364044.30000001</v>
      </c>
      <c r="M28" s="30">
        <v>346431301.69999999</v>
      </c>
      <c r="N28" s="30">
        <v>394429534.60000002</v>
      </c>
      <c r="O28" s="30">
        <v>504467118.60000002</v>
      </c>
      <c r="P28" s="30">
        <v>361046442.5</v>
      </c>
      <c r="Q28" s="30">
        <v>1000486472.4</v>
      </c>
      <c r="R28" s="30">
        <v>420800398.89999998</v>
      </c>
      <c r="S28" s="30">
        <v>614185198.39999998</v>
      </c>
      <c r="T28" s="30">
        <v>859858443.89999998</v>
      </c>
      <c r="U28" s="30">
        <v>1378207812.5999999</v>
      </c>
      <c r="V28" s="30">
        <v>1284343800.7</v>
      </c>
      <c r="W28" s="30">
        <v>2096380225.9000001</v>
      </c>
      <c r="X28" s="30">
        <v>1944157735.0999999</v>
      </c>
      <c r="Y28" s="30">
        <v>2684327732.5999999</v>
      </c>
    </row>
    <row r="29" spans="1:25" s="31" customFormat="1">
      <c r="A29" s="4" t="s">
        <v>332</v>
      </c>
      <c r="B29" s="30">
        <v>47697607.100000001</v>
      </c>
      <c r="C29" s="30">
        <v>96305782.200000003</v>
      </c>
      <c r="D29" s="30">
        <v>15704760.300000001</v>
      </c>
      <c r="E29" s="30">
        <v>18854526.800000001</v>
      </c>
      <c r="F29" s="30">
        <v>22160646.600000001</v>
      </c>
      <c r="G29" s="30">
        <v>18355670.100000001</v>
      </c>
      <c r="H29" s="30">
        <v>24672293</v>
      </c>
      <c r="I29" s="30">
        <v>10673176.4</v>
      </c>
      <c r="J29" s="30">
        <v>5911045.7999999998</v>
      </c>
      <c r="K29" s="30">
        <v>7945164.7999999998</v>
      </c>
      <c r="L29" s="30">
        <v>11614035.9</v>
      </c>
      <c r="M29" s="30">
        <v>18666727.300000001</v>
      </c>
      <c r="N29" s="30">
        <v>20766525.100000001</v>
      </c>
      <c r="O29" s="30">
        <v>27392227.800000001</v>
      </c>
      <c r="P29" s="30">
        <v>35217184.100000001</v>
      </c>
      <c r="Q29" s="30">
        <v>51868180</v>
      </c>
      <c r="R29" s="30">
        <v>40245776.399999999</v>
      </c>
      <c r="S29" s="30">
        <v>59450870</v>
      </c>
      <c r="T29" s="30">
        <v>60352063.200000003</v>
      </c>
      <c r="U29" s="30">
        <v>75192490.700000003</v>
      </c>
      <c r="V29" s="30">
        <v>98583212.5</v>
      </c>
      <c r="W29" s="30">
        <v>106748807.90000001</v>
      </c>
      <c r="X29" s="30">
        <v>120794680.8</v>
      </c>
      <c r="Y29" s="30">
        <v>155322822</v>
      </c>
    </row>
    <row r="30" spans="1:25" s="31" customFormat="1">
      <c r="A30" s="4" t="s">
        <v>333</v>
      </c>
      <c r="B30" s="30">
        <v>809143.4</v>
      </c>
      <c r="C30" s="30">
        <v>550540</v>
      </c>
      <c r="D30" s="30">
        <v>524000.5</v>
      </c>
      <c r="E30" s="30">
        <v>300802</v>
      </c>
      <c r="F30" s="30">
        <v>450640.6</v>
      </c>
      <c r="G30" s="30">
        <v>721702.9</v>
      </c>
      <c r="H30" s="30">
        <v>857783</v>
      </c>
      <c r="I30" s="30">
        <v>740248.2</v>
      </c>
      <c r="J30" s="30">
        <v>1829627.8</v>
      </c>
      <c r="K30" s="30">
        <v>167530.70000000001</v>
      </c>
      <c r="L30" s="30">
        <v>228973.7</v>
      </c>
      <c r="M30" s="30">
        <v>78367</v>
      </c>
      <c r="N30" s="30">
        <v>220472.9</v>
      </c>
      <c r="O30" s="30">
        <v>585698.1</v>
      </c>
      <c r="P30" s="30">
        <v>34951.5</v>
      </c>
      <c r="Q30" s="30">
        <v>32179.9</v>
      </c>
      <c r="R30" s="30">
        <v>54212.3</v>
      </c>
      <c r="S30" s="30">
        <v>34668.5</v>
      </c>
      <c r="T30" s="30">
        <v>62305.3</v>
      </c>
      <c r="U30" s="30">
        <v>638337.69999999995</v>
      </c>
      <c r="V30" s="30">
        <v>820909164.29999995</v>
      </c>
      <c r="W30" s="30">
        <v>17392936.600000001</v>
      </c>
      <c r="X30" s="30">
        <v>19956239.800000001</v>
      </c>
      <c r="Y30" s="30">
        <v>363094083.39999998</v>
      </c>
    </row>
    <row r="31" spans="1:25"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s="31" customFormat="1">
      <c r="A32" s="4" t="s">
        <v>335</v>
      </c>
      <c r="B32" s="30">
        <v>247725341.5</v>
      </c>
      <c r="C32" s="30">
        <v>237808132.30000001</v>
      </c>
      <c r="D32" s="30">
        <v>145891255</v>
      </c>
      <c r="E32" s="30">
        <v>277701220</v>
      </c>
      <c r="F32" s="30">
        <v>327813865.80000001</v>
      </c>
      <c r="G32" s="30">
        <v>375683525.5</v>
      </c>
      <c r="H32" s="30">
        <v>303545827.10000002</v>
      </c>
      <c r="I32" s="30">
        <v>385073208</v>
      </c>
      <c r="J32" s="30">
        <v>366298558.39999998</v>
      </c>
      <c r="K32" s="30">
        <v>493537081.39999998</v>
      </c>
      <c r="L32" s="30">
        <v>496154079</v>
      </c>
      <c r="M32" s="30">
        <v>537840327.29999995</v>
      </c>
      <c r="N32" s="30">
        <v>367389762.10000002</v>
      </c>
      <c r="O32" s="30">
        <v>296826914.69999999</v>
      </c>
      <c r="P32" s="30">
        <v>261208147.40000001</v>
      </c>
      <c r="Q32" s="30">
        <v>523130096</v>
      </c>
      <c r="R32" s="30">
        <v>293992017</v>
      </c>
      <c r="S32" s="30">
        <v>245101165.69999999</v>
      </c>
      <c r="T32" s="30">
        <v>215104441.09999999</v>
      </c>
      <c r="U32" s="30">
        <v>195573725</v>
      </c>
      <c r="V32" s="30">
        <v>147588339.09999999</v>
      </c>
      <c r="W32" s="30">
        <v>3064731860</v>
      </c>
      <c r="X32" s="30">
        <v>188473481.19999999</v>
      </c>
      <c r="Y32" s="30">
        <v>207473618.09999999</v>
      </c>
    </row>
    <row r="33" spans="1:25" s="31" customFormat="1">
      <c r="A33" s="4" t="s">
        <v>336</v>
      </c>
      <c r="B33" s="30">
        <v>30242868</v>
      </c>
      <c r="C33" s="30">
        <v>34276623.700000003</v>
      </c>
      <c r="D33" s="30">
        <v>14916501.9</v>
      </c>
      <c r="E33" s="30">
        <v>19506498.399999999</v>
      </c>
      <c r="F33" s="30">
        <v>21991589.800000001</v>
      </c>
      <c r="G33" s="30">
        <v>21250892</v>
      </c>
      <c r="H33" s="30">
        <v>26762364.600000001</v>
      </c>
      <c r="I33" s="30">
        <v>15460193</v>
      </c>
      <c r="J33" s="30">
        <v>195263836.40000001</v>
      </c>
      <c r="K33" s="30">
        <v>53854295</v>
      </c>
      <c r="L33" s="30">
        <v>36535831.299999997</v>
      </c>
      <c r="M33" s="30">
        <v>15408219.699999999</v>
      </c>
      <c r="N33" s="30">
        <v>23888504.899999999</v>
      </c>
      <c r="O33" s="30">
        <v>52870444.899999999</v>
      </c>
      <c r="P33" s="30">
        <v>61566185.299999997</v>
      </c>
      <c r="Q33" s="30">
        <v>61067387</v>
      </c>
      <c r="R33" s="30">
        <v>90790619</v>
      </c>
      <c r="S33" s="30">
        <v>107660268.3</v>
      </c>
      <c r="T33" s="30">
        <v>115216433.90000001</v>
      </c>
      <c r="U33" s="30">
        <v>113286582.7</v>
      </c>
      <c r="V33" s="30">
        <v>105591592.40000001</v>
      </c>
      <c r="W33" s="30">
        <v>171428430</v>
      </c>
      <c r="X33" s="30">
        <v>246927767.69999999</v>
      </c>
      <c r="Y33" s="30">
        <v>257417712.59999999</v>
      </c>
    </row>
    <row r="34" spans="1:25" s="31" customFormat="1">
      <c r="A34" s="4" t="s">
        <v>337</v>
      </c>
      <c r="B34" s="30">
        <v>75655758.900000006</v>
      </c>
      <c r="C34" s="30">
        <v>50948574.799999997</v>
      </c>
      <c r="D34" s="30">
        <v>71247923.400000006</v>
      </c>
      <c r="E34" s="30">
        <v>90865322.400000006</v>
      </c>
      <c r="F34" s="30">
        <v>103413639.40000001</v>
      </c>
      <c r="G34" s="30">
        <v>171761252.5</v>
      </c>
      <c r="H34" s="30">
        <v>99854589.400000006</v>
      </c>
      <c r="I34" s="30">
        <v>66620884.899999999</v>
      </c>
      <c r="J34" s="30">
        <v>74201276.700000003</v>
      </c>
      <c r="K34" s="30">
        <v>71828186.099999994</v>
      </c>
      <c r="L34" s="30">
        <v>63490401.600000001</v>
      </c>
      <c r="M34" s="30">
        <v>63627429</v>
      </c>
      <c r="N34" s="30">
        <v>68204397.200000003</v>
      </c>
      <c r="O34" s="30">
        <v>87342189.299999997</v>
      </c>
      <c r="P34" s="30">
        <v>206376623.30000001</v>
      </c>
      <c r="Q34" s="30">
        <v>94794213.799999997</v>
      </c>
      <c r="R34" s="30">
        <v>844447261.89999998</v>
      </c>
      <c r="S34" s="30">
        <v>187852374.5</v>
      </c>
      <c r="T34" s="30">
        <v>529052203.10000002</v>
      </c>
      <c r="U34" s="30">
        <v>299986295.60000002</v>
      </c>
      <c r="V34" s="30">
        <v>693773763.10000002</v>
      </c>
      <c r="W34" s="30">
        <v>774206246.10000002</v>
      </c>
      <c r="X34" s="30">
        <v>932784706.29999995</v>
      </c>
      <c r="Y34" s="30">
        <v>2372909026.8000002</v>
      </c>
    </row>
    <row r="35" spans="1:25" s="31" customFormat="1">
      <c r="A35" s="4" t="s">
        <v>338</v>
      </c>
      <c r="B35" s="30">
        <v>168406158.5</v>
      </c>
      <c r="C35" s="30">
        <v>142561791.90000001</v>
      </c>
      <c r="D35" s="30">
        <v>104741463.2</v>
      </c>
      <c r="E35" s="30">
        <v>88428239</v>
      </c>
      <c r="F35" s="30">
        <v>122915687.5</v>
      </c>
      <c r="G35" s="30">
        <v>130829740.7</v>
      </c>
      <c r="H35" s="30">
        <v>88006863.5</v>
      </c>
      <c r="I35" s="30">
        <v>71706184.5</v>
      </c>
      <c r="J35" s="30">
        <v>73471895</v>
      </c>
      <c r="K35" s="30">
        <v>164283959.5</v>
      </c>
      <c r="L35" s="30">
        <v>191393963.19999999</v>
      </c>
      <c r="M35" s="30">
        <v>147292217.80000001</v>
      </c>
      <c r="N35" s="30">
        <v>169890404.5</v>
      </c>
      <c r="O35" s="30">
        <v>248736464</v>
      </c>
      <c r="P35" s="30">
        <v>306062240.5</v>
      </c>
      <c r="Q35" s="30">
        <v>469107992.30000001</v>
      </c>
      <c r="R35" s="30">
        <v>737786089.29999995</v>
      </c>
      <c r="S35" s="30">
        <v>833762148.89999998</v>
      </c>
      <c r="T35" s="30">
        <v>1045864091</v>
      </c>
      <c r="U35" s="30">
        <v>1241699252.4000001</v>
      </c>
      <c r="V35" s="30">
        <v>1268118345.2</v>
      </c>
      <c r="W35" s="30">
        <v>1961640117.2</v>
      </c>
      <c r="X35" s="30">
        <v>1993304199.5</v>
      </c>
      <c r="Y35" s="30">
        <v>2242425233.0999999</v>
      </c>
    </row>
    <row r="36" spans="1:25" s="31" customFormat="1">
      <c r="A36" s="4" t="s">
        <v>339</v>
      </c>
      <c r="B36" s="30">
        <v>189381235</v>
      </c>
      <c r="C36" s="30">
        <v>187020283.30000001</v>
      </c>
      <c r="D36" s="30">
        <v>226838931.40000001</v>
      </c>
      <c r="E36" s="30">
        <v>559291457.60000002</v>
      </c>
      <c r="F36" s="30">
        <v>469146090.89999998</v>
      </c>
      <c r="G36" s="30">
        <v>284393321.60000002</v>
      </c>
      <c r="H36" s="30">
        <v>145359733</v>
      </c>
      <c r="I36" s="30">
        <v>125295129.59999999</v>
      </c>
      <c r="J36" s="30">
        <v>164961190.59999999</v>
      </c>
      <c r="K36" s="30">
        <v>169894968</v>
      </c>
      <c r="L36" s="30">
        <v>156091880.59999999</v>
      </c>
      <c r="M36" s="30">
        <v>226253190.5</v>
      </c>
      <c r="N36" s="30">
        <v>241368992.30000001</v>
      </c>
      <c r="O36" s="30">
        <v>354049094.69999999</v>
      </c>
      <c r="P36" s="30">
        <v>436924921.19999999</v>
      </c>
      <c r="Q36" s="30">
        <v>578651323.79999995</v>
      </c>
      <c r="R36" s="30">
        <v>784265720.10000002</v>
      </c>
      <c r="S36" s="30">
        <v>908329011.89999998</v>
      </c>
      <c r="T36" s="30">
        <v>1375418036.2</v>
      </c>
      <c r="U36" s="30">
        <v>2742310210.4000001</v>
      </c>
      <c r="V36" s="30">
        <v>2042250315.4000001</v>
      </c>
      <c r="W36" s="30">
        <v>1778032222.5999999</v>
      </c>
      <c r="X36" s="30">
        <v>1464893999.9000001</v>
      </c>
      <c r="Y36" s="30">
        <v>948495773</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c r="F38" s="30"/>
      <c r="G38" s="30"/>
      <c r="H38" s="30">
        <v>10894252.300000001</v>
      </c>
      <c r="I38" s="30">
        <v>6154687.7999999998</v>
      </c>
      <c r="J38" s="30">
        <v>8030776.5</v>
      </c>
      <c r="K38" s="30">
        <v>10739033.800000001</v>
      </c>
      <c r="L38" s="30">
        <v>10431611.1</v>
      </c>
      <c r="M38" s="30">
        <v>10326866.699999999</v>
      </c>
      <c r="N38" s="30">
        <v>14850800.800000001</v>
      </c>
      <c r="O38" s="30">
        <v>25088493.399999999</v>
      </c>
      <c r="P38" s="30">
        <v>42203307.600000001</v>
      </c>
      <c r="Q38" s="30">
        <v>56234850.600000001</v>
      </c>
      <c r="R38" s="30">
        <v>59621162.600000001</v>
      </c>
      <c r="S38" s="30">
        <v>63232789.700000003</v>
      </c>
      <c r="T38" s="30">
        <v>63115845.799999997</v>
      </c>
      <c r="U38" s="30">
        <v>55575662.899999999</v>
      </c>
      <c r="V38" s="30">
        <v>45904311.700000003</v>
      </c>
      <c r="W38" s="30">
        <v>25997304.5</v>
      </c>
      <c r="X38" s="30">
        <v>26580940.300000001</v>
      </c>
      <c r="Y38" s="30">
        <v>43570332.299999997</v>
      </c>
    </row>
    <row r="39" spans="1:25" s="31" customFormat="1">
      <c r="A39" s="4" t="s">
        <v>342</v>
      </c>
      <c r="B39" s="30">
        <v>773322606.10000002</v>
      </c>
      <c r="C39" s="30">
        <v>666594362</v>
      </c>
      <c r="D39" s="30">
        <v>706732882.89999998</v>
      </c>
      <c r="E39" s="30">
        <v>659152139.20000005</v>
      </c>
      <c r="F39" s="30">
        <v>653283766.10000002</v>
      </c>
      <c r="G39" s="30">
        <v>812105988.29999995</v>
      </c>
      <c r="H39" s="30">
        <v>712935810.5</v>
      </c>
      <c r="I39" s="30">
        <v>1008245604.3</v>
      </c>
      <c r="J39" s="30">
        <v>940729371.10000002</v>
      </c>
      <c r="K39" s="30">
        <v>1032147833.3</v>
      </c>
      <c r="L39" s="30">
        <v>1106277181.0999999</v>
      </c>
      <c r="M39" s="30">
        <v>1528366924.7</v>
      </c>
      <c r="N39" s="30">
        <v>1675995387.4000001</v>
      </c>
      <c r="O39" s="30">
        <v>1941041755.5999999</v>
      </c>
      <c r="P39" s="30">
        <v>2032918904.5</v>
      </c>
      <c r="Q39" s="30">
        <v>1755769691.8</v>
      </c>
      <c r="R39" s="30">
        <v>1858017034.5999999</v>
      </c>
      <c r="S39" s="30">
        <v>2277943607.4000001</v>
      </c>
      <c r="T39" s="30">
        <v>3025189205.5999999</v>
      </c>
      <c r="U39" s="30">
        <v>5933889102.8999996</v>
      </c>
      <c r="V39" s="30">
        <v>4047043812</v>
      </c>
      <c r="W39" s="30">
        <v>5678071952.6000004</v>
      </c>
      <c r="X39" s="30">
        <v>6799109898.1999998</v>
      </c>
      <c r="Y39" s="30">
        <v>7474102274.3000002</v>
      </c>
    </row>
    <row r="40" spans="1:25" s="31" customFormat="1">
      <c r="A40" s="4" t="s">
        <v>343</v>
      </c>
      <c r="B40" s="30">
        <v>12536579.4</v>
      </c>
      <c r="C40" s="30">
        <v>18472886</v>
      </c>
      <c r="D40" s="30">
        <v>20426757.199999999</v>
      </c>
      <c r="E40" s="30">
        <v>25371276</v>
      </c>
      <c r="F40" s="30">
        <v>27482748.100000001</v>
      </c>
      <c r="G40" s="30">
        <v>29702906.100000001</v>
      </c>
      <c r="H40" s="30">
        <v>29238015.300000001</v>
      </c>
      <c r="I40" s="30">
        <v>27374029.100000001</v>
      </c>
      <c r="J40" s="30">
        <v>41750948.200000003</v>
      </c>
      <c r="K40" s="30">
        <v>49470134.200000003</v>
      </c>
      <c r="L40" s="30">
        <v>65348617.700000003</v>
      </c>
      <c r="M40" s="30">
        <v>321443646.80000001</v>
      </c>
      <c r="N40" s="30">
        <v>547347874.60000002</v>
      </c>
      <c r="O40" s="30">
        <v>617669078.89999998</v>
      </c>
      <c r="P40" s="30">
        <v>660620733.60000002</v>
      </c>
      <c r="Q40" s="30">
        <v>691059522.29999995</v>
      </c>
      <c r="R40" s="30">
        <v>755935090.89999998</v>
      </c>
      <c r="S40" s="30">
        <v>1015645659</v>
      </c>
      <c r="T40" s="30">
        <v>1278850572.7</v>
      </c>
      <c r="U40" s="30">
        <v>1502849247.7</v>
      </c>
      <c r="V40" s="30">
        <v>1540350406.4000001</v>
      </c>
      <c r="W40" s="30">
        <v>2170360659.8000002</v>
      </c>
      <c r="X40" s="30">
        <v>2498244511.9000001</v>
      </c>
      <c r="Y40" s="30">
        <v>2460146860.1999998</v>
      </c>
    </row>
    <row r="41" spans="1:25"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s="31" customFormat="1">
      <c r="A42" s="4" t="s">
        <v>345</v>
      </c>
      <c r="B42" s="30">
        <v>40822153.600000001</v>
      </c>
      <c r="C42" s="30">
        <v>44161564</v>
      </c>
      <c r="D42" s="30">
        <v>94844303.099999994</v>
      </c>
      <c r="E42" s="30">
        <v>102883011.7</v>
      </c>
      <c r="F42" s="30">
        <v>125186747.2</v>
      </c>
      <c r="G42" s="30">
        <v>135521280.40000001</v>
      </c>
      <c r="H42" s="30">
        <v>186969615.40000001</v>
      </c>
      <c r="I42" s="30">
        <v>200118402.59999999</v>
      </c>
      <c r="J42" s="30">
        <v>218269988.90000001</v>
      </c>
      <c r="K42" s="30">
        <v>229749386.30000001</v>
      </c>
      <c r="L42" s="30">
        <v>301763298.69999999</v>
      </c>
      <c r="M42" s="30">
        <v>314804340.10000002</v>
      </c>
      <c r="N42" s="30">
        <v>266943560.59999999</v>
      </c>
      <c r="O42" s="30">
        <v>344345971.19999999</v>
      </c>
      <c r="P42" s="30">
        <v>392765308.10000002</v>
      </c>
      <c r="Q42" s="30">
        <v>420557736.5</v>
      </c>
      <c r="R42" s="30">
        <v>556743137</v>
      </c>
      <c r="S42" s="30">
        <v>639777048.79999995</v>
      </c>
      <c r="T42" s="30">
        <v>755399319.70000005</v>
      </c>
      <c r="U42" s="30">
        <v>1027637786.6</v>
      </c>
      <c r="V42" s="30">
        <v>911147155.5</v>
      </c>
      <c r="W42" s="30">
        <v>2288525554.0999999</v>
      </c>
      <c r="X42" s="30">
        <v>1093333766.5</v>
      </c>
      <c r="Y42" s="30">
        <v>1202457164</v>
      </c>
    </row>
    <row r="43" spans="1:25" s="31" customFormat="1">
      <c r="A43" s="4" t="s">
        <v>346</v>
      </c>
      <c r="B43" s="30">
        <v>20775569.600000001</v>
      </c>
      <c r="C43" s="30">
        <v>15916497.199999999</v>
      </c>
      <c r="D43" s="30">
        <v>17976978.699999999</v>
      </c>
      <c r="E43" s="30">
        <v>19416878.100000001</v>
      </c>
      <c r="F43" s="30">
        <v>21762350.699999999</v>
      </c>
      <c r="G43" s="30">
        <v>24887892.699999999</v>
      </c>
      <c r="H43" s="30">
        <v>56644417.899999999</v>
      </c>
      <c r="I43" s="30">
        <v>78719290.599999994</v>
      </c>
      <c r="J43" s="30">
        <v>88535450</v>
      </c>
      <c r="K43" s="30">
        <v>111493940.8</v>
      </c>
      <c r="L43" s="30">
        <v>241866322</v>
      </c>
      <c r="M43" s="30">
        <v>216555083.80000001</v>
      </c>
      <c r="N43" s="30">
        <v>1154062338.7</v>
      </c>
      <c r="O43" s="30">
        <v>2459832643.4000001</v>
      </c>
      <c r="P43" s="30">
        <v>619643193.89999998</v>
      </c>
      <c r="Q43" s="30">
        <v>501565507.5</v>
      </c>
      <c r="R43" s="30">
        <v>739739299.60000002</v>
      </c>
      <c r="S43" s="30">
        <v>644379922.10000002</v>
      </c>
      <c r="T43" s="30">
        <v>833325056.10000002</v>
      </c>
      <c r="U43" s="30">
        <v>695453888.5</v>
      </c>
      <c r="V43" s="30">
        <v>602182487.10000002</v>
      </c>
      <c r="W43" s="30">
        <v>883127740</v>
      </c>
      <c r="X43" s="30">
        <v>946169169.10000002</v>
      </c>
      <c r="Y43" s="30">
        <v>911689358.10000002</v>
      </c>
    </row>
    <row r="44" spans="1:25" s="31" customFormat="1">
      <c r="A44" s="4" t="s">
        <v>347</v>
      </c>
      <c r="B44" s="30">
        <v>102890483.3</v>
      </c>
      <c r="C44" s="30">
        <v>94764825</v>
      </c>
      <c r="D44" s="30">
        <v>102337790.40000001</v>
      </c>
      <c r="E44" s="30">
        <v>115663394.90000001</v>
      </c>
      <c r="F44" s="30">
        <v>118632150.5</v>
      </c>
      <c r="G44" s="30">
        <v>120322940.59999999</v>
      </c>
      <c r="H44" s="30">
        <v>141973309.09999999</v>
      </c>
      <c r="I44" s="30">
        <v>147290421.80000001</v>
      </c>
      <c r="J44" s="30">
        <v>163912794.90000001</v>
      </c>
      <c r="K44" s="30">
        <v>176702629.19999999</v>
      </c>
      <c r="L44" s="30">
        <v>188073284.19999999</v>
      </c>
      <c r="M44" s="30">
        <v>197296421.5</v>
      </c>
      <c r="N44" s="30">
        <v>223276024.19999999</v>
      </c>
      <c r="O44" s="30">
        <v>221629948.59999999</v>
      </c>
      <c r="P44" s="30">
        <v>227970376.30000001</v>
      </c>
      <c r="Q44" s="30">
        <v>226334189.19999999</v>
      </c>
      <c r="R44" s="30">
        <v>239405932.30000001</v>
      </c>
      <c r="S44" s="30">
        <v>253742878.69999999</v>
      </c>
      <c r="T44" s="30">
        <v>244260827.69999999</v>
      </c>
      <c r="U44" s="30">
        <v>282907347.30000001</v>
      </c>
      <c r="V44" s="30">
        <v>278018481</v>
      </c>
      <c r="W44" s="30">
        <v>293507260.39999998</v>
      </c>
      <c r="X44" s="30">
        <v>340830660</v>
      </c>
      <c r="Y44" s="30">
        <v>480417351.30000001</v>
      </c>
    </row>
    <row r="45" spans="1:25" s="31" customFormat="1">
      <c r="A45" s="4" t="s">
        <v>348</v>
      </c>
      <c r="B45" s="30">
        <v>9153092.6999999993</v>
      </c>
      <c r="C45" s="30">
        <v>7073366.2999999998</v>
      </c>
      <c r="D45" s="30">
        <v>5718406.5999999996</v>
      </c>
      <c r="E45" s="30">
        <v>9415549.3000000007</v>
      </c>
      <c r="F45" s="30">
        <v>18588530.199999999</v>
      </c>
      <c r="G45" s="30">
        <v>14059834.4</v>
      </c>
      <c r="H45" s="30">
        <v>4316215.0999999996</v>
      </c>
      <c r="I45" s="30">
        <v>13924968.6</v>
      </c>
      <c r="J45" s="30">
        <v>15142325.199999999</v>
      </c>
      <c r="K45" s="30">
        <v>9993597.4000000004</v>
      </c>
      <c r="L45" s="30">
        <v>20697451.300000001</v>
      </c>
      <c r="M45" s="30">
        <v>15297178.199999999</v>
      </c>
      <c r="N45" s="30">
        <v>29855999.100000001</v>
      </c>
      <c r="O45" s="30">
        <v>44204712.600000001</v>
      </c>
      <c r="P45" s="30">
        <v>17324145.100000001</v>
      </c>
      <c r="Q45" s="30">
        <v>14022355.800000001</v>
      </c>
      <c r="R45" s="30">
        <v>22946320.100000001</v>
      </c>
      <c r="S45" s="30">
        <v>29792200.600000001</v>
      </c>
      <c r="T45" s="30">
        <v>35440189.899999999</v>
      </c>
      <c r="U45" s="30">
        <v>25819600.100000001</v>
      </c>
      <c r="V45" s="30">
        <v>31753397.899999999</v>
      </c>
      <c r="W45" s="30">
        <v>11474714.300000001</v>
      </c>
      <c r="X45" s="30">
        <v>11551449</v>
      </c>
      <c r="Y45" s="30">
        <v>29899520.100000001</v>
      </c>
    </row>
    <row r="46" spans="1:25" s="31" customFormat="1">
      <c r="A46" s="4" t="s">
        <v>349</v>
      </c>
      <c r="B46" s="30"/>
      <c r="C46" s="30"/>
      <c r="D46" s="30"/>
      <c r="E46" s="30"/>
      <c r="F46" s="30"/>
      <c r="G46" s="30"/>
      <c r="H46" s="30"/>
      <c r="I46" s="30"/>
      <c r="J46" s="30"/>
      <c r="K46" s="30"/>
      <c r="L46" s="30"/>
      <c r="M46" s="30"/>
      <c r="N46" s="30">
        <v>329063.40000000002</v>
      </c>
      <c r="O46" s="30">
        <v>307197.09999999998</v>
      </c>
      <c r="P46" s="30">
        <v>440078.5</v>
      </c>
      <c r="Q46" s="30">
        <v>817596.5</v>
      </c>
      <c r="R46" s="30">
        <v>819730.4</v>
      </c>
      <c r="S46" s="30">
        <v>1790547</v>
      </c>
      <c r="T46" s="30">
        <v>3195912.2</v>
      </c>
      <c r="U46" s="30">
        <v>7181389.5999999996</v>
      </c>
      <c r="V46" s="30">
        <v>8092051.9000000004</v>
      </c>
      <c r="W46" s="30">
        <v>9633672.0999999996</v>
      </c>
      <c r="X46" s="30">
        <v>15070757.6</v>
      </c>
      <c r="Y46" s="30">
        <v>25137007.800000001</v>
      </c>
    </row>
    <row r="47" spans="1:25"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s="31" customFormat="1">
      <c r="A48" s="4" t="s">
        <v>351</v>
      </c>
      <c r="B48" s="30">
        <v>244950795.30000001</v>
      </c>
      <c r="C48" s="30">
        <v>259780612.59999999</v>
      </c>
      <c r="D48" s="30">
        <v>172949177.69999999</v>
      </c>
      <c r="E48" s="30">
        <v>177672737.80000001</v>
      </c>
      <c r="F48" s="30">
        <v>225391716.19999999</v>
      </c>
      <c r="G48" s="30">
        <v>213415033.90000001</v>
      </c>
      <c r="H48" s="30">
        <v>236578153.09999999</v>
      </c>
      <c r="I48" s="30">
        <v>273119667.10000002</v>
      </c>
      <c r="J48" s="30">
        <v>284433096.30000001</v>
      </c>
      <c r="K48" s="30">
        <v>263560168.90000001</v>
      </c>
      <c r="L48" s="30">
        <v>256957142.90000001</v>
      </c>
      <c r="M48" s="30">
        <v>275018659.19999999</v>
      </c>
      <c r="N48" s="30">
        <v>254823471.90000001</v>
      </c>
      <c r="O48" s="30">
        <v>271132600.69999999</v>
      </c>
      <c r="P48" s="30">
        <v>363274731.10000002</v>
      </c>
      <c r="Q48" s="30">
        <v>358047198.89999998</v>
      </c>
      <c r="R48" s="30">
        <v>139341048.80000001</v>
      </c>
      <c r="S48" s="30">
        <v>99011345.5</v>
      </c>
      <c r="T48" s="30">
        <v>111299430.7</v>
      </c>
      <c r="U48" s="30">
        <v>114724289.59999999</v>
      </c>
      <c r="V48" s="30">
        <v>134552314</v>
      </c>
      <c r="W48" s="30">
        <v>123408118.3</v>
      </c>
      <c r="X48" s="30">
        <v>116149196.40000001</v>
      </c>
      <c r="Y48" s="30">
        <v>138936775.90000001</v>
      </c>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46385133.799999997</v>
      </c>
      <c r="C50" s="30">
        <v>27847929.5</v>
      </c>
      <c r="D50" s="30">
        <v>29488470.600000001</v>
      </c>
      <c r="E50" s="30">
        <v>54066114.5</v>
      </c>
      <c r="F50" s="30">
        <v>97959156.700000003</v>
      </c>
      <c r="G50" s="30">
        <v>56571558.899999999</v>
      </c>
      <c r="H50" s="30">
        <v>57281459.799999997</v>
      </c>
      <c r="I50" s="30">
        <v>80183334.599999994</v>
      </c>
      <c r="J50" s="30">
        <v>58027363.700000003</v>
      </c>
      <c r="K50" s="30">
        <v>45003137.100000001</v>
      </c>
      <c r="L50" s="30">
        <v>131268683.8</v>
      </c>
      <c r="M50" s="30">
        <v>5220658.7</v>
      </c>
      <c r="N50" s="30">
        <v>5349914.9000000004</v>
      </c>
      <c r="O50" s="30">
        <v>13003271.699999999</v>
      </c>
      <c r="P50" s="30">
        <v>26212328.600000001</v>
      </c>
      <c r="Q50" s="30">
        <v>35306223.600000001</v>
      </c>
      <c r="R50" s="30">
        <v>90484366.700000003</v>
      </c>
      <c r="S50" s="30">
        <v>19966247.5</v>
      </c>
      <c r="T50" s="30">
        <v>18640505.199999999</v>
      </c>
      <c r="U50" s="30">
        <v>21561755.600000001</v>
      </c>
      <c r="V50" s="30">
        <v>25531121.399999999</v>
      </c>
      <c r="W50" s="30">
        <v>24810652</v>
      </c>
      <c r="X50" s="30">
        <v>46974997.200000003</v>
      </c>
      <c r="Y50" s="30">
        <v>64414119.899999999</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f>SUM(B4:B50)</f>
        <v>5136418044.7000008</v>
      </c>
      <c r="C52" s="32">
        <f t="shared" ref="C52:Y52" si="0">SUM(C4:C50)</f>
        <v>5477611386.000001</v>
      </c>
      <c r="D52" s="32">
        <f t="shared" si="0"/>
        <v>5353662900.6999998</v>
      </c>
      <c r="E52" s="32">
        <f t="shared" si="0"/>
        <v>5235679039.7000008</v>
      </c>
      <c r="F52" s="32">
        <f t="shared" si="0"/>
        <v>6124209545.3999987</v>
      </c>
      <c r="G52" s="32">
        <f t="shared" si="0"/>
        <v>6869208602.2999983</v>
      </c>
      <c r="H52" s="32">
        <f t="shared" si="0"/>
        <v>8846388280.5</v>
      </c>
      <c r="I52" s="32">
        <f t="shared" si="0"/>
        <v>10685714459.700001</v>
      </c>
      <c r="J52" s="32">
        <f t="shared" si="0"/>
        <v>7755537074.999999</v>
      </c>
      <c r="K52" s="32">
        <f t="shared" si="0"/>
        <v>9485062743.1999989</v>
      </c>
      <c r="L52" s="32">
        <f t="shared" si="0"/>
        <v>8222555696.3999987</v>
      </c>
      <c r="M52" s="32">
        <f t="shared" si="0"/>
        <v>10974833925.5</v>
      </c>
      <c r="N52" s="32">
        <f t="shared" si="0"/>
        <v>14275164191.800001</v>
      </c>
      <c r="O52" s="32">
        <f t="shared" si="0"/>
        <v>17004790005.400007</v>
      </c>
      <c r="P52" s="32">
        <f t="shared" si="0"/>
        <v>19143059941.099995</v>
      </c>
      <c r="Q52" s="32">
        <f t="shared" si="0"/>
        <v>21009626736.399994</v>
      </c>
      <c r="R52" s="32">
        <f t="shared" si="0"/>
        <v>24164797788.299995</v>
      </c>
      <c r="S52" s="32">
        <f t="shared" si="0"/>
        <v>23664019488.600006</v>
      </c>
      <c r="T52" s="32">
        <f t="shared" si="0"/>
        <v>31608483649.899998</v>
      </c>
      <c r="U52" s="32">
        <f t="shared" si="0"/>
        <v>36126897380.900002</v>
      </c>
      <c r="V52" s="32">
        <f t="shared" si="0"/>
        <v>29864985857.800007</v>
      </c>
      <c r="W52" s="32">
        <f t="shared" si="0"/>
        <v>44846144423.700005</v>
      </c>
      <c r="X52" s="32">
        <f t="shared" si="0"/>
        <v>46554633752.199997</v>
      </c>
      <c r="Y52" s="32">
        <f t="shared" si="0"/>
        <v>46059078901.099998</v>
      </c>
    </row>
    <row r="53" spans="1:25"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X53" s="32"/>
      <c r="Y53" s="32"/>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5D68B-47D1-4AD8-A4AB-AF76341FB80B}">
  <dimension ref="A1:Y52"/>
  <sheetViews>
    <sheetView showGridLines="0" zoomScale="70" zoomScaleNormal="70" workbookViewId="0"/>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270</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475.9</v>
      </c>
      <c r="C4" s="30">
        <v>460.68</v>
      </c>
      <c r="D4" s="30">
        <v>634.96</v>
      </c>
      <c r="E4" s="30">
        <v>671.2</v>
      </c>
      <c r="F4" s="30">
        <v>1377.76</v>
      </c>
      <c r="G4" s="30">
        <v>490.8</v>
      </c>
      <c r="H4" s="30">
        <v>206.65</v>
      </c>
      <c r="I4" s="30">
        <v>235.75</v>
      </c>
      <c r="J4" s="30">
        <v>344.43</v>
      </c>
      <c r="K4" s="30">
        <v>236.55</v>
      </c>
      <c r="L4" s="30">
        <v>244.9</v>
      </c>
      <c r="M4" s="30">
        <v>202.92</v>
      </c>
      <c r="N4" s="30">
        <v>257.91000000000003</v>
      </c>
      <c r="O4" s="30">
        <v>290.23</v>
      </c>
      <c r="P4" s="30">
        <v>240.43</v>
      </c>
      <c r="Q4" s="30">
        <v>391.71</v>
      </c>
      <c r="R4" s="30">
        <v>234.84</v>
      </c>
      <c r="S4" s="30">
        <v>245.17</v>
      </c>
      <c r="T4" s="30">
        <v>170.68</v>
      </c>
      <c r="U4" s="30">
        <v>26.07</v>
      </c>
      <c r="V4" s="30">
        <v>119.49</v>
      </c>
      <c r="W4" s="30">
        <v>239.74</v>
      </c>
      <c r="X4" s="30">
        <v>95.93</v>
      </c>
      <c r="Y4" s="30">
        <v>140.38999999999999</v>
      </c>
    </row>
    <row r="5" spans="1:25" s="31" customFormat="1">
      <c r="A5" s="4" t="s">
        <v>308</v>
      </c>
      <c r="B5" s="30">
        <v>388.79</v>
      </c>
      <c r="C5" s="30">
        <v>449.22</v>
      </c>
      <c r="D5" s="30">
        <v>341.38</v>
      </c>
      <c r="E5" s="30">
        <v>396.34</v>
      </c>
      <c r="F5" s="30">
        <v>465.51</v>
      </c>
      <c r="G5" s="30">
        <v>407.65</v>
      </c>
      <c r="H5" s="30">
        <v>452.1</v>
      </c>
      <c r="I5" s="30">
        <v>427.91</v>
      </c>
      <c r="J5" s="30">
        <v>522.27</v>
      </c>
      <c r="K5" s="30">
        <v>586.62</v>
      </c>
      <c r="L5" s="30">
        <v>715.47</v>
      </c>
      <c r="M5" s="30">
        <v>694.9</v>
      </c>
      <c r="N5" s="30">
        <v>508.91</v>
      </c>
      <c r="O5" s="30">
        <v>642.1</v>
      </c>
      <c r="P5" s="30">
        <v>588.41999999999996</v>
      </c>
      <c r="Q5" s="30">
        <v>481.51</v>
      </c>
      <c r="R5" s="30">
        <v>554.95000000000005</v>
      </c>
      <c r="S5" s="30">
        <v>739.17</v>
      </c>
      <c r="T5" s="30">
        <v>593.15</v>
      </c>
      <c r="U5" s="30">
        <v>631.49</v>
      </c>
      <c r="V5" s="30">
        <v>1074.73</v>
      </c>
      <c r="W5" s="30">
        <v>831.85</v>
      </c>
      <c r="X5" s="30">
        <v>848.33</v>
      </c>
      <c r="Y5" s="30">
        <v>979.52</v>
      </c>
    </row>
    <row r="6" spans="1:25" s="31" customFormat="1">
      <c r="A6" s="4" t="s">
        <v>309</v>
      </c>
      <c r="B6" s="30">
        <v>307.06</v>
      </c>
      <c r="C6" s="30">
        <v>626.16999999999996</v>
      </c>
      <c r="D6" s="30">
        <v>679.19</v>
      </c>
      <c r="E6" s="30">
        <v>708.66</v>
      </c>
      <c r="F6" s="30">
        <v>772.4</v>
      </c>
      <c r="G6" s="30">
        <v>812.52</v>
      </c>
      <c r="H6" s="30">
        <v>1011.12</v>
      </c>
      <c r="I6" s="30">
        <v>785.02</v>
      </c>
      <c r="J6" s="30">
        <v>782.75</v>
      </c>
      <c r="K6" s="30">
        <v>854.48</v>
      </c>
      <c r="L6" s="30">
        <v>1056.02</v>
      </c>
      <c r="M6" s="30">
        <v>933.28</v>
      </c>
      <c r="N6" s="30">
        <v>1154.8499999999999</v>
      </c>
      <c r="O6" s="30">
        <v>1042.1199999999999</v>
      </c>
      <c r="P6" s="30">
        <v>1131.6600000000001</v>
      </c>
      <c r="Q6" s="30">
        <v>1097.75</v>
      </c>
      <c r="R6" s="30">
        <v>1131.27</v>
      </c>
      <c r="S6" s="30">
        <v>959.88</v>
      </c>
      <c r="T6" s="30">
        <v>1224.25</v>
      </c>
      <c r="U6" s="30">
        <v>1169.94</v>
      </c>
      <c r="V6" s="30">
        <v>1763.8</v>
      </c>
      <c r="W6" s="30">
        <v>1555.64</v>
      </c>
      <c r="X6" s="30">
        <v>1392.36</v>
      </c>
      <c r="Y6" s="30">
        <v>1371.32</v>
      </c>
    </row>
    <row r="7" spans="1:25" s="31" customFormat="1">
      <c r="A7" s="4" t="s">
        <v>310</v>
      </c>
      <c r="B7" s="30">
        <v>150.30000000000001</v>
      </c>
      <c r="C7" s="30">
        <v>236.36</v>
      </c>
      <c r="D7" s="30">
        <v>271.64999999999998</v>
      </c>
      <c r="E7" s="30">
        <v>315.13</v>
      </c>
      <c r="F7" s="30">
        <v>439.57</v>
      </c>
      <c r="G7" s="30">
        <v>438.53</v>
      </c>
      <c r="H7" s="30">
        <v>492.73</v>
      </c>
      <c r="I7" s="30">
        <v>409</v>
      </c>
      <c r="J7" s="30">
        <v>444.05</v>
      </c>
      <c r="K7" s="30">
        <v>524.01</v>
      </c>
      <c r="L7" s="30">
        <v>636.84</v>
      </c>
      <c r="M7" s="30">
        <v>555.39</v>
      </c>
      <c r="N7" s="30">
        <v>524.99</v>
      </c>
      <c r="O7" s="30">
        <v>546.74</v>
      </c>
      <c r="P7" s="30">
        <v>506.44</v>
      </c>
      <c r="Q7" s="30">
        <v>410.7</v>
      </c>
      <c r="R7" s="30">
        <v>858.11</v>
      </c>
      <c r="S7" s="30">
        <v>476.56</v>
      </c>
      <c r="T7" s="30">
        <v>467.92</v>
      </c>
      <c r="U7" s="30">
        <v>585.66999999999996</v>
      </c>
      <c r="V7" s="30">
        <v>497.96</v>
      </c>
      <c r="W7" s="30">
        <v>590.20000000000005</v>
      </c>
      <c r="X7" s="30">
        <v>574.6</v>
      </c>
      <c r="Y7" s="30">
        <v>591.55999999999995</v>
      </c>
    </row>
    <row r="8" spans="1:25" s="31" customFormat="1">
      <c r="A8" s="4" t="s">
        <v>311</v>
      </c>
      <c r="B8" s="30">
        <v>100.37</v>
      </c>
      <c r="C8" s="30">
        <v>111.7</v>
      </c>
      <c r="D8" s="30">
        <v>82.6</v>
      </c>
      <c r="E8" s="30">
        <v>64.56</v>
      </c>
      <c r="F8" s="30">
        <v>129.55000000000001</v>
      </c>
      <c r="G8" s="30">
        <v>105.35</v>
      </c>
      <c r="H8" s="30">
        <v>154.83000000000001</v>
      </c>
      <c r="I8" s="30">
        <v>182.75</v>
      </c>
      <c r="J8" s="30">
        <v>247</v>
      </c>
      <c r="K8" s="30">
        <v>216.65</v>
      </c>
      <c r="L8" s="30">
        <v>264.27999999999997</v>
      </c>
      <c r="M8" s="30">
        <v>245.03</v>
      </c>
      <c r="N8" s="30">
        <v>224.03</v>
      </c>
      <c r="O8" s="30">
        <v>200.05</v>
      </c>
      <c r="P8" s="30">
        <v>596.66</v>
      </c>
      <c r="Q8" s="30">
        <v>537.12</v>
      </c>
      <c r="R8" s="30">
        <v>560.54999999999995</v>
      </c>
      <c r="S8" s="30">
        <v>554.53</v>
      </c>
      <c r="T8" s="30">
        <v>661.78</v>
      </c>
      <c r="U8" s="30">
        <v>718.93</v>
      </c>
      <c r="V8" s="30">
        <v>859.22</v>
      </c>
      <c r="W8" s="30">
        <v>643.74</v>
      </c>
      <c r="X8" s="30">
        <v>683.82</v>
      </c>
      <c r="Y8" s="30">
        <v>700.53</v>
      </c>
    </row>
    <row r="9" spans="1:25" s="31" customFormat="1">
      <c r="A9" s="4" t="s">
        <v>312</v>
      </c>
      <c r="B9" s="30">
        <v>204.45</v>
      </c>
      <c r="C9" s="30">
        <v>303.14</v>
      </c>
      <c r="D9" s="30">
        <v>347.4</v>
      </c>
      <c r="E9" s="30">
        <v>327.01</v>
      </c>
      <c r="F9" s="30">
        <v>405.07</v>
      </c>
      <c r="G9" s="30">
        <v>466.33</v>
      </c>
      <c r="H9" s="30">
        <v>333.11</v>
      </c>
      <c r="I9" s="30">
        <v>365.17</v>
      </c>
      <c r="J9" s="30">
        <v>470.05</v>
      </c>
      <c r="K9" s="30">
        <v>598.34</v>
      </c>
      <c r="L9" s="30">
        <v>528.96</v>
      </c>
      <c r="M9" s="30">
        <v>459.73</v>
      </c>
      <c r="N9" s="30">
        <v>490.95</v>
      </c>
      <c r="O9" s="30">
        <v>467.19</v>
      </c>
      <c r="P9" s="30">
        <v>383.14</v>
      </c>
      <c r="Q9" s="30">
        <v>667.17</v>
      </c>
      <c r="R9" s="30">
        <v>690.36</v>
      </c>
      <c r="S9" s="30">
        <v>693.23</v>
      </c>
      <c r="T9" s="30">
        <v>904.08</v>
      </c>
      <c r="U9" s="30">
        <v>676.56</v>
      </c>
      <c r="V9" s="30">
        <v>1062.3800000000001</v>
      </c>
      <c r="W9" s="30">
        <v>710</v>
      </c>
      <c r="X9" s="30">
        <v>702.32</v>
      </c>
      <c r="Y9" s="30">
        <v>1082.02</v>
      </c>
    </row>
    <row r="10" spans="1:25" s="31" customFormat="1">
      <c r="A10" s="4" t="s">
        <v>313</v>
      </c>
      <c r="B10" s="30">
        <v>30.23</v>
      </c>
      <c r="C10" s="30">
        <v>43.43</v>
      </c>
      <c r="D10" s="30">
        <v>40.98</v>
      </c>
      <c r="E10" s="30">
        <v>31.17</v>
      </c>
      <c r="F10" s="30">
        <v>29.36</v>
      </c>
      <c r="G10" s="30">
        <v>25.66</v>
      </c>
      <c r="H10" s="30">
        <v>33.94</v>
      </c>
      <c r="I10" s="30">
        <v>41.58</v>
      </c>
      <c r="J10" s="30">
        <v>38.1</v>
      </c>
      <c r="K10" s="30">
        <v>46.44</v>
      </c>
      <c r="L10" s="30">
        <v>69.41</v>
      </c>
      <c r="M10" s="30">
        <v>50</v>
      </c>
      <c r="N10" s="30">
        <v>96.17</v>
      </c>
      <c r="O10" s="30">
        <v>76.260000000000005</v>
      </c>
      <c r="P10" s="30">
        <v>70.349999999999994</v>
      </c>
      <c r="Q10" s="30">
        <v>70.430000000000007</v>
      </c>
      <c r="R10" s="30">
        <v>58.1</v>
      </c>
      <c r="S10" s="30">
        <v>70.8</v>
      </c>
      <c r="T10" s="30">
        <v>91.85</v>
      </c>
      <c r="U10" s="30">
        <v>77.11</v>
      </c>
      <c r="V10" s="30">
        <v>134.32</v>
      </c>
      <c r="W10" s="30">
        <v>148.75</v>
      </c>
      <c r="X10" s="30">
        <v>138.99</v>
      </c>
      <c r="Y10" s="30">
        <v>158.13999999999999</v>
      </c>
    </row>
    <row r="11" spans="1:25" s="31" customFormat="1">
      <c r="A11" s="4" t="s">
        <v>314</v>
      </c>
      <c r="B11" s="30">
        <v>290.72000000000003</v>
      </c>
      <c r="C11" s="30">
        <v>406.27</v>
      </c>
      <c r="D11" s="30">
        <v>1787.09</v>
      </c>
      <c r="E11" s="30">
        <v>7290.62</v>
      </c>
      <c r="F11" s="30">
        <v>2261.92</v>
      </c>
      <c r="G11" s="30">
        <v>2094.69</v>
      </c>
      <c r="H11" s="30">
        <v>2674.64</v>
      </c>
      <c r="I11" s="30">
        <v>1174.26</v>
      </c>
      <c r="J11" s="30">
        <v>1465</v>
      </c>
      <c r="K11" s="30">
        <v>2044.89</v>
      </c>
      <c r="L11" s="30">
        <v>3547.85</v>
      </c>
      <c r="M11" s="30">
        <v>5488.61</v>
      </c>
      <c r="N11" s="30">
        <v>2877.41</v>
      </c>
      <c r="O11" s="30">
        <v>2569.89</v>
      </c>
      <c r="P11" s="30">
        <v>2405.08</v>
      </c>
      <c r="Q11" s="30">
        <v>2911.61</v>
      </c>
      <c r="R11" s="30">
        <v>2339</v>
      </c>
      <c r="S11" s="30">
        <v>2512.3200000000002</v>
      </c>
      <c r="T11" s="30">
        <v>2644.03</v>
      </c>
      <c r="U11" s="30">
        <v>3013.63</v>
      </c>
      <c r="V11" s="30">
        <v>3540.81</v>
      </c>
      <c r="W11" s="30">
        <v>3562.91</v>
      </c>
      <c r="X11" s="30">
        <v>3289.71</v>
      </c>
      <c r="Y11" s="30">
        <v>4167.03</v>
      </c>
    </row>
    <row r="12" spans="1:25" s="31" customFormat="1">
      <c r="A12" s="4" t="s">
        <v>315</v>
      </c>
      <c r="B12" s="30">
        <v>99.88</v>
      </c>
      <c r="C12" s="30">
        <v>91.66</v>
      </c>
      <c r="D12" s="30">
        <v>107.16</v>
      </c>
      <c r="E12" s="30">
        <v>98.71</v>
      </c>
      <c r="F12" s="30">
        <v>73.319999999999993</v>
      </c>
      <c r="G12" s="30">
        <v>83.3</v>
      </c>
      <c r="H12" s="30">
        <v>125.37</v>
      </c>
      <c r="I12" s="30">
        <v>102</v>
      </c>
      <c r="J12" s="30">
        <v>127.06</v>
      </c>
      <c r="K12" s="30">
        <v>146.44</v>
      </c>
      <c r="L12" s="30">
        <v>120.83</v>
      </c>
      <c r="M12" s="30">
        <v>131.82</v>
      </c>
      <c r="N12" s="30">
        <v>138.58000000000001</v>
      </c>
      <c r="O12" s="30">
        <v>142.68</v>
      </c>
      <c r="P12" s="30">
        <v>155.07</v>
      </c>
      <c r="Q12" s="30">
        <v>184.25</v>
      </c>
      <c r="R12" s="30">
        <v>199.68</v>
      </c>
      <c r="S12" s="30">
        <v>148.37</v>
      </c>
      <c r="T12" s="30">
        <v>179.86</v>
      </c>
      <c r="U12" s="30">
        <v>267.92</v>
      </c>
      <c r="V12" s="30">
        <v>264.45</v>
      </c>
      <c r="W12" s="30">
        <v>172.11</v>
      </c>
      <c r="X12" s="30">
        <v>60.86</v>
      </c>
      <c r="Y12" s="30">
        <v>214.65</v>
      </c>
    </row>
    <row r="13" spans="1:25" s="31" customFormat="1">
      <c r="A13" s="4" t="s">
        <v>316</v>
      </c>
      <c r="B13" s="30">
        <v>287.81</v>
      </c>
      <c r="C13" s="30">
        <v>459.55</v>
      </c>
      <c r="D13" s="30">
        <v>353.46</v>
      </c>
      <c r="E13" s="30">
        <v>442.8</v>
      </c>
      <c r="F13" s="30">
        <v>350.6</v>
      </c>
      <c r="G13" s="30">
        <v>448.23</v>
      </c>
      <c r="H13" s="30">
        <v>143.5</v>
      </c>
      <c r="I13" s="30">
        <v>129.91999999999999</v>
      </c>
      <c r="J13" s="30">
        <v>112.8</v>
      </c>
      <c r="K13" s="30">
        <v>141.57</v>
      </c>
      <c r="L13" s="30">
        <v>167.8</v>
      </c>
      <c r="M13" s="30">
        <v>122.61</v>
      </c>
      <c r="N13" s="30">
        <v>135.03</v>
      </c>
      <c r="O13" s="30">
        <v>78.39</v>
      </c>
      <c r="P13" s="30">
        <v>81.58</v>
      </c>
      <c r="Q13" s="30">
        <v>103.01</v>
      </c>
      <c r="R13" s="30">
        <v>73.900000000000006</v>
      </c>
      <c r="S13" s="30">
        <v>84.7</v>
      </c>
      <c r="T13" s="30">
        <v>86.89</v>
      </c>
      <c r="U13" s="30">
        <v>280.63</v>
      </c>
      <c r="V13" s="30">
        <v>63.52</v>
      </c>
      <c r="W13" s="30">
        <v>43.2</v>
      </c>
      <c r="X13" s="30">
        <v>63.49</v>
      </c>
      <c r="Y13" s="30">
        <v>121.99</v>
      </c>
    </row>
    <row r="14" spans="1:25" s="31" customFormat="1">
      <c r="A14" s="4" t="s">
        <v>317</v>
      </c>
      <c r="B14" s="30">
        <v>1074.7</v>
      </c>
      <c r="C14" s="30">
        <v>1715.56</v>
      </c>
      <c r="D14" s="30">
        <v>1991.5</v>
      </c>
      <c r="E14" s="30">
        <v>2250.34</v>
      </c>
      <c r="F14" s="30">
        <v>2303.38</v>
      </c>
      <c r="G14" s="30">
        <v>2412.0300000000002</v>
      </c>
      <c r="H14" s="30">
        <v>2351.1</v>
      </c>
      <c r="I14" s="30">
        <v>2362.48</v>
      </c>
      <c r="J14" s="30">
        <v>2952.05</v>
      </c>
      <c r="K14" s="30">
        <v>3031.83</v>
      </c>
      <c r="L14" s="30">
        <v>3751.65</v>
      </c>
      <c r="M14" s="30">
        <v>3548.77</v>
      </c>
      <c r="N14" s="30">
        <v>3368.32</v>
      </c>
      <c r="O14" s="30">
        <v>3958.91</v>
      </c>
      <c r="P14" s="30">
        <v>3611.66</v>
      </c>
      <c r="Q14" s="30">
        <v>3579.1</v>
      </c>
      <c r="R14" s="30">
        <v>4577.66</v>
      </c>
      <c r="S14" s="30">
        <v>4562.82</v>
      </c>
      <c r="T14" s="30">
        <v>5198.32</v>
      </c>
      <c r="U14" s="30">
        <v>5013.53</v>
      </c>
      <c r="V14" s="30">
        <v>5510.09</v>
      </c>
      <c r="W14" s="30">
        <v>4055.25</v>
      </c>
      <c r="X14" s="30">
        <v>4930.26</v>
      </c>
      <c r="Y14" s="30">
        <v>5185.7700000000004</v>
      </c>
    </row>
    <row r="15" spans="1:25" s="31" customFormat="1">
      <c r="A15" s="4" t="s">
        <v>318</v>
      </c>
      <c r="B15" s="30">
        <v>72.73</v>
      </c>
      <c r="C15" s="30">
        <v>79.400000000000006</v>
      </c>
      <c r="D15" s="30">
        <v>91.83</v>
      </c>
      <c r="E15" s="30">
        <v>79.63</v>
      </c>
      <c r="F15" s="30">
        <v>74.03</v>
      </c>
      <c r="G15" s="30">
        <v>70.599999999999994</v>
      </c>
      <c r="H15" s="30">
        <v>83.02</v>
      </c>
      <c r="I15" s="30">
        <v>95.43</v>
      </c>
      <c r="J15" s="30">
        <v>88.69</v>
      </c>
      <c r="K15" s="30">
        <v>109.68</v>
      </c>
      <c r="L15" s="30">
        <v>119.29</v>
      </c>
      <c r="M15" s="30">
        <v>126.27</v>
      </c>
      <c r="N15" s="30">
        <v>136.03</v>
      </c>
      <c r="O15" s="30">
        <v>108.58</v>
      </c>
      <c r="P15" s="30">
        <v>96.9</v>
      </c>
      <c r="Q15" s="30">
        <v>118.74</v>
      </c>
      <c r="R15" s="30">
        <v>100.42</v>
      </c>
      <c r="S15" s="30">
        <v>308.22000000000003</v>
      </c>
      <c r="T15" s="30">
        <v>239.11</v>
      </c>
      <c r="U15" s="30">
        <v>199.36</v>
      </c>
      <c r="V15" s="30">
        <v>307.12</v>
      </c>
      <c r="W15" s="30">
        <v>239.12</v>
      </c>
      <c r="X15" s="30">
        <v>272.41000000000003</v>
      </c>
      <c r="Y15" s="30">
        <v>326.97000000000003</v>
      </c>
    </row>
    <row r="16" spans="1:25" s="31" customFormat="1">
      <c r="A16" s="4" t="s">
        <v>319</v>
      </c>
      <c r="B16" s="30">
        <v>226.91</v>
      </c>
      <c r="C16" s="30">
        <v>447.42</v>
      </c>
      <c r="D16" s="30">
        <v>378.09</v>
      </c>
      <c r="E16" s="30">
        <v>328.67</v>
      </c>
      <c r="F16" s="30">
        <v>329.27</v>
      </c>
      <c r="G16" s="30">
        <v>232.64</v>
      </c>
      <c r="H16" s="30">
        <v>199.33</v>
      </c>
      <c r="I16" s="30">
        <v>213.06</v>
      </c>
      <c r="J16" s="30">
        <v>311.52</v>
      </c>
      <c r="K16" s="30">
        <v>238.97</v>
      </c>
      <c r="L16" s="30">
        <v>222.09</v>
      </c>
      <c r="M16" s="30">
        <v>195.47</v>
      </c>
      <c r="N16" s="30">
        <v>627.75</v>
      </c>
      <c r="O16" s="30">
        <v>441.2</v>
      </c>
      <c r="P16" s="30">
        <v>553.21</v>
      </c>
      <c r="Q16" s="30">
        <v>599.78</v>
      </c>
      <c r="R16" s="30">
        <v>631.88</v>
      </c>
      <c r="S16" s="30">
        <v>507.99</v>
      </c>
      <c r="T16" s="30">
        <v>675.58</v>
      </c>
      <c r="U16" s="30">
        <v>590.49</v>
      </c>
      <c r="V16" s="30">
        <v>743.59</v>
      </c>
      <c r="W16" s="30">
        <v>571.64</v>
      </c>
      <c r="X16" s="30">
        <v>502.33</v>
      </c>
      <c r="Y16" s="30">
        <v>504.13</v>
      </c>
    </row>
    <row r="17" spans="1:25" s="31" customFormat="1">
      <c r="A17" s="4" t="s">
        <v>320</v>
      </c>
      <c r="B17" s="30">
        <v>132.88</v>
      </c>
      <c r="C17" s="30">
        <v>101.48</v>
      </c>
      <c r="D17" s="30">
        <v>92.99</v>
      </c>
      <c r="E17" s="30">
        <v>185.66</v>
      </c>
      <c r="F17" s="30">
        <v>91.73</v>
      </c>
      <c r="G17" s="30">
        <v>77.209999999999994</v>
      </c>
      <c r="H17" s="30">
        <v>97.81</v>
      </c>
      <c r="I17" s="30">
        <v>109.43</v>
      </c>
      <c r="J17" s="30">
        <v>107.92</v>
      </c>
      <c r="K17" s="30">
        <v>126.24</v>
      </c>
      <c r="L17" s="30">
        <v>126.71</v>
      </c>
      <c r="M17" s="30">
        <v>110.78</v>
      </c>
      <c r="N17" s="30">
        <v>80.38</v>
      </c>
      <c r="O17" s="30">
        <v>102.99</v>
      </c>
      <c r="P17" s="30">
        <v>105.64</v>
      </c>
      <c r="Q17" s="30">
        <v>104.02</v>
      </c>
      <c r="R17" s="30">
        <v>210.07</v>
      </c>
      <c r="S17" s="30">
        <v>121.79</v>
      </c>
      <c r="T17" s="30">
        <v>157.6</v>
      </c>
      <c r="U17" s="30">
        <v>117.28</v>
      </c>
      <c r="V17" s="30">
        <v>150.83000000000001</v>
      </c>
      <c r="W17" s="30">
        <v>163.52000000000001</v>
      </c>
      <c r="X17" s="30">
        <v>149.71</v>
      </c>
      <c r="Y17" s="30">
        <v>178.66</v>
      </c>
    </row>
    <row r="18" spans="1:25" s="31" customFormat="1">
      <c r="A18" s="4" t="s">
        <v>321</v>
      </c>
      <c r="B18" s="30">
        <v>59.76</v>
      </c>
      <c r="C18" s="30">
        <v>85.41</v>
      </c>
      <c r="D18" s="30">
        <v>114.24</v>
      </c>
      <c r="E18" s="30">
        <v>100.57</v>
      </c>
      <c r="F18" s="30">
        <v>112.68</v>
      </c>
      <c r="G18" s="30">
        <v>76.77</v>
      </c>
      <c r="H18" s="30">
        <v>78.13</v>
      </c>
      <c r="I18" s="30">
        <v>123.75</v>
      </c>
      <c r="J18" s="30">
        <v>121.26</v>
      </c>
      <c r="K18" s="30">
        <v>117.46</v>
      </c>
      <c r="L18" s="30">
        <v>273.67</v>
      </c>
      <c r="M18" s="30">
        <v>271.23</v>
      </c>
      <c r="N18" s="30">
        <v>307.60000000000002</v>
      </c>
      <c r="O18" s="30">
        <v>357.4</v>
      </c>
      <c r="P18" s="30">
        <v>114.22</v>
      </c>
      <c r="Q18" s="30">
        <v>97.97</v>
      </c>
      <c r="R18" s="30">
        <v>128.15</v>
      </c>
      <c r="S18" s="30">
        <v>164.17</v>
      </c>
      <c r="T18" s="30">
        <v>168.4</v>
      </c>
      <c r="U18" s="30">
        <v>152.53</v>
      </c>
      <c r="V18" s="30">
        <v>182.36</v>
      </c>
      <c r="W18" s="30">
        <v>181.87</v>
      </c>
      <c r="X18" s="30">
        <v>153.72999999999999</v>
      </c>
      <c r="Y18" s="30">
        <v>165.15</v>
      </c>
    </row>
    <row r="19" spans="1:25" s="31" customFormat="1">
      <c r="A19" s="4" t="s">
        <v>322</v>
      </c>
      <c r="B19" s="30">
        <v>103.77</v>
      </c>
      <c r="C19" s="30">
        <v>61.63</v>
      </c>
      <c r="D19" s="30">
        <v>85.07</v>
      </c>
      <c r="E19" s="30">
        <v>150.13</v>
      </c>
      <c r="F19" s="30">
        <v>285.18</v>
      </c>
      <c r="G19" s="30">
        <v>280.77</v>
      </c>
      <c r="H19" s="30">
        <v>311.02999999999997</v>
      </c>
      <c r="I19" s="30">
        <v>336.16</v>
      </c>
      <c r="J19" s="30">
        <v>1308.19</v>
      </c>
      <c r="K19" s="30">
        <v>490.02</v>
      </c>
      <c r="L19" s="30">
        <v>1422.22</v>
      </c>
      <c r="M19" s="30">
        <v>758.04</v>
      </c>
      <c r="N19" s="30">
        <v>595.01</v>
      </c>
      <c r="O19" s="30">
        <v>554.37</v>
      </c>
      <c r="P19" s="30">
        <v>772.39</v>
      </c>
      <c r="Q19" s="30">
        <v>1262.6199999999999</v>
      </c>
      <c r="R19" s="30">
        <v>939.77</v>
      </c>
      <c r="S19" s="30">
        <v>708.25</v>
      </c>
      <c r="T19" s="30">
        <v>636.48</v>
      </c>
      <c r="U19" s="30">
        <v>623.11</v>
      </c>
      <c r="V19" s="30">
        <v>685.64</v>
      </c>
      <c r="W19" s="30">
        <v>595.94000000000005</v>
      </c>
      <c r="X19" s="30">
        <v>485.41</v>
      </c>
      <c r="Y19" s="30">
        <v>540.03</v>
      </c>
    </row>
    <row r="20" spans="1:25" s="31" customFormat="1">
      <c r="A20" s="4" t="s">
        <v>323</v>
      </c>
      <c r="B20" s="30">
        <v>477.95</v>
      </c>
      <c r="C20" s="30">
        <v>578.9</v>
      </c>
      <c r="D20" s="30">
        <v>563.75</v>
      </c>
      <c r="E20" s="30">
        <v>708.74</v>
      </c>
      <c r="F20" s="30">
        <v>1449.65</v>
      </c>
      <c r="G20" s="30">
        <v>1051.53</v>
      </c>
      <c r="H20" s="30">
        <v>883.03</v>
      </c>
      <c r="I20" s="30">
        <v>698.59</v>
      </c>
      <c r="J20" s="30">
        <v>630.45000000000005</v>
      </c>
      <c r="K20" s="30">
        <v>411.53</v>
      </c>
      <c r="L20" s="30">
        <v>503.02</v>
      </c>
      <c r="M20" s="30">
        <v>438.65</v>
      </c>
      <c r="N20" s="30">
        <v>371.35</v>
      </c>
      <c r="O20" s="30">
        <v>486.35</v>
      </c>
      <c r="P20" s="30">
        <v>579.46</v>
      </c>
      <c r="Q20" s="30">
        <v>755.37</v>
      </c>
      <c r="R20" s="30">
        <v>697.71</v>
      </c>
      <c r="S20" s="30">
        <v>845.24</v>
      </c>
      <c r="T20" s="30">
        <v>780.79</v>
      </c>
      <c r="U20" s="30">
        <v>774.58</v>
      </c>
      <c r="V20" s="30">
        <v>1329.78</v>
      </c>
      <c r="W20" s="30">
        <v>1035.73</v>
      </c>
      <c r="X20" s="30">
        <v>1004.46</v>
      </c>
      <c r="Y20" s="30">
        <v>1202.1600000000001</v>
      </c>
    </row>
    <row r="21" spans="1:25" s="31" customFormat="1">
      <c r="A21" s="4" t="s">
        <v>324</v>
      </c>
      <c r="B21" s="30">
        <v>656.21</v>
      </c>
      <c r="C21" s="30">
        <v>643.41999999999996</v>
      </c>
      <c r="D21" s="30">
        <v>572.41</v>
      </c>
      <c r="E21" s="30">
        <v>680.19</v>
      </c>
      <c r="F21" s="30">
        <v>606.39</v>
      </c>
      <c r="G21" s="30">
        <v>672.63</v>
      </c>
      <c r="H21" s="30">
        <v>806.42</v>
      </c>
      <c r="I21" s="30">
        <v>691.32</v>
      </c>
      <c r="J21" s="30">
        <v>872.59</v>
      </c>
      <c r="K21" s="30">
        <v>742.41</v>
      </c>
      <c r="L21" s="30">
        <v>1052.6600000000001</v>
      </c>
      <c r="M21" s="30">
        <v>810.52</v>
      </c>
      <c r="N21" s="30">
        <v>1191.4000000000001</v>
      </c>
      <c r="O21" s="30">
        <v>1150.28</v>
      </c>
      <c r="P21" s="30">
        <v>946.73</v>
      </c>
      <c r="Q21" s="30">
        <v>1178.81</v>
      </c>
      <c r="R21" s="30">
        <v>1417.18</v>
      </c>
      <c r="S21" s="30">
        <v>1692.82</v>
      </c>
      <c r="T21" s="30">
        <v>1380.58</v>
      </c>
      <c r="U21" s="30">
        <v>1256.51</v>
      </c>
      <c r="V21" s="30">
        <v>1535.37</v>
      </c>
      <c r="W21" s="30">
        <v>1169.3800000000001</v>
      </c>
      <c r="X21" s="30">
        <v>1371.37</v>
      </c>
      <c r="Y21" s="30">
        <v>1669.08</v>
      </c>
    </row>
    <row r="22" spans="1:25" s="31" customFormat="1">
      <c r="A22" s="4" t="s">
        <v>325</v>
      </c>
      <c r="B22" s="30">
        <v>458.95</v>
      </c>
      <c r="C22" s="30">
        <v>559.24</v>
      </c>
      <c r="D22" s="30">
        <v>643.41999999999996</v>
      </c>
      <c r="E22" s="30">
        <v>739.68</v>
      </c>
      <c r="F22" s="30">
        <v>711.45</v>
      </c>
      <c r="G22" s="30">
        <v>853.43</v>
      </c>
      <c r="H22" s="30">
        <v>988.53</v>
      </c>
      <c r="I22" s="30">
        <v>890.82</v>
      </c>
      <c r="J22" s="30">
        <v>836.91</v>
      </c>
      <c r="K22" s="30">
        <v>850.8</v>
      </c>
      <c r="L22" s="30">
        <v>1151.47</v>
      </c>
      <c r="M22" s="30">
        <v>1277.93</v>
      </c>
      <c r="N22" s="30">
        <v>1073.99</v>
      </c>
      <c r="O22" s="30">
        <v>1370.98</v>
      </c>
      <c r="P22" s="30">
        <v>1217.9100000000001</v>
      </c>
      <c r="Q22" s="30">
        <v>1340.59</v>
      </c>
      <c r="R22" s="30">
        <v>1354.5</v>
      </c>
      <c r="S22" s="30">
        <v>1487.63</v>
      </c>
      <c r="T22" s="30">
        <v>1631.21</v>
      </c>
      <c r="U22" s="30">
        <v>1941.29</v>
      </c>
      <c r="V22" s="30">
        <v>1627.09</v>
      </c>
      <c r="W22" s="30">
        <v>1401.85</v>
      </c>
      <c r="X22" s="30">
        <v>1201.1400000000001</v>
      </c>
      <c r="Y22" s="30">
        <v>1237.8900000000001</v>
      </c>
    </row>
    <row r="23" spans="1:25" s="31" customFormat="1">
      <c r="A23" s="4" t="s">
        <v>326</v>
      </c>
      <c r="B23" s="30">
        <v>327.58</v>
      </c>
      <c r="C23" s="30">
        <v>436.22</v>
      </c>
      <c r="D23" s="30">
        <v>546.88</v>
      </c>
      <c r="E23" s="30">
        <v>330.99</v>
      </c>
      <c r="F23" s="30">
        <v>226.3</v>
      </c>
      <c r="G23" s="30">
        <v>217.1</v>
      </c>
      <c r="H23" s="30">
        <v>240.19</v>
      </c>
      <c r="I23" s="30">
        <v>274.06</v>
      </c>
      <c r="J23" s="30">
        <v>401.18</v>
      </c>
      <c r="K23" s="30">
        <v>333.62</v>
      </c>
      <c r="L23" s="30">
        <v>375.08</v>
      </c>
      <c r="M23" s="30">
        <v>357.29</v>
      </c>
      <c r="N23" s="30">
        <v>402.89</v>
      </c>
      <c r="O23" s="30">
        <v>281.83</v>
      </c>
      <c r="P23" s="30">
        <v>249.84</v>
      </c>
      <c r="Q23" s="30">
        <v>356.35</v>
      </c>
      <c r="R23" s="30">
        <v>335.2</v>
      </c>
      <c r="S23" s="30">
        <v>312.10000000000002</v>
      </c>
      <c r="T23" s="30">
        <v>459.71</v>
      </c>
      <c r="U23" s="30">
        <v>416.16</v>
      </c>
      <c r="V23" s="30">
        <v>657.48</v>
      </c>
      <c r="W23" s="30">
        <v>437</v>
      </c>
      <c r="X23" s="30">
        <v>327.71</v>
      </c>
      <c r="Y23" s="30">
        <v>398.75</v>
      </c>
    </row>
    <row r="24" spans="1:25" s="31" customFormat="1">
      <c r="A24" s="4" t="s">
        <v>327</v>
      </c>
      <c r="B24" s="30">
        <v>1462.96</v>
      </c>
      <c r="C24" s="30">
        <v>1541.75</v>
      </c>
      <c r="D24" s="30">
        <v>3366.63</v>
      </c>
      <c r="E24" s="30">
        <v>1411.54</v>
      </c>
      <c r="F24" s="30">
        <v>1519.25</v>
      </c>
      <c r="G24" s="30">
        <v>1523.47</v>
      </c>
      <c r="H24" s="30">
        <v>1842.43</v>
      </c>
      <c r="I24" s="30">
        <v>1573.85</v>
      </c>
      <c r="J24" s="30">
        <v>1707.76</v>
      </c>
      <c r="K24" s="30">
        <v>1873.07</v>
      </c>
      <c r="L24" s="30">
        <v>2020.35</v>
      </c>
      <c r="M24" s="30">
        <v>2058.56</v>
      </c>
      <c r="N24" s="30">
        <v>2124.38</v>
      </c>
      <c r="O24" s="30">
        <v>2351.89</v>
      </c>
      <c r="P24" s="30">
        <v>2108.8200000000002</v>
      </c>
      <c r="Q24" s="30">
        <v>2012.03</v>
      </c>
      <c r="R24" s="30">
        <v>1711.21</v>
      </c>
      <c r="S24" s="30">
        <v>1970.59</v>
      </c>
      <c r="T24" s="30">
        <v>1923.44</v>
      </c>
      <c r="U24" s="30">
        <v>1970.51</v>
      </c>
      <c r="V24" s="30">
        <v>2668.85</v>
      </c>
      <c r="W24" s="30">
        <v>2253.91</v>
      </c>
      <c r="X24" s="30">
        <v>2573.81</v>
      </c>
      <c r="Y24" s="30">
        <v>2821.73</v>
      </c>
    </row>
    <row r="25" spans="1:25" s="31" customFormat="1">
      <c r="A25" s="4" t="s">
        <v>328</v>
      </c>
      <c r="B25" s="30">
        <v>316.41000000000003</v>
      </c>
      <c r="C25" s="30">
        <v>411.93</v>
      </c>
      <c r="D25" s="30">
        <v>447.1</v>
      </c>
      <c r="E25" s="30">
        <v>618.41999999999996</v>
      </c>
      <c r="F25" s="30">
        <v>637.59</v>
      </c>
      <c r="G25" s="30">
        <v>608.36</v>
      </c>
      <c r="H25" s="30">
        <v>612.13</v>
      </c>
      <c r="I25" s="30">
        <v>483.79</v>
      </c>
      <c r="J25" s="30">
        <v>538</v>
      </c>
      <c r="K25" s="30">
        <v>428.1</v>
      </c>
      <c r="L25" s="30">
        <v>767.39</v>
      </c>
      <c r="M25" s="30">
        <v>631.38</v>
      </c>
      <c r="N25" s="30">
        <v>895.91</v>
      </c>
      <c r="O25" s="30">
        <v>778.84</v>
      </c>
      <c r="P25" s="30">
        <v>894.63</v>
      </c>
      <c r="Q25" s="30">
        <v>959.84</v>
      </c>
      <c r="R25" s="30">
        <v>1052.96</v>
      </c>
      <c r="S25" s="30">
        <v>1316.51</v>
      </c>
      <c r="T25" s="30">
        <v>1358.88</v>
      </c>
      <c r="U25" s="30">
        <v>1529.16</v>
      </c>
      <c r="V25" s="30">
        <v>1990.38</v>
      </c>
      <c r="W25" s="30">
        <v>1758.25</v>
      </c>
      <c r="X25" s="30">
        <v>2046.38</v>
      </c>
      <c r="Y25" s="30">
        <v>1221.55</v>
      </c>
    </row>
    <row r="26" spans="1:25" s="31" customFormat="1">
      <c r="A26" s="4" t="s">
        <v>329</v>
      </c>
      <c r="B26" s="30">
        <v>497.76</v>
      </c>
      <c r="C26" s="30">
        <v>485.04</v>
      </c>
      <c r="D26" s="30">
        <v>545.34</v>
      </c>
      <c r="E26" s="30">
        <v>452.09</v>
      </c>
      <c r="F26" s="30">
        <v>594.29999999999995</v>
      </c>
      <c r="G26" s="30">
        <v>667.06</v>
      </c>
      <c r="H26" s="30">
        <v>683.57</v>
      </c>
      <c r="I26" s="30">
        <v>647.52</v>
      </c>
      <c r="J26" s="30">
        <v>803.76</v>
      </c>
      <c r="K26" s="30">
        <v>863.76</v>
      </c>
      <c r="L26" s="30">
        <v>1090.24</v>
      </c>
      <c r="M26" s="30">
        <v>1267.3699999999999</v>
      </c>
      <c r="N26" s="30">
        <v>906.73</v>
      </c>
      <c r="O26" s="30">
        <v>1085.1500000000001</v>
      </c>
      <c r="P26" s="30">
        <v>1034.27</v>
      </c>
      <c r="Q26" s="30">
        <v>1193.6099999999999</v>
      </c>
      <c r="R26" s="30">
        <v>1274.03</v>
      </c>
      <c r="S26" s="30">
        <v>1333.74</v>
      </c>
      <c r="T26" s="30">
        <v>1163.71</v>
      </c>
      <c r="U26" s="30">
        <v>1230.99</v>
      </c>
      <c r="V26" s="30">
        <v>1667.42</v>
      </c>
      <c r="W26" s="30">
        <v>1281.21</v>
      </c>
      <c r="X26" s="30">
        <v>1075.49</v>
      </c>
      <c r="Y26" s="30">
        <v>1324.08</v>
      </c>
    </row>
    <row r="27" spans="1:25" s="31" customFormat="1">
      <c r="A27" s="4" t="s">
        <v>330</v>
      </c>
      <c r="B27" s="30">
        <v>55.99</v>
      </c>
      <c r="C27" s="30">
        <v>63.02</v>
      </c>
      <c r="D27" s="30">
        <v>40.229999999999997</v>
      </c>
      <c r="E27" s="30">
        <v>48.34</v>
      </c>
      <c r="F27" s="30">
        <v>39.17</v>
      </c>
      <c r="G27" s="30">
        <v>37.049999999999997</v>
      </c>
      <c r="H27" s="30">
        <v>25.27</v>
      </c>
      <c r="I27" s="30">
        <v>48.12</v>
      </c>
      <c r="J27" s="30">
        <v>34.869999999999997</v>
      </c>
      <c r="K27" s="30">
        <v>27.95</v>
      </c>
      <c r="L27" s="30">
        <v>48.2</v>
      </c>
      <c r="M27" s="30">
        <v>68.67</v>
      </c>
      <c r="N27" s="30">
        <v>49.3</v>
      </c>
      <c r="O27" s="30">
        <v>51.38</v>
      </c>
      <c r="P27" s="30">
        <v>39.46</v>
      </c>
      <c r="Q27" s="30">
        <v>53.75</v>
      </c>
      <c r="R27" s="30">
        <v>51.04</v>
      </c>
      <c r="S27" s="30">
        <v>42.47</v>
      </c>
      <c r="T27" s="30">
        <v>52.76</v>
      </c>
      <c r="U27" s="30">
        <v>53.83</v>
      </c>
      <c r="V27" s="30">
        <v>94.22</v>
      </c>
      <c r="W27" s="30">
        <v>69.540000000000006</v>
      </c>
      <c r="X27" s="30">
        <v>55.17</v>
      </c>
      <c r="Y27" s="30">
        <v>81.86</v>
      </c>
    </row>
    <row r="28" spans="1:25" s="31" customFormat="1">
      <c r="A28" s="4" t="s">
        <v>331</v>
      </c>
      <c r="B28" s="30">
        <v>646.38</v>
      </c>
      <c r="C28" s="30">
        <v>661.53</v>
      </c>
      <c r="D28" s="30">
        <v>659.09</v>
      </c>
      <c r="E28" s="30">
        <v>593.49</v>
      </c>
      <c r="F28" s="30">
        <v>1220.69</v>
      </c>
      <c r="G28" s="30">
        <v>803.32</v>
      </c>
      <c r="H28" s="30">
        <v>960.07</v>
      </c>
      <c r="I28" s="30">
        <v>744.13</v>
      </c>
      <c r="J28" s="30">
        <v>907.4</v>
      </c>
      <c r="K28" s="30">
        <v>881.64</v>
      </c>
      <c r="L28" s="30">
        <v>950.66</v>
      </c>
      <c r="M28" s="30">
        <v>1006.51</v>
      </c>
      <c r="N28" s="30">
        <v>1057.0899999999999</v>
      </c>
      <c r="O28" s="30">
        <v>1000.53</v>
      </c>
      <c r="P28" s="30">
        <v>1117.9000000000001</v>
      </c>
      <c r="Q28" s="30">
        <v>977.66</v>
      </c>
      <c r="R28" s="30">
        <v>809.15</v>
      </c>
      <c r="S28" s="30">
        <v>966.69</v>
      </c>
      <c r="T28" s="30">
        <v>1035.2</v>
      </c>
      <c r="U28" s="30">
        <v>1512.97</v>
      </c>
      <c r="V28" s="30">
        <v>1635.48</v>
      </c>
      <c r="W28" s="30">
        <v>1336.76</v>
      </c>
      <c r="X28" s="30">
        <v>1454.48</v>
      </c>
      <c r="Y28" s="30">
        <v>1769.37</v>
      </c>
    </row>
    <row r="29" spans="1:25" s="31" customFormat="1">
      <c r="A29" s="4" t="s">
        <v>332</v>
      </c>
      <c r="B29" s="30">
        <v>273.95</v>
      </c>
      <c r="C29" s="30">
        <v>534.66999999999996</v>
      </c>
      <c r="D29" s="30">
        <v>581.67999999999995</v>
      </c>
      <c r="E29" s="30">
        <v>448.22</v>
      </c>
      <c r="F29" s="30">
        <v>445.88</v>
      </c>
      <c r="G29" s="30">
        <v>389.78</v>
      </c>
      <c r="H29" s="30">
        <v>410.65</v>
      </c>
      <c r="I29" s="30">
        <v>506.54</v>
      </c>
      <c r="J29" s="30">
        <v>316.72000000000003</v>
      </c>
      <c r="K29" s="30">
        <v>406.82</v>
      </c>
      <c r="L29" s="30">
        <v>471.44</v>
      </c>
      <c r="M29" s="30">
        <v>406.01</v>
      </c>
      <c r="N29" s="30">
        <v>433.96</v>
      </c>
      <c r="O29" s="30">
        <v>432.05</v>
      </c>
      <c r="P29" s="30">
        <v>863.11</v>
      </c>
      <c r="Q29" s="30">
        <v>1006.84</v>
      </c>
      <c r="R29" s="30">
        <v>765.65</v>
      </c>
      <c r="S29" s="30">
        <v>591.09</v>
      </c>
      <c r="T29" s="30">
        <v>526.61</v>
      </c>
      <c r="U29" s="30">
        <v>596.1</v>
      </c>
      <c r="V29" s="30">
        <v>863.03</v>
      </c>
      <c r="W29" s="30">
        <v>687.08</v>
      </c>
      <c r="X29" s="30">
        <v>519.22</v>
      </c>
      <c r="Y29" s="30">
        <v>474.96</v>
      </c>
    </row>
    <row r="30" spans="1:25" s="31" customFormat="1">
      <c r="A30" s="4" t="s">
        <v>333</v>
      </c>
      <c r="B30" s="30">
        <v>179.17</v>
      </c>
      <c r="C30" s="30">
        <v>251.19</v>
      </c>
      <c r="D30" s="30">
        <v>251.2</v>
      </c>
      <c r="E30" s="30">
        <v>257.01</v>
      </c>
      <c r="F30" s="30">
        <v>258.23</v>
      </c>
      <c r="G30" s="30">
        <v>294.18</v>
      </c>
      <c r="H30" s="30">
        <v>465.28</v>
      </c>
      <c r="I30" s="30">
        <v>419.79</v>
      </c>
      <c r="J30" s="30">
        <v>811.8</v>
      </c>
      <c r="K30" s="30">
        <v>712.45</v>
      </c>
      <c r="L30" s="30">
        <v>516.83000000000004</v>
      </c>
      <c r="M30" s="30">
        <v>1022.98</v>
      </c>
      <c r="N30" s="30">
        <v>972.77</v>
      </c>
      <c r="O30" s="30">
        <v>1020.62</v>
      </c>
      <c r="P30" s="30">
        <v>1069.3499999999999</v>
      </c>
      <c r="Q30" s="30">
        <v>1275.99</v>
      </c>
      <c r="R30" s="30">
        <v>1302.27</v>
      </c>
      <c r="S30" s="30">
        <v>1925.27</v>
      </c>
      <c r="T30" s="30">
        <v>1664.34</v>
      </c>
      <c r="U30" s="30">
        <v>1862.33</v>
      </c>
      <c r="V30" s="30">
        <v>3170.79</v>
      </c>
      <c r="W30" s="30">
        <v>2332.79</v>
      </c>
      <c r="X30" s="30">
        <v>1950.88</v>
      </c>
      <c r="Y30" s="30">
        <v>2198.54</v>
      </c>
    </row>
    <row r="31" spans="1:25" s="31" customFormat="1">
      <c r="A31" s="4" t="s">
        <v>334</v>
      </c>
      <c r="B31" s="30"/>
      <c r="C31" s="30"/>
      <c r="D31" s="30"/>
      <c r="E31" s="30"/>
      <c r="F31" s="30"/>
      <c r="G31" s="30"/>
      <c r="H31" s="30"/>
      <c r="I31" s="30"/>
      <c r="J31" s="30"/>
      <c r="K31" s="30"/>
      <c r="L31" s="30"/>
      <c r="M31" s="30">
        <v>428.29</v>
      </c>
      <c r="N31" s="30">
        <v>1235.68</v>
      </c>
      <c r="O31" s="30">
        <v>1436.38</v>
      </c>
      <c r="P31" s="30">
        <v>2072.16</v>
      </c>
      <c r="Q31" s="30">
        <v>1869.92</v>
      </c>
      <c r="R31" s="30">
        <v>1806.27</v>
      </c>
      <c r="S31" s="30">
        <v>2461.14</v>
      </c>
      <c r="T31" s="30">
        <v>1718.21</v>
      </c>
      <c r="U31" s="30">
        <v>1828.65</v>
      </c>
      <c r="V31" s="30">
        <v>1961.76</v>
      </c>
      <c r="W31" s="30">
        <v>2129.19</v>
      </c>
      <c r="X31" s="30">
        <v>2077.98</v>
      </c>
      <c r="Y31" s="30">
        <v>1737.73</v>
      </c>
    </row>
    <row r="32" spans="1:25" s="31" customFormat="1">
      <c r="A32" s="4" t="s">
        <v>335</v>
      </c>
      <c r="B32" s="30">
        <v>355.73</v>
      </c>
      <c r="C32" s="30">
        <v>319.85000000000002</v>
      </c>
      <c r="D32" s="30">
        <v>482.99</v>
      </c>
      <c r="E32" s="30">
        <v>855.89</v>
      </c>
      <c r="F32" s="30">
        <v>1306.08</v>
      </c>
      <c r="G32" s="30">
        <v>2328.37</v>
      </c>
      <c r="H32" s="30">
        <v>2478.7600000000002</v>
      </c>
      <c r="I32" s="30">
        <v>2373.92</v>
      </c>
      <c r="J32" s="30">
        <v>2768.31</v>
      </c>
      <c r="K32" s="30">
        <v>2655.76</v>
      </c>
      <c r="L32" s="30">
        <v>2220.6</v>
      </c>
      <c r="M32" s="30">
        <v>1828.52</v>
      </c>
      <c r="N32" s="30">
        <v>1415.21</v>
      </c>
      <c r="O32" s="30">
        <v>1638.55</v>
      </c>
      <c r="P32" s="30">
        <v>895.84</v>
      </c>
      <c r="Q32" s="30">
        <v>1071.6600000000001</v>
      </c>
      <c r="R32" s="30">
        <v>900.68</v>
      </c>
      <c r="S32" s="30">
        <v>935.26</v>
      </c>
      <c r="T32" s="30">
        <v>1013.6</v>
      </c>
      <c r="U32" s="30">
        <v>1639.76</v>
      </c>
      <c r="V32" s="30">
        <v>2431.71</v>
      </c>
      <c r="W32" s="30">
        <v>3756</v>
      </c>
      <c r="X32" s="30">
        <v>1547.11</v>
      </c>
      <c r="Y32" s="30">
        <v>1339.98</v>
      </c>
    </row>
    <row r="33" spans="1:25" s="31" customFormat="1">
      <c r="A33" s="4" t="s">
        <v>336</v>
      </c>
      <c r="B33" s="30">
        <v>102.33</v>
      </c>
      <c r="C33" s="30">
        <v>72.09</v>
      </c>
      <c r="D33" s="30">
        <v>78.260000000000005</v>
      </c>
      <c r="E33" s="30">
        <v>65.3</v>
      </c>
      <c r="F33" s="30">
        <v>77.36</v>
      </c>
      <c r="G33" s="30">
        <v>94.44</v>
      </c>
      <c r="H33" s="30">
        <v>87.47</v>
      </c>
      <c r="I33" s="30">
        <v>124.05</v>
      </c>
      <c r="J33" s="30">
        <v>259.45</v>
      </c>
      <c r="K33" s="30">
        <v>497.12</v>
      </c>
      <c r="L33" s="30">
        <v>392.34</v>
      </c>
      <c r="M33" s="30">
        <v>510.22</v>
      </c>
      <c r="N33" s="30">
        <v>235.33</v>
      </c>
      <c r="O33" s="30">
        <v>215.67</v>
      </c>
      <c r="P33" s="30">
        <v>201.49</v>
      </c>
      <c r="Q33" s="30">
        <v>218.27</v>
      </c>
      <c r="R33" s="30">
        <v>183.54</v>
      </c>
      <c r="S33" s="30">
        <v>366.53</v>
      </c>
      <c r="T33" s="30">
        <v>340.4</v>
      </c>
      <c r="U33" s="30">
        <v>421.66</v>
      </c>
      <c r="V33" s="30">
        <v>572.51</v>
      </c>
      <c r="W33" s="30">
        <v>336.02</v>
      </c>
      <c r="X33" s="30">
        <v>429.59</v>
      </c>
      <c r="Y33" s="30">
        <v>584.63</v>
      </c>
    </row>
    <row r="34" spans="1:25" s="31" customFormat="1">
      <c r="A34" s="4" t="s">
        <v>337</v>
      </c>
      <c r="B34" s="30">
        <v>1299.82</v>
      </c>
      <c r="C34" s="30">
        <v>1309.3599999999999</v>
      </c>
      <c r="D34" s="30">
        <v>1118.93</v>
      </c>
      <c r="E34" s="30">
        <v>1346.63</v>
      </c>
      <c r="F34" s="30">
        <v>1508.21</v>
      </c>
      <c r="G34" s="30">
        <v>1450.1</v>
      </c>
      <c r="H34" s="30">
        <v>1817.08</v>
      </c>
      <c r="I34" s="30">
        <v>1470.58</v>
      </c>
      <c r="J34" s="30">
        <v>1512.45</v>
      </c>
      <c r="K34" s="30">
        <v>1511.93</v>
      </c>
      <c r="L34" s="30">
        <v>1807.21</v>
      </c>
      <c r="M34" s="30">
        <v>1614.86</v>
      </c>
      <c r="N34" s="30">
        <v>1709.53</v>
      </c>
      <c r="O34" s="30">
        <v>1766.86</v>
      </c>
      <c r="P34" s="30">
        <v>1681.73</v>
      </c>
      <c r="Q34" s="30">
        <v>1816.46</v>
      </c>
      <c r="R34" s="30">
        <v>1981.98</v>
      </c>
      <c r="S34" s="30">
        <v>2219.5700000000002</v>
      </c>
      <c r="T34" s="30">
        <v>2066.16</v>
      </c>
      <c r="U34" s="30">
        <v>2174.8200000000002</v>
      </c>
      <c r="V34" s="30">
        <v>3219.4</v>
      </c>
      <c r="W34" s="30">
        <v>2521.92</v>
      </c>
      <c r="X34" s="30">
        <v>2156.96</v>
      </c>
      <c r="Y34" s="30">
        <v>2172.0300000000002</v>
      </c>
    </row>
    <row r="35" spans="1:25" s="31" customFormat="1">
      <c r="A35" s="4" t="s">
        <v>338</v>
      </c>
      <c r="B35" s="30">
        <v>1497.33</v>
      </c>
      <c r="C35" s="30">
        <v>1838.95</v>
      </c>
      <c r="D35" s="30">
        <v>1918.43</v>
      </c>
      <c r="E35" s="30">
        <v>2239.0300000000002</v>
      </c>
      <c r="F35" s="30">
        <v>2099.56</v>
      </c>
      <c r="G35" s="30">
        <v>1728.46</v>
      </c>
      <c r="H35" s="30">
        <v>2127.52</v>
      </c>
      <c r="I35" s="30">
        <v>2303.5100000000002</v>
      </c>
      <c r="J35" s="30">
        <v>1911.78</v>
      </c>
      <c r="K35" s="30">
        <v>2428.81</v>
      </c>
      <c r="L35" s="30">
        <v>3135.02</v>
      </c>
      <c r="M35" s="30">
        <v>2465.88</v>
      </c>
      <c r="N35" s="30">
        <v>2890.7</v>
      </c>
      <c r="O35" s="30">
        <v>3502.6</v>
      </c>
      <c r="P35" s="30">
        <v>2681.52</v>
      </c>
      <c r="Q35" s="30">
        <v>2835.44</v>
      </c>
      <c r="R35" s="30">
        <v>2550.86</v>
      </c>
      <c r="S35" s="30">
        <v>2841.3</v>
      </c>
      <c r="T35" s="30">
        <v>2599.04</v>
      </c>
      <c r="U35" s="30">
        <v>2287.85</v>
      </c>
      <c r="V35" s="30">
        <v>2398.06</v>
      </c>
      <c r="W35" s="30">
        <v>2573.0700000000002</v>
      </c>
      <c r="X35" s="30">
        <v>2645.27</v>
      </c>
      <c r="Y35" s="30">
        <v>2938.52</v>
      </c>
    </row>
    <row r="36" spans="1:25" s="31" customFormat="1">
      <c r="A36" s="4" t="s">
        <v>339</v>
      </c>
      <c r="B36" s="30">
        <v>1210.5</v>
      </c>
      <c r="C36" s="30">
        <v>880.29</v>
      </c>
      <c r="D36" s="30">
        <v>1206.28</v>
      </c>
      <c r="E36" s="30">
        <v>1013.1</v>
      </c>
      <c r="F36" s="30">
        <v>1317.76</v>
      </c>
      <c r="G36" s="30">
        <v>1329.92</v>
      </c>
      <c r="H36" s="30">
        <v>1718.92</v>
      </c>
      <c r="I36" s="30">
        <v>996.38</v>
      </c>
      <c r="J36" s="30">
        <v>1090.99</v>
      </c>
      <c r="K36" s="30">
        <v>1311.68</v>
      </c>
      <c r="L36" s="30">
        <v>991.65</v>
      </c>
      <c r="M36" s="30">
        <v>1063.53</v>
      </c>
      <c r="N36" s="30">
        <v>1011.58</v>
      </c>
      <c r="O36" s="30">
        <v>1176.9000000000001</v>
      </c>
      <c r="P36" s="30">
        <v>1024.29</v>
      </c>
      <c r="Q36" s="30">
        <v>891.92</v>
      </c>
      <c r="R36" s="30">
        <v>1085.3699999999999</v>
      </c>
      <c r="S36" s="30">
        <v>1164.72</v>
      </c>
      <c r="T36" s="30">
        <v>1083.33</v>
      </c>
      <c r="U36" s="30">
        <v>1016.25</v>
      </c>
      <c r="V36" s="30">
        <v>1073.4000000000001</v>
      </c>
      <c r="W36" s="30">
        <v>1083.25</v>
      </c>
      <c r="X36" s="30">
        <v>1823.59</v>
      </c>
      <c r="Y36" s="30">
        <v>1363.15</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v>226.87</v>
      </c>
      <c r="C38" s="30">
        <v>714.49</v>
      </c>
      <c r="D38" s="30">
        <v>1910.83</v>
      </c>
      <c r="E38" s="30">
        <v>2101.61</v>
      </c>
      <c r="F38" s="30">
        <v>2868.81</v>
      </c>
      <c r="G38" s="30">
        <v>3601.09</v>
      </c>
      <c r="H38" s="30">
        <v>3587.79</v>
      </c>
      <c r="I38" s="30">
        <v>5166.1000000000004</v>
      </c>
      <c r="J38" s="30">
        <v>5192.96</v>
      </c>
      <c r="K38" s="30">
        <v>6674.38</v>
      </c>
      <c r="L38" s="30">
        <v>6925.1</v>
      </c>
      <c r="M38" s="30">
        <v>7142.61</v>
      </c>
      <c r="N38" s="30">
        <v>6953.11</v>
      </c>
      <c r="O38" s="30">
        <v>5265.17</v>
      </c>
      <c r="P38" s="30">
        <v>5157.6400000000003</v>
      </c>
      <c r="Q38" s="30">
        <v>4780.03</v>
      </c>
      <c r="R38" s="30">
        <v>4545.6899999999996</v>
      </c>
      <c r="S38" s="30">
        <v>4180.8599999999997</v>
      </c>
      <c r="T38" s="30">
        <v>3987.7</v>
      </c>
      <c r="U38" s="30">
        <v>4472.0200000000004</v>
      </c>
      <c r="V38" s="30">
        <v>4409.2700000000004</v>
      </c>
      <c r="W38" s="30">
        <v>4632.93</v>
      </c>
      <c r="X38" s="30">
        <v>3914.97</v>
      </c>
      <c r="Y38" s="30">
        <v>2940.19</v>
      </c>
    </row>
    <row r="39" spans="1:25" s="31" customFormat="1">
      <c r="A39" s="4" t="s">
        <v>342</v>
      </c>
      <c r="B39" s="30">
        <v>1374.5</v>
      </c>
      <c r="C39" s="30">
        <v>1394.39</v>
      </c>
      <c r="D39" s="30">
        <v>1175.01</v>
      </c>
      <c r="E39" s="30">
        <v>1649.77</v>
      </c>
      <c r="F39" s="30">
        <v>1698.94</v>
      </c>
      <c r="G39" s="30">
        <v>1461.97</v>
      </c>
      <c r="H39" s="30">
        <v>1158.73</v>
      </c>
      <c r="I39" s="30">
        <v>901.79</v>
      </c>
      <c r="J39" s="30">
        <v>1127.1199999999999</v>
      </c>
      <c r="K39" s="30">
        <v>1022.83</v>
      </c>
      <c r="L39" s="30">
        <v>1375.27</v>
      </c>
      <c r="M39" s="30">
        <v>1378.36</v>
      </c>
      <c r="N39" s="30">
        <v>2062.88</v>
      </c>
      <c r="O39" s="30">
        <v>2542.6799999999998</v>
      </c>
      <c r="P39" s="30">
        <v>2355.61</v>
      </c>
      <c r="Q39" s="30">
        <v>2781.57</v>
      </c>
      <c r="R39" s="30">
        <v>2696.13</v>
      </c>
      <c r="S39" s="30">
        <v>3836.6</v>
      </c>
      <c r="T39" s="30">
        <v>2970.91</v>
      </c>
      <c r="U39" s="30">
        <v>4417.29</v>
      </c>
      <c r="V39" s="30">
        <v>5116.08</v>
      </c>
      <c r="W39" s="30">
        <v>4686.5200000000004</v>
      </c>
      <c r="X39" s="30">
        <v>5204.7700000000004</v>
      </c>
      <c r="Y39" s="30">
        <v>5582.62</v>
      </c>
    </row>
    <row r="40" spans="1:25" s="31" customFormat="1">
      <c r="A40" s="4" t="s">
        <v>343</v>
      </c>
      <c r="B40" s="30">
        <v>482.1</v>
      </c>
      <c r="C40" s="30">
        <v>518.27</v>
      </c>
      <c r="D40" s="30">
        <v>575.80999999999995</v>
      </c>
      <c r="E40" s="30">
        <v>543.45000000000005</v>
      </c>
      <c r="F40" s="30">
        <v>473.31</v>
      </c>
      <c r="G40" s="30">
        <v>516.11</v>
      </c>
      <c r="H40" s="30">
        <v>529.89</v>
      </c>
      <c r="I40" s="30">
        <v>609.96</v>
      </c>
      <c r="J40" s="30">
        <v>574.42999999999995</v>
      </c>
      <c r="K40" s="30">
        <v>608.24</v>
      </c>
      <c r="L40" s="30">
        <v>666.49</v>
      </c>
      <c r="M40" s="30">
        <v>632.33000000000004</v>
      </c>
      <c r="N40" s="30">
        <v>742.51</v>
      </c>
      <c r="O40" s="30">
        <v>770.45</v>
      </c>
      <c r="P40" s="30">
        <v>771.05</v>
      </c>
      <c r="Q40" s="30">
        <v>730.2</v>
      </c>
      <c r="R40" s="30">
        <v>770.98</v>
      </c>
      <c r="S40" s="30">
        <v>878.58</v>
      </c>
      <c r="T40" s="30">
        <v>781.32</v>
      </c>
      <c r="U40" s="30">
        <v>982.94</v>
      </c>
      <c r="V40" s="30">
        <v>1355.06</v>
      </c>
      <c r="W40" s="30">
        <v>1258.57</v>
      </c>
      <c r="X40" s="30">
        <v>1548.83</v>
      </c>
      <c r="Y40" s="30">
        <v>1545.26</v>
      </c>
    </row>
    <row r="41" spans="1:25" s="31" customFormat="1">
      <c r="A41" s="4" t="s">
        <v>344</v>
      </c>
      <c r="B41" s="30">
        <v>25.43</v>
      </c>
      <c r="C41" s="30">
        <v>22.22</v>
      </c>
      <c r="D41" s="30">
        <v>32.17</v>
      </c>
      <c r="E41" s="30">
        <v>24.17</v>
      </c>
      <c r="F41" s="30">
        <v>20.02</v>
      </c>
      <c r="G41" s="30">
        <v>29.71</v>
      </c>
      <c r="H41" s="30">
        <v>29.03</v>
      </c>
      <c r="I41" s="30">
        <v>28.28</v>
      </c>
      <c r="J41" s="30">
        <v>27.3</v>
      </c>
      <c r="K41" s="30">
        <v>27.65</v>
      </c>
      <c r="L41" s="30">
        <v>23.24</v>
      </c>
      <c r="M41" s="30">
        <v>57.15</v>
      </c>
      <c r="N41" s="30">
        <v>55.11</v>
      </c>
      <c r="O41" s="30">
        <v>58.95</v>
      </c>
      <c r="P41" s="30">
        <v>76.599999999999994</v>
      </c>
      <c r="Q41" s="30">
        <v>72.680000000000007</v>
      </c>
      <c r="R41" s="30">
        <v>67.37</v>
      </c>
      <c r="S41" s="30">
        <v>81.569999999999993</v>
      </c>
      <c r="T41" s="30">
        <v>80.13</v>
      </c>
      <c r="U41" s="30">
        <v>59.1</v>
      </c>
      <c r="V41" s="30">
        <v>59.44</v>
      </c>
      <c r="W41" s="30">
        <v>70.42</v>
      </c>
      <c r="X41" s="30">
        <v>91.11</v>
      </c>
      <c r="Y41" s="30">
        <v>97.3</v>
      </c>
    </row>
    <row r="42" spans="1:25" s="31" customFormat="1">
      <c r="A42" s="4" t="s">
        <v>345</v>
      </c>
      <c r="B42" s="30">
        <v>288.67</v>
      </c>
      <c r="C42" s="30">
        <v>288.73</v>
      </c>
      <c r="D42" s="30">
        <v>313.5</v>
      </c>
      <c r="E42" s="30">
        <v>301.3</v>
      </c>
      <c r="F42" s="30">
        <v>253.65</v>
      </c>
      <c r="G42" s="30">
        <v>268.35000000000002</v>
      </c>
      <c r="H42" s="30">
        <v>336.22</v>
      </c>
      <c r="I42" s="30">
        <v>309.44</v>
      </c>
      <c r="J42" s="30">
        <v>407.22</v>
      </c>
      <c r="K42" s="30">
        <v>332.56</v>
      </c>
      <c r="L42" s="30">
        <v>363.01</v>
      </c>
      <c r="M42" s="30">
        <v>339.07</v>
      </c>
      <c r="N42" s="30">
        <v>374.74</v>
      </c>
      <c r="O42" s="30">
        <v>398.86</v>
      </c>
      <c r="P42" s="30">
        <v>450.97</v>
      </c>
      <c r="Q42" s="30">
        <v>495.09</v>
      </c>
      <c r="R42" s="30">
        <v>425.83</v>
      </c>
      <c r="S42" s="30">
        <v>499.65</v>
      </c>
      <c r="T42" s="30">
        <v>590.72</v>
      </c>
      <c r="U42" s="30">
        <v>641.94000000000005</v>
      </c>
      <c r="V42" s="30">
        <v>530.79</v>
      </c>
      <c r="W42" s="30">
        <v>550.98</v>
      </c>
      <c r="X42" s="30">
        <v>547.33000000000004</v>
      </c>
      <c r="Y42" s="30">
        <v>493.23</v>
      </c>
    </row>
    <row r="43" spans="1:25" s="31" customFormat="1">
      <c r="A43" s="4" t="s">
        <v>346</v>
      </c>
      <c r="B43" s="30">
        <v>123.8</v>
      </c>
      <c r="C43" s="30">
        <v>152.74</v>
      </c>
      <c r="D43" s="30">
        <v>153.15</v>
      </c>
      <c r="E43" s="30">
        <v>149.49</v>
      </c>
      <c r="F43" s="30">
        <v>143.78</v>
      </c>
      <c r="G43" s="30">
        <v>163.66999999999999</v>
      </c>
      <c r="H43" s="30">
        <v>160</v>
      </c>
      <c r="I43" s="30">
        <v>202.52</v>
      </c>
      <c r="J43" s="30">
        <v>538.55999999999995</v>
      </c>
      <c r="K43" s="30">
        <v>359.22</v>
      </c>
      <c r="L43" s="30">
        <v>351.68</v>
      </c>
      <c r="M43" s="30">
        <v>345.7</v>
      </c>
      <c r="N43" s="30">
        <v>461.69</v>
      </c>
      <c r="O43" s="30">
        <v>3318.7</v>
      </c>
      <c r="P43" s="30">
        <v>1315.22</v>
      </c>
      <c r="Q43" s="30">
        <v>1220.27</v>
      </c>
      <c r="R43" s="30">
        <v>1572.58</v>
      </c>
      <c r="S43" s="30">
        <v>1595.21</v>
      </c>
      <c r="T43" s="30">
        <v>1691.98</v>
      </c>
      <c r="U43" s="30">
        <v>2013.4</v>
      </c>
      <c r="V43" s="30">
        <v>2735.07</v>
      </c>
      <c r="W43" s="30">
        <v>1418.42</v>
      </c>
      <c r="X43" s="30">
        <v>1000.78</v>
      </c>
      <c r="Y43" s="30">
        <v>1135.74</v>
      </c>
    </row>
    <row r="44" spans="1:25" s="31" customFormat="1">
      <c r="A44" s="4" t="s">
        <v>347</v>
      </c>
      <c r="B44" s="30">
        <v>420.86</v>
      </c>
      <c r="C44" s="30">
        <v>511.05</v>
      </c>
      <c r="D44" s="30">
        <v>462.63</v>
      </c>
      <c r="E44" s="30">
        <v>584.95000000000005</v>
      </c>
      <c r="F44" s="30">
        <v>506.98</v>
      </c>
      <c r="G44" s="30">
        <v>470.82</v>
      </c>
      <c r="H44" s="30">
        <v>520.17999999999995</v>
      </c>
      <c r="I44" s="30">
        <v>527.99</v>
      </c>
      <c r="J44" s="30">
        <v>559.97</v>
      </c>
      <c r="K44" s="30">
        <v>617.79</v>
      </c>
      <c r="L44" s="30">
        <v>781.06</v>
      </c>
      <c r="M44" s="30">
        <v>719.54</v>
      </c>
      <c r="N44" s="30">
        <v>760.19</v>
      </c>
      <c r="O44" s="30">
        <v>861.41</v>
      </c>
      <c r="P44" s="30">
        <v>859.94</v>
      </c>
      <c r="Q44" s="30">
        <v>1354.37</v>
      </c>
      <c r="R44" s="30">
        <v>1176.42</v>
      </c>
      <c r="S44" s="30">
        <v>1377.71</v>
      </c>
      <c r="T44" s="30">
        <v>1512.06</v>
      </c>
      <c r="U44" s="30">
        <v>1400.77</v>
      </c>
      <c r="V44" s="30">
        <v>1812.59</v>
      </c>
      <c r="W44" s="30">
        <v>1553.02</v>
      </c>
      <c r="X44" s="30">
        <v>1198.73</v>
      </c>
      <c r="Y44" s="30">
        <v>1132.4100000000001</v>
      </c>
    </row>
    <row r="45" spans="1:25" s="31" customFormat="1">
      <c r="A45" s="4" t="s">
        <v>348</v>
      </c>
      <c r="B45" s="30">
        <v>124.22</v>
      </c>
      <c r="C45" s="30">
        <v>122.42</v>
      </c>
      <c r="D45" s="30">
        <v>59.93</v>
      </c>
      <c r="E45" s="30">
        <v>133.72</v>
      </c>
      <c r="F45" s="30">
        <v>190.97</v>
      </c>
      <c r="G45" s="30">
        <v>272.67</v>
      </c>
      <c r="H45" s="30">
        <v>272.22000000000003</v>
      </c>
      <c r="I45" s="30">
        <v>289.16000000000003</v>
      </c>
      <c r="J45" s="30">
        <v>261.45999999999998</v>
      </c>
      <c r="K45" s="30">
        <v>255.61</v>
      </c>
      <c r="L45" s="30">
        <v>333.04</v>
      </c>
      <c r="M45" s="30">
        <v>281.83999999999997</v>
      </c>
      <c r="N45" s="30">
        <v>267.33999999999997</v>
      </c>
      <c r="O45" s="30">
        <v>264.88</v>
      </c>
      <c r="P45" s="30">
        <v>191.86</v>
      </c>
      <c r="Q45" s="30">
        <v>214.41</v>
      </c>
      <c r="R45" s="30">
        <v>195.48</v>
      </c>
      <c r="S45" s="30">
        <v>199.27</v>
      </c>
      <c r="T45" s="30">
        <v>205.11</v>
      </c>
      <c r="U45" s="30">
        <v>246.78</v>
      </c>
      <c r="V45" s="30">
        <v>228.21</v>
      </c>
      <c r="W45" s="30">
        <v>252.93</v>
      </c>
      <c r="X45" s="30">
        <v>253.58</v>
      </c>
      <c r="Y45" s="30">
        <v>240.61</v>
      </c>
    </row>
    <row r="46" spans="1:25" s="31" customFormat="1">
      <c r="A46" s="4" t="s">
        <v>349</v>
      </c>
      <c r="B46" s="30">
        <v>420.44</v>
      </c>
      <c r="C46" s="30">
        <v>359.01</v>
      </c>
      <c r="D46" s="30">
        <v>375.72</v>
      </c>
      <c r="E46" s="30">
        <v>252.21</v>
      </c>
      <c r="F46" s="30">
        <v>213.45</v>
      </c>
      <c r="G46" s="30">
        <v>223.06</v>
      </c>
      <c r="H46" s="30">
        <v>251.1</v>
      </c>
      <c r="I46" s="30">
        <v>303.5</v>
      </c>
      <c r="J46" s="30">
        <v>276.64</v>
      </c>
      <c r="K46" s="30">
        <v>229.67</v>
      </c>
      <c r="L46" s="30">
        <v>291.13</v>
      </c>
      <c r="M46" s="30">
        <v>254.94</v>
      </c>
      <c r="N46" s="30">
        <v>266.27</v>
      </c>
      <c r="O46" s="30">
        <v>244.76</v>
      </c>
      <c r="P46" s="30">
        <v>245.2</v>
      </c>
      <c r="Q46" s="30">
        <v>236.38</v>
      </c>
      <c r="R46" s="30">
        <v>241.18</v>
      </c>
      <c r="S46" s="30">
        <v>245.44</v>
      </c>
      <c r="T46" s="30">
        <v>213.38</v>
      </c>
      <c r="U46" s="30">
        <v>238.01</v>
      </c>
      <c r="V46" s="30">
        <v>265.51</v>
      </c>
      <c r="W46" s="30">
        <v>248.85</v>
      </c>
      <c r="X46" s="30">
        <v>224.6</v>
      </c>
      <c r="Y46" s="30">
        <v>255.27</v>
      </c>
    </row>
    <row r="47" spans="1:25" s="31" customFormat="1">
      <c r="A47" s="4" t="s">
        <v>350</v>
      </c>
      <c r="B47" s="30">
        <v>7.93</v>
      </c>
      <c r="C47" s="30">
        <v>12.15</v>
      </c>
      <c r="D47" s="30">
        <v>15.24</v>
      </c>
      <c r="E47" s="30">
        <v>8.6999999999999993</v>
      </c>
      <c r="F47" s="30">
        <v>10.88</v>
      </c>
      <c r="G47" s="30">
        <v>11.33</v>
      </c>
      <c r="H47" s="30">
        <v>15.3</v>
      </c>
      <c r="I47" s="30">
        <v>11.74</v>
      </c>
      <c r="J47" s="30">
        <v>16.22</v>
      </c>
      <c r="K47" s="30">
        <v>15.2</v>
      </c>
      <c r="L47" s="30">
        <v>12.86</v>
      </c>
      <c r="M47" s="30">
        <v>30.42</v>
      </c>
      <c r="N47" s="30">
        <v>21.98</v>
      </c>
      <c r="O47" s="30">
        <v>24.79</v>
      </c>
      <c r="P47" s="30">
        <v>32.090000000000003</v>
      </c>
      <c r="Q47" s="30">
        <v>53.04</v>
      </c>
      <c r="R47" s="30">
        <v>26.73</v>
      </c>
      <c r="S47" s="30">
        <v>30.38</v>
      </c>
      <c r="T47" s="30">
        <v>28.34</v>
      </c>
      <c r="U47" s="30">
        <v>38.659999999999997</v>
      </c>
      <c r="V47" s="30">
        <v>44.96</v>
      </c>
      <c r="W47" s="30">
        <v>34.54</v>
      </c>
      <c r="X47" s="30">
        <v>63.56</v>
      </c>
      <c r="Y47" s="30">
        <v>66.94</v>
      </c>
    </row>
    <row r="48" spans="1:25" s="31" customFormat="1">
      <c r="A48" s="4" t="s">
        <v>351</v>
      </c>
      <c r="B48" s="30">
        <v>469.19</v>
      </c>
      <c r="C48" s="30">
        <v>579.23</v>
      </c>
      <c r="D48" s="30">
        <v>325.93</v>
      </c>
      <c r="E48" s="30">
        <v>310.36</v>
      </c>
      <c r="F48" s="30">
        <v>318.86</v>
      </c>
      <c r="G48" s="30">
        <v>337.81</v>
      </c>
      <c r="H48" s="30">
        <v>327.81</v>
      </c>
      <c r="I48" s="30">
        <v>155.25</v>
      </c>
      <c r="J48" s="30">
        <v>323.72000000000003</v>
      </c>
      <c r="K48" s="30">
        <v>350.21</v>
      </c>
      <c r="L48" s="30">
        <v>686.76</v>
      </c>
      <c r="M48" s="30">
        <v>475.8</v>
      </c>
      <c r="N48" s="30">
        <v>739.04</v>
      </c>
      <c r="O48" s="30">
        <v>1059.77</v>
      </c>
      <c r="P48" s="30">
        <v>1159.31</v>
      </c>
      <c r="Q48" s="30">
        <v>1961.81</v>
      </c>
      <c r="R48" s="30">
        <v>2559.3000000000002</v>
      </c>
      <c r="S48" s="30">
        <v>3539.88</v>
      </c>
      <c r="T48" s="30">
        <v>8357.7800000000007</v>
      </c>
      <c r="U48" s="30">
        <v>4016.66</v>
      </c>
      <c r="V48" s="30">
        <v>2669.82</v>
      </c>
      <c r="W48" s="30">
        <v>3846.14</v>
      </c>
      <c r="X48" s="30">
        <v>3639.8</v>
      </c>
      <c r="Y48" s="30">
        <v>3960.72</v>
      </c>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289.14999999999998</v>
      </c>
      <c r="C50" s="30">
        <v>273.16000000000003</v>
      </c>
      <c r="D50" s="30">
        <v>234.79</v>
      </c>
      <c r="E50" s="30">
        <v>268.89</v>
      </c>
      <c r="F50" s="30">
        <v>369.75</v>
      </c>
      <c r="G50" s="30">
        <v>480</v>
      </c>
      <c r="H50" s="30">
        <v>658.43</v>
      </c>
      <c r="I50" s="30">
        <v>674.01</v>
      </c>
      <c r="J50" s="30">
        <v>878.41</v>
      </c>
      <c r="K50" s="30">
        <v>1042.9100000000001</v>
      </c>
      <c r="L50" s="30">
        <v>3215.25</v>
      </c>
      <c r="M50" s="30">
        <v>1619.49</v>
      </c>
      <c r="N50" s="30">
        <v>1367.37</v>
      </c>
      <c r="O50" s="30">
        <v>1227.55</v>
      </c>
      <c r="P50" s="30">
        <v>1128.71</v>
      </c>
      <c r="Q50" s="30">
        <v>1197.4100000000001</v>
      </c>
      <c r="R50" s="30">
        <v>1226.19</v>
      </c>
      <c r="S50" s="30">
        <v>1107.25</v>
      </c>
      <c r="T50" s="30">
        <v>1089.83</v>
      </c>
      <c r="U50" s="30">
        <v>754.19</v>
      </c>
      <c r="V50" s="30">
        <v>937.96</v>
      </c>
      <c r="W50" s="30">
        <v>946.71</v>
      </c>
      <c r="X50" s="30">
        <v>899.49</v>
      </c>
      <c r="Y50" s="30">
        <v>1038.8399999999999</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v>18152.25</v>
      </c>
      <c r="C52" s="32">
        <v>21299.29</v>
      </c>
      <c r="D52" s="32">
        <v>26143.45</v>
      </c>
      <c r="E52" s="32">
        <v>31670.18</v>
      </c>
      <c r="F52" s="32">
        <v>30673.01</v>
      </c>
      <c r="G52" s="32">
        <v>30497.37</v>
      </c>
      <c r="H52" s="32">
        <v>32844.449999999997</v>
      </c>
      <c r="I52" s="32">
        <v>30581.56</v>
      </c>
      <c r="J52" s="32">
        <v>35095.160000000003</v>
      </c>
      <c r="K52" s="32">
        <v>37049.129999999997</v>
      </c>
      <c r="L52" s="32">
        <v>45872.01</v>
      </c>
      <c r="M52" s="32">
        <v>44533.45</v>
      </c>
      <c r="N52" s="32">
        <v>43718.87</v>
      </c>
      <c r="O52" s="32">
        <v>47494.12</v>
      </c>
      <c r="P52" s="32">
        <v>43962.06</v>
      </c>
      <c r="Q52" s="32">
        <v>47634.95</v>
      </c>
      <c r="R52" s="32">
        <v>48124.04</v>
      </c>
      <c r="S52" s="32">
        <v>53025.49</v>
      </c>
      <c r="T52" s="32">
        <v>56515.64</v>
      </c>
      <c r="U52" s="32">
        <v>56122.79</v>
      </c>
      <c r="V52" s="32">
        <v>66225.8</v>
      </c>
      <c r="W52" s="32">
        <v>60091.31</v>
      </c>
      <c r="X52" s="32">
        <v>57387.58</v>
      </c>
      <c r="Y52" s="32">
        <v>59607.77</v>
      </c>
    </row>
  </sheetData>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531AF-350B-4BB0-B0AE-FCD92D4976A4}">
  <dimension ref="A1"/>
  <sheetViews>
    <sheetView workbookViewId="0"/>
  </sheetViews>
  <sheetFormatPr defaultRowHeight="15"/>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CF0D-4345-40BA-B3AE-6B24137A06C0}">
  <sheetPr codeName="Sheet13"/>
  <dimension ref="A1:X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4" width="17.85546875" style="5" customWidth="1"/>
    <col min="25" max="26" width="17.85546875" style="8" customWidth="1"/>
    <col min="27" max="16384" width="8.85546875" style="8"/>
  </cols>
  <sheetData>
    <row r="1" spans="1:24" s="19" customFormat="1" ht="54" customHeight="1">
      <c r="A1" s="16"/>
      <c r="B1" s="17" t="s">
        <v>273</v>
      </c>
      <c r="C1" s="18"/>
      <c r="D1" s="18"/>
      <c r="E1" s="18"/>
      <c r="F1" s="18"/>
      <c r="G1" s="18"/>
      <c r="H1" s="18"/>
      <c r="I1" s="18"/>
      <c r="J1" s="18"/>
      <c r="K1" s="18"/>
      <c r="L1" s="18"/>
      <c r="M1" s="18"/>
      <c r="N1" s="18"/>
      <c r="O1" s="18"/>
      <c r="P1" s="18"/>
      <c r="Q1" s="18"/>
      <c r="R1" s="18"/>
      <c r="S1" s="18"/>
      <c r="T1" s="18"/>
      <c r="U1" s="18"/>
      <c r="V1" s="18"/>
      <c r="W1" s="18"/>
      <c r="X1" s="18"/>
    </row>
    <row r="2" spans="1:24" s="20" customFormat="1" ht="27" customHeight="1">
      <c r="A2" s="20" t="s">
        <v>3379</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row>
    <row r="3" spans="1:2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row>
    <row r="4" spans="1:24" s="31" customFormat="1">
      <c r="A4" s="4" t="s">
        <v>307</v>
      </c>
      <c r="B4" s="30">
        <v>4.0571988925288762</v>
      </c>
      <c r="C4" s="30">
        <v>3.8335809316761322</v>
      </c>
      <c r="D4" s="30">
        <v>3.0329787730397548</v>
      </c>
      <c r="E4" s="30">
        <v>3.0678424696561466</v>
      </c>
      <c r="F4" s="30">
        <v>5.4339035485598073</v>
      </c>
      <c r="G4" s="30">
        <v>1.2588944711745387</v>
      </c>
      <c r="H4" s="30">
        <v>0.35391521413901961</v>
      </c>
      <c r="I4" s="30">
        <v>0.38134205591931231</v>
      </c>
      <c r="J4" s="30">
        <v>0.46322483347857019</v>
      </c>
      <c r="K4" s="30">
        <v>0.34433844264551011</v>
      </c>
      <c r="L4" s="30">
        <v>0.3106087498866294</v>
      </c>
      <c r="M4" s="30">
        <v>0.18898562751901682</v>
      </c>
      <c r="N4" s="30">
        <v>0.20709648393611993</v>
      </c>
      <c r="O4" s="30">
        <v>0.2326086013000149</v>
      </c>
      <c r="P4" s="30">
        <v>0.18431777327665205</v>
      </c>
      <c r="Q4" s="30">
        <v>0.44246847423420854</v>
      </c>
      <c r="R4" s="30">
        <v>0.41293692953171246</v>
      </c>
      <c r="S4" s="30">
        <v>0.32263741452595024</v>
      </c>
      <c r="T4" s="30">
        <v>0.22184298581132217</v>
      </c>
      <c r="U4" s="30">
        <v>3.2440064666778248E-2</v>
      </c>
      <c r="V4" s="30">
        <v>0.25225938225251227</v>
      </c>
      <c r="W4" s="30">
        <v>0.40483994805538398</v>
      </c>
      <c r="X4" s="30">
        <v>0.1011636836469654</v>
      </c>
    </row>
    <row r="5" spans="1:24" s="31" customFormat="1">
      <c r="A5" s="4" t="s">
        <v>308</v>
      </c>
      <c r="B5" s="30">
        <v>6.978089587820846</v>
      </c>
      <c r="C5" s="30">
        <v>7.6793032022122469</v>
      </c>
      <c r="D5" s="30">
        <v>5.3177210856004162</v>
      </c>
      <c r="E5" s="30">
        <v>5.6860384545597453</v>
      </c>
      <c r="F5" s="30">
        <v>6.3672530189163883</v>
      </c>
      <c r="G5" s="30">
        <v>5.3295553787466501</v>
      </c>
      <c r="H5" s="30">
        <v>5.7155530570438859</v>
      </c>
      <c r="I5" s="30">
        <v>5.0933898129145758</v>
      </c>
      <c r="J5" s="30">
        <v>5.5575785949435446</v>
      </c>
      <c r="K5" s="30">
        <v>6.0486331756341993</v>
      </c>
      <c r="L5" s="30">
        <v>7.2693931484474454</v>
      </c>
      <c r="M5" s="30">
        <v>6.2991312744661148</v>
      </c>
      <c r="N5" s="30">
        <v>4.5859798938661775</v>
      </c>
      <c r="O5" s="30">
        <v>5.3033103684276437</v>
      </c>
      <c r="P5" s="30">
        <v>4.5322050087994379</v>
      </c>
      <c r="Q5" s="30">
        <v>3.8563039496002984</v>
      </c>
      <c r="R5" s="30">
        <v>4.2497544060222232</v>
      </c>
      <c r="S5" s="30">
        <v>5.3670633083605619</v>
      </c>
      <c r="T5" s="30">
        <v>4.0449541032519445</v>
      </c>
      <c r="U5" s="30">
        <v>4.1419218322797446</v>
      </c>
      <c r="V5" s="30">
        <v>6.7581406099605985</v>
      </c>
      <c r="W5" s="30">
        <v>4.8568198076097513</v>
      </c>
      <c r="X5" s="30">
        <v>4.902882033726371</v>
      </c>
    </row>
    <row r="6" spans="1:24" s="31" customFormat="1">
      <c r="A6" s="4" t="s">
        <v>309</v>
      </c>
      <c r="B6" s="30">
        <v>6.0641845865270598</v>
      </c>
      <c r="C6" s="30">
        <v>12.300317642556193</v>
      </c>
      <c r="D6" s="30">
        <v>12.270418194162222</v>
      </c>
      <c r="E6" s="30">
        <v>11.54130900673935</v>
      </c>
      <c r="F6" s="30">
        <v>11.974592742548944</v>
      </c>
      <c r="G6" s="30">
        <v>11.479029676162368</v>
      </c>
      <c r="H6" s="30">
        <v>13.793432607090065</v>
      </c>
      <c r="I6" s="30">
        <v>10.156963792635313</v>
      </c>
      <c r="J6" s="30">
        <v>8.7259311085400171</v>
      </c>
      <c r="K6" s="30">
        <v>9.1994130780794094</v>
      </c>
      <c r="L6" s="30">
        <v>10.65118978654176</v>
      </c>
      <c r="M6" s="30">
        <v>8.4707156954458913</v>
      </c>
      <c r="N6" s="30">
        <v>9.4116911719480978</v>
      </c>
      <c r="O6" s="30">
        <v>7.9894756973501098</v>
      </c>
      <c r="P6" s="30">
        <v>8.4225672738904809</v>
      </c>
      <c r="Q6" s="30">
        <v>8.8406880812671886</v>
      </c>
      <c r="R6" s="30">
        <v>8.3958799361258905</v>
      </c>
      <c r="S6" s="30">
        <v>6.5708774860240151</v>
      </c>
      <c r="T6" s="30">
        <v>7.7174742322249275</v>
      </c>
      <c r="U6" s="30">
        <v>7.2279550039384315</v>
      </c>
      <c r="V6" s="30">
        <v>10.120791065646797</v>
      </c>
      <c r="W6" s="30">
        <v>8.5784852493055919</v>
      </c>
      <c r="X6" s="30">
        <v>7.736195100662477</v>
      </c>
    </row>
    <row r="7" spans="1:24" s="31" customFormat="1">
      <c r="A7" s="4" t="s">
        <v>310</v>
      </c>
      <c r="B7" s="30">
        <v>10.546051882661349</v>
      </c>
      <c r="C7" s="30">
        <v>16.108002246160773</v>
      </c>
      <c r="D7" s="30">
        <v>21.178769857242248</v>
      </c>
      <c r="E7" s="30">
        <v>29.683419926797004</v>
      </c>
      <c r="F7" s="30">
        <v>40.409651791103158</v>
      </c>
      <c r="G7" s="30">
        <v>33.254909262358787</v>
      </c>
      <c r="H7" s="30">
        <v>34.16392799549309</v>
      </c>
      <c r="I7" s="30">
        <v>29.352466263852623</v>
      </c>
      <c r="J7" s="30">
        <v>28.297424087290757</v>
      </c>
      <c r="K7" s="30">
        <v>29.169570872017005</v>
      </c>
      <c r="L7" s="30">
        <v>31.050321770629047</v>
      </c>
      <c r="M7" s="30">
        <v>25.795962841997255</v>
      </c>
      <c r="N7" s="30">
        <v>22.527159123314835</v>
      </c>
      <c r="O7" s="30">
        <v>22.777860562694755</v>
      </c>
      <c r="P7" s="30">
        <v>19.100758963311481</v>
      </c>
      <c r="Q7" s="30">
        <v>11.819506311693043</v>
      </c>
      <c r="R7" s="30">
        <v>28.096069795756623</v>
      </c>
      <c r="S7" s="30">
        <v>15.993036239226685</v>
      </c>
      <c r="T7" s="30">
        <v>16.889167735709378</v>
      </c>
      <c r="U7" s="30">
        <v>21.44675440840874</v>
      </c>
      <c r="V7" s="30">
        <v>18.065290150711562</v>
      </c>
      <c r="W7" s="30">
        <v>21.848365753779916</v>
      </c>
      <c r="X7" s="30">
        <v>17.197733525163486</v>
      </c>
    </row>
    <row r="8" spans="1:24" s="31" customFormat="1">
      <c r="A8" s="4" t="s">
        <v>311</v>
      </c>
      <c r="B8" s="30">
        <v>8.398985949303027</v>
      </c>
      <c r="C8" s="30">
        <v>8.2405351206637594</v>
      </c>
      <c r="D8" s="30">
        <v>6.0803680867747989</v>
      </c>
      <c r="E8" s="30">
        <v>4.5194409259002439</v>
      </c>
      <c r="F8" s="30">
        <v>8.7451857309960737</v>
      </c>
      <c r="G8" s="30">
        <v>6.7012196119962413</v>
      </c>
      <c r="H8" s="30">
        <v>9.2107056413265571</v>
      </c>
      <c r="I8" s="30">
        <v>10.613325865702683</v>
      </c>
      <c r="J8" s="30">
        <v>12.466804516128018</v>
      </c>
      <c r="K8" s="30">
        <v>10.301088017230555</v>
      </c>
      <c r="L8" s="30">
        <v>12.126000514793761</v>
      </c>
      <c r="M8" s="30">
        <v>10.98046244913581</v>
      </c>
      <c r="N8" s="30">
        <v>9.0435750333912406</v>
      </c>
      <c r="O8" s="30">
        <v>11.883689553290296</v>
      </c>
      <c r="P8" s="30">
        <v>31.914056222763492</v>
      </c>
      <c r="Q8" s="30">
        <v>28.360744615304522</v>
      </c>
      <c r="R8" s="30">
        <v>27.425317153980401</v>
      </c>
      <c r="S8" s="30">
        <v>23.507582772573983</v>
      </c>
      <c r="T8" s="30">
        <v>26.858749891417776</v>
      </c>
      <c r="U8" s="30">
        <v>28.34925941750225</v>
      </c>
      <c r="V8" s="30">
        <v>33.893849102098088</v>
      </c>
      <c r="W8" s="30">
        <v>24.524569425782509</v>
      </c>
      <c r="X8" s="30">
        <v>27.220704179068143</v>
      </c>
    </row>
    <row r="9" spans="1:24" s="31" customFormat="1">
      <c r="A9" s="4" t="s">
        <v>312</v>
      </c>
      <c r="B9" s="30">
        <v>9.5791689270327129</v>
      </c>
      <c r="C9" s="30">
        <v>11.171033650245736</v>
      </c>
      <c r="D9" s="30">
        <v>11.83542669742282</v>
      </c>
      <c r="E9" s="30">
        <v>11.030771859113683</v>
      </c>
      <c r="F9" s="30">
        <v>8.9097833108982769</v>
      </c>
      <c r="G9" s="30">
        <v>6.8707813575814365</v>
      </c>
      <c r="H9" s="30">
        <v>4.6765575003735762</v>
      </c>
      <c r="I9" s="30">
        <v>4.5984997958183067</v>
      </c>
      <c r="J9" s="30">
        <v>5.3977079764819429</v>
      </c>
      <c r="K9" s="30">
        <v>6.2192994897977751</v>
      </c>
      <c r="L9" s="30">
        <v>4.7531127207279988</v>
      </c>
      <c r="M9" s="30">
        <v>3.8601136958966622</v>
      </c>
      <c r="N9" s="30">
        <v>3.9372076871467701</v>
      </c>
      <c r="O9" s="30">
        <v>3.7156450903697236</v>
      </c>
      <c r="P9" s="30">
        <v>2.9387546855872957</v>
      </c>
      <c r="Q9" s="30">
        <v>5.7114589319867317</v>
      </c>
      <c r="R9" s="30">
        <v>6.3002329502691312</v>
      </c>
      <c r="S9" s="30">
        <v>6.575606135622647</v>
      </c>
      <c r="T9" s="30">
        <v>7.9033726798209596</v>
      </c>
      <c r="U9" s="30">
        <v>5.7617815105083929</v>
      </c>
      <c r="V9" s="30">
        <v>9.8242017599766331</v>
      </c>
      <c r="W9" s="30">
        <v>6.2936979734662533</v>
      </c>
      <c r="X9" s="30">
        <v>5.6835029220277979</v>
      </c>
    </row>
    <row r="10" spans="1:24" s="31" customFormat="1">
      <c r="A10" s="4" t="s">
        <v>313</v>
      </c>
      <c r="B10" s="30">
        <v>5.4939335988659082</v>
      </c>
      <c r="C10" s="30">
        <v>7.2964495702882575</v>
      </c>
      <c r="D10" s="30">
        <v>6.4862401898315643</v>
      </c>
      <c r="E10" s="30">
        <v>4.5111880782368425</v>
      </c>
      <c r="F10" s="30">
        <v>4.0979146425219541</v>
      </c>
      <c r="G10" s="30">
        <v>3.5481390452252528</v>
      </c>
      <c r="H10" s="30">
        <v>4.5911533453960587</v>
      </c>
      <c r="I10" s="30">
        <v>5.3372619294166919</v>
      </c>
      <c r="J10" s="30">
        <v>4.5936419099789969</v>
      </c>
      <c r="K10" s="30">
        <v>5.6586946853213602</v>
      </c>
      <c r="L10" s="30">
        <v>7.7067461782347513</v>
      </c>
      <c r="M10" s="30">
        <v>5.4142542756271155</v>
      </c>
      <c r="N10" s="30">
        <v>10.019219851312165</v>
      </c>
      <c r="O10" s="30">
        <v>7.275795976213999</v>
      </c>
      <c r="P10" s="30">
        <v>6.4942632549315826</v>
      </c>
      <c r="Q10" s="30">
        <v>6.7793209852691678</v>
      </c>
      <c r="R10" s="30">
        <v>5.2771397791807875</v>
      </c>
      <c r="S10" s="30">
        <v>6.2098525271642631</v>
      </c>
      <c r="T10" s="30">
        <v>7.6087118298935534</v>
      </c>
      <c r="U10" s="30">
        <v>6.1241109565081064</v>
      </c>
      <c r="V10" s="30">
        <v>10.748218539523947</v>
      </c>
      <c r="W10" s="30">
        <v>11.796701448877005</v>
      </c>
      <c r="X10" s="30">
        <v>10.993880139204554</v>
      </c>
    </row>
    <row r="11" spans="1:24" s="31" customFormat="1">
      <c r="A11" s="4" t="s">
        <v>314</v>
      </c>
      <c r="B11" s="30">
        <v>0.95423540979247112</v>
      </c>
      <c r="C11" s="30">
        <v>3.4925852613625219</v>
      </c>
      <c r="D11" s="30">
        <v>13.951636412253594</v>
      </c>
      <c r="E11" s="30">
        <v>62.186595800979994</v>
      </c>
      <c r="F11" s="30">
        <v>19.211984915562951</v>
      </c>
      <c r="G11" s="30">
        <v>16.424861501601875</v>
      </c>
      <c r="H11" s="30">
        <v>15.714530701147272</v>
      </c>
      <c r="I11" s="30">
        <v>7.005018639499486</v>
      </c>
      <c r="J11" s="30">
        <v>7.9969601006731619</v>
      </c>
      <c r="K11" s="30">
        <v>10.976691838077228</v>
      </c>
      <c r="L11" s="30">
        <v>16.865940200446893</v>
      </c>
      <c r="M11" s="30">
        <v>22.517179507373744</v>
      </c>
      <c r="N11" s="30">
        <v>10.271074829405551</v>
      </c>
      <c r="O11" s="30">
        <v>8.6512179215919716</v>
      </c>
      <c r="P11" s="30">
        <v>7.3017582607446894</v>
      </c>
      <c r="Q11" s="30">
        <v>7.3993405046225869</v>
      </c>
      <c r="R11" s="30">
        <v>5.7841210271686174</v>
      </c>
      <c r="S11" s="30">
        <v>6.2047883658822318</v>
      </c>
      <c r="T11" s="30">
        <v>5.4811597533159233</v>
      </c>
      <c r="U11" s="30">
        <v>5.7375432794843864</v>
      </c>
      <c r="V11" s="30">
        <v>7.1287681787786656</v>
      </c>
      <c r="W11" s="30">
        <v>6.7684526312030409</v>
      </c>
      <c r="X11" s="30">
        <v>5.2176295796795458</v>
      </c>
    </row>
    <row r="12" spans="1:24" s="31" customFormat="1">
      <c r="A12" s="4" t="s">
        <v>315</v>
      </c>
      <c r="B12" s="30">
        <v>12.74029873619471</v>
      </c>
      <c r="C12" s="30">
        <v>10.156697548510571</v>
      </c>
      <c r="D12" s="30">
        <v>12.219340899391382</v>
      </c>
      <c r="E12" s="30">
        <v>12.327371445970609</v>
      </c>
      <c r="F12" s="30">
        <v>9.3421193631398136</v>
      </c>
      <c r="G12" s="30">
        <v>10.168294000480682</v>
      </c>
      <c r="H12" s="30">
        <v>14.569737453371252</v>
      </c>
      <c r="I12" s="30">
        <v>11.698721043480017</v>
      </c>
      <c r="J12" s="30">
        <v>12.864711463526168</v>
      </c>
      <c r="K12" s="30">
        <v>14.648987487505316</v>
      </c>
      <c r="L12" s="30">
        <v>11.521240192403843</v>
      </c>
      <c r="M12" s="30">
        <v>11.331139670332695</v>
      </c>
      <c r="N12" s="30">
        <v>10.470855168344771</v>
      </c>
      <c r="O12" s="30">
        <v>7.2752348028322329</v>
      </c>
      <c r="P12" s="30">
        <v>7.3393081582093913</v>
      </c>
      <c r="Q12" s="30">
        <v>6.9346068090658628</v>
      </c>
      <c r="R12" s="30">
        <v>7.0184878797537067</v>
      </c>
      <c r="S12" s="30">
        <v>5.1791974216132814</v>
      </c>
      <c r="T12" s="30">
        <v>6.1953101679472846</v>
      </c>
      <c r="U12" s="30">
        <v>8.7643685690031212</v>
      </c>
      <c r="V12" s="30">
        <v>8.402699962446345</v>
      </c>
      <c r="W12" s="30">
        <v>5.2885255562754008</v>
      </c>
      <c r="X12" s="30">
        <v>1.5811138128015607</v>
      </c>
    </row>
    <row r="13" spans="1:24" s="31" customFormat="1">
      <c r="A13" s="4" t="s">
        <v>316</v>
      </c>
      <c r="B13" s="30">
        <v>25.185101877299402</v>
      </c>
      <c r="C13" s="30">
        <v>37.959292303777168</v>
      </c>
      <c r="D13" s="30">
        <v>31.341821708447288</v>
      </c>
      <c r="E13" s="30">
        <v>36.830815376853153</v>
      </c>
      <c r="F13" s="30">
        <v>24.093043527971297</v>
      </c>
      <c r="G13" s="30">
        <v>32.115628877673657</v>
      </c>
      <c r="H13" s="30">
        <v>10.494325062070303</v>
      </c>
      <c r="I13" s="30">
        <v>9.6639566279711797</v>
      </c>
      <c r="J13" s="30">
        <v>8.4636848849712436</v>
      </c>
      <c r="K13" s="30">
        <v>7.4217610644823866</v>
      </c>
      <c r="L13" s="30">
        <v>10.338957430545861</v>
      </c>
      <c r="M13" s="30">
        <v>6.535044521788687</v>
      </c>
      <c r="N13" s="30"/>
      <c r="O13" s="30"/>
      <c r="P13" s="30"/>
      <c r="Q13" s="30"/>
      <c r="R13" s="30"/>
      <c r="S13" s="30"/>
      <c r="T13" s="30"/>
      <c r="U13" s="30"/>
      <c r="V13" s="30"/>
      <c r="W13" s="30"/>
      <c r="X13" s="30"/>
    </row>
    <row r="14" spans="1:24" s="31" customFormat="1">
      <c r="A14" s="4" t="s">
        <v>317</v>
      </c>
      <c r="B14" s="30">
        <v>8.4060302723439015</v>
      </c>
      <c r="C14" s="30">
        <v>13.491327693194952</v>
      </c>
      <c r="D14" s="30">
        <v>16.98992838846462</v>
      </c>
      <c r="E14" s="30">
        <v>18.944138644348715</v>
      </c>
      <c r="F14" s="30">
        <v>18.180000588021255</v>
      </c>
      <c r="G14" s="30">
        <v>15.601008522663431</v>
      </c>
      <c r="H14" s="30">
        <v>13.347909679925534</v>
      </c>
      <c r="I14" s="30">
        <v>11.295111878899281</v>
      </c>
      <c r="J14" s="30">
        <v>10.226880868054202</v>
      </c>
      <c r="K14" s="30">
        <v>8.5977669056987605</v>
      </c>
      <c r="L14" s="30">
        <v>11.584554263989657</v>
      </c>
      <c r="M14" s="30">
        <v>10.964652302113228</v>
      </c>
      <c r="N14" s="30">
        <v>7.5050917218276298</v>
      </c>
      <c r="O14" s="30">
        <v>8.1729445501246154</v>
      </c>
      <c r="P14" s="30">
        <v>6.4623090577982119</v>
      </c>
      <c r="Q14" s="30">
        <v>5.0350529891940257</v>
      </c>
      <c r="R14" s="30">
        <v>5.5153895755865223</v>
      </c>
      <c r="S14" s="30">
        <v>5.0744116261967775</v>
      </c>
      <c r="T14" s="30">
        <v>5.8896758425795257</v>
      </c>
      <c r="U14" s="30">
        <v>4.9061077393526995</v>
      </c>
      <c r="V14" s="30">
        <v>4.9559841225661971</v>
      </c>
      <c r="W14" s="30">
        <v>3.6775808483652641</v>
      </c>
      <c r="X14" s="30">
        <v>3.9030413085871052</v>
      </c>
    </row>
    <row r="15" spans="1:24" s="31" customFormat="1">
      <c r="A15" s="4" t="s">
        <v>318</v>
      </c>
      <c r="B15" s="30">
        <v>6.5951035100362931</v>
      </c>
      <c r="C15" s="30">
        <v>8.035833466366169</v>
      </c>
      <c r="D15" s="30">
        <v>11.823122904883103</v>
      </c>
      <c r="E15" s="30">
        <v>13.630659358329256</v>
      </c>
      <c r="F15" s="30">
        <v>6.5167123676225058</v>
      </c>
      <c r="G15" s="30">
        <v>6.0442331145501642</v>
      </c>
      <c r="H15" s="30">
        <v>7.3078457707137208</v>
      </c>
      <c r="I15" s="30">
        <v>7.4841481856919341</v>
      </c>
      <c r="J15" s="30">
        <v>5.6282553014176235</v>
      </c>
      <c r="K15" s="30">
        <v>7.6475806044884962</v>
      </c>
      <c r="L15" s="30">
        <v>8.0019098132808484</v>
      </c>
      <c r="M15" s="30">
        <v>9.849573907262883</v>
      </c>
      <c r="N15" s="30">
        <v>10.029259392479206</v>
      </c>
      <c r="O15" s="30">
        <v>8.3428717051297543</v>
      </c>
      <c r="P15" s="30">
        <v>8.3582416049417798</v>
      </c>
      <c r="Q15" s="30">
        <v>8.4705782443072621</v>
      </c>
      <c r="R15" s="30">
        <v>6.3112913458894413</v>
      </c>
      <c r="S15" s="30">
        <v>19.265069294552429</v>
      </c>
      <c r="T15" s="30">
        <v>14.263416613763019</v>
      </c>
      <c r="U15" s="30">
        <v>10.640780691596067</v>
      </c>
      <c r="V15" s="30">
        <v>16.8558090588499</v>
      </c>
      <c r="W15" s="30">
        <v>12.623622758082941</v>
      </c>
      <c r="X15" s="30">
        <v>12.54488687921247</v>
      </c>
    </row>
    <row r="16" spans="1:24" s="31" customFormat="1">
      <c r="A16" s="4" t="s">
        <v>319</v>
      </c>
      <c r="B16" s="30">
        <v>3.57238091435809</v>
      </c>
      <c r="C16" s="30">
        <v>7.1623820833461966</v>
      </c>
      <c r="D16" s="30">
        <v>5.9543526814879071</v>
      </c>
      <c r="E16" s="30">
        <v>5.243616556747952</v>
      </c>
      <c r="F16" s="30">
        <v>5.4613701681319258</v>
      </c>
      <c r="G16" s="30">
        <v>4.8187341775953199</v>
      </c>
      <c r="H16" s="30">
        <v>4.1424202356083146</v>
      </c>
      <c r="I16" s="30">
        <v>3.3138398703900283</v>
      </c>
      <c r="J16" s="30">
        <v>4.6252142770126268</v>
      </c>
      <c r="K16" s="30">
        <v>3.7101994842971999</v>
      </c>
      <c r="L16" s="30">
        <v>3.2608966215169053</v>
      </c>
      <c r="M16" s="30">
        <v>3.0386000691056805</v>
      </c>
      <c r="N16" s="30">
        <v>8.4243554307833257</v>
      </c>
      <c r="O16" s="30">
        <v>5.8636735587269202</v>
      </c>
      <c r="P16" s="30">
        <v>6.5737326535770499</v>
      </c>
      <c r="Q16" s="30">
        <v>6.2351932473805629</v>
      </c>
      <c r="R16" s="30">
        <v>6.675365315110585</v>
      </c>
      <c r="S16" s="30">
        <v>4.5964384751412197</v>
      </c>
      <c r="T16" s="30">
        <v>5.6015408065136461</v>
      </c>
      <c r="U16" s="30">
        <v>4.2170413486273848</v>
      </c>
      <c r="V16" s="30">
        <v>5.205687799395565</v>
      </c>
      <c r="W16" s="30">
        <v>3.6149472027486409</v>
      </c>
      <c r="X16" s="30">
        <v>2.5537837528055154</v>
      </c>
    </row>
    <row r="17" spans="1:24" s="31" customFormat="1">
      <c r="A17" s="4" t="s">
        <v>320</v>
      </c>
      <c r="B17" s="30">
        <v>21.39531893709108</v>
      </c>
      <c r="C17" s="30">
        <v>15.149752740139979</v>
      </c>
      <c r="D17" s="30">
        <v>13.073778437802087</v>
      </c>
      <c r="E17" s="30">
        <v>26.684014455217465</v>
      </c>
      <c r="F17" s="30">
        <v>13.597424407135348</v>
      </c>
      <c r="G17" s="30">
        <v>10.580728808850477</v>
      </c>
      <c r="H17" s="30">
        <v>14.090619976957687</v>
      </c>
      <c r="I17" s="30">
        <v>14.689282339390648</v>
      </c>
      <c r="J17" s="30">
        <v>12.672082543080428</v>
      </c>
      <c r="K17" s="30">
        <v>15.331189096813102</v>
      </c>
      <c r="L17" s="30">
        <v>13.755707852820088</v>
      </c>
      <c r="M17" s="30">
        <v>10.595787452465618</v>
      </c>
      <c r="N17" s="30">
        <v>7.8986262162815066</v>
      </c>
      <c r="O17" s="30">
        <v>9.5873430906352688</v>
      </c>
      <c r="P17" s="30">
        <v>9.4022951186661174</v>
      </c>
      <c r="Q17" s="30">
        <v>8.0724596994280233</v>
      </c>
      <c r="R17" s="30">
        <v>15.587276206597753</v>
      </c>
      <c r="S17" s="30">
        <v>7.6358523638021145</v>
      </c>
      <c r="T17" s="30">
        <v>10.219624038709677</v>
      </c>
      <c r="U17" s="30">
        <v>6.9837611723958606</v>
      </c>
      <c r="V17" s="30">
        <v>8.8277128797185611</v>
      </c>
      <c r="W17" s="30">
        <v>9.0390121724280057</v>
      </c>
      <c r="X17" s="30">
        <v>8.2351428191517062</v>
      </c>
    </row>
    <row r="18" spans="1:24" s="31" customFormat="1">
      <c r="A18" s="4" t="s">
        <v>321</v>
      </c>
      <c r="B18" s="30">
        <v>3.2878517160377556</v>
      </c>
      <c r="C18" s="30">
        <v>4.6509227898487779</v>
      </c>
      <c r="D18" s="30">
        <v>6.8548893675716007</v>
      </c>
      <c r="E18" s="30">
        <v>4.7816509512408514</v>
      </c>
      <c r="F18" s="30">
        <v>4.5979475885531285</v>
      </c>
      <c r="G18" s="30">
        <v>3.1345609913493466</v>
      </c>
      <c r="H18" s="30">
        <v>3.1733511206171827</v>
      </c>
      <c r="I18" s="30">
        <v>5.0017551633173891</v>
      </c>
      <c r="J18" s="30">
        <v>5.2074004845775717</v>
      </c>
      <c r="K18" s="30">
        <v>4.8415338280893661</v>
      </c>
      <c r="L18" s="30">
        <v>8.9150776832080627</v>
      </c>
      <c r="M18" s="30">
        <v>8.3121236052281731</v>
      </c>
      <c r="N18" s="30">
        <v>9.5503597203967132</v>
      </c>
      <c r="O18" s="30">
        <v>11.794189361152892</v>
      </c>
      <c r="P18" s="30">
        <v>3.9406051934577961</v>
      </c>
      <c r="Q18" s="30">
        <v>3.2772488469511174</v>
      </c>
      <c r="R18" s="30">
        <v>4.6684140836449215</v>
      </c>
      <c r="S18" s="30">
        <v>5.5594871353937947</v>
      </c>
      <c r="T18" s="30">
        <v>5.0532807182068771</v>
      </c>
      <c r="U18" s="30">
        <v>4.9153875507183917</v>
      </c>
      <c r="V18" s="30">
        <v>6.9978280651638496</v>
      </c>
      <c r="W18" s="30">
        <v>6.3692343865770402</v>
      </c>
      <c r="X18" s="30">
        <v>5.4222602653894976</v>
      </c>
    </row>
    <row r="19" spans="1:24" s="31" customFormat="1">
      <c r="A19" s="4" t="s">
        <v>322</v>
      </c>
      <c r="B19" s="30">
        <v>8.7263782253359174</v>
      </c>
      <c r="C19" s="30">
        <v>5.1340872768478274</v>
      </c>
      <c r="D19" s="30">
        <v>7.205185122867702</v>
      </c>
      <c r="E19" s="30">
        <v>17.943199602772207</v>
      </c>
      <c r="F19" s="30">
        <v>29.203495412981688</v>
      </c>
      <c r="G19" s="30">
        <v>27.992178012797446</v>
      </c>
      <c r="H19" s="30">
        <v>26.981388897983233</v>
      </c>
      <c r="I19" s="30">
        <v>24.201675863339258</v>
      </c>
      <c r="J19" s="30">
        <v>79.533328561909471</v>
      </c>
      <c r="K19" s="30">
        <v>28.844403018974251</v>
      </c>
      <c r="L19" s="30">
        <v>77.868143804008795</v>
      </c>
      <c r="M19" s="30">
        <v>33.532686197581228</v>
      </c>
      <c r="N19" s="30">
        <v>22.402757936399588</v>
      </c>
      <c r="O19" s="30">
        <v>18.636475828420661</v>
      </c>
      <c r="P19" s="30">
        <v>25.913591640317225</v>
      </c>
      <c r="Q19" s="30">
        <v>37.137151276348277</v>
      </c>
      <c r="R19" s="30">
        <v>26.277501837602518</v>
      </c>
      <c r="S19" s="30">
        <v>20.454280248968047</v>
      </c>
      <c r="T19" s="30">
        <v>19.892792676981745</v>
      </c>
      <c r="U19" s="30">
        <v>19.597180203708756</v>
      </c>
      <c r="V19" s="30">
        <v>22.590509919798023</v>
      </c>
      <c r="W19" s="30">
        <v>18.401517969342763</v>
      </c>
      <c r="X19" s="30">
        <v>12.923058548719865</v>
      </c>
    </row>
    <row r="20" spans="1:24" s="31" customFormat="1">
      <c r="A20" s="4" t="s">
        <v>323</v>
      </c>
      <c r="B20" s="30">
        <v>7.0731124748763712</v>
      </c>
      <c r="C20" s="30">
        <v>6.9927485933849498</v>
      </c>
      <c r="D20" s="30">
        <v>7.1640649466756026</v>
      </c>
      <c r="E20" s="30">
        <v>8.6629041681918402</v>
      </c>
      <c r="F20" s="30">
        <v>25.097652515594909</v>
      </c>
      <c r="G20" s="30">
        <v>15.969510620316616</v>
      </c>
      <c r="H20" s="30">
        <v>12.553171514640393</v>
      </c>
      <c r="I20" s="30">
        <v>8.1545013215028508</v>
      </c>
      <c r="J20" s="30">
        <v>5.9439154162866714</v>
      </c>
      <c r="K20" s="30">
        <v>4.2143510586386768</v>
      </c>
      <c r="L20" s="30">
        <v>4.8688342773797046</v>
      </c>
      <c r="M20" s="30">
        <v>3.9442815661166106</v>
      </c>
      <c r="N20" s="30">
        <v>3.2877872901740357</v>
      </c>
      <c r="O20" s="30">
        <v>4.1606039138310793</v>
      </c>
      <c r="P20" s="30">
        <v>4.8313253167764412</v>
      </c>
      <c r="Q20" s="30">
        <v>6.2186671397448929</v>
      </c>
      <c r="R20" s="30">
        <v>5.4622923540345809</v>
      </c>
      <c r="S20" s="30">
        <v>6.1053069515726932</v>
      </c>
      <c r="T20" s="30">
        <v>5.6769503510031267</v>
      </c>
      <c r="U20" s="30">
        <v>5.379762989736248</v>
      </c>
      <c r="V20" s="30">
        <v>10.211611813701836</v>
      </c>
      <c r="W20" s="30">
        <v>7.4730659362060194</v>
      </c>
      <c r="X20" s="30">
        <v>6.7718783411071</v>
      </c>
    </row>
    <row r="21" spans="1:24" s="31" customFormat="1">
      <c r="A21" s="4" t="s">
        <v>324</v>
      </c>
      <c r="B21" s="30">
        <v>17.783535934869306</v>
      </c>
      <c r="C21" s="30">
        <v>16.659898022867537</v>
      </c>
      <c r="D21" s="30">
        <v>7.530101581733958</v>
      </c>
      <c r="E21" s="30">
        <v>11.225994646802762</v>
      </c>
      <c r="F21" s="30">
        <v>10.122339778948888</v>
      </c>
      <c r="G21" s="30">
        <v>10.863445535169181</v>
      </c>
      <c r="H21" s="30">
        <v>12.50537816762426</v>
      </c>
      <c r="I21" s="30">
        <v>10.356003907410798</v>
      </c>
      <c r="J21" s="30">
        <v>11.297267547130755</v>
      </c>
      <c r="K21" s="30">
        <v>7.728639986081645</v>
      </c>
      <c r="L21" s="30">
        <v>10.147021662848225</v>
      </c>
      <c r="M21" s="30">
        <v>6.9217862072300296</v>
      </c>
      <c r="N21" s="30">
        <v>13.554579545912212</v>
      </c>
      <c r="O21" s="30">
        <v>14.386807480064151</v>
      </c>
      <c r="P21" s="30">
        <v>10.77667110341258</v>
      </c>
      <c r="Q21" s="30">
        <v>11.664835791772829</v>
      </c>
      <c r="R21" s="30">
        <v>15.742910797022109</v>
      </c>
      <c r="S21" s="30">
        <v>17.40298244347991</v>
      </c>
      <c r="T21" s="30">
        <v>13.384464870836791</v>
      </c>
      <c r="U21" s="30">
        <v>10.82578672240739</v>
      </c>
      <c r="V21" s="30">
        <v>12.712483864050494</v>
      </c>
      <c r="W21" s="30">
        <v>9.8129174072622707</v>
      </c>
      <c r="X21" s="30">
        <v>11.159573382012622</v>
      </c>
    </row>
    <row r="22" spans="1:24" s="31" customFormat="1">
      <c r="A22" s="4" t="s">
        <v>325</v>
      </c>
      <c r="B22" s="30">
        <v>9.8262509492788439</v>
      </c>
      <c r="C22" s="30">
        <v>10.651778746602821</v>
      </c>
      <c r="D22" s="30">
        <v>11.467184588871968</v>
      </c>
      <c r="E22" s="30">
        <v>12.214442435296059</v>
      </c>
      <c r="F22" s="30">
        <v>11.101621471738818</v>
      </c>
      <c r="G22" s="30">
        <v>11.994960898030559</v>
      </c>
      <c r="H22" s="30">
        <v>13.074038990925921</v>
      </c>
      <c r="I22" s="30">
        <v>11.078556313674975</v>
      </c>
      <c r="J22" s="30">
        <v>8.9727851812078185</v>
      </c>
      <c r="K22" s="30">
        <v>8.3849202381473606</v>
      </c>
      <c r="L22" s="30">
        <v>10.628244400800202</v>
      </c>
      <c r="M22" s="30">
        <v>10.114426693371867</v>
      </c>
      <c r="N22" s="30">
        <v>8.3091090200375497</v>
      </c>
      <c r="O22" s="30">
        <v>10.909574540968604</v>
      </c>
      <c r="P22" s="30">
        <v>8.8400523074977677</v>
      </c>
      <c r="Q22" s="30">
        <v>9.3812197916113629</v>
      </c>
      <c r="R22" s="30">
        <v>8.8278055734142793</v>
      </c>
      <c r="S22" s="30">
        <v>9.1495245373821614</v>
      </c>
      <c r="T22" s="30">
        <v>9.4013979053598504</v>
      </c>
      <c r="U22" s="30">
        <v>10.948876035946917</v>
      </c>
      <c r="V22" s="30">
        <v>9.3635183676243816</v>
      </c>
      <c r="W22" s="30">
        <v>7.8036542402518272</v>
      </c>
      <c r="X22" s="30">
        <v>6.6579674554203105</v>
      </c>
    </row>
    <row r="23" spans="1:24" s="31" customFormat="1">
      <c r="A23" s="4" t="s">
        <v>326</v>
      </c>
      <c r="B23" s="30">
        <v>12.470293916773215</v>
      </c>
      <c r="C23" s="30">
        <v>16.49747319834038</v>
      </c>
      <c r="D23" s="30">
        <v>19.829688646297427</v>
      </c>
      <c r="E23" s="30">
        <v>12.369315130700333</v>
      </c>
      <c r="F23" s="30">
        <v>8.0217670808965433</v>
      </c>
      <c r="G23" s="30">
        <v>6.2920706303812306</v>
      </c>
      <c r="H23" s="30">
        <v>5.6256022970283155</v>
      </c>
      <c r="I23" s="30">
        <v>6.4717225141294392</v>
      </c>
      <c r="J23" s="30">
        <v>7.914632789033667</v>
      </c>
      <c r="K23" s="30">
        <v>7.065592989161722</v>
      </c>
      <c r="L23" s="30">
        <v>6.7196377710478181</v>
      </c>
      <c r="M23" s="30">
        <v>5.7754858721463114</v>
      </c>
      <c r="N23" s="30">
        <v>6.2684359263468314</v>
      </c>
      <c r="O23" s="30">
        <v>4.1944343965757822</v>
      </c>
      <c r="P23" s="30">
        <v>4.1123207557672545</v>
      </c>
      <c r="Q23" s="30">
        <v>5.5034782456429623</v>
      </c>
      <c r="R23" s="30">
        <v>4.8912527204149745</v>
      </c>
      <c r="S23" s="30">
        <v>4.3516151917578734</v>
      </c>
      <c r="T23" s="30">
        <v>6.0310038933713033</v>
      </c>
      <c r="U23" s="30">
        <v>5.0851841264927717</v>
      </c>
      <c r="V23" s="30">
        <v>7.9169367258098253</v>
      </c>
      <c r="W23" s="30">
        <v>4.7292073433733668</v>
      </c>
      <c r="X23" s="30">
        <v>3.4495696228295132</v>
      </c>
    </row>
    <row r="24" spans="1:24" s="31" customFormat="1">
      <c r="A24" s="4" t="s">
        <v>327</v>
      </c>
      <c r="B24" s="30">
        <v>15.814319442765671</v>
      </c>
      <c r="C24" s="30">
        <v>17.725187863322805</v>
      </c>
      <c r="D24" s="30">
        <v>41.464821096141009</v>
      </c>
      <c r="E24" s="30">
        <v>16.352704830294936</v>
      </c>
      <c r="F24" s="30">
        <v>16.022664820150879</v>
      </c>
      <c r="G24" s="30">
        <v>15.15937482102605</v>
      </c>
      <c r="H24" s="30">
        <v>18.499933594314125</v>
      </c>
      <c r="I24" s="30">
        <v>14.884813983037873</v>
      </c>
      <c r="J24" s="30">
        <v>13.95418554553863</v>
      </c>
      <c r="K24" s="30">
        <v>15.026018000617618</v>
      </c>
      <c r="L24" s="30">
        <v>17.581514700550407</v>
      </c>
      <c r="M24" s="30">
        <v>14.379410147908231</v>
      </c>
      <c r="N24" s="30">
        <v>12.470618816688203</v>
      </c>
      <c r="O24" s="30">
        <v>13.493405241280723</v>
      </c>
      <c r="P24" s="30">
        <v>11.847268495558371</v>
      </c>
      <c r="Q24" s="30">
        <v>11.434639795433295</v>
      </c>
      <c r="R24" s="30">
        <v>12.961196860082</v>
      </c>
      <c r="S24" s="30">
        <v>14.017013885895304</v>
      </c>
      <c r="T24" s="30">
        <v>12.379474889187293</v>
      </c>
      <c r="U24" s="30">
        <v>12.08579848307742</v>
      </c>
      <c r="V24" s="30">
        <v>18.326151418189053</v>
      </c>
      <c r="W24" s="30">
        <v>14.422552379216175</v>
      </c>
      <c r="X24" s="30">
        <v>14.65321173380886</v>
      </c>
    </row>
    <row r="25" spans="1:24" s="31" customFormat="1">
      <c r="A25" s="4" t="s">
        <v>328</v>
      </c>
      <c r="B25" s="30">
        <v>8.9541200046165716</v>
      </c>
      <c r="C25" s="30">
        <v>10.108485678243227</v>
      </c>
      <c r="D25" s="30">
        <v>10.120426582634586</v>
      </c>
      <c r="E25" s="30">
        <v>13.530115091271641</v>
      </c>
      <c r="F25" s="30">
        <v>13.7457691192783</v>
      </c>
      <c r="G25" s="30">
        <v>11.231080901487383</v>
      </c>
      <c r="H25" s="30">
        <v>10.727818186648658</v>
      </c>
      <c r="I25" s="30">
        <v>7.6734236062994299</v>
      </c>
      <c r="J25" s="30">
        <v>7.1939513243058455</v>
      </c>
      <c r="K25" s="30">
        <v>5.5598825729092596</v>
      </c>
      <c r="L25" s="30">
        <v>8.9498796370228195</v>
      </c>
      <c r="M25" s="30">
        <v>6.91166642581892</v>
      </c>
      <c r="N25" s="30">
        <v>9.1431023782169252</v>
      </c>
      <c r="O25" s="30">
        <v>7.5030160781484057</v>
      </c>
      <c r="P25" s="30">
        <v>8.0850780171914653</v>
      </c>
      <c r="Q25" s="30">
        <v>8.5566323575846823</v>
      </c>
      <c r="R25" s="30">
        <v>8.8729859656060164</v>
      </c>
      <c r="S25" s="30">
        <v>10.557506894283614</v>
      </c>
      <c r="T25" s="30">
        <v>9.7605621389192798</v>
      </c>
      <c r="U25" s="30">
        <v>10.679535846222995</v>
      </c>
      <c r="V25" s="30">
        <v>14.66819107328449</v>
      </c>
      <c r="W25" s="30">
        <v>11.900205714164041</v>
      </c>
      <c r="X25" s="30">
        <v>14.475360953488146</v>
      </c>
    </row>
    <row r="26" spans="1:24" s="31" customFormat="1">
      <c r="A26" s="4" t="s">
        <v>329</v>
      </c>
      <c r="B26" s="30">
        <v>15.654381036704626</v>
      </c>
      <c r="C26" s="30">
        <v>15.670923869566899</v>
      </c>
      <c r="D26" s="30">
        <v>18.469369591239161</v>
      </c>
      <c r="E26" s="30">
        <v>15.939719226693688</v>
      </c>
      <c r="F26" s="30">
        <v>20.961963833296256</v>
      </c>
      <c r="G26" s="30">
        <v>19.703518452952029</v>
      </c>
      <c r="H26" s="30">
        <v>18.399015968805692</v>
      </c>
      <c r="I26" s="30">
        <v>15.273774320041323</v>
      </c>
      <c r="J26" s="30">
        <v>15.464606523062402</v>
      </c>
      <c r="K26" s="30">
        <v>14.545508656024131</v>
      </c>
      <c r="L26" s="30">
        <v>17.009822774169216</v>
      </c>
      <c r="M26" s="30">
        <v>18.501297930131681</v>
      </c>
      <c r="N26" s="30">
        <v>11.634431510847348</v>
      </c>
      <c r="O26" s="30">
        <v>14.129353720500232</v>
      </c>
      <c r="P26" s="30">
        <v>12.857279558739437</v>
      </c>
      <c r="Q26" s="30">
        <v>12.994463723712609</v>
      </c>
      <c r="R26" s="30">
        <v>13.603894999564698</v>
      </c>
      <c r="S26" s="30">
        <v>13.740379669014983</v>
      </c>
      <c r="T26" s="30">
        <v>12.052515274236137</v>
      </c>
      <c r="U26" s="30">
        <v>11.681306464273748</v>
      </c>
      <c r="V26" s="30">
        <v>16.352031289526728</v>
      </c>
      <c r="W26" s="30">
        <v>12.268718351175639</v>
      </c>
      <c r="X26" s="30">
        <v>8.2601701758746557</v>
      </c>
    </row>
    <row r="27" spans="1:24" s="31" customFormat="1">
      <c r="A27" s="4" t="s">
        <v>330</v>
      </c>
      <c r="B27" s="30">
        <v>49.956079002124746</v>
      </c>
      <c r="C27" s="30">
        <v>52.443534718501759</v>
      </c>
      <c r="D27" s="30">
        <v>31.883508505396797</v>
      </c>
      <c r="E27" s="30">
        <v>38.014262551044709</v>
      </c>
      <c r="F27" s="30">
        <v>30.210033003734033</v>
      </c>
      <c r="G27" s="30">
        <v>24.490137748401938</v>
      </c>
      <c r="H27" s="30">
        <v>15.815388450351769</v>
      </c>
      <c r="I27" s="30">
        <v>31.206582128409533</v>
      </c>
      <c r="J27" s="30">
        <v>20.468294139317869</v>
      </c>
      <c r="K27" s="30">
        <v>14.656869834706249</v>
      </c>
      <c r="L27" s="30">
        <v>26.464242151098116</v>
      </c>
      <c r="M27" s="30">
        <v>32.508949321021213</v>
      </c>
      <c r="N27" s="30">
        <v>22.191857607344158</v>
      </c>
      <c r="O27" s="30">
        <v>19.899385937642009</v>
      </c>
      <c r="P27" s="30">
        <v>13.736157567830979</v>
      </c>
      <c r="Q27" s="30">
        <v>18.610202102153899</v>
      </c>
      <c r="R27" s="30">
        <v>15.939605935367076</v>
      </c>
      <c r="S27" s="30">
        <v>12.511936612788057</v>
      </c>
      <c r="T27" s="30">
        <v>13.534667995339483</v>
      </c>
      <c r="U27" s="30">
        <v>12.321846742402736</v>
      </c>
      <c r="V27" s="30">
        <v>19.352642412696927</v>
      </c>
      <c r="W27" s="30">
        <v>13.689157504754649</v>
      </c>
      <c r="X27" s="30">
        <v>9.6367627216093332</v>
      </c>
    </row>
    <row r="28" spans="1:24" s="31" customFormat="1">
      <c r="A28" s="4" t="s">
        <v>331</v>
      </c>
      <c r="B28" s="30">
        <v>7.2969140161616526</v>
      </c>
      <c r="C28" s="30">
        <v>6.5876222434275435</v>
      </c>
      <c r="D28" s="30">
        <v>6.4493867955362463</v>
      </c>
      <c r="E28" s="30">
        <v>5.2831104203641051</v>
      </c>
      <c r="F28" s="30">
        <v>10.677816957604842</v>
      </c>
      <c r="G28" s="30">
        <v>6.42294944497187</v>
      </c>
      <c r="H28" s="30">
        <v>7.4723066609854252</v>
      </c>
      <c r="I28" s="30">
        <v>5.2631849967633038</v>
      </c>
      <c r="J28" s="30">
        <v>5.5476962176022644</v>
      </c>
      <c r="K28" s="30">
        <v>5.5385008379950564</v>
      </c>
      <c r="L28" s="30">
        <v>5.8630562529936325</v>
      </c>
      <c r="M28" s="30">
        <v>6.0151356492677888</v>
      </c>
      <c r="N28" s="30">
        <v>6.1969918148004011</v>
      </c>
      <c r="O28" s="30">
        <v>5.3475455390367861</v>
      </c>
      <c r="P28" s="30">
        <v>5.7122363596513441</v>
      </c>
      <c r="Q28" s="30">
        <v>5.0218163922465502</v>
      </c>
      <c r="R28" s="30">
        <v>3.9432929773711405</v>
      </c>
      <c r="S28" s="30">
        <v>4.4496261868013267</v>
      </c>
      <c r="T28" s="30">
        <v>4.4370996741895805</v>
      </c>
      <c r="U28" s="30">
        <v>6.3092205040599412</v>
      </c>
      <c r="V28" s="30">
        <v>6.6827146040094876</v>
      </c>
      <c r="W28" s="30">
        <v>5.1806647137933748</v>
      </c>
      <c r="X28" s="30">
        <v>5.4312977044467639</v>
      </c>
    </row>
    <row r="29" spans="1:24" s="31" customFormat="1">
      <c r="A29" s="4" t="s">
        <v>332</v>
      </c>
      <c r="B29" s="30">
        <v>29.320318410591284</v>
      </c>
      <c r="C29" s="30">
        <v>20.149894458378636</v>
      </c>
      <c r="D29" s="30">
        <v>19.87745341222411</v>
      </c>
      <c r="E29" s="30">
        <v>15.999322307467667</v>
      </c>
      <c r="F29" s="30">
        <v>18.296618170749525</v>
      </c>
      <c r="G29" s="30">
        <v>14.176689008457386</v>
      </c>
      <c r="H29" s="30">
        <v>13.605357337200275</v>
      </c>
      <c r="I29" s="30">
        <v>16.992402091257233</v>
      </c>
      <c r="J29" s="30">
        <v>9.0946321059429458</v>
      </c>
      <c r="K29" s="30">
        <v>10.868019470601894</v>
      </c>
      <c r="L29" s="30">
        <v>11.363541076287149</v>
      </c>
      <c r="M29" s="30">
        <v>9.2413968655865357</v>
      </c>
      <c r="N29" s="30">
        <v>7.4186387751040224</v>
      </c>
      <c r="O29" s="30">
        <v>5.8344773772351735</v>
      </c>
      <c r="P29" s="30">
        <v>11.651003993351514</v>
      </c>
      <c r="Q29" s="30">
        <v>14.236908404156823</v>
      </c>
      <c r="R29" s="30">
        <v>11.657117375212799</v>
      </c>
      <c r="S29" s="30">
        <v>9.4621026139506714</v>
      </c>
      <c r="T29" s="30">
        <v>8.0381581031618587</v>
      </c>
      <c r="U29" s="30">
        <v>8.7737013998415545</v>
      </c>
      <c r="V29" s="30">
        <v>12.624075222046638</v>
      </c>
      <c r="W29" s="30">
        <v>10.002092449978216</v>
      </c>
      <c r="X29" s="30">
        <v>7.4228190021923952</v>
      </c>
    </row>
    <row r="30" spans="1:24" s="31" customFormat="1">
      <c r="A30" s="4" t="s">
        <v>333</v>
      </c>
      <c r="B30" s="30">
        <v>3.0669650661608219</v>
      </c>
      <c r="C30" s="30">
        <v>6.7726377793402293</v>
      </c>
      <c r="D30" s="30">
        <v>7.1097548222083375</v>
      </c>
      <c r="E30" s="30">
        <v>6.3320942652804701</v>
      </c>
      <c r="F30" s="30">
        <v>5.3099335170361206</v>
      </c>
      <c r="G30" s="30">
        <v>5.2149824263233944</v>
      </c>
      <c r="H30" s="30">
        <v>8.0015760887096921</v>
      </c>
      <c r="I30" s="30">
        <v>7.3512878755326678</v>
      </c>
      <c r="J30" s="30">
        <v>13.113772378038677</v>
      </c>
      <c r="K30" s="30">
        <v>22.566637982338239</v>
      </c>
      <c r="L30" s="30">
        <v>18.997973159221107</v>
      </c>
      <c r="M30" s="30">
        <v>38.135681626330971</v>
      </c>
      <c r="N30" s="30">
        <v>22.692666012872866</v>
      </c>
      <c r="O30" s="30">
        <v>20.962130200486236</v>
      </c>
      <c r="P30" s="30">
        <v>19.46733369419384</v>
      </c>
      <c r="Q30" s="30">
        <v>20.587597949214068</v>
      </c>
      <c r="R30" s="30">
        <v>17.97909626380218</v>
      </c>
      <c r="S30" s="30">
        <v>23.196518158629782</v>
      </c>
      <c r="T30" s="30">
        <v>20.093249138626209</v>
      </c>
      <c r="U30" s="30">
        <v>19.952124918974011</v>
      </c>
      <c r="V30" s="30">
        <v>35.443330382880298</v>
      </c>
      <c r="W30" s="30">
        <v>25.495806115097334</v>
      </c>
      <c r="X30" s="30">
        <v>19.076633262668157</v>
      </c>
    </row>
    <row r="31" spans="1:24" s="31" customFormat="1">
      <c r="A31" s="4" t="s">
        <v>334</v>
      </c>
      <c r="B31" s="30"/>
      <c r="C31" s="30"/>
      <c r="D31" s="30"/>
      <c r="E31" s="30"/>
      <c r="F31" s="30"/>
      <c r="G31" s="30"/>
      <c r="H31" s="30"/>
      <c r="I31" s="30"/>
      <c r="J31" s="30"/>
      <c r="K31" s="30"/>
      <c r="L31" s="30"/>
      <c r="M31" s="30">
        <v>5.0973379249009474</v>
      </c>
      <c r="N31" s="30">
        <v>10.327737628478094</v>
      </c>
      <c r="O31" s="30">
        <v>8.0357789491664491</v>
      </c>
      <c r="P31" s="30">
        <v>16.430358235882601</v>
      </c>
      <c r="Q31" s="30">
        <v>15.916196715845787</v>
      </c>
      <c r="R31" s="30"/>
      <c r="S31" s="30"/>
      <c r="T31" s="30"/>
      <c r="U31" s="30"/>
      <c r="V31" s="30"/>
      <c r="W31" s="30"/>
      <c r="X31" s="30"/>
    </row>
    <row r="32" spans="1:24" s="31" customFormat="1">
      <c r="A32" s="4" t="s">
        <v>335</v>
      </c>
      <c r="B32" s="30">
        <v>1.9354103549214421</v>
      </c>
      <c r="C32" s="30">
        <v>1.2705821129222106</v>
      </c>
      <c r="D32" s="30">
        <v>1.756980207698696</v>
      </c>
      <c r="E32" s="30">
        <v>3.0275664489134679</v>
      </c>
      <c r="F32" s="30">
        <v>3.8952262185166111</v>
      </c>
      <c r="G32" s="30">
        <v>5.3967990925598723</v>
      </c>
      <c r="H32" s="30">
        <v>4.7362935015277392</v>
      </c>
      <c r="I32" s="30">
        <v>3.7081678881159235</v>
      </c>
      <c r="J32" s="30">
        <v>4.1534466709857281</v>
      </c>
      <c r="K32" s="30">
        <v>4.6739744389344997</v>
      </c>
      <c r="L32" s="30">
        <v>3.6970748791075732</v>
      </c>
      <c r="M32" s="30">
        <v>3.4006408093084488</v>
      </c>
      <c r="N32" s="30">
        <v>3.8449563594458565</v>
      </c>
      <c r="O32" s="30">
        <v>3.7473505264879399</v>
      </c>
      <c r="P32" s="30">
        <v>1.8009111395675261</v>
      </c>
      <c r="Q32" s="30">
        <v>1.9177775421184273</v>
      </c>
      <c r="R32" s="30">
        <v>1.937296362887369</v>
      </c>
      <c r="S32" s="30">
        <v>2.176027587996971</v>
      </c>
      <c r="T32" s="30">
        <v>3.170099597623611</v>
      </c>
      <c r="U32" s="30">
        <v>4.9984757270901277</v>
      </c>
      <c r="V32" s="30">
        <v>9.1909335828254655</v>
      </c>
      <c r="W32" s="30">
        <v>11.620767343906175</v>
      </c>
      <c r="X32" s="30">
        <v>3.0805722936516453</v>
      </c>
    </row>
    <row r="33" spans="1:24" s="31" customFormat="1">
      <c r="A33" s="4" t="s">
        <v>336</v>
      </c>
      <c r="B33" s="30">
        <v>3.3512979808829564</v>
      </c>
      <c r="C33" s="30">
        <v>2.2328879002311899</v>
      </c>
      <c r="D33" s="30">
        <v>2.1403603320442661</v>
      </c>
      <c r="E33" s="30">
        <v>1.6896036539949781</v>
      </c>
      <c r="F33" s="30">
        <v>2.0631638229675842</v>
      </c>
      <c r="G33" s="30">
        <v>2.5917893467091515</v>
      </c>
      <c r="H33" s="30">
        <v>2.4315551487270515</v>
      </c>
      <c r="I33" s="30">
        <v>3.2841859805087927</v>
      </c>
      <c r="J33" s="30">
        <v>6.1916662030846394</v>
      </c>
      <c r="K33" s="30">
        <v>10.364518721880637</v>
      </c>
      <c r="L33" s="30">
        <v>8.5409444686490907</v>
      </c>
      <c r="M33" s="30">
        <v>9.5889654457403886</v>
      </c>
      <c r="N33" s="30">
        <v>4.5221713280219777</v>
      </c>
      <c r="O33" s="30">
        <v>3.7426891761756451</v>
      </c>
      <c r="P33" s="30">
        <v>3.2757321243034689</v>
      </c>
      <c r="Q33" s="30">
        <v>3.3878931078822521</v>
      </c>
      <c r="R33" s="30">
        <v>2.7515313898537688</v>
      </c>
      <c r="S33" s="30">
        <v>5.3960782596328922</v>
      </c>
      <c r="T33" s="30">
        <v>4.776668760250983</v>
      </c>
      <c r="U33" s="30">
        <v>5.7555292785709398</v>
      </c>
      <c r="V33" s="30">
        <v>7.5437085699560189</v>
      </c>
      <c r="W33" s="30">
        <v>4.1956069549613364</v>
      </c>
      <c r="X33" s="30">
        <v>5.2326631631112726</v>
      </c>
    </row>
    <row r="34" spans="1:24" s="31" customFormat="1">
      <c r="A34" s="4" t="s">
        <v>337</v>
      </c>
      <c r="B34" s="30">
        <v>14.064862160089453</v>
      </c>
      <c r="C34" s="30">
        <v>14.646131167079263</v>
      </c>
      <c r="D34" s="30">
        <v>12.126275435112047</v>
      </c>
      <c r="E34" s="30">
        <v>15.513790865994448</v>
      </c>
      <c r="F34" s="30">
        <v>15.82232845333767</v>
      </c>
      <c r="G34" s="30">
        <v>13.330199894086181</v>
      </c>
      <c r="H34" s="30">
        <v>16.335090354840109</v>
      </c>
      <c r="I34" s="30">
        <v>11.684690464442433</v>
      </c>
      <c r="J34" s="30">
        <v>10.318802918990606</v>
      </c>
      <c r="K34" s="30">
        <v>5.6266427718652627</v>
      </c>
      <c r="L34" s="30">
        <v>6.4432838694669359</v>
      </c>
      <c r="M34" s="30">
        <v>5.7321109739687532</v>
      </c>
      <c r="N34" s="30">
        <v>6.1449901244470491</v>
      </c>
      <c r="O34" s="30">
        <v>6.0023444657451028</v>
      </c>
      <c r="P34" s="30">
        <v>5.1267887563654124</v>
      </c>
      <c r="Q34" s="30">
        <v>5.1580632263128781</v>
      </c>
      <c r="R34" s="30">
        <v>6.1431948816071609</v>
      </c>
      <c r="S34" s="30">
        <v>6.7013324463420894</v>
      </c>
      <c r="T34" s="30">
        <v>6.0798387850560465</v>
      </c>
      <c r="U34" s="30">
        <v>5.8943860203878993</v>
      </c>
      <c r="V34" s="30">
        <v>8.3791657429675421</v>
      </c>
      <c r="W34" s="30">
        <v>6.4678606360792115</v>
      </c>
      <c r="X34" s="30">
        <v>4.7400037194367526</v>
      </c>
    </row>
    <row r="35" spans="1:24" s="31" customFormat="1">
      <c r="A35" s="4" t="s">
        <v>338</v>
      </c>
      <c r="B35" s="30">
        <v>8.0279721902158769</v>
      </c>
      <c r="C35" s="30">
        <v>9.6218166391681592</v>
      </c>
      <c r="D35" s="30">
        <v>8.9722310559775842</v>
      </c>
      <c r="E35" s="30">
        <v>11.47472555401964</v>
      </c>
      <c r="F35" s="30">
        <v>10.768051493627013</v>
      </c>
      <c r="G35" s="30">
        <v>8.2566090052213923</v>
      </c>
      <c r="H35" s="30">
        <v>10.13641088267917</v>
      </c>
      <c r="I35" s="30">
        <v>10.713010907122227</v>
      </c>
      <c r="J35" s="30">
        <v>6.9044078494635661</v>
      </c>
      <c r="K35" s="30">
        <v>7.8954653096245329</v>
      </c>
      <c r="L35" s="30">
        <v>9.4170007861524958</v>
      </c>
      <c r="M35" s="30">
        <v>7.179017872288707</v>
      </c>
      <c r="N35" s="30">
        <v>7.2216510713716753</v>
      </c>
      <c r="O35" s="30">
        <v>7.6386339772782934</v>
      </c>
      <c r="P35" s="30">
        <v>5.3596049077389925</v>
      </c>
      <c r="Q35" s="30">
        <v>5.5365818907628421</v>
      </c>
      <c r="R35" s="30">
        <v>4.748101570729224</v>
      </c>
      <c r="S35" s="30">
        <v>4.9400613746031024</v>
      </c>
      <c r="T35" s="30">
        <v>4.3558920267760879</v>
      </c>
      <c r="U35" s="30">
        <v>3.5424493653507922</v>
      </c>
      <c r="V35" s="30">
        <v>3.5136644916284059</v>
      </c>
      <c r="W35" s="30">
        <v>3.7689259688821628</v>
      </c>
      <c r="X35" s="30">
        <v>3.5789618913193633</v>
      </c>
    </row>
    <row r="36" spans="1:24" s="31" customFormat="1">
      <c r="A36" s="4" t="s">
        <v>339</v>
      </c>
      <c r="B36" s="30">
        <v>23.070009477509757</v>
      </c>
      <c r="C36" s="30">
        <v>14.527056724306494</v>
      </c>
      <c r="D36" s="30">
        <v>20.050986821209545</v>
      </c>
      <c r="E36" s="30">
        <v>16.189997468286986</v>
      </c>
      <c r="F36" s="30">
        <v>19.381105906716968</v>
      </c>
      <c r="G36" s="30">
        <v>15.182188500111188</v>
      </c>
      <c r="H36" s="30">
        <v>12.687531420917603</v>
      </c>
      <c r="I36" s="30">
        <v>7.4822373078469697</v>
      </c>
      <c r="J36" s="30">
        <v>6.3964577781124508</v>
      </c>
      <c r="K36" s="30">
        <v>8.2378957783684168</v>
      </c>
      <c r="L36" s="30">
        <v>4.8634684001890554</v>
      </c>
      <c r="M36" s="30">
        <v>4.6338672556581502</v>
      </c>
      <c r="N36" s="30">
        <v>3.8177048802149014</v>
      </c>
      <c r="O36" s="30">
        <v>4.2592728007491205</v>
      </c>
      <c r="P36" s="30">
        <v>3.7524070532130298</v>
      </c>
      <c r="Q36" s="30">
        <v>3.8277844561694181</v>
      </c>
      <c r="R36" s="30">
        <v>4.758237043647755</v>
      </c>
      <c r="S36" s="30">
        <v>4.2079465048686355</v>
      </c>
      <c r="T36" s="30">
        <v>3.8615381800153661</v>
      </c>
      <c r="U36" s="30">
        <v>4.1383019683241224</v>
      </c>
      <c r="V36" s="30">
        <v>5.7638671604955212</v>
      </c>
      <c r="W36" s="30">
        <v>5.3911430258812194</v>
      </c>
      <c r="X36" s="30">
        <v>6.6747148504918199</v>
      </c>
    </row>
    <row r="37" spans="1:24" s="31" customFormat="1">
      <c r="A37" s="22" t="s">
        <v>340</v>
      </c>
      <c r="B37" s="5"/>
      <c r="C37" s="5"/>
      <c r="D37" s="5"/>
      <c r="E37" s="5"/>
      <c r="F37" s="5"/>
      <c r="G37" s="5"/>
      <c r="H37" s="5"/>
      <c r="I37" s="5"/>
      <c r="J37" s="5"/>
      <c r="K37" s="5"/>
      <c r="L37" s="5"/>
      <c r="M37" s="5"/>
      <c r="N37" s="5"/>
      <c r="O37" s="5"/>
      <c r="P37" s="5"/>
      <c r="Q37" s="5"/>
      <c r="R37" s="5"/>
      <c r="S37" s="5"/>
      <c r="T37" s="5"/>
      <c r="U37" s="5"/>
      <c r="V37" s="5"/>
      <c r="W37" s="5"/>
      <c r="X37" s="5"/>
    </row>
    <row r="38" spans="1:24" s="31" customFormat="1">
      <c r="A38" s="4" t="s">
        <v>341</v>
      </c>
      <c r="B38" s="30">
        <v>3.9872232822139981</v>
      </c>
      <c r="C38" s="30">
        <v>14.529244776347348</v>
      </c>
      <c r="D38" s="30">
        <v>31.473367446917095</v>
      </c>
      <c r="E38" s="30">
        <v>33.571025366529874</v>
      </c>
      <c r="F38" s="30">
        <v>42.870053811886187</v>
      </c>
      <c r="G38" s="30">
        <v>44.824547923987787</v>
      </c>
      <c r="H38" s="30">
        <v>40.784191693815302</v>
      </c>
      <c r="I38" s="30">
        <v>45.965621850893385</v>
      </c>
      <c r="J38" s="30">
        <v>45.961312174276671</v>
      </c>
      <c r="K38" s="30">
        <v>46.585726402519192</v>
      </c>
      <c r="L38" s="30">
        <v>39.250963827572164</v>
      </c>
      <c r="M38" s="30">
        <v>37.936821402748237</v>
      </c>
      <c r="N38" s="30">
        <v>33.398540406848433</v>
      </c>
      <c r="O38" s="30">
        <v>25.495818056865165</v>
      </c>
      <c r="P38" s="30">
        <v>24.042067094887535</v>
      </c>
      <c r="Q38" s="30">
        <v>22.204369490593358</v>
      </c>
      <c r="R38" s="30">
        <v>22.176045677305201</v>
      </c>
      <c r="S38" s="30">
        <v>20.102237464966144</v>
      </c>
      <c r="T38" s="30">
        <v>20.730203595645524</v>
      </c>
      <c r="U38" s="30">
        <v>21.681586477684505</v>
      </c>
      <c r="V38" s="30">
        <v>20.93442966231185</v>
      </c>
      <c r="W38" s="30">
        <v>32.695461350853208</v>
      </c>
      <c r="X38" s="30">
        <v>26.775724844210487</v>
      </c>
    </row>
    <row r="39" spans="1:24" s="31" customFormat="1">
      <c r="A39" s="4" t="s">
        <v>342</v>
      </c>
      <c r="B39" s="30">
        <v>1.7718857238176549</v>
      </c>
      <c r="C39" s="30">
        <v>1.6510041751416207</v>
      </c>
      <c r="D39" s="30">
        <v>1.4187801222649832</v>
      </c>
      <c r="E39" s="30">
        <v>2.080064776707236</v>
      </c>
      <c r="F39" s="30">
        <v>2.0924412494366895</v>
      </c>
      <c r="G39" s="30">
        <v>1.7250592215550122</v>
      </c>
      <c r="H39" s="30">
        <v>1.3551483684976362</v>
      </c>
      <c r="I39" s="30">
        <v>1.0481520339859538</v>
      </c>
      <c r="J39" s="30">
        <v>1.1574697590882368</v>
      </c>
      <c r="K39" s="30">
        <v>0.88496512829221807</v>
      </c>
      <c r="L39" s="30">
        <v>1.0651593724354884</v>
      </c>
      <c r="M39" s="30">
        <v>1.0357491338177367</v>
      </c>
      <c r="N39" s="30">
        <v>1.4897348659544734</v>
      </c>
      <c r="O39" s="30">
        <v>1.6250375521383267</v>
      </c>
      <c r="P39" s="30">
        <v>1.3137342821014724</v>
      </c>
      <c r="Q39" s="30">
        <v>1.247700878100817</v>
      </c>
      <c r="R39" s="30">
        <v>0.91223317093410006</v>
      </c>
      <c r="S39" s="30">
        <v>1.2445192679646051</v>
      </c>
      <c r="T39" s="30">
        <v>0.91102112831136595</v>
      </c>
      <c r="U39" s="30">
        <v>1.1984044018110525</v>
      </c>
      <c r="V39" s="30">
        <v>1.3800624639083148</v>
      </c>
      <c r="W39" s="30">
        <v>1.1614141874169881</v>
      </c>
      <c r="X39" s="30">
        <v>1.085538930900005</v>
      </c>
    </row>
    <row r="40" spans="1:24" s="31" customFormat="1">
      <c r="A40" s="4" t="s">
        <v>343</v>
      </c>
      <c r="B40" s="30">
        <v>9.6686150377242477</v>
      </c>
      <c r="C40" s="30">
        <v>9.1651478941994498</v>
      </c>
      <c r="D40" s="30">
        <v>9.4419076302862539</v>
      </c>
      <c r="E40" s="30">
        <v>9.1001190574476514</v>
      </c>
      <c r="F40" s="30">
        <v>7.1794794053564965</v>
      </c>
      <c r="G40" s="30">
        <v>6.6809564832512898</v>
      </c>
      <c r="H40" s="30">
        <v>5.9307672210996154</v>
      </c>
      <c r="I40" s="30">
        <v>5.9529640100163315</v>
      </c>
      <c r="J40" s="30">
        <v>4.9303785167225129</v>
      </c>
      <c r="K40" s="30">
        <v>5.0472831839540717</v>
      </c>
      <c r="L40" s="30">
        <v>5.0788347357137003</v>
      </c>
      <c r="M40" s="30">
        <v>4.4642779413391542</v>
      </c>
      <c r="N40" s="30">
        <v>4.7102770937324054</v>
      </c>
      <c r="O40" s="30">
        <v>4.2577600503817505</v>
      </c>
      <c r="P40" s="30">
        <v>3.8023181149557495</v>
      </c>
      <c r="Q40" s="30">
        <v>2.929677962613598</v>
      </c>
      <c r="R40" s="30">
        <v>2.8558148626648698</v>
      </c>
      <c r="S40" s="30">
        <v>3.0347145083967146</v>
      </c>
      <c r="T40" s="30">
        <v>2.4619608031062841</v>
      </c>
      <c r="U40" s="30">
        <v>2.7580524950305212</v>
      </c>
      <c r="V40" s="30">
        <v>4.0748608041469643</v>
      </c>
      <c r="W40" s="30">
        <v>3.8726299665389186</v>
      </c>
      <c r="X40" s="30">
        <v>4.0238650810883954</v>
      </c>
    </row>
    <row r="41" spans="1:24" s="31" customFormat="1">
      <c r="A41" s="4" t="s">
        <v>344</v>
      </c>
      <c r="B41" s="30">
        <v>14.474181922316056</v>
      </c>
      <c r="C41" s="30">
        <v>10.07072139774499</v>
      </c>
      <c r="D41" s="30">
        <v>16.856131455600291</v>
      </c>
      <c r="E41" s="30">
        <v>11.607151500699805</v>
      </c>
      <c r="F41" s="30">
        <v>9.6334611505922148</v>
      </c>
      <c r="G41" s="30">
        <v>16.568161519900006</v>
      </c>
      <c r="H41" s="30">
        <v>16.287981658320327</v>
      </c>
      <c r="I41" s="30">
        <v>14.130943481779711</v>
      </c>
      <c r="J41" s="30">
        <v>12.767917689768165</v>
      </c>
      <c r="K41" s="30">
        <v>13.202029857250301</v>
      </c>
      <c r="L41" s="30">
        <v>9.9895741210624642</v>
      </c>
      <c r="M41" s="30">
        <v>24.161156454687688</v>
      </c>
      <c r="N41" s="30">
        <v>21.54861756763145</v>
      </c>
      <c r="O41" s="30">
        <v>20.239558508878456</v>
      </c>
      <c r="P41" s="30">
        <v>22.48639559300641</v>
      </c>
      <c r="Q41" s="30">
        <v>17.428260315330952</v>
      </c>
      <c r="R41" s="30">
        <v>17.578221791991101</v>
      </c>
      <c r="S41" s="30">
        <v>19.584071130609555</v>
      </c>
      <c r="T41" s="30">
        <v>19.818136004103472</v>
      </c>
      <c r="U41" s="30">
        <v>13.755012826282192</v>
      </c>
      <c r="V41" s="30">
        <v>15.285879044820156</v>
      </c>
      <c r="W41" s="30">
        <v>16.16015203507795</v>
      </c>
      <c r="X41" s="30">
        <v>22.061588178557496</v>
      </c>
    </row>
    <row r="42" spans="1:24" s="31" customFormat="1">
      <c r="A42" s="4" t="s">
        <v>345</v>
      </c>
      <c r="B42" s="30">
        <v>14.069431210510874</v>
      </c>
      <c r="C42" s="30">
        <v>12.039709145458213</v>
      </c>
      <c r="D42" s="30">
        <v>13.835665990992405</v>
      </c>
      <c r="E42" s="30">
        <v>13.281458377311875</v>
      </c>
      <c r="F42" s="30">
        <v>10.178028866149837</v>
      </c>
      <c r="G42" s="30">
        <v>9.0376838726721704</v>
      </c>
      <c r="H42" s="30">
        <v>9.4118559298354043</v>
      </c>
      <c r="I42" s="30">
        <v>7.5751312229518</v>
      </c>
      <c r="J42" s="30">
        <v>8.0546283360550213</v>
      </c>
      <c r="K42" s="30">
        <v>6.0414492242349596</v>
      </c>
      <c r="L42" s="30">
        <v>5.82684408664307</v>
      </c>
      <c r="M42" s="30">
        <v>4.5597422612500393</v>
      </c>
      <c r="N42" s="30">
        <v>4.2850839589300556</v>
      </c>
      <c r="O42" s="30">
        <v>3.7335534394320677</v>
      </c>
      <c r="P42" s="30">
        <v>3.7375325607252026</v>
      </c>
      <c r="Q42" s="30">
        <v>3.4174535974031111</v>
      </c>
      <c r="R42" s="30">
        <v>2.6231236391864914</v>
      </c>
      <c r="S42" s="30">
        <v>2.9706527210538827</v>
      </c>
      <c r="T42" s="30">
        <v>3.392158280049888</v>
      </c>
      <c r="U42" s="30">
        <v>3.520424136727327</v>
      </c>
      <c r="V42" s="30">
        <v>2.9654992930121455</v>
      </c>
      <c r="W42" s="30">
        <v>3.242367416026231</v>
      </c>
      <c r="X42" s="30">
        <v>3.8273342379922721</v>
      </c>
    </row>
    <row r="43" spans="1:24" s="31" customFormat="1">
      <c r="A43" s="4" t="s">
        <v>346</v>
      </c>
      <c r="B43" s="30">
        <v>1.186863407663846</v>
      </c>
      <c r="C43" s="30">
        <v>1.9422481243223766</v>
      </c>
      <c r="D43" s="30">
        <v>1.7574098525958679</v>
      </c>
      <c r="E43" s="30">
        <v>1.1951188526923133</v>
      </c>
      <c r="F43" s="30">
        <v>1.1690288065402954</v>
      </c>
      <c r="G43" s="30">
        <v>1.2088611225900145</v>
      </c>
      <c r="H43" s="30">
        <v>1.0051313685164953</v>
      </c>
      <c r="I43" s="30">
        <v>0.9709072587523061</v>
      </c>
      <c r="J43" s="30">
        <v>1.6783974953430043</v>
      </c>
      <c r="K43" s="30">
        <v>0.96476985142812266</v>
      </c>
      <c r="L43" s="30">
        <v>0.71659458476525362</v>
      </c>
      <c r="M43" s="30">
        <v>0.6336241015755727</v>
      </c>
      <c r="N43" s="30">
        <v>0.87658333738619665</v>
      </c>
      <c r="O43" s="30">
        <v>6.7439843152142727</v>
      </c>
      <c r="P43" s="30">
        <v>2.2138822000639049</v>
      </c>
      <c r="Q43" s="30">
        <v>2.0321887424511393</v>
      </c>
      <c r="R43" s="30">
        <v>2.4923950281129899</v>
      </c>
      <c r="S43" s="30">
        <v>2.4114872097062943</v>
      </c>
      <c r="T43" s="30">
        <v>2.5943157805539139</v>
      </c>
      <c r="U43" s="30">
        <v>2.8134692785597113</v>
      </c>
      <c r="V43" s="30">
        <v>3.7031162993621711</v>
      </c>
      <c r="W43" s="30">
        <v>2.3072089132741831</v>
      </c>
      <c r="X43" s="30">
        <v>1.6409547373235005</v>
      </c>
    </row>
    <row r="44" spans="1:24" s="31" customFormat="1">
      <c r="A44" s="4" t="s">
        <v>347</v>
      </c>
      <c r="B44" s="30">
        <v>5.644282823846777</v>
      </c>
      <c r="C44" s="30">
        <v>5.7679641122535301</v>
      </c>
      <c r="D44" s="30">
        <v>5.5354144600054926</v>
      </c>
      <c r="E44" s="30">
        <v>7.1638061017926846</v>
      </c>
      <c r="F44" s="30">
        <v>5.9254319441992251</v>
      </c>
      <c r="G44" s="30">
        <v>4.9949558035516413</v>
      </c>
      <c r="H44" s="30">
        <v>4.9659581669239961</v>
      </c>
      <c r="I44" s="30">
        <v>4.8023905075746915</v>
      </c>
      <c r="J44" s="30">
        <v>4.3524974005272945</v>
      </c>
      <c r="K44" s="30">
        <v>4.55795378208557</v>
      </c>
      <c r="L44" s="30">
        <v>4.7587674573046534</v>
      </c>
      <c r="M44" s="30">
        <v>3.4565414175711204</v>
      </c>
      <c r="N44" s="30">
        <v>3.5217876800003851</v>
      </c>
      <c r="O44" s="30">
        <v>3.9143643188294033</v>
      </c>
      <c r="P44" s="30">
        <v>3.8318513239362897</v>
      </c>
      <c r="Q44" s="30">
        <v>4.9562466257912678</v>
      </c>
      <c r="R44" s="30">
        <v>4.2847637198361834</v>
      </c>
      <c r="S44" s="30">
        <v>4.3386946806720426</v>
      </c>
      <c r="T44" s="30">
        <v>4.357751325014898</v>
      </c>
      <c r="U44" s="30">
        <v>3.858390543058126</v>
      </c>
      <c r="V44" s="30">
        <v>5.200162402508405</v>
      </c>
      <c r="W44" s="30">
        <v>4.3060003568559067</v>
      </c>
      <c r="X44" s="30">
        <v>2.9168840154869309</v>
      </c>
    </row>
    <row r="45" spans="1:24" s="31" customFormat="1">
      <c r="A45" s="4" t="s">
        <v>348</v>
      </c>
      <c r="B45" s="30">
        <v>16.451836607119457</v>
      </c>
      <c r="C45" s="30">
        <v>14.447683270889444</v>
      </c>
      <c r="D45" s="30">
        <v>7.7249512736306398</v>
      </c>
      <c r="E45" s="30">
        <v>14.952741535544908</v>
      </c>
      <c r="F45" s="30">
        <v>25.85268209216402</v>
      </c>
      <c r="G45" s="30">
        <v>35.490600465693447</v>
      </c>
      <c r="H45" s="30">
        <v>33.094046187048704</v>
      </c>
      <c r="I45" s="30">
        <v>35.997711452949119</v>
      </c>
      <c r="J45" s="30">
        <v>31.202859431093966</v>
      </c>
      <c r="K45" s="30">
        <v>27.479078628757371</v>
      </c>
      <c r="L45" s="30">
        <v>38.96511043282603</v>
      </c>
      <c r="M45" s="30">
        <v>33.117611621767665</v>
      </c>
      <c r="N45" s="30">
        <v>27.046719785310458</v>
      </c>
      <c r="O45" s="30">
        <v>22.472275228332137</v>
      </c>
      <c r="P45" s="30">
        <v>15.187524946774996</v>
      </c>
      <c r="Q45" s="30">
        <v>14.803196014839326</v>
      </c>
      <c r="R45" s="30">
        <v>13.129899350144267</v>
      </c>
      <c r="S45" s="30">
        <v>12.971383847019419</v>
      </c>
      <c r="T45" s="30">
        <v>12.261653661256601</v>
      </c>
      <c r="U45" s="30">
        <v>13.970730984453786</v>
      </c>
      <c r="V45" s="30">
        <v>13.632510721891702</v>
      </c>
      <c r="W45" s="30">
        <v>17.18062527436798</v>
      </c>
      <c r="X45" s="30">
        <v>16.049835415159933</v>
      </c>
    </row>
    <row r="46" spans="1:24" s="31" customFormat="1">
      <c r="A46" s="4" t="s">
        <v>349</v>
      </c>
      <c r="B46" s="30">
        <v>44.883814689926929</v>
      </c>
      <c r="C46" s="30">
        <v>30.679019302951726</v>
      </c>
      <c r="D46" s="30">
        <v>28.841973774773489</v>
      </c>
      <c r="E46" s="30">
        <v>26.438127150927677</v>
      </c>
      <c r="F46" s="30">
        <v>23.670394537365798</v>
      </c>
      <c r="G46" s="30">
        <v>21.848714055709134</v>
      </c>
      <c r="H46" s="30">
        <v>16.074886758644269</v>
      </c>
      <c r="I46" s="30">
        <v>14.050594503774381</v>
      </c>
      <c r="J46" s="30">
        <v>8.1680771051571632</v>
      </c>
      <c r="K46" s="30">
        <v>8.2655535215657476</v>
      </c>
      <c r="L46" s="30">
        <v>8.722557178910364</v>
      </c>
      <c r="M46" s="30">
        <v>6.0186780986195068</v>
      </c>
      <c r="N46" s="30">
        <v>6.5683533686959628</v>
      </c>
      <c r="O46" s="30">
        <v>6.2276599792695304</v>
      </c>
      <c r="P46" s="30">
        <v>7.4763275323673257</v>
      </c>
      <c r="Q46" s="30">
        <v>7.6131647644739804</v>
      </c>
      <c r="R46" s="30">
        <v>10.074497099213216</v>
      </c>
      <c r="S46" s="30">
        <v>10.274429795467583</v>
      </c>
      <c r="T46" s="30">
        <v>9.2876310263368875</v>
      </c>
      <c r="U46" s="30">
        <v>8.0118937732453492</v>
      </c>
      <c r="V46" s="30">
        <v>10.552581067560753</v>
      </c>
      <c r="W46" s="30">
        <v>7.3720763660360689</v>
      </c>
      <c r="X46" s="30">
        <v>7.3134964355567975</v>
      </c>
    </row>
    <row r="47" spans="1:24" s="31" customFormat="1">
      <c r="A47" s="4" t="s">
        <v>350</v>
      </c>
      <c r="B47" s="30">
        <v>17.230484591298083</v>
      </c>
      <c r="C47" s="30">
        <v>32.415651623746761</v>
      </c>
      <c r="D47" s="30">
        <v>33.741609290744897</v>
      </c>
      <c r="E47" s="30">
        <v>21.066633627175229</v>
      </c>
      <c r="F47" s="30">
        <v>21.187140039216466</v>
      </c>
      <c r="G47" s="30">
        <v>23.445598502978807</v>
      </c>
      <c r="H47" s="30">
        <v>36.463695953639828</v>
      </c>
      <c r="I47" s="30">
        <v>21.555026250966502</v>
      </c>
      <c r="J47" s="30">
        <v>30.987738945742421</v>
      </c>
      <c r="K47" s="30">
        <v>32.939151126678269</v>
      </c>
      <c r="L47" s="30">
        <v>27.16725821901144</v>
      </c>
      <c r="M47" s="30">
        <v>63.972536315323289</v>
      </c>
      <c r="N47" s="30">
        <v>49.887102082547159</v>
      </c>
      <c r="O47" s="30">
        <v>46.665232793060227</v>
      </c>
      <c r="P47" s="30">
        <v>67.031940156860827</v>
      </c>
      <c r="Q47" s="30">
        <v>87.13309205802949</v>
      </c>
      <c r="R47" s="30">
        <v>40.371667628676981</v>
      </c>
      <c r="S47" s="30">
        <v>45.46384013706566</v>
      </c>
      <c r="T47" s="30">
        <v>39.361591601720114</v>
      </c>
      <c r="U47" s="30">
        <v>50.541646675248472</v>
      </c>
      <c r="V47" s="30">
        <v>61.158846351336862</v>
      </c>
      <c r="W47" s="30">
        <v>44.360498306162242</v>
      </c>
      <c r="X47" s="30">
        <v>79.853669687280615</v>
      </c>
    </row>
    <row r="48" spans="1:24" s="31" customFormat="1">
      <c r="A48" s="4" t="s">
        <v>351</v>
      </c>
      <c r="B48" s="30">
        <v>3.5137355562616239</v>
      </c>
      <c r="C48" s="30">
        <v>4.0583587986725025</v>
      </c>
      <c r="D48" s="30">
        <v>2.1923879578904351</v>
      </c>
      <c r="E48" s="30">
        <v>2.2701184772182854</v>
      </c>
      <c r="F48" s="30">
        <v>2.1284735951891989</v>
      </c>
      <c r="G48" s="30">
        <v>1.9577876335351501</v>
      </c>
      <c r="H48" s="30">
        <v>1.6142958279517605</v>
      </c>
      <c r="I48" s="30">
        <v>0.76338601115783233</v>
      </c>
      <c r="J48" s="30">
        <v>1.3203959446981499</v>
      </c>
      <c r="K48" s="30">
        <v>1.4746122885944097</v>
      </c>
      <c r="L48" s="30">
        <v>2.2933353575500735</v>
      </c>
      <c r="M48" s="30">
        <v>1.5714570815433995</v>
      </c>
      <c r="N48" s="30">
        <v>2.1040037803999336</v>
      </c>
      <c r="O48" s="30">
        <v>2.693367559051584</v>
      </c>
      <c r="P48" s="30">
        <v>2.8514536044836585</v>
      </c>
      <c r="Q48" s="30">
        <v>4.2918269040143313</v>
      </c>
      <c r="R48" s="30">
        <v>7.4417318062288436</v>
      </c>
      <c r="S48" s="30">
        <v>12.387995098929034</v>
      </c>
      <c r="T48" s="30">
        <v>38.032060854167064</v>
      </c>
      <c r="U48" s="30"/>
      <c r="V48" s="30"/>
      <c r="W48" s="30"/>
      <c r="X48" s="30"/>
    </row>
    <row r="49" spans="1:24" s="31" customFormat="1">
      <c r="A49" s="22" t="s">
        <v>352</v>
      </c>
      <c r="B49" s="5"/>
      <c r="C49" s="5"/>
      <c r="D49" s="5"/>
      <c r="E49" s="5"/>
      <c r="F49" s="5"/>
      <c r="G49" s="5"/>
      <c r="H49" s="5"/>
      <c r="I49" s="5"/>
      <c r="J49" s="5"/>
      <c r="K49" s="5"/>
      <c r="L49" s="5"/>
      <c r="M49" s="5"/>
      <c r="N49" s="5"/>
      <c r="O49" s="5"/>
      <c r="P49" s="5"/>
      <c r="Q49" s="5"/>
      <c r="R49" s="5"/>
      <c r="S49" s="5"/>
      <c r="T49" s="5"/>
      <c r="U49" s="5"/>
      <c r="V49" s="5"/>
      <c r="W49" s="5"/>
      <c r="X49" s="5"/>
    </row>
    <row r="50" spans="1:24" s="31" customFormat="1">
      <c r="A50" s="4" t="s">
        <v>353</v>
      </c>
      <c r="B50" s="30">
        <v>2.6694582844023085</v>
      </c>
      <c r="C50" s="30">
        <v>2.6892843025574003</v>
      </c>
      <c r="D50" s="30">
        <v>2.4539025321832932</v>
      </c>
      <c r="E50" s="30">
        <v>3.692214534231602</v>
      </c>
      <c r="F50" s="30">
        <v>4.6100224576999969</v>
      </c>
      <c r="G50" s="30">
        <v>5.2412303705964352</v>
      </c>
      <c r="H50" s="30">
        <v>6.9524560039890533</v>
      </c>
      <c r="I50" s="30">
        <v>6.3386412978768094</v>
      </c>
      <c r="J50" s="30">
        <v>7.6702524581949536</v>
      </c>
      <c r="K50" s="30">
        <v>8.1300288862450572</v>
      </c>
      <c r="L50" s="30">
        <v>24.321987130727472</v>
      </c>
      <c r="M50" s="30">
        <v>11.546812623585318</v>
      </c>
      <c r="N50" s="30">
        <v>9.2516648028237718</v>
      </c>
      <c r="O50" s="30">
        <v>7.7148039003558484</v>
      </c>
      <c r="P50" s="30">
        <v>7.1226736613911008</v>
      </c>
      <c r="Q50" s="30">
        <v>7.0237848663802369</v>
      </c>
      <c r="R50" s="30">
        <v>7.5913214045064059</v>
      </c>
      <c r="S50" s="30">
        <v>6.4761006086560364</v>
      </c>
      <c r="T50" s="30">
        <v>6.1814825376997282</v>
      </c>
      <c r="U50" s="30">
        <v>4.6190874121038066</v>
      </c>
      <c r="V50" s="30">
        <v>6.108418853542311</v>
      </c>
      <c r="W50" s="30">
        <v>4.5523556245351999</v>
      </c>
      <c r="X50" s="30">
        <v>4.3927052959844293</v>
      </c>
    </row>
    <row r="51" spans="1:2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row>
    <row r="52" spans="1:24" s="33" customFormat="1" ht="29.65" customHeight="1">
      <c r="A52" s="26" t="s">
        <v>355</v>
      </c>
      <c r="B52" s="32">
        <v>5.4895415534335452</v>
      </c>
      <c r="C52" s="32">
        <v>6.4722922143856971</v>
      </c>
      <c r="D52" s="32">
        <v>7.493248050525354</v>
      </c>
      <c r="E52" s="32">
        <v>9.0980463729339647</v>
      </c>
      <c r="F52" s="32">
        <v>8.4625968856288445</v>
      </c>
      <c r="G52" s="32">
        <v>7.2789371215884326</v>
      </c>
      <c r="H52" s="32">
        <v>6.9798028319257437</v>
      </c>
      <c r="I52" s="32">
        <v>6.9978724581648697</v>
      </c>
      <c r="J52" s="32">
        <v>6.4386690871734666</v>
      </c>
      <c r="K52" s="32">
        <v>6.5657085553711445</v>
      </c>
      <c r="L52" s="32">
        <v>6.4271304683051822</v>
      </c>
      <c r="M52" s="32">
        <v>5.7403596153971916</v>
      </c>
      <c r="N52" s="32">
        <v>5.2649905616414356</v>
      </c>
      <c r="O52" s="32">
        <v>5.3875382126052145</v>
      </c>
      <c r="P52" s="32">
        <v>4.5918884621071578</v>
      </c>
      <c r="Q52" s="32">
        <v>4.6819311568440591</v>
      </c>
      <c r="R52" s="32">
        <v>4.5951259389922265</v>
      </c>
      <c r="S52" s="32">
        <v>4.7574533588128416</v>
      </c>
      <c r="T52" s="32">
        <v>4.9492805097005332</v>
      </c>
      <c r="U52" s="32">
        <v>4.5853398427752055</v>
      </c>
      <c r="V52" s="32">
        <v>5.5096603713843413</v>
      </c>
      <c r="W52" s="32">
        <v>4.7509762532747306</v>
      </c>
      <c r="X52" s="32"/>
    </row>
    <row r="53" spans="1:24" s="33" customFormat="1">
      <c r="A53" s="26" t="s">
        <v>356</v>
      </c>
      <c r="B53" s="32">
        <v>0.14339830108060794</v>
      </c>
      <c r="C53" s="32">
        <v>0.1508442612860765</v>
      </c>
      <c r="D53" s="32">
        <v>0.17370810273933501</v>
      </c>
      <c r="E53" s="32">
        <v>0.1792348823291601</v>
      </c>
      <c r="F53" s="32">
        <v>0.1781061517711002</v>
      </c>
      <c r="G53" s="32">
        <v>0.22409336644201466</v>
      </c>
      <c r="H53" s="32">
        <v>0.20344026381744729</v>
      </c>
      <c r="I53" s="32">
        <v>0.16920920570102296</v>
      </c>
      <c r="J53" s="32">
        <v>0.18614307408109834</v>
      </c>
      <c r="K53" s="32">
        <v>0.18910403365042111</v>
      </c>
      <c r="L53" s="32">
        <v>0.19356872348112569</v>
      </c>
      <c r="M53" s="32">
        <v>0.18856956473830536</v>
      </c>
      <c r="N53" s="32">
        <v>0.17641182517035153</v>
      </c>
      <c r="O53" s="32">
        <v>0.19446353306701694</v>
      </c>
      <c r="P53" s="32">
        <v>0.20189085514827096</v>
      </c>
      <c r="Q53" s="32">
        <v>0.19440498085208391</v>
      </c>
      <c r="R53" s="32">
        <v>0.20724371270815981</v>
      </c>
      <c r="S53" s="32">
        <v>0.20191366615540446</v>
      </c>
      <c r="T53" s="32">
        <v>0.19283771495379098</v>
      </c>
      <c r="U53" s="32">
        <v>0.18499530406898265</v>
      </c>
      <c r="V53" s="32">
        <v>0.22602223533079116</v>
      </c>
      <c r="W53" s="32">
        <v>0.20742645909019439</v>
      </c>
      <c r="X53" s="32">
        <v>0.2404992106485847</v>
      </c>
    </row>
  </sheetData>
  <sortState xmlns:xlrd2="http://schemas.microsoft.com/office/spreadsheetml/2017/richdata2" ref="A4:X53">
    <sortCondition ref="A2"/>
  </sortState>
  <pageMargins left="0.7" right="0.7" top="0.75" bottom="0.75" header="0.3" footer="0.3"/>
  <headerFooter alignWithMargins="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1EE25-DC70-4056-B8AF-9C961324F937}">
  <sheetPr codeName="Sheet29"/>
  <dimension ref="A1:Q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7" width="17.85546875" style="5" customWidth="1"/>
    <col min="18" max="26" width="17.85546875" style="8" customWidth="1"/>
    <col min="27" max="16384" width="8.85546875" style="8"/>
  </cols>
  <sheetData>
    <row r="1" spans="1:17" s="19" customFormat="1" ht="54" customHeight="1">
      <c r="A1" s="16"/>
      <c r="B1" s="17" t="s">
        <v>275</v>
      </c>
      <c r="C1" s="18"/>
      <c r="D1" s="18"/>
      <c r="E1" s="18"/>
      <c r="F1" s="18"/>
      <c r="G1" s="18"/>
      <c r="H1" s="18"/>
      <c r="I1" s="18"/>
      <c r="J1" s="18"/>
      <c r="K1" s="18"/>
      <c r="L1" s="18"/>
      <c r="M1" s="18"/>
      <c r="N1" s="18"/>
      <c r="O1" s="18"/>
      <c r="P1" s="18"/>
      <c r="Q1" s="18"/>
    </row>
    <row r="2" spans="1:17" s="20" customFormat="1" ht="27" customHeight="1">
      <c r="A2" s="20" t="s">
        <v>305</v>
      </c>
      <c r="B2" s="21">
        <v>2006</v>
      </c>
      <c r="C2" s="21">
        <v>2007</v>
      </c>
      <c r="D2" s="21">
        <v>2008</v>
      </c>
      <c r="E2" s="21">
        <v>2009</v>
      </c>
      <c r="F2" s="21">
        <v>2010</v>
      </c>
      <c r="G2" s="21">
        <v>2011</v>
      </c>
      <c r="H2" s="21">
        <v>2012</v>
      </c>
      <c r="I2" s="21">
        <v>2013</v>
      </c>
      <c r="J2" s="21">
        <v>2014</v>
      </c>
      <c r="K2" s="21">
        <v>2015</v>
      </c>
      <c r="L2" s="21">
        <v>2016</v>
      </c>
      <c r="M2" s="21">
        <v>2017</v>
      </c>
      <c r="N2" s="21">
        <v>2018</v>
      </c>
      <c r="O2" s="21">
        <v>2019</v>
      </c>
      <c r="P2" s="21">
        <v>2020</v>
      </c>
      <c r="Q2" s="21">
        <v>2021</v>
      </c>
    </row>
    <row r="3" spans="1:17" s="22" customFormat="1" ht="27" customHeight="1">
      <c r="A3" s="22" t="s">
        <v>306</v>
      </c>
      <c r="B3" s="18"/>
      <c r="C3" s="18"/>
      <c r="D3" s="18"/>
      <c r="E3" s="18"/>
      <c r="F3" s="18"/>
      <c r="G3" s="18"/>
      <c r="H3" s="18"/>
      <c r="I3" s="18"/>
      <c r="J3" s="18"/>
      <c r="K3" s="18"/>
      <c r="L3" s="18"/>
      <c r="M3" s="18"/>
      <c r="N3" s="18"/>
      <c r="O3" s="18"/>
      <c r="P3" s="18"/>
      <c r="Q3" s="18"/>
    </row>
    <row r="4" spans="1:17" s="31" customFormat="1">
      <c r="A4" s="4" t="s">
        <v>307</v>
      </c>
      <c r="B4" s="30">
        <v>1.0900000000000001</v>
      </c>
      <c r="C4" s="30" t="s">
        <v>385</v>
      </c>
      <c r="D4" s="30" t="s">
        <v>385</v>
      </c>
      <c r="E4" s="30" t="s">
        <v>385</v>
      </c>
      <c r="F4" s="30">
        <v>2.4500000000000002</v>
      </c>
      <c r="G4" s="30" t="s">
        <v>385</v>
      </c>
      <c r="H4" s="30" t="s">
        <v>385</v>
      </c>
      <c r="I4" s="30" t="s">
        <v>385</v>
      </c>
      <c r="J4" s="30" t="s">
        <v>385</v>
      </c>
      <c r="K4" s="30" t="s">
        <v>385</v>
      </c>
      <c r="L4" s="30" t="s">
        <v>385</v>
      </c>
      <c r="M4" s="30" t="s">
        <v>385</v>
      </c>
      <c r="N4" s="30" t="s">
        <v>385</v>
      </c>
      <c r="O4" s="30" t="s">
        <v>385</v>
      </c>
      <c r="P4" s="30" t="s">
        <v>385</v>
      </c>
      <c r="Q4" s="30" t="s">
        <v>385</v>
      </c>
    </row>
    <row r="5" spans="1:17" s="31" customFormat="1">
      <c r="A5" s="4" t="s">
        <v>308</v>
      </c>
      <c r="B5" s="30" t="s">
        <v>385</v>
      </c>
      <c r="C5" s="30" t="s">
        <v>385</v>
      </c>
      <c r="D5" s="30" t="s">
        <v>385</v>
      </c>
      <c r="E5" s="30">
        <v>25.97</v>
      </c>
      <c r="F5" s="30" t="s">
        <v>385</v>
      </c>
      <c r="G5" s="30" t="s">
        <v>385</v>
      </c>
      <c r="H5" s="30" t="s">
        <v>385</v>
      </c>
      <c r="I5" s="30" t="s">
        <v>385</v>
      </c>
      <c r="J5" s="30" t="s">
        <v>385</v>
      </c>
      <c r="K5" s="30" t="s">
        <v>385</v>
      </c>
      <c r="L5" s="30">
        <v>51.5</v>
      </c>
      <c r="M5" s="30" t="s">
        <v>385</v>
      </c>
      <c r="N5" s="30" t="s">
        <v>385</v>
      </c>
      <c r="O5" s="30" t="s">
        <v>385</v>
      </c>
      <c r="P5" s="30" t="s">
        <v>385</v>
      </c>
      <c r="Q5" s="30" t="s">
        <v>385</v>
      </c>
    </row>
    <row r="6" spans="1:17" s="31" customFormat="1">
      <c r="A6" s="4" t="s">
        <v>309</v>
      </c>
      <c r="B6" s="30" t="s">
        <v>385</v>
      </c>
      <c r="C6" s="30" t="s">
        <v>385</v>
      </c>
      <c r="D6" s="30" t="s">
        <v>385</v>
      </c>
      <c r="E6" s="30">
        <v>20.25</v>
      </c>
      <c r="F6" s="30" t="s">
        <v>385</v>
      </c>
      <c r="G6" s="30" t="s">
        <v>385</v>
      </c>
      <c r="H6" s="30" t="s">
        <v>385</v>
      </c>
      <c r="I6" s="30" t="s">
        <v>385</v>
      </c>
      <c r="J6" s="30" t="s">
        <v>385</v>
      </c>
      <c r="K6" s="30" t="s">
        <v>385</v>
      </c>
      <c r="L6" s="30" t="s">
        <v>385</v>
      </c>
      <c r="M6" s="30" t="s">
        <v>385</v>
      </c>
      <c r="N6" s="30" t="s">
        <v>385</v>
      </c>
      <c r="O6" s="30" t="s">
        <v>385</v>
      </c>
      <c r="P6" s="30" t="s">
        <v>385</v>
      </c>
      <c r="Q6" s="30" t="s">
        <v>385</v>
      </c>
    </row>
    <row r="7" spans="1:17" s="31" customFormat="1">
      <c r="A7" s="4" t="s">
        <v>310</v>
      </c>
      <c r="B7" s="30">
        <v>25.26</v>
      </c>
      <c r="C7" s="30" t="s">
        <v>385</v>
      </c>
      <c r="D7" s="30" t="s">
        <v>385</v>
      </c>
      <c r="E7" s="30" t="s">
        <v>385</v>
      </c>
      <c r="F7" s="30" t="s">
        <v>385</v>
      </c>
      <c r="G7" s="30" t="s">
        <v>385</v>
      </c>
      <c r="H7" s="30" t="s">
        <v>385</v>
      </c>
      <c r="I7" s="30" t="s">
        <v>385</v>
      </c>
      <c r="J7" s="30">
        <v>30.74</v>
      </c>
      <c r="K7" s="30" t="s">
        <v>385</v>
      </c>
      <c r="L7" s="30" t="s">
        <v>385</v>
      </c>
      <c r="M7" s="30" t="s">
        <v>385</v>
      </c>
      <c r="N7" s="30" t="s">
        <v>385</v>
      </c>
      <c r="O7" s="30" t="s">
        <v>385</v>
      </c>
      <c r="P7" s="30" t="s">
        <v>385</v>
      </c>
      <c r="Q7" s="30" t="s">
        <v>385</v>
      </c>
    </row>
    <row r="8" spans="1:17" s="31" customFormat="1">
      <c r="A8" s="4" t="s">
        <v>311</v>
      </c>
      <c r="B8" s="30" t="s">
        <v>385</v>
      </c>
      <c r="C8" s="30" t="s">
        <v>385</v>
      </c>
      <c r="D8" s="30" t="s">
        <v>385</v>
      </c>
      <c r="E8" s="30" t="s">
        <v>385</v>
      </c>
      <c r="F8" s="30" t="s">
        <v>385</v>
      </c>
      <c r="G8" s="30">
        <v>21.35</v>
      </c>
      <c r="H8" s="30" t="s">
        <v>385</v>
      </c>
      <c r="I8" s="30" t="s">
        <v>385</v>
      </c>
      <c r="J8" s="30" t="s">
        <v>385</v>
      </c>
      <c r="K8" s="30" t="s">
        <v>385</v>
      </c>
      <c r="L8" s="30" t="s">
        <v>385</v>
      </c>
      <c r="M8" s="30" t="s">
        <v>385</v>
      </c>
      <c r="N8" s="30" t="s">
        <v>385</v>
      </c>
      <c r="O8" s="30" t="s">
        <v>385</v>
      </c>
      <c r="P8" s="30" t="s">
        <v>385</v>
      </c>
      <c r="Q8" s="30" t="s">
        <v>385</v>
      </c>
    </row>
    <row r="9" spans="1:17" s="31" customFormat="1">
      <c r="A9" s="4" t="s">
        <v>312</v>
      </c>
      <c r="B9" s="30"/>
      <c r="C9" s="30"/>
      <c r="D9" s="30"/>
      <c r="E9" s="30"/>
      <c r="F9" s="30"/>
      <c r="G9" s="30"/>
      <c r="H9" s="30"/>
      <c r="I9" s="30"/>
      <c r="J9" s="30"/>
      <c r="K9" s="30"/>
      <c r="L9" s="30"/>
      <c r="M9" s="30"/>
      <c r="N9" s="30"/>
      <c r="O9" s="30"/>
      <c r="P9" s="30"/>
      <c r="Q9" s="30"/>
    </row>
    <row r="10" spans="1:17" s="31" customFormat="1">
      <c r="A10" s="4" t="s">
        <v>313</v>
      </c>
      <c r="B10" s="30"/>
      <c r="C10" s="30"/>
      <c r="D10" s="30"/>
      <c r="E10" s="30"/>
      <c r="F10" s="30"/>
      <c r="G10" s="30"/>
      <c r="H10" s="30"/>
      <c r="I10" s="30"/>
      <c r="J10" s="30"/>
      <c r="K10" s="30"/>
      <c r="L10" s="30"/>
      <c r="M10" s="30"/>
      <c r="N10" s="30"/>
      <c r="O10" s="30"/>
      <c r="P10" s="30"/>
      <c r="Q10" s="30"/>
    </row>
    <row r="11" spans="1:17" s="31" customFormat="1">
      <c r="A11" s="4" t="s">
        <v>314</v>
      </c>
      <c r="B11" s="30">
        <v>4</v>
      </c>
      <c r="C11" s="30" t="s">
        <v>385</v>
      </c>
      <c r="D11" s="30" t="s">
        <v>385</v>
      </c>
      <c r="E11" s="30" t="s">
        <v>385</v>
      </c>
      <c r="F11" s="30">
        <v>10.82</v>
      </c>
      <c r="G11" s="30" t="s">
        <v>385</v>
      </c>
      <c r="H11" s="30" t="s">
        <v>385</v>
      </c>
      <c r="I11" s="30">
        <v>5.28</v>
      </c>
      <c r="J11" s="30" t="s">
        <v>385</v>
      </c>
      <c r="K11" s="30" t="s">
        <v>385</v>
      </c>
      <c r="L11" s="30" t="s">
        <v>385</v>
      </c>
      <c r="M11" s="30" t="s">
        <v>385</v>
      </c>
      <c r="N11" s="30" t="s">
        <v>385</v>
      </c>
      <c r="O11" s="30" t="s">
        <v>385</v>
      </c>
      <c r="P11" s="30" t="s">
        <v>385</v>
      </c>
      <c r="Q11" s="30" t="s">
        <v>385</v>
      </c>
    </row>
    <row r="12" spans="1:17" s="31" customFormat="1">
      <c r="A12" s="4" t="s">
        <v>315</v>
      </c>
      <c r="B12" s="30"/>
      <c r="C12" s="30"/>
      <c r="D12" s="30"/>
      <c r="E12" s="30"/>
      <c r="F12" s="30"/>
      <c r="G12" s="30"/>
      <c r="H12" s="30"/>
      <c r="I12" s="30"/>
      <c r="J12" s="30"/>
      <c r="K12" s="30"/>
      <c r="L12" s="30"/>
      <c r="M12" s="30"/>
      <c r="N12" s="30"/>
      <c r="O12" s="30"/>
      <c r="P12" s="30"/>
      <c r="Q12" s="30"/>
    </row>
    <row r="13" spans="1:17" s="31" customFormat="1">
      <c r="A13" s="4" t="s">
        <v>316</v>
      </c>
      <c r="B13" s="30"/>
      <c r="C13" s="30"/>
      <c r="D13" s="30"/>
      <c r="E13" s="30"/>
      <c r="F13" s="30"/>
      <c r="G13" s="30"/>
      <c r="H13" s="30"/>
      <c r="I13" s="30"/>
      <c r="J13" s="30"/>
      <c r="K13" s="30"/>
      <c r="L13" s="30"/>
      <c r="M13" s="30"/>
      <c r="N13" s="30"/>
      <c r="O13" s="30"/>
      <c r="P13" s="30"/>
      <c r="Q13" s="30"/>
    </row>
    <row r="14" spans="1:17" s="31" customFormat="1">
      <c r="A14" s="4" t="s">
        <v>317</v>
      </c>
      <c r="B14" s="30" t="s">
        <v>385</v>
      </c>
      <c r="C14" s="30" t="s">
        <v>385</v>
      </c>
      <c r="D14" s="30" t="s">
        <v>385</v>
      </c>
      <c r="E14" s="30" t="s">
        <v>385</v>
      </c>
      <c r="F14" s="30" t="s">
        <v>385</v>
      </c>
      <c r="G14" s="30">
        <v>3.77</v>
      </c>
      <c r="H14" s="30" t="s">
        <v>385</v>
      </c>
      <c r="I14" s="30" t="s">
        <v>385</v>
      </c>
      <c r="J14" s="30" t="s">
        <v>385</v>
      </c>
      <c r="K14" s="30">
        <v>32.869999999999997</v>
      </c>
      <c r="L14" s="30" t="s">
        <v>385</v>
      </c>
      <c r="M14" s="30" t="s">
        <v>385</v>
      </c>
      <c r="N14" s="30" t="s">
        <v>385</v>
      </c>
      <c r="O14" s="30" t="s">
        <v>385</v>
      </c>
      <c r="P14" s="30" t="s">
        <v>385</v>
      </c>
      <c r="Q14" s="30" t="s">
        <v>385</v>
      </c>
    </row>
    <row r="15" spans="1:17" s="31" customFormat="1">
      <c r="A15" s="4" t="s">
        <v>318</v>
      </c>
      <c r="B15" s="30">
        <v>13.22</v>
      </c>
      <c r="C15" s="30" t="s">
        <v>385</v>
      </c>
      <c r="D15" s="30" t="s">
        <v>385</v>
      </c>
      <c r="E15" s="30" t="s">
        <v>385</v>
      </c>
      <c r="F15" s="30" t="s">
        <v>385</v>
      </c>
      <c r="G15" s="30" t="s">
        <v>385</v>
      </c>
      <c r="H15" s="30" t="s">
        <v>385</v>
      </c>
      <c r="I15" s="30" t="s">
        <v>385</v>
      </c>
      <c r="J15" s="30" t="s">
        <v>385</v>
      </c>
      <c r="K15" s="30" t="s">
        <v>385</v>
      </c>
      <c r="L15" s="30" t="s">
        <v>385</v>
      </c>
      <c r="M15" s="30" t="s">
        <v>385</v>
      </c>
      <c r="N15" s="30">
        <v>8.59</v>
      </c>
      <c r="O15" s="30" t="s">
        <v>385</v>
      </c>
      <c r="P15" s="30" t="s">
        <v>385</v>
      </c>
      <c r="Q15" s="30" t="s">
        <v>385</v>
      </c>
    </row>
    <row r="16" spans="1:17" s="31" customFormat="1">
      <c r="A16" s="4" t="s">
        <v>319</v>
      </c>
      <c r="B16" s="30">
        <v>1.73</v>
      </c>
      <c r="C16" s="30" t="s">
        <v>385</v>
      </c>
      <c r="D16" s="30" t="s">
        <v>385</v>
      </c>
      <c r="E16" s="30" t="s">
        <v>385</v>
      </c>
      <c r="F16" s="30" t="s">
        <v>385</v>
      </c>
      <c r="G16" s="30" t="s">
        <v>385</v>
      </c>
      <c r="H16" s="30" t="s">
        <v>385</v>
      </c>
      <c r="I16" s="30" t="s">
        <v>385</v>
      </c>
      <c r="J16" s="30" t="s">
        <v>385</v>
      </c>
      <c r="K16" s="30" t="s">
        <v>385</v>
      </c>
      <c r="L16" s="30">
        <v>8.74</v>
      </c>
      <c r="M16" s="30" t="s">
        <v>385</v>
      </c>
      <c r="N16" s="30" t="s">
        <v>385</v>
      </c>
      <c r="O16" s="30" t="s">
        <v>385</v>
      </c>
      <c r="P16" s="30" t="s">
        <v>385</v>
      </c>
      <c r="Q16" s="30" t="s">
        <v>385</v>
      </c>
    </row>
    <row r="17" spans="1:17" s="31" customFormat="1">
      <c r="A17" s="4" t="s">
        <v>320</v>
      </c>
      <c r="B17" s="30"/>
      <c r="C17" s="30"/>
      <c r="D17" s="30"/>
      <c r="E17" s="30"/>
      <c r="F17" s="30"/>
      <c r="G17" s="30"/>
      <c r="H17" s="30"/>
      <c r="I17" s="30"/>
      <c r="J17" s="30"/>
      <c r="K17" s="30"/>
      <c r="L17" s="30"/>
      <c r="M17" s="30"/>
      <c r="N17" s="30"/>
      <c r="O17" s="30"/>
      <c r="P17" s="30"/>
      <c r="Q17" s="30"/>
    </row>
    <row r="18" spans="1:17" s="31" customFormat="1">
      <c r="A18" s="4" t="s">
        <v>321</v>
      </c>
      <c r="B18" s="30" t="s">
        <v>385</v>
      </c>
      <c r="C18" s="30" t="s">
        <v>385</v>
      </c>
      <c r="D18" s="30" t="s">
        <v>385</v>
      </c>
      <c r="E18" s="30">
        <v>16.010000000000002</v>
      </c>
      <c r="F18" s="30" t="s">
        <v>385</v>
      </c>
      <c r="G18" s="30" t="s">
        <v>385</v>
      </c>
      <c r="H18" s="30" t="s">
        <v>385</v>
      </c>
      <c r="I18" s="30" t="s">
        <v>385</v>
      </c>
      <c r="J18" s="30" t="s">
        <v>385</v>
      </c>
      <c r="K18" s="30" t="s">
        <v>385</v>
      </c>
      <c r="L18" s="30">
        <v>23.39</v>
      </c>
      <c r="M18" s="30" t="s">
        <v>385</v>
      </c>
      <c r="N18" s="30" t="s">
        <v>385</v>
      </c>
      <c r="O18" s="30" t="s">
        <v>385</v>
      </c>
      <c r="P18" s="30" t="s">
        <v>385</v>
      </c>
      <c r="Q18" s="30" t="s">
        <v>385</v>
      </c>
    </row>
    <row r="19" spans="1:17" s="31" customFormat="1">
      <c r="A19" s="4" t="s">
        <v>322</v>
      </c>
      <c r="B19" s="30"/>
      <c r="C19" s="30"/>
      <c r="D19" s="30"/>
      <c r="E19" s="30"/>
      <c r="F19" s="30"/>
      <c r="G19" s="30"/>
      <c r="H19" s="30"/>
      <c r="I19" s="30"/>
      <c r="J19" s="30"/>
      <c r="K19" s="30"/>
      <c r="L19" s="30"/>
      <c r="M19" s="30"/>
      <c r="N19" s="30"/>
      <c r="O19" s="30"/>
      <c r="P19" s="30"/>
      <c r="Q19" s="30"/>
    </row>
    <row r="20" spans="1:17" s="31" customFormat="1">
      <c r="A20" s="4" t="s">
        <v>323</v>
      </c>
      <c r="B20" s="30" t="s">
        <v>385</v>
      </c>
      <c r="C20" s="30" t="s">
        <v>385</v>
      </c>
      <c r="D20" s="30" t="s">
        <v>385</v>
      </c>
      <c r="E20" s="30">
        <v>10.82</v>
      </c>
      <c r="F20" s="30" t="s">
        <v>385</v>
      </c>
      <c r="G20" s="30" t="s">
        <v>385</v>
      </c>
      <c r="H20" s="30" t="s">
        <v>385</v>
      </c>
      <c r="I20" s="30">
        <v>12.91</v>
      </c>
      <c r="J20" s="30" t="s">
        <v>385</v>
      </c>
      <c r="K20" s="30" t="s">
        <v>385</v>
      </c>
      <c r="L20" s="30" t="s">
        <v>385</v>
      </c>
      <c r="M20" s="30" t="s">
        <v>385</v>
      </c>
      <c r="N20" s="30" t="s">
        <v>385</v>
      </c>
      <c r="O20" s="30" t="s">
        <v>385</v>
      </c>
      <c r="P20" s="30" t="s">
        <v>385</v>
      </c>
      <c r="Q20" s="30" t="s">
        <v>385</v>
      </c>
    </row>
    <row r="21" spans="1:17" s="31" customFormat="1">
      <c r="A21" s="4" t="s">
        <v>324</v>
      </c>
      <c r="B21" s="30" t="s">
        <v>385</v>
      </c>
      <c r="C21" s="30" t="s">
        <v>385</v>
      </c>
      <c r="D21" s="30" t="s">
        <v>385</v>
      </c>
      <c r="E21" s="30">
        <v>27.67</v>
      </c>
      <c r="F21" s="30" t="s">
        <v>385</v>
      </c>
      <c r="G21" s="30" t="s">
        <v>385</v>
      </c>
      <c r="H21" s="30" t="s">
        <v>385</v>
      </c>
      <c r="I21" s="30" t="s">
        <v>385</v>
      </c>
      <c r="J21" s="30">
        <v>23.05</v>
      </c>
      <c r="K21" s="30" t="s">
        <v>385</v>
      </c>
      <c r="L21" s="30" t="s">
        <v>385</v>
      </c>
      <c r="M21" s="30" t="s">
        <v>385</v>
      </c>
      <c r="N21" s="30" t="s">
        <v>385</v>
      </c>
      <c r="O21" s="30" t="s">
        <v>385</v>
      </c>
      <c r="P21" s="30" t="s">
        <v>385</v>
      </c>
      <c r="Q21" s="30" t="s">
        <v>385</v>
      </c>
    </row>
    <row r="22" spans="1:17" s="31" customFormat="1">
      <c r="A22" s="4" t="s">
        <v>325</v>
      </c>
      <c r="B22" s="30" t="s">
        <v>385</v>
      </c>
      <c r="C22" s="30">
        <v>5.76</v>
      </c>
      <c r="D22" s="30" t="s">
        <v>385</v>
      </c>
      <c r="E22" s="30" t="s">
        <v>385</v>
      </c>
      <c r="F22" s="30">
        <v>9.93</v>
      </c>
      <c r="G22" s="30" t="s">
        <v>385</v>
      </c>
      <c r="H22" s="30" t="s">
        <v>385</v>
      </c>
      <c r="I22" s="30" t="s">
        <v>385</v>
      </c>
      <c r="J22" s="30" t="s">
        <v>385</v>
      </c>
      <c r="K22" s="30" t="s">
        <v>385</v>
      </c>
      <c r="L22" s="30">
        <v>18.75</v>
      </c>
      <c r="M22" s="30" t="s">
        <v>385</v>
      </c>
      <c r="N22" s="30" t="s">
        <v>385</v>
      </c>
      <c r="O22" s="30" t="s">
        <v>385</v>
      </c>
      <c r="P22" s="30" t="s">
        <v>385</v>
      </c>
      <c r="Q22" s="30" t="s">
        <v>385</v>
      </c>
    </row>
    <row r="23" spans="1:17" s="31" customFormat="1">
      <c r="A23" s="4" t="s">
        <v>326</v>
      </c>
      <c r="B23" s="30">
        <v>23.24</v>
      </c>
      <c r="C23" s="30" t="s">
        <v>385</v>
      </c>
      <c r="D23" s="30" t="s">
        <v>385</v>
      </c>
      <c r="E23" s="30" t="s">
        <v>385</v>
      </c>
      <c r="F23" s="30" t="s">
        <v>385</v>
      </c>
      <c r="G23" s="30" t="s">
        <v>385</v>
      </c>
      <c r="H23" s="30" t="s">
        <v>385</v>
      </c>
      <c r="I23" s="30" t="s">
        <v>385</v>
      </c>
      <c r="J23" s="30">
        <v>18.559999999999999</v>
      </c>
      <c r="K23" s="30" t="s">
        <v>385</v>
      </c>
      <c r="L23" s="30" t="s">
        <v>385</v>
      </c>
      <c r="M23" s="30" t="s">
        <v>385</v>
      </c>
      <c r="N23" s="30" t="s">
        <v>385</v>
      </c>
      <c r="O23" s="30" t="s">
        <v>385</v>
      </c>
      <c r="P23" s="30" t="s">
        <v>385</v>
      </c>
      <c r="Q23" s="30" t="s">
        <v>385</v>
      </c>
    </row>
    <row r="24" spans="1:17" s="31" customFormat="1">
      <c r="A24" s="4" t="s">
        <v>327</v>
      </c>
      <c r="B24" s="30" t="s">
        <v>385</v>
      </c>
      <c r="C24" s="30">
        <v>4.38</v>
      </c>
      <c r="D24" s="30" t="s">
        <v>385</v>
      </c>
      <c r="E24" s="30" t="s">
        <v>385</v>
      </c>
      <c r="F24" s="30" t="s">
        <v>385</v>
      </c>
      <c r="G24" s="30" t="s">
        <v>385</v>
      </c>
      <c r="H24" s="30" t="s">
        <v>385</v>
      </c>
      <c r="I24" s="30" t="s">
        <v>385</v>
      </c>
      <c r="J24" s="30" t="s">
        <v>385</v>
      </c>
      <c r="K24" s="30" t="s">
        <v>385</v>
      </c>
      <c r="L24" s="30" t="s">
        <v>385</v>
      </c>
      <c r="M24" s="30" t="s">
        <v>385</v>
      </c>
      <c r="N24" s="30">
        <v>11.13</v>
      </c>
      <c r="O24" s="30" t="s">
        <v>385</v>
      </c>
      <c r="P24" s="30" t="s">
        <v>385</v>
      </c>
      <c r="Q24" s="30" t="s">
        <v>385</v>
      </c>
    </row>
    <row r="25" spans="1:17" s="31" customFormat="1">
      <c r="A25" s="4" t="s">
        <v>328</v>
      </c>
      <c r="B25" s="30" t="s">
        <v>385</v>
      </c>
      <c r="C25" s="30" t="s">
        <v>385</v>
      </c>
      <c r="D25" s="30" t="s">
        <v>385</v>
      </c>
      <c r="E25" s="30">
        <v>38.56</v>
      </c>
      <c r="F25" s="30" t="s">
        <v>385</v>
      </c>
      <c r="G25" s="30" t="s">
        <v>385</v>
      </c>
      <c r="H25" s="30" t="s">
        <v>385</v>
      </c>
      <c r="I25" s="30" t="s">
        <v>385</v>
      </c>
      <c r="J25" s="30" t="s">
        <v>385</v>
      </c>
      <c r="K25" s="30" t="s">
        <v>385</v>
      </c>
      <c r="L25" s="30" t="s">
        <v>385</v>
      </c>
      <c r="M25" s="30">
        <v>6.72</v>
      </c>
      <c r="N25" s="30" t="s">
        <v>385</v>
      </c>
      <c r="O25" s="30" t="s">
        <v>385</v>
      </c>
      <c r="P25" s="30" t="s">
        <v>385</v>
      </c>
      <c r="Q25" s="30" t="s">
        <v>385</v>
      </c>
    </row>
    <row r="26" spans="1:17" s="31" customFormat="1">
      <c r="A26" s="4" t="s">
        <v>329</v>
      </c>
      <c r="B26" s="30">
        <v>36.700000000000003</v>
      </c>
      <c r="C26" s="30" t="s">
        <v>385</v>
      </c>
      <c r="D26" s="30" t="s">
        <v>385</v>
      </c>
      <c r="E26" s="30" t="s">
        <v>385</v>
      </c>
      <c r="F26" s="30" t="s">
        <v>385</v>
      </c>
      <c r="G26" s="30">
        <v>29.19</v>
      </c>
      <c r="H26" s="30" t="s">
        <v>385</v>
      </c>
      <c r="I26" s="30" t="s">
        <v>385</v>
      </c>
      <c r="J26" s="30" t="s">
        <v>385</v>
      </c>
      <c r="K26" s="30" t="s">
        <v>385</v>
      </c>
      <c r="L26" s="30" t="s">
        <v>385</v>
      </c>
      <c r="M26" s="30" t="s">
        <v>385</v>
      </c>
      <c r="N26" s="30" t="s">
        <v>385</v>
      </c>
      <c r="O26" s="30">
        <v>14.75</v>
      </c>
      <c r="P26" s="30" t="s">
        <v>385</v>
      </c>
      <c r="Q26" s="30" t="s">
        <v>385</v>
      </c>
    </row>
    <row r="27" spans="1:17" s="31" customFormat="1">
      <c r="A27" s="4" t="s">
        <v>330</v>
      </c>
      <c r="B27" s="30"/>
      <c r="C27" s="30"/>
      <c r="D27" s="30"/>
      <c r="E27" s="30"/>
      <c r="F27" s="30"/>
      <c r="G27" s="30"/>
      <c r="H27" s="30"/>
      <c r="I27" s="30"/>
      <c r="J27" s="30"/>
      <c r="K27" s="30"/>
      <c r="L27" s="30"/>
      <c r="M27" s="30"/>
      <c r="N27" s="30"/>
      <c r="O27" s="30"/>
      <c r="P27" s="30"/>
      <c r="Q27" s="30"/>
    </row>
    <row r="28" spans="1:17" s="31" customFormat="1">
      <c r="A28" s="4" t="s">
        <v>331</v>
      </c>
      <c r="B28" s="30" t="s">
        <v>385</v>
      </c>
      <c r="C28" s="30">
        <v>7.1</v>
      </c>
      <c r="D28" s="30" t="s">
        <v>385</v>
      </c>
      <c r="E28" s="30" t="s">
        <v>385</v>
      </c>
      <c r="F28" s="30" t="s">
        <v>385</v>
      </c>
      <c r="G28" s="30" t="s">
        <v>385</v>
      </c>
      <c r="H28" s="30" t="s">
        <v>385</v>
      </c>
      <c r="I28" s="30" t="s">
        <v>385</v>
      </c>
      <c r="J28" s="30">
        <v>10.47</v>
      </c>
      <c r="K28" s="30" t="s">
        <v>385</v>
      </c>
      <c r="L28" s="30" t="s">
        <v>385</v>
      </c>
      <c r="M28" s="30" t="s">
        <v>385</v>
      </c>
      <c r="N28" s="30" t="s">
        <v>385</v>
      </c>
      <c r="O28" s="30" t="s">
        <v>385</v>
      </c>
      <c r="P28" s="30" t="s">
        <v>385</v>
      </c>
      <c r="Q28" s="30" t="s">
        <v>385</v>
      </c>
    </row>
    <row r="29" spans="1:17" s="31" customFormat="1">
      <c r="A29" s="4" t="s">
        <v>332</v>
      </c>
      <c r="B29" s="30" t="s">
        <v>385</v>
      </c>
      <c r="C29" s="30" t="s">
        <v>385</v>
      </c>
      <c r="D29" s="30" t="s">
        <v>385</v>
      </c>
      <c r="E29" s="30">
        <v>6.04</v>
      </c>
      <c r="F29" s="30" t="s">
        <v>385</v>
      </c>
      <c r="G29" s="30" t="s">
        <v>385</v>
      </c>
      <c r="H29" s="30" t="s">
        <v>385</v>
      </c>
      <c r="I29" s="30" t="s">
        <v>385</v>
      </c>
      <c r="J29" s="30" t="s">
        <v>385</v>
      </c>
      <c r="K29" s="30" t="s">
        <v>385</v>
      </c>
      <c r="L29" s="30" t="s">
        <v>385</v>
      </c>
      <c r="M29" s="30">
        <v>3.02</v>
      </c>
      <c r="N29" s="30" t="s">
        <v>385</v>
      </c>
      <c r="O29" s="30" t="s">
        <v>385</v>
      </c>
      <c r="P29" s="30" t="s">
        <v>385</v>
      </c>
      <c r="Q29" s="30" t="s">
        <v>385</v>
      </c>
    </row>
    <row r="30" spans="1:17" s="31" customFormat="1">
      <c r="A30" s="4" t="s">
        <v>333</v>
      </c>
      <c r="B30" s="30"/>
      <c r="C30" s="30"/>
      <c r="D30" s="30"/>
      <c r="E30" s="30"/>
      <c r="F30" s="30"/>
      <c r="G30" s="30"/>
      <c r="H30" s="30"/>
      <c r="I30" s="30"/>
      <c r="J30" s="30"/>
      <c r="K30" s="30"/>
      <c r="L30" s="30"/>
      <c r="M30" s="30"/>
      <c r="N30" s="30"/>
      <c r="O30" s="30"/>
      <c r="P30" s="30"/>
      <c r="Q30" s="30"/>
    </row>
    <row r="31" spans="1:17" s="31" customFormat="1">
      <c r="A31" s="4" t="s">
        <v>334</v>
      </c>
      <c r="B31" s="30"/>
      <c r="C31" s="30"/>
      <c r="D31" s="30"/>
      <c r="E31" s="30"/>
      <c r="F31" s="30"/>
      <c r="G31" s="30"/>
      <c r="H31" s="30"/>
      <c r="I31" s="30"/>
      <c r="J31" s="30" t="s">
        <v>3381</v>
      </c>
      <c r="K31" s="30"/>
      <c r="L31" s="30"/>
      <c r="M31" s="30"/>
      <c r="N31" s="30"/>
      <c r="O31" s="30"/>
      <c r="P31" s="30"/>
      <c r="Q31" s="30"/>
    </row>
    <row r="32" spans="1:17" s="31" customFormat="1">
      <c r="A32" s="4" t="s">
        <v>335</v>
      </c>
      <c r="B32" s="30" t="s">
        <v>385</v>
      </c>
      <c r="C32" s="30" t="s">
        <v>385</v>
      </c>
      <c r="D32" s="30" t="s">
        <v>385</v>
      </c>
      <c r="E32" s="30" t="s">
        <v>385</v>
      </c>
      <c r="F32" s="30" t="s">
        <v>385</v>
      </c>
      <c r="G32" s="30" t="s">
        <v>385</v>
      </c>
      <c r="H32" s="30" t="s">
        <v>385</v>
      </c>
      <c r="I32" s="30" t="s">
        <v>385</v>
      </c>
      <c r="J32" s="30">
        <v>2.42</v>
      </c>
      <c r="K32" s="30" t="s">
        <v>385</v>
      </c>
      <c r="L32" s="30" t="s">
        <v>385</v>
      </c>
      <c r="M32" s="30" t="s">
        <v>385</v>
      </c>
      <c r="N32" s="30" t="s">
        <v>385</v>
      </c>
      <c r="O32" s="30" t="s">
        <v>385</v>
      </c>
      <c r="P32" s="30" t="s">
        <v>385</v>
      </c>
      <c r="Q32" s="30" t="s">
        <v>385</v>
      </c>
    </row>
    <row r="33" spans="1:17" s="31" customFormat="1">
      <c r="A33" s="4" t="s">
        <v>336</v>
      </c>
      <c r="B33" s="30" t="s">
        <v>385</v>
      </c>
      <c r="C33" s="30" t="s">
        <v>385</v>
      </c>
      <c r="D33" s="30" t="s">
        <v>385</v>
      </c>
      <c r="E33" s="30">
        <v>24.1</v>
      </c>
      <c r="F33" s="30" t="s">
        <v>385</v>
      </c>
      <c r="G33" s="30" t="s">
        <v>385</v>
      </c>
      <c r="H33" s="30" t="s">
        <v>385</v>
      </c>
      <c r="I33" s="30" t="s">
        <v>385</v>
      </c>
      <c r="J33" s="30" t="s">
        <v>385</v>
      </c>
      <c r="K33" s="30" t="s">
        <v>385</v>
      </c>
      <c r="L33" s="30">
        <v>19.41</v>
      </c>
      <c r="M33" s="30" t="s">
        <v>385</v>
      </c>
      <c r="N33" s="30" t="s">
        <v>385</v>
      </c>
      <c r="O33" s="30" t="s">
        <v>385</v>
      </c>
      <c r="P33" s="30" t="s">
        <v>385</v>
      </c>
      <c r="Q33" s="30" t="s">
        <v>385</v>
      </c>
    </row>
    <row r="34" spans="1:17" s="31" customFormat="1">
      <c r="A34" s="4" t="s">
        <v>337</v>
      </c>
      <c r="B34" s="30">
        <v>10.17</v>
      </c>
      <c r="C34" s="30" t="s">
        <v>385</v>
      </c>
      <c r="D34" s="30" t="s">
        <v>385</v>
      </c>
      <c r="E34" s="30" t="s">
        <v>385</v>
      </c>
      <c r="F34" s="30" t="s">
        <v>385</v>
      </c>
      <c r="G34" s="30" t="s">
        <v>385</v>
      </c>
      <c r="H34" s="30" t="s">
        <v>385</v>
      </c>
      <c r="I34" s="30">
        <v>6.31</v>
      </c>
      <c r="J34" s="30" t="s">
        <v>385</v>
      </c>
      <c r="K34" s="30" t="s">
        <v>385</v>
      </c>
      <c r="L34" s="30" t="s">
        <v>385</v>
      </c>
      <c r="M34" s="30" t="s">
        <v>385</v>
      </c>
      <c r="N34" s="30" t="s">
        <v>385</v>
      </c>
      <c r="O34" s="30" t="s">
        <v>385</v>
      </c>
      <c r="P34" s="30" t="s">
        <v>385</v>
      </c>
      <c r="Q34" s="30" t="s">
        <v>385</v>
      </c>
    </row>
    <row r="35" spans="1:17" s="31" customFormat="1">
      <c r="A35" s="4" t="s">
        <v>338</v>
      </c>
      <c r="B35" s="30">
        <v>10.38</v>
      </c>
      <c r="C35" s="30" t="s">
        <v>385</v>
      </c>
      <c r="D35" s="30" t="s">
        <v>385</v>
      </c>
      <c r="E35" s="30" t="s">
        <v>385</v>
      </c>
      <c r="F35" s="30" t="s">
        <v>385</v>
      </c>
      <c r="G35" s="30" t="s">
        <v>385</v>
      </c>
      <c r="H35" s="30" t="s">
        <v>385</v>
      </c>
      <c r="I35" s="30">
        <v>11.11</v>
      </c>
      <c r="J35" s="30" t="s">
        <v>385</v>
      </c>
      <c r="K35" s="30" t="s">
        <v>385</v>
      </c>
      <c r="L35" s="30" t="s">
        <v>385</v>
      </c>
      <c r="M35" s="30" t="s">
        <v>385</v>
      </c>
      <c r="N35" s="30" t="s">
        <v>385</v>
      </c>
      <c r="O35" s="30" t="s">
        <v>385</v>
      </c>
      <c r="P35" s="30" t="s">
        <v>385</v>
      </c>
      <c r="Q35" s="30" t="s">
        <v>385</v>
      </c>
    </row>
    <row r="36" spans="1:17" s="31" customFormat="1">
      <c r="A36" s="4" t="s">
        <v>339</v>
      </c>
      <c r="B36" s="30" t="s">
        <v>385</v>
      </c>
      <c r="C36" s="30">
        <v>4.09</v>
      </c>
      <c r="D36" s="30" t="s">
        <v>385</v>
      </c>
      <c r="E36" s="30" t="s">
        <v>385</v>
      </c>
      <c r="F36" s="30" t="s">
        <v>385</v>
      </c>
      <c r="G36" s="30" t="s">
        <v>385</v>
      </c>
      <c r="H36" s="30" t="s">
        <v>385</v>
      </c>
      <c r="I36" s="30">
        <v>10.44</v>
      </c>
      <c r="J36" s="30" t="s">
        <v>385</v>
      </c>
      <c r="K36" s="30" t="s">
        <v>385</v>
      </c>
      <c r="L36" s="30" t="s">
        <v>385</v>
      </c>
      <c r="M36" s="30" t="s">
        <v>385</v>
      </c>
      <c r="N36" s="30" t="s">
        <v>385</v>
      </c>
      <c r="O36" s="30">
        <v>7.56</v>
      </c>
      <c r="P36" s="30" t="s">
        <v>385</v>
      </c>
      <c r="Q36" s="30" t="s">
        <v>385</v>
      </c>
    </row>
    <row r="37" spans="1:17" s="31" customFormat="1">
      <c r="A37" s="22" t="s">
        <v>340</v>
      </c>
      <c r="B37" s="5"/>
      <c r="C37" s="5"/>
      <c r="D37" s="5"/>
      <c r="E37" s="5"/>
      <c r="F37" s="5"/>
      <c r="G37" s="5"/>
      <c r="H37" s="5"/>
      <c r="I37" s="5"/>
      <c r="J37" s="5"/>
      <c r="K37" s="5"/>
      <c r="L37" s="5"/>
      <c r="M37" s="5"/>
      <c r="N37" s="5"/>
      <c r="O37" s="5"/>
      <c r="P37" s="5"/>
      <c r="Q37" s="5"/>
    </row>
    <row r="38" spans="1:17" s="31" customFormat="1">
      <c r="A38" s="4" t="s">
        <v>341</v>
      </c>
      <c r="B38" s="30" t="s">
        <v>385</v>
      </c>
      <c r="C38" s="30" t="s">
        <v>385</v>
      </c>
      <c r="D38" s="30">
        <v>0</v>
      </c>
      <c r="E38" s="30" t="s">
        <v>385</v>
      </c>
      <c r="F38" s="30" t="s">
        <v>385</v>
      </c>
      <c r="G38" s="30" t="s">
        <v>385</v>
      </c>
      <c r="H38" s="30" t="s">
        <v>385</v>
      </c>
      <c r="I38" s="30" t="s">
        <v>385</v>
      </c>
      <c r="J38" s="30">
        <v>2.38</v>
      </c>
      <c r="K38" s="30" t="s">
        <v>385</v>
      </c>
      <c r="L38" s="30" t="s">
        <v>385</v>
      </c>
      <c r="M38" s="30" t="s">
        <v>385</v>
      </c>
      <c r="N38" s="30" t="s">
        <v>385</v>
      </c>
      <c r="O38" s="30" t="s">
        <v>385</v>
      </c>
      <c r="P38" s="30" t="s">
        <v>385</v>
      </c>
      <c r="Q38" s="30" t="s">
        <v>385</v>
      </c>
    </row>
    <row r="39" spans="1:17" s="31" customFormat="1">
      <c r="A39" s="4" t="s">
        <v>342</v>
      </c>
      <c r="B39" s="30" t="s">
        <v>385</v>
      </c>
      <c r="C39" s="30" t="s">
        <v>385</v>
      </c>
      <c r="D39" s="30" t="s">
        <v>385</v>
      </c>
      <c r="E39" s="30" t="s">
        <v>385</v>
      </c>
      <c r="F39" s="30" t="s">
        <v>385</v>
      </c>
      <c r="G39" s="30" t="s">
        <v>385</v>
      </c>
      <c r="H39" s="30" t="s">
        <v>385</v>
      </c>
      <c r="I39" s="30">
        <v>30.99</v>
      </c>
      <c r="J39" s="30" t="s">
        <v>385</v>
      </c>
      <c r="K39" s="30" t="s">
        <v>385</v>
      </c>
      <c r="L39" s="30" t="s">
        <v>385</v>
      </c>
      <c r="M39" s="30" t="s">
        <v>385</v>
      </c>
      <c r="N39" s="30" t="s">
        <v>385</v>
      </c>
      <c r="O39" s="30" t="s">
        <v>385</v>
      </c>
      <c r="P39" s="30" t="s">
        <v>385</v>
      </c>
      <c r="Q39" s="30" t="s">
        <v>385</v>
      </c>
    </row>
    <row r="40" spans="1:17" s="31" customFormat="1">
      <c r="A40" s="4" t="s">
        <v>343</v>
      </c>
      <c r="B40" s="30" t="s">
        <v>385</v>
      </c>
      <c r="C40" s="30" t="s">
        <v>385</v>
      </c>
      <c r="D40" s="30" t="s">
        <v>385</v>
      </c>
      <c r="E40" s="30" t="s">
        <v>385</v>
      </c>
      <c r="F40" s="30" t="s">
        <v>385</v>
      </c>
      <c r="G40" s="30" t="s">
        <v>385</v>
      </c>
      <c r="H40" s="30" t="s">
        <v>385</v>
      </c>
      <c r="I40" s="30">
        <v>38.700000000000003</v>
      </c>
      <c r="J40" s="30" t="s">
        <v>385</v>
      </c>
      <c r="K40" s="30" t="s">
        <v>385</v>
      </c>
      <c r="L40" s="30">
        <v>20.100000000000001</v>
      </c>
      <c r="M40" s="30" t="s">
        <v>385</v>
      </c>
      <c r="N40" s="30" t="s">
        <v>385</v>
      </c>
      <c r="O40" s="30" t="s">
        <v>385</v>
      </c>
      <c r="P40" s="30" t="s">
        <v>385</v>
      </c>
      <c r="Q40" s="30" t="s">
        <v>385</v>
      </c>
    </row>
    <row r="41" spans="1:17" s="31" customFormat="1">
      <c r="A41" s="4" t="s">
        <v>344</v>
      </c>
      <c r="B41" s="30"/>
      <c r="C41" s="30"/>
      <c r="D41" s="30"/>
      <c r="E41" s="30"/>
      <c r="F41" s="30"/>
      <c r="G41" s="30"/>
      <c r="H41" s="30"/>
      <c r="I41" s="30"/>
      <c r="J41" s="30"/>
      <c r="K41" s="30"/>
      <c r="L41" s="30"/>
      <c r="M41" s="30"/>
      <c r="N41" s="30"/>
      <c r="O41" s="30"/>
      <c r="P41" s="30"/>
      <c r="Q41" s="30"/>
    </row>
    <row r="42" spans="1:17" s="31" customFormat="1">
      <c r="A42" s="4" t="s">
        <v>345</v>
      </c>
      <c r="B42" s="30" t="s">
        <v>385</v>
      </c>
      <c r="C42" s="30" t="s">
        <v>385</v>
      </c>
      <c r="D42" s="30" t="s">
        <v>385</v>
      </c>
      <c r="E42" s="30">
        <v>15.37</v>
      </c>
      <c r="F42" s="30" t="s">
        <v>385</v>
      </c>
      <c r="G42" s="30" t="s">
        <v>385</v>
      </c>
      <c r="H42" s="30">
        <v>33.71</v>
      </c>
      <c r="I42" s="30" t="s">
        <v>385</v>
      </c>
      <c r="J42" s="30" t="s">
        <v>385</v>
      </c>
      <c r="K42" s="30" t="s">
        <v>385</v>
      </c>
      <c r="L42" s="30">
        <v>6.67</v>
      </c>
      <c r="M42" s="30" t="s">
        <v>385</v>
      </c>
      <c r="N42" s="30">
        <v>25.71</v>
      </c>
      <c r="O42" s="30" t="s">
        <v>385</v>
      </c>
      <c r="P42" s="30" t="s">
        <v>385</v>
      </c>
      <c r="Q42" s="30" t="s">
        <v>385</v>
      </c>
    </row>
    <row r="43" spans="1:17" s="31" customFormat="1">
      <c r="A43" s="4" t="s">
        <v>346</v>
      </c>
      <c r="B43" s="30" t="s">
        <v>385</v>
      </c>
      <c r="C43" s="30" t="s">
        <v>385</v>
      </c>
      <c r="D43" s="30" t="s">
        <v>385</v>
      </c>
      <c r="E43" s="30" t="s">
        <v>385</v>
      </c>
      <c r="F43" s="30" t="s">
        <v>385</v>
      </c>
      <c r="G43" s="30" t="s">
        <v>385</v>
      </c>
      <c r="H43" s="30" t="s">
        <v>385</v>
      </c>
      <c r="I43" s="30" t="s">
        <v>385</v>
      </c>
      <c r="J43" s="30">
        <v>4.5</v>
      </c>
      <c r="K43" s="30" t="s">
        <v>385</v>
      </c>
      <c r="L43" s="30">
        <v>15.18</v>
      </c>
      <c r="M43" s="30" t="s">
        <v>385</v>
      </c>
      <c r="N43" s="30" t="s">
        <v>385</v>
      </c>
      <c r="O43" s="30" t="s">
        <v>385</v>
      </c>
      <c r="P43" s="30" t="s">
        <v>385</v>
      </c>
      <c r="Q43" s="30" t="s">
        <v>385</v>
      </c>
    </row>
    <row r="44" spans="1:17" s="31" customFormat="1">
      <c r="A44" s="4" t="s">
        <v>347</v>
      </c>
      <c r="B44" s="30" t="s">
        <v>385</v>
      </c>
      <c r="C44" s="30" t="s">
        <v>385</v>
      </c>
      <c r="D44" s="30" t="s">
        <v>385</v>
      </c>
      <c r="E44" s="30">
        <v>46.14</v>
      </c>
      <c r="F44" s="30" t="s">
        <v>385</v>
      </c>
      <c r="G44" s="30" t="s">
        <v>385</v>
      </c>
      <c r="H44" s="30" t="s">
        <v>385</v>
      </c>
      <c r="I44" s="30">
        <v>30.72</v>
      </c>
      <c r="J44" s="30" t="s">
        <v>385</v>
      </c>
      <c r="K44" s="30" t="s">
        <v>385</v>
      </c>
      <c r="L44" s="30" t="s">
        <v>385</v>
      </c>
      <c r="M44" s="30" t="s">
        <v>385</v>
      </c>
      <c r="N44" s="30" t="s">
        <v>385</v>
      </c>
      <c r="O44" s="30" t="s">
        <v>385</v>
      </c>
      <c r="P44" s="30" t="s">
        <v>385</v>
      </c>
      <c r="Q44" s="30" t="s">
        <v>385</v>
      </c>
    </row>
    <row r="45" spans="1:17" s="31" customFormat="1">
      <c r="A45" s="4" t="s">
        <v>348</v>
      </c>
      <c r="B45" s="30" t="s">
        <v>385</v>
      </c>
      <c r="C45" s="30" t="s">
        <v>385</v>
      </c>
      <c r="D45" s="30" t="s">
        <v>385</v>
      </c>
      <c r="E45" s="30" t="s">
        <v>385</v>
      </c>
      <c r="F45" s="30" t="s">
        <v>385</v>
      </c>
      <c r="G45" s="30" t="s">
        <v>385</v>
      </c>
      <c r="H45" s="30" t="s">
        <v>385</v>
      </c>
      <c r="I45" s="30" t="s">
        <v>385</v>
      </c>
      <c r="J45" s="30" t="s">
        <v>385</v>
      </c>
      <c r="K45" s="30">
        <v>63.64</v>
      </c>
      <c r="L45" s="30" t="s">
        <v>385</v>
      </c>
      <c r="M45" s="30" t="s">
        <v>385</v>
      </c>
      <c r="N45" s="30" t="s">
        <v>385</v>
      </c>
      <c r="O45" s="30" t="s">
        <v>385</v>
      </c>
      <c r="P45" s="30" t="s">
        <v>385</v>
      </c>
      <c r="Q45" s="30" t="s">
        <v>385</v>
      </c>
    </row>
    <row r="46" spans="1:17" s="31" customFormat="1">
      <c r="A46" s="4" t="s">
        <v>349</v>
      </c>
      <c r="B46" s="30" t="s">
        <v>385</v>
      </c>
      <c r="C46" s="30" t="s">
        <v>385</v>
      </c>
      <c r="D46" s="30" t="s">
        <v>385</v>
      </c>
      <c r="E46" s="30">
        <v>5.83</v>
      </c>
      <c r="F46" s="30" t="s">
        <v>385</v>
      </c>
      <c r="G46" s="30" t="s">
        <v>385</v>
      </c>
      <c r="H46" s="30" t="s">
        <v>385</v>
      </c>
      <c r="I46" s="30" t="s">
        <v>385</v>
      </c>
      <c r="J46" s="30" t="s">
        <v>385</v>
      </c>
      <c r="K46" s="30">
        <v>20.149999999999999</v>
      </c>
      <c r="L46" s="30" t="s">
        <v>385</v>
      </c>
      <c r="M46" s="30" t="s">
        <v>385</v>
      </c>
      <c r="N46" s="30" t="s">
        <v>385</v>
      </c>
      <c r="O46" s="30" t="s">
        <v>385</v>
      </c>
      <c r="P46" s="30" t="s">
        <v>385</v>
      </c>
      <c r="Q46" s="30">
        <v>12.68</v>
      </c>
    </row>
    <row r="47" spans="1:17" s="31" customFormat="1">
      <c r="A47" s="4" t="s">
        <v>350</v>
      </c>
      <c r="B47" s="30"/>
      <c r="C47" s="30"/>
      <c r="D47" s="30"/>
      <c r="E47" s="30"/>
      <c r="F47" s="30"/>
      <c r="G47" s="30"/>
      <c r="H47" s="30"/>
      <c r="I47" s="30"/>
      <c r="J47" s="30"/>
      <c r="K47" s="30"/>
      <c r="L47" s="30"/>
      <c r="M47" s="30"/>
      <c r="N47" s="30"/>
      <c r="O47" s="30"/>
      <c r="P47" s="30"/>
      <c r="Q47" s="30"/>
    </row>
    <row r="48" spans="1:17" s="31" customFormat="1">
      <c r="A48" s="4" t="s">
        <v>351</v>
      </c>
      <c r="B48" s="30" t="s">
        <v>385</v>
      </c>
      <c r="C48" s="30" t="s">
        <v>385</v>
      </c>
      <c r="D48" s="30" t="s">
        <v>385</v>
      </c>
      <c r="E48" s="30" t="s">
        <v>385</v>
      </c>
      <c r="F48" s="30">
        <v>3.35</v>
      </c>
      <c r="G48" s="30" t="s">
        <v>385</v>
      </c>
      <c r="H48" s="30" t="s">
        <v>385</v>
      </c>
      <c r="I48" s="30">
        <v>3.38</v>
      </c>
      <c r="J48" s="30" t="s">
        <v>385</v>
      </c>
      <c r="K48" s="30" t="s">
        <v>385</v>
      </c>
      <c r="L48" s="30" t="s">
        <v>385</v>
      </c>
      <c r="M48" s="30" t="s">
        <v>385</v>
      </c>
      <c r="N48" s="30" t="s">
        <v>385</v>
      </c>
      <c r="O48" s="30" t="s">
        <v>385</v>
      </c>
      <c r="P48" s="30" t="s">
        <v>385</v>
      </c>
      <c r="Q48" s="30" t="s">
        <v>385</v>
      </c>
    </row>
    <row r="49" spans="1:17" s="31" customFormat="1">
      <c r="A49" s="22" t="s">
        <v>352</v>
      </c>
      <c r="B49" s="5"/>
      <c r="C49" s="5"/>
      <c r="D49" s="5"/>
      <c r="E49" s="5"/>
      <c r="F49" s="5"/>
      <c r="G49" s="5"/>
      <c r="H49" s="5"/>
      <c r="I49" s="5"/>
      <c r="J49" s="5"/>
      <c r="K49" s="5"/>
      <c r="L49" s="5"/>
      <c r="M49" s="5"/>
      <c r="N49" s="5"/>
      <c r="O49" s="5"/>
      <c r="P49" s="5"/>
      <c r="Q49" s="5"/>
    </row>
    <row r="50" spans="1:17" s="31" customFormat="1">
      <c r="A50" s="4" t="s">
        <v>353</v>
      </c>
      <c r="B50" s="30"/>
      <c r="C50" s="30"/>
      <c r="D50" s="30"/>
      <c r="E50" s="30"/>
      <c r="F50" s="30"/>
      <c r="G50" s="30"/>
      <c r="H50" s="30"/>
      <c r="I50" s="30"/>
      <c r="J50" s="30"/>
      <c r="K50" s="30"/>
      <c r="L50" s="30"/>
      <c r="M50" s="30"/>
      <c r="N50" s="30"/>
      <c r="O50" s="30"/>
      <c r="P50" s="30"/>
      <c r="Q50" s="30"/>
    </row>
    <row r="51" spans="1:17" s="31" customFormat="1" ht="33.950000000000003" customHeight="1">
      <c r="A51" s="24" t="s">
        <v>354</v>
      </c>
      <c r="B51" s="5"/>
      <c r="C51" s="5"/>
      <c r="D51" s="5"/>
      <c r="E51" s="5"/>
      <c r="F51" s="5"/>
      <c r="G51" s="5"/>
      <c r="H51" s="5"/>
      <c r="I51" s="5"/>
      <c r="J51" s="5"/>
      <c r="K51" s="5"/>
      <c r="L51" s="5"/>
      <c r="M51" s="5"/>
      <c r="N51" s="5"/>
      <c r="O51" s="5"/>
      <c r="P51" s="5"/>
      <c r="Q51" s="5"/>
    </row>
    <row r="52" spans="1:17" s="33" customFormat="1" ht="29.65" customHeight="1">
      <c r="A52" s="26" t="s">
        <v>355</v>
      </c>
      <c r="B52" s="32"/>
      <c r="C52" s="32"/>
      <c r="D52" s="32"/>
      <c r="E52" s="32"/>
      <c r="F52" s="32"/>
      <c r="G52" s="32"/>
      <c r="H52" s="32"/>
      <c r="I52" s="32"/>
      <c r="J52" s="32"/>
      <c r="K52" s="32"/>
      <c r="L52" s="32"/>
      <c r="M52" s="32"/>
      <c r="N52" s="32"/>
      <c r="O52" s="32"/>
      <c r="P52" s="32"/>
      <c r="Q52" s="32"/>
    </row>
    <row r="53" spans="1:17" s="33" customFormat="1">
      <c r="A53" s="26" t="s">
        <v>356</v>
      </c>
      <c r="B53" s="32"/>
      <c r="C53" s="32"/>
      <c r="D53" s="32"/>
      <c r="E53" s="32"/>
      <c r="F53" s="32"/>
      <c r="G53" s="32"/>
      <c r="H53" s="32"/>
      <c r="I53" s="32"/>
      <c r="J53" s="32"/>
      <c r="K53" s="32"/>
      <c r="L53" s="32"/>
      <c r="M53" s="32"/>
      <c r="N53" s="32"/>
      <c r="O53" s="32"/>
      <c r="P53" s="32"/>
      <c r="Q53" s="32"/>
    </row>
  </sheetData>
  <sortState xmlns:xlrd2="http://schemas.microsoft.com/office/spreadsheetml/2017/richdata2" ref="A4:Q48">
    <sortCondition ref="A2"/>
  </sortState>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336C5-EFD8-4FCD-8CDD-B9FC5C1EFFF8}">
  <sheetPr codeName="Sheet38"/>
  <dimension ref="A1:CQ53"/>
  <sheetViews>
    <sheetView showGridLines="0" topLeftCell="T1"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35" width="8.85546875" style="8"/>
    <col min="36" max="38" width="0" style="8" hidden="1" customWidth="1"/>
    <col min="39" max="39" width="43.42578125" style="4" hidden="1" customWidth="1"/>
    <col min="40" max="63" width="27.140625" style="5" hidden="1" customWidth="1"/>
    <col min="64" max="71" width="0" style="8" hidden="1" customWidth="1"/>
    <col min="72" max="72" width="43.42578125" style="4" hidden="1" customWidth="1"/>
    <col min="73" max="95" width="27.140625" style="5" hidden="1" customWidth="1"/>
    <col min="96" max="16384" width="8.85546875" style="8"/>
  </cols>
  <sheetData>
    <row r="1" spans="1:95" s="19" customFormat="1" ht="54" customHeight="1">
      <c r="A1" s="16"/>
      <c r="B1" s="17" t="s">
        <v>278</v>
      </c>
      <c r="C1" s="18"/>
      <c r="D1" s="18"/>
      <c r="E1" s="18"/>
      <c r="F1" s="18"/>
      <c r="G1" s="18"/>
      <c r="H1" s="18"/>
      <c r="I1" s="18"/>
      <c r="J1" s="18"/>
      <c r="K1" s="18"/>
      <c r="L1" s="18"/>
      <c r="M1" s="18"/>
      <c r="N1" s="18"/>
      <c r="O1" s="18"/>
      <c r="P1" s="18"/>
      <c r="Q1" s="18"/>
      <c r="R1" s="18"/>
      <c r="S1" s="18"/>
      <c r="T1" s="18"/>
      <c r="U1" s="18"/>
      <c r="V1" s="18"/>
      <c r="W1" s="18"/>
      <c r="X1" s="18"/>
      <c r="Y1" s="18"/>
      <c r="AM1" s="16"/>
      <c r="AN1" s="17" t="s">
        <v>278</v>
      </c>
      <c r="AO1" s="18"/>
      <c r="AP1" s="18"/>
      <c r="AQ1" s="18"/>
      <c r="AR1" s="18"/>
      <c r="AS1" s="18"/>
      <c r="AT1" s="18"/>
      <c r="AU1" s="18"/>
      <c r="AV1" s="18"/>
      <c r="AW1" s="18"/>
      <c r="AX1" s="18"/>
      <c r="AY1" s="18"/>
      <c r="AZ1" s="18"/>
      <c r="BA1" s="18"/>
      <c r="BB1" s="18"/>
      <c r="BC1" s="18"/>
      <c r="BD1" s="18"/>
      <c r="BE1" s="18"/>
      <c r="BF1" s="18"/>
      <c r="BG1" s="18"/>
      <c r="BH1" s="18"/>
      <c r="BI1" s="18"/>
      <c r="BJ1" s="18"/>
      <c r="BK1" s="18"/>
      <c r="BT1" s="16"/>
      <c r="BU1" s="17" t="s">
        <v>201</v>
      </c>
      <c r="BV1" s="18"/>
      <c r="BW1" s="18"/>
      <c r="BX1" s="18"/>
      <c r="BY1" s="18"/>
      <c r="BZ1" s="18"/>
      <c r="CA1" s="18"/>
      <c r="CB1" s="18"/>
      <c r="CC1" s="18"/>
      <c r="CD1" s="18"/>
      <c r="CE1" s="18"/>
      <c r="CF1" s="18"/>
      <c r="CG1" s="18"/>
      <c r="CH1" s="18"/>
      <c r="CI1" s="18"/>
      <c r="CJ1" s="18"/>
      <c r="CK1" s="18"/>
      <c r="CL1" s="18"/>
      <c r="CM1" s="18"/>
      <c r="CN1" s="18"/>
      <c r="CO1" s="18"/>
      <c r="CP1" s="18"/>
      <c r="CQ1" s="18"/>
    </row>
    <row r="2" spans="1:9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c r="BK2" s="21">
        <v>2023</v>
      </c>
      <c r="BT2" s="20" t="s">
        <v>305</v>
      </c>
      <c r="BU2" s="21">
        <v>2000</v>
      </c>
      <c r="BV2" s="21">
        <v>2001</v>
      </c>
      <c r="BW2" s="21">
        <v>2002</v>
      </c>
      <c r="BX2" s="21">
        <v>2003</v>
      </c>
      <c r="BY2" s="21">
        <v>2004</v>
      </c>
      <c r="BZ2" s="21">
        <v>2005</v>
      </c>
      <c r="CA2" s="21">
        <v>2006</v>
      </c>
      <c r="CB2" s="21">
        <v>2007</v>
      </c>
      <c r="CC2" s="21">
        <v>2008</v>
      </c>
      <c r="CD2" s="21">
        <v>2009</v>
      </c>
      <c r="CE2" s="21">
        <v>2010</v>
      </c>
      <c r="CF2" s="21">
        <v>2011</v>
      </c>
      <c r="CG2" s="21">
        <v>2012</v>
      </c>
      <c r="CH2" s="21">
        <v>2013</v>
      </c>
      <c r="CI2" s="21">
        <v>2014</v>
      </c>
      <c r="CJ2" s="21">
        <v>2015</v>
      </c>
      <c r="CK2" s="21">
        <v>2016</v>
      </c>
      <c r="CL2" s="21">
        <v>2017</v>
      </c>
      <c r="CM2" s="21">
        <v>2018</v>
      </c>
      <c r="CN2" s="21">
        <v>2019</v>
      </c>
      <c r="CO2" s="21">
        <v>2020</v>
      </c>
      <c r="CP2" s="21">
        <v>2021</v>
      </c>
      <c r="CQ2" s="21">
        <v>2022</v>
      </c>
    </row>
    <row r="3" spans="1:9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c r="BK3" s="18"/>
      <c r="BT3" s="22" t="s">
        <v>306</v>
      </c>
      <c r="BU3" s="18"/>
      <c r="BV3" s="18"/>
      <c r="BW3" s="18"/>
      <c r="BX3" s="18"/>
      <c r="BY3" s="18"/>
      <c r="BZ3" s="18"/>
      <c r="CA3" s="18"/>
      <c r="CB3" s="18"/>
      <c r="CC3" s="18"/>
      <c r="CD3" s="18"/>
      <c r="CE3" s="18"/>
      <c r="CF3" s="18"/>
      <c r="CG3" s="18"/>
      <c r="CH3" s="18"/>
      <c r="CI3" s="18"/>
      <c r="CJ3" s="18"/>
      <c r="CK3" s="18"/>
      <c r="CL3" s="18"/>
      <c r="CM3" s="18"/>
      <c r="CN3" s="18"/>
      <c r="CO3" s="18"/>
      <c r="CP3" s="18"/>
      <c r="CQ3" s="18"/>
    </row>
    <row r="4" spans="1:95" s="31" customFormat="1">
      <c r="A4" s="4" t="s">
        <v>307</v>
      </c>
      <c r="B4" s="30">
        <v>133.91</v>
      </c>
      <c r="C4" s="30">
        <v>113.5</v>
      </c>
      <c r="D4" s="30">
        <v>73.739999999999995</v>
      </c>
      <c r="E4" s="30">
        <v>57.97</v>
      </c>
      <c r="F4" s="30">
        <v>47.72</v>
      </c>
      <c r="G4" s="30">
        <v>33.46</v>
      </c>
      <c r="H4" s="30">
        <v>18.73</v>
      </c>
      <c r="I4" s="30">
        <v>21.04</v>
      </c>
      <c r="J4" s="30">
        <v>31.38</v>
      </c>
      <c r="K4" s="30">
        <v>56.3</v>
      </c>
      <c r="L4" s="30">
        <v>37.159999999999997</v>
      </c>
      <c r="M4" s="30">
        <v>29.56</v>
      </c>
      <c r="N4" s="30">
        <v>26.69</v>
      </c>
      <c r="O4" s="30">
        <v>33.15</v>
      </c>
      <c r="P4" s="30">
        <v>39.81</v>
      </c>
      <c r="Q4" s="30">
        <v>57.09</v>
      </c>
      <c r="R4" s="30">
        <v>75.66</v>
      </c>
      <c r="S4" s="30">
        <v>69.319999999999993</v>
      </c>
      <c r="T4" s="30">
        <v>93</v>
      </c>
      <c r="U4" s="30">
        <v>113.55</v>
      </c>
      <c r="V4" s="30">
        <v>138.71</v>
      </c>
      <c r="W4" s="30">
        <v>83.73</v>
      </c>
      <c r="X4" s="30">
        <v>64.84</v>
      </c>
      <c r="Y4" s="30"/>
      <c r="AM4" s="4" t="s">
        <v>307</v>
      </c>
      <c r="AN4" s="30">
        <v>133.91</v>
      </c>
      <c r="AO4" s="30">
        <v>113.5</v>
      </c>
      <c r="AP4" s="30">
        <v>73.739999999999995</v>
      </c>
      <c r="AQ4" s="30">
        <v>57.97</v>
      </c>
      <c r="AR4" s="30">
        <v>47.72</v>
      </c>
      <c r="AS4" s="30">
        <v>33.46</v>
      </c>
      <c r="AT4" s="30">
        <v>18.73</v>
      </c>
      <c r="AU4" s="30">
        <v>21.04</v>
      </c>
      <c r="AV4" s="30">
        <v>31.38</v>
      </c>
      <c r="AW4" s="30">
        <v>56.3</v>
      </c>
      <c r="AX4" s="30">
        <v>37.159999999999997</v>
      </c>
      <c r="AY4" s="30">
        <v>29.56</v>
      </c>
      <c r="AZ4" s="30">
        <v>26.69</v>
      </c>
      <c r="BA4" s="30">
        <v>33.15</v>
      </c>
      <c r="BB4" s="30">
        <v>39.81</v>
      </c>
      <c r="BC4" s="30">
        <v>57.09</v>
      </c>
      <c r="BD4" s="30">
        <v>75.66</v>
      </c>
      <c r="BE4" s="30">
        <v>69.319999999999993</v>
      </c>
      <c r="BF4" s="30">
        <v>93</v>
      </c>
      <c r="BG4" s="30">
        <v>113.55</v>
      </c>
      <c r="BH4" s="30">
        <v>138.71</v>
      </c>
      <c r="BI4" s="30">
        <v>83.73</v>
      </c>
      <c r="BJ4" s="30">
        <v>64.84</v>
      </c>
      <c r="BK4" s="30"/>
      <c r="BT4" s="4" t="s">
        <v>307</v>
      </c>
      <c r="BU4" s="30">
        <v>12207354573.063</v>
      </c>
      <c r="BV4" s="30">
        <v>11948601235.734699</v>
      </c>
      <c r="BW4" s="30">
        <v>15285592487.423599</v>
      </c>
      <c r="BX4" s="30">
        <v>17812704626.2323</v>
      </c>
      <c r="BY4" s="30">
        <v>23552045850.341499</v>
      </c>
      <c r="BZ4" s="30">
        <v>36970878078.671501</v>
      </c>
      <c r="CA4" s="30">
        <v>52381025105.217598</v>
      </c>
      <c r="CB4" s="30">
        <v>65266415706.974098</v>
      </c>
      <c r="CC4" s="30">
        <v>88538664888.198196</v>
      </c>
      <c r="CD4" s="30">
        <v>70307193220.9366</v>
      </c>
      <c r="CE4" s="30">
        <v>83799478929.843796</v>
      </c>
      <c r="CF4" s="30">
        <v>111789745968.164</v>
      </c>
      <c r="CG4" s="30">
        <v>128052913437.633</v>
      </c>
      <c r="CH4" s="30">
        <v>136709891897.327</v>
      </c>
      <c r="CI4" s="30">
        <v>145712175327.651</v>
      </c>
      <c r="CJ4" s="30">
        <v>116193648767.12601</v>
      </c>
      <c r="CK4" s="30">
        <v>101123827421.35899</v>
      </c>
      <c r="CL4" s="30">
        <v>122123857986.839</v>
      </c>
      <c r="CM4" s="30">
        <v>101353211188.356</v>
      </c>
      <c r="CN4" s="30">
        <v>83136742483.4133</v>
      </c>
      <c r="CO4" s="30">
        <v>54821079797.012299</v>
      </c>
      <c r="CP4" s="30">
        <v>69905714080.183105</v>
      </c>
      <c r="CQ4" s="30">
        <v>113304650636.662</v>
      </c>
    </row>
    <row r="5" spans="1:95" s="31" customFormat="1">
      <c r="A5" s="4" t="s">
        <v>308</v>
      </c>
      <c r="B5" s="30">
        <v>39.590000000000003</v>
      </c>
      <c r="C5" s="30">
        <v>37.99</v>
      </c>
      <c r="D5" s="30">
        <v>30.77</v>
      </c>
      <c r="E5" s="30">
        <v>23.38</v>
      </c>
      <c r="F5" s="30">
        <v>21.51</v>
      </c>
      <c r="G5" s="30">
        <v>26.98</v>
      </c>
      <c r="H5" s="30">
        <v>8.3699999999999992</v>
      </c>
      <c r="I5" s="30">
        <v>14.29</v>
      </c>
      <c r="J5" s="30">
        <v>18.309999999999999</v>
      </c>
      <c r="K5" s="30">
        <v>18.75</v>
      </c>
      <c r="L5" s="30">
        <v>21</v>
      </c>
      <c r="M5" s="30">
        <v>21.86</v>
      </c>
      <c r="N5" s="30">
        <v>19.54</v>
      </c>
      <c r="O5" s="30">
        <v>18.5</v>
      </c>
      <c r="P5" s="30">
        <v>22.28</v>
      </c>
      <c r="Q5" s="30">
        <v>30.9</v>
      </c>
      <c r="R5" s="30">
        <v>35.92</v>
      </c>
      <c r="S5" s="30">
        <v>39.6</v>
      </c>
      <c r="T5" s="30">
        <v>41.08</v>
      </c>
      <c r="U5" s="30">
        <v>41.23</v>
      </c>
      <c r="V5" s="30">
        <v>46.14</v>
      </c>
      <c r="W5" s="30">
        <v>50.29</v>
      </c>
      <c r="X5" s="30">
        <v>54.19</v>
      </c>
      <c r="Y5" s="30"/>
      <c r="AM5" s="4" t="s">
        <v>308</v>
      </c>
      <c r="AN5" s="30">
        <v>39.590000000000003</v>
      </c>
      <c r="AO5" s="30">
        <v>37.99</v>
      </c>
      <c r="AP5" s="30">
        <v>30.77</v>
      </c>
      <c r="AQ5" s="30">
        <v>23.38</v>
      </c>
      <c r="AR5" s="30">
        <v>21.51</v>
      </c>
      <c r="AS5" s="30">
        <v>26.98</v>
      </c>
      <c r="AT5" s="30">
        <v>8.3699999999999992</v>
      </c>
      <c r="AU5" s="30">
        <v>14.29</v>
      </c>
      <c r="AV5" s="30">
        <v>18.309999999999999</v>
      </c>
      <c r="AW5" s="30">
        <v>18.75</v>
      </c>
      <c r="AX5" s="30">
        <v>21</v>
      </c>
      <c r="AY5" s="30">
        <v>21.86</v>
      </c>
      <c r="AZ5" s="30">
        <v>19.54</v>
      </c>
      <c r="BA5" s="30">
        <v>18.5</v>
      </c>
      <c r="BB5" s="30">
        <v>22.28</v>
      </c>
      <c r="BC5" s="30">
        <v>30.9</v>
      </c>
      <c r="BD5" s="30">
        <v>35.92</v>
      </c>
      <c r="BE5" s="30">
        <v>39.6</v>
      </c>
      <c r="BF5" s="30">
        <v>41.08</v>
      </c>
      <c r="BG5" s="30">
        <v>41.23</v>
      </c>
      <c r="BH5" s="30">
        <v>46.14</v>
      </c>
      <c r="BI5" s="30">
        <v>50.29</v>
      </c>
      <c r="BJ5" s="30">
        <v>54.19</v>
      </c>
      <c r="BK5" s="30"/>
      <c r="BT5" s="4" t="s">
        <v>308</v>
      </c>
      <c r="BU5" s="30">
        <v>3511248328.5661201</v>
      </c>
      <c r="BV5" s="30">
        <v>3663017332.82831</v>
      </c>
      <c r="BW5" s="30">
        <v>4174635153.43962</v>
      </c>
      <c r="BX5" s="30">
        <v>5337266450.6044502</v>
      </c>
      <c r="BY5" s="30">
        <v>6179176612.2681503</v>
      </c>
      <c r="BZ5" s="30">
        <v>6565042877.57792</v>
      </c>
      <c r="CA5" s="30">
        <v>7027862692.4498701</v>
      </c>
      <c r="CB5" s="30">
        <v>8158258352.9918404</v>
      </c>
      <c r="CC5" s="30">
        <v>9748277552.9564209</v>
      </c>
      <c r="CD5" s="30">
        <v>9699587373.2586498</v>
      </c>
      <c r="CE5" s="30">
        <v>9526050115.9518299</v>
      </c>
      <c r="CF5" s="30">
        <v>10679326972.8109</v>
      </c>
      <c r="CG5" s="30">
        <v>11141996170.9013</v>
      </c>
      <c r="CH5" s="30">
        <v>12514287691.1152</v>
      </c>
      <c r="CI5" s="30">
        <v>13266857630.4585</v>
      </c>
      <c r="CJ5" s="30">
        <v>11379537882.5578</v>
      </c>
      <c r="CK5" s="30">
        <v>11821065852.1266</v>
      </c>
      <c r="CL5" s="30">
        <v>12701652060.7654</v>
      </c>
      <c r="CM5" s="30">
        <v>14262400777.2866</v>
      </c>
      <c r="CN5" s="30">
        <v>14391690564.458</v>
      </c>
      <c r="CO5" s="30">
        <v>15686741247.1619</v>
      </c>
      <c r="CP5" s="30">
        <v>17687623534.705502</v>
      </c>
      <c r="CQ5" s="30">
        <v>17396779760.428299</v>
      </c>
    </row>
    <row r="6" spans="1:95" s="31" customFormat="1">
      <c r="A6" s="4" t="s">
        <v>309</v>
      </c>
      <c r="B6" s="30"/>
      <c r="C6" s="30"/>
      <c r="D6" s="30">
        <v>43.29</v>
      </c>
      <c r="E6" s="30">
        <v>39.659999999999997</v>
      </c>
      <c r="F6" s="30">
        <v>40.74</v>
      </c>
      <c r="G6" s="30">
        <v>39.21</v>
      </c>
      <c r="H6" s="30">
        <v>20.09</v>
      </c>
      <c r="I6" s="30">
        <v>22.42</v>
      </c>
      <c r="J6" s="30">
        <v>24.87</v>
      </c>
      <c r="K6" s="30">
        <v>25.87</v>
      </c>
      <c r="L6" s="30">
        <v>23.69</v>
      </c>
      <c r="M6" s="30">
        <v>24.5</v>
      </c>
      <c r="N6" s="30">
        <v>25.21</v>
      </c>
      <c r="O6" s="30">
        <v>25.9</v>
      </c>
      <c r="P6" s="30">
        <v>26.09</v>
      </c>
      <c r="Q6" s="30">
        <v>31.25</v>
      </c>
      <c r="R6" s="30">
        <v>32.85</v>
      </c>
      <c r="S6" s="30">
        <v>33.880000000000003</v>
      </c>
      <c r="T6" s="30">
        <v>38.11</v>
      </c>
      <c r="U6" s="30">
        <v>41.9</v>
      </c>
      <c r="V6" s="30">
        <v>43.85</v>
      </c>
      <c r="W6" s="30">
        <v>55.64</v>
      </c>
      <c r="X6" s="30">
        <v>58.4</v>
      </c>
      <c r="Y6" s="30"/>
      <c r="AM6" s="4" t="s">
        <v>309</v>
      </c>
      <c r="AN6" s="30"/>
      <c r="AO6" s="30"/>
      <c r="AP6" s="30">
        <v>43.29</v>
      </c>
      <c r="AQ6" s="30">
        <v>39.659999999999997</v>
      </c>
      <c r="AR6" s="30">
        <v>40.74</v>
      </c>
      <c r="AS6" s="30">
        <v>39.21</v>
      </c>
      <c r="AT6" s="30">
        <v>20.09</v>
      </c>
      <c r="AU6" s="30">
        <v>22.42</v>
      </c>
      <c r="AV6" s="30">
        <v>24.87</v>
      </c>
      <c r="AW6" s="30">
        <v>25.87</v>
      </c>
      <c r="AX6" s="30">
        <v>23.69</v>
      </c>
      <c r="AY6" s="30">
        <v>24.5</v>
      </c>
      <c r="AZ6" s="30">
        <v>25.21</v>
      </c>
      <c r="BA6" s="30">
        <v>25.9</v>
      </c>
      <c r="BB6" s="30">
        <v>26.09</v>
      </c>
      <c r="BC6" s="30">
        <v>31.25</v>
      </c>
      <c r="BD6" s="30">
        <v>32.85</v>
      </c>
      <c r="BE6" s="30">
        <v>33.880000000000003</v>
      </c>
      <c r="BF6" s="30">
        <v>38.11</v>
      </c>
      <c r="BG6" s="30">
        <v>41.9</v>
      </c>
      <c r="BH6" s="30">
        <v>43.85</v>
      </c>
      <c r="BI6" s="30">
        <v>55.64</v>
      </c>
      <c r="BJ6" s="30">
        <v>58.4</v>
      </c>
      <c r="BK6" s="30"/>
      <c r="BT6" s="4" t="s">
        <v>309</v>
      </c>
      <c r="BU6" s="30">
        <v>2960997705.3705902</v>
      </c>
      <c r="BV6" s="30">
        <v>3187582094.15166</v>
      </c>
      <c r="BW6" s="30">
        <v>3605329528.5268102</v>
      </c>
      <c r="BX6" s="30">
        <v>4730140671.9998903</v>
      </c>
      <c r="BY6" s="30">
        <v>5441918173.3507204</v>
      </c>
      <c r="BZ6" s="30">
        <v>6143908701.5782499</v>
      </c>
      <c r="CA6" s="30">
        <v>6541603730.6629801</v>
      </c>
      <c r="CB6" s="30">
        <v>7615650002.1063499</v>
      </c>
      <c r="CC6" s="30">
        <v>9413334398.6422291</v>
      </c>
      <c r="CD6" s="30">
        <v>9412811573.2168598</v>
      </c>
      <c r="CE6" s="30">
        <v>10099765627.753401</v>
      </c>
      <c r="CF6" s="30">
        <v>12064487597.379499</v>
      </c>
      <c r="CG6" s="30">
        <v>12561733645.381399</v>
      </c>
      <c r="CH6" s="30">
        <v>13440479417.875999</v>
      </c>
      <c r="CI6" s="30">
        <v>13924470427.8001</v>
      </c>
      <c r="CJ6" s="30">
        <v>11823205340.004499</v>
      </c>
      <c r="CK6" s="30">
        <v>12833357981.583099</v>
      </c>
      <c r="CL6" s="30">
        <v>14106957347.544901</v>
      </c>
      <c r="CM6" s="30">
        <v>15890066209.895901</v>
      </c>
      <c r="CN6" s="30">
        <v>16186031302.812401</v>
      </c>
      <c r="CO6" s="30">
        <v>18084389563.883202</v>
      </c>
      <c r="CP6" s="30">
        <v>19989513708.936401</v>
      </c>
      <c r="CQ6" s="30">
        <v>19176573000.1339</v>
      </c>
    </row>
    <row r="7" spans="1:95" s="31" customFormat="1">
      <c r="A7" s="4" t="s">
        <v>310</v>
      </c>
      <c r="B7" s="30">
        <v>136.43</v>
      </c>
      <c r="C7" s="30">
        <v>127.39</v>
      </c>
      <c r="D7" s="30">
        <v>159.09</v>
      </c>
      <c r="E7" s="30">
        <v>171.97</v>
      </c>
      <c r="F7" s="30">
        <v>172.74</v>
      </c>
      <c r="G7" s="30">
        <v>136.97999999999999</v>
      </c>
      <c r="H7" s="30">
        <v>130.26</v>
      </c>
      <c r="I7" s="30">
        <v>129.61000000000001</v>
      </c>
      <c r="J7" s="30">
        <v>102.52</v>
      </c>
      <c r="K7" s="30">
        <v>25.69</v>
      </c>
      <c r="L7" s="30">
        <v>46.91</v>
      </c>
      <c r="M7" s="30">
        <v>42.71</v>
      </c>
      <c r="N7" s="30">
        <v>41.43</v>
      </c>
      <c r="O7" s="30">
        <v>37.86</v>
      </c>
      <c r="P7" s="30">
        <v>37.97</v>
      </c>
      <c r="Q7" s="30">
        <v>39.93</v>
      </c>
      <c r="R7" s="30">
        <v>46.12</v>
      </c>
      <c r="S7" s="30">
        <v>46.9</v>
      </c>
      <c r="T7" s="30">
        <v>52.97</v>
      </c>
      <c r="U7" s="30">
        <v>59.99</v>
      </c>
      <c r="V7" s="30">
        <v>65.959999999999994</v>
      </c>
      <c r="W7" s="30">
        <v>66.56</v>
      </c>
      <c r="X7" s="30">
        <v>68.36</v>
      </c>
      <c r="Y7" s="30"/>
      <c r="AM7" s="4" t="s">
        <v>310</v>
      </c>
      <c r="AN7" s="30">
        <v>136.43</v>
      </c>
      <c r="AO7" s="30">
        <v>127.39</v>
      </c>
      <c r="AP7" s="30">
        <v>159.09</v>
      </c>
      <c r="AQ7" s="30">
        <v>171.97</v>
      </c>
      <c r="AR7" s="30">
        <v>172.74</v>
      </c>
      <c r="AS7" s="30">
        <v>136.97999999999999</v>
      </c>
      <c r="AT7" s="30">
        <v>130.26</v>
      </c>
      <c r="AU7" s="30">
        <v>129.61000000000001</v>
      </c>
      <c r="AV7" s="30">
        <v>102.52</v>
      </c>
      <c r="AW7" s="30">
        <v>25.69</v>
      </c>
      <c r="AX7" s="30">
        <v>46.91</v>
      </c>
      <c r="AY7" s="30">
        <v>42.71</v>
      </c>
      <c r="AZ7" s="30">
        <v>41.43</v>
      </c>
      <c r="BA7" s="30">
        <v>37.86</v>
      </c>
      <c r="BB7" s="30">
        <v>37.97</v>
      </c>
      <c r="BC7" s="30">
        <v>39.93</v>
      </c>
      <c r="BD7" s="30">
        <v>46.12</v>
      </c>
      <c r="BE7" s="30">
        <v>46.9</v>
      </c>
      <c r="BF7" s="30">
        <v>52.97</v>
      </c>
      <c r="BG7" s="30">
        <v>59.99</v>
      </c>
      <c r="BH7" s="30">
        <v>65.959999999999994</v>
      </c>
      <c r="BI7" s="30">
        <v>66.56</v>
      </c>
      <c r="BJ7" s="30">
        <v>68.36</v>
      </c>
      <c r="BK7" s="30"/>
      <c r="BT7" s="4" t="s">
        <v>310</v>
      </c>
      <c r="BU7" s="30">
        <v>709113236.69531298</v>
      </c>
      <c r="BV7" s="30">
        <v>662345748.39626503</v>
      </c>
      <c r="BW7" s="30">
        <v>628101556.18368304</v>
      </c>
      <c r="BX7" s="30">
        <v>595481332.32343698</v>
      </c>
      <c r="BY7" s="30">
        <v>679885548.18784595</v>
      </c>
      <c r="BZ7" s="30">
        <v>1117109381.7778101</v>
      </c>
      <c r="CA7" s="30">
        <v>1273375078.4484401</v>
      </c>
      <c r="CB7" s="30">
        <v>1356198462.47054</v>
      </c>
      <c r="CC7" s="30">
        <v>1611836699.9829199</v>
      </c>
      <c r="CD7" s="30">
        <v>1775497471.57425</v>
      </c>
      <c r="CE7" s="30">
        <v>2032137629.00349</v>
      </c>
      <c r="CF7" s="30">
        <v>2235809707.0749302</v>
      </c>
      <c r="CG7" s="30">
        <v>2327401669.5775399</v>
      </c>
      <c r="CH7" s="30">
        <v>2451625280.1953201</v>
      </c>
      <c r="CI7" s="30">
        <v>2705829234.9667802</v>
      </c>
      <c r="CJ7" s="30">
        <v>2810531639.5568399</v>
      </c>
      <c r="CK7" s="30">
        <v>2930086948.1131601</v>
      </c>
      <c r="CL7" s="30">
        <v>3297826847.6132898</v>
      </c>
      <c r="CM7" s="30">
        <v>3317319374.6202998</v>
      </c>
      <c r="CN7" s="30">
        <v>3368533751.5792398</v>
      </c>
      <c r="CO7" s="30">
        <v>3451371637.6493402</v>
      </c>
      <c r="CP7" s="30">
        <v>3742399565.2846098</v>
      </c>
      <c r="CQ7" s="30">
        <v>4032818068.2097301</v>
      </c>
    </row>
    <row r="8" spans="1:95" s="31" customFormat="1">
      <c r="A8" s="4" t="s">
        <v>311</v>
      </c>
      <c r="B8" s="30">
        <v>94.68</v>
      </c>
      <c r="C8" s="30">
        <v>103.12</v>
      </c>
      <c r="D8" s="30">
        <v>98.52</v>
      </c>
      <c r="E8" s="30">
        <v>95.89</v>
      </c>
      <c r="F8" s="30">
        <v>99.72</v>
      </c>
      <c r="G8" s="30">
        <v>102.96</v>
      </c>
      <c r="H8" s="30">
        <v>46.75</v>
      </c>
      <c r="I8" s="30">
        <v>47.85</v>
      </c>
      <c r="J8" s="30">
        <v>35.770000000000003</v>
      </c>
      <c r="K8" s="30">
        <v>20.3</v>
      </c>
      <c r="L8" s="30">
        <v>19.88</v>
      </c>
      <c r="M8" s="30">
        <v>19.690000000000001</v>
      </c>
      <c r="N8" s="30">
        <v>31.53</v>
      </c>
      <c r="O8" s="30">
        <v>51.79</v>
      </c>
      <c r="P8" s="30">
        <v>62.24</v>
      </c>
      <c r="Q8" s="30">
        <v>59.79</v>
      </c>
      <c r="R8" s="30">
        <v>53.89</v>
      </c>
      <c r="S8" s="30">
        <v>50.27</v>
      </c>
      <c r="T8" s="30">
        <v>50.03</v>
      </c>
      <c r="U8" s="30">
        <v>48.16</v>
      </c>
      <c r="V8" s="30">
        <v>44.41</v>
      </c>
      <c r="W8" s="30">
        <v>48.55</v>
      </c>
      <c r="X8" s="30">
        <v>54.19</v>
      </c>
      <c r="Y8" s="30">
        <v>39.79</v>
      </c>
      <c r="AM8" s="4" t="s">
        <v>311</v>
      </c>
      <c r="AN8" s="30">
        <v>94.68</v>
      </c>
      <c r="AO8" s="30">
        <v>103.12</v>
      </c>
      <c r="AP8" s="30">
        <v>98.52</v>
      </c>
      <c r="AQ8" s="30">
        <v>95.89</v>
      </c>
      <c r="AR8" s="30">
        <v>99.72</v>
      </c>
      <c r="AS8" s="30">
        <v>102.96</v>
      </c>
      <c r="AT8" s="30">
        <v>46.75</v>
      </c>
      <c r="AU8" s="30">
        <v>47.85</v>
      </c>
      <c r="AV8" s="30">
        <v>35.770000000000003</v>
      </c>
      <c r="AW8" s="30">
        <v>20.3</v>
      </c>
      <c r="AX8" s="30">
        <v>19.88</v>
      </c>
      <c r="AY8" s="30">
        <v>19.690000000000001</v>
      </c>
      <c r="AZ8" s="30">
        <v>31.53</v>
      </c>
      <c r="BA8" s="30">
        <v>51.79</v>
      </c>
      <c r="BB8" s="30">
        <v>62.24</v>
      </c>
      <c r="BC8" s="30">
        <v>59.79</v>
      </c>
      <c r="BD8" s="30">
        <v>53.89</v>
      </c>
      <c r="BE8" s="30">
        <v>50.27</v>
      </c>
      <c r="BF8" s="30">
        <v>50.03</v>
      </c>
      <c r="BG8" s="30">
        <v>48.16</v>
      </c>
      <c r="BH8" s="30">
        <v>44.41</v>
      </c>
      <c r="BI8" s="30">
        <v>48.55</v>
      </c>
      <c r="BJ8" s="30">
        <v>54.19</v>
      </c>
      <c r="BK8" s="30">
        <v>39.79</v>
      </c>
      <c r="BT8" s="4" t="s">
        <v>311</v>
      </c>
      <c r="BU8" s="30">
        <v>956832094.52674103</v>
      </c>
      <c r="BV8" s="30">
        <v>974967390.41943896</v>
      </c>
      <c r="BW8" s="30">
        <v>1037278713.00072</v>
      </c>
      <c r="BX8" s="30">
        <v>1192513449.7088001</v>
      </c>
      <c r="BY8" s="30">
        <v>1328871606.15798</v>
      </c>
      <c r="BZ8" s="30">
        <v>1412805702.3266499</v>
      </c>
      <c r="CA8" s="30">
        <v>1537502785.4291301</v>
      </c>
      <c r="CB8" s="30">
        <v>1754928633.81668</v>
      </c>
      <c r="CC8" s="30">
        <v>2033153896.0163801</v>
      </c>
      <c r="CD8" s="30">
        <v>2059094236.82251</v>
      </c>
      <c r="CE8" s="30">
        <v>2140502352.8737099</v>
      </c>
      <c r="CF8" s="30">
        <v>2434792255.02666</v>
      </c>
      <c r="CG8" s="30">
        <v>2510270091.1985998</v>
      </c>
      <c r="CH8" s="30">
        <v>1691064342.3097899</v>
      </c>
      <c r="CI8" s="30">
        <v>1892292182.06023</v>
      </c>
      <c r="CJ8" s="30">
        <v>1694542946.1200099</v>
      </c>
      <c r="CK8" s="30">
        <v>1825018853.19629</v>
      </c>
      <c r="CL8" s="30">
        <v>2072349974.15272</v>
      </c>
      <c r="CM8" s="30">
        <v>2220978586.41048</v>
      </c>
      <c r="CN8" s="30">
        <v>2220623134.5637202</v>
      </c>
      <c r="CO8" s="30">
        <v>2324667524.3222599</v>
      </c>
      <c r="CP8" s="30">
        <v>2517194125.6625099</v>
      </c>
      <c r="CQ8" s="30">
        <v>2395661340.3817401</v>
      </c>
    </row>
    <row r="9" spans="1:95" s="31" customFormat="1">
      <c r="A9" s="4" t="s">
        <v>312</v>
      </c>
      <c r="B9" s="30">
        <v>49.89</v>
      </c>
      <c r="C9" s="30">
        <v>41.43</v>
      </c>
      <c r="D9" s="30">
        <v>39.950000000000003</v>
      </c>
      <c r="E9" s="30">
        <v>32.770000000000003</v>
      </c>
      <c r="F9" s="30">
        <v>23.95</v>
      </c>
      <c r="G9" s="30">
        <v>20.9</v>
      </c>
      <c r="H9" s="30">
        <v>19.02</v>
      </c>
      <c r="I9" s="30">
        <v>15.99</v>
      </c>
      <c r="J9" s="30">
        <v>14.6</v>
      </c>
      <c r="K9" s="30">
        <v>22.59</v>
      </c>
      <c r="L9" s="30">
        <v>22.51</v>
      </c>
      <c r="M9" s="30">
        <v>22.94</v>
      </c>
      <c r="N9" s="30">
        <v>22.07</v>
      </c>
      <c r="O9" s="30">
        <v>23.52</v>
      </c>
      <c r="P9" s="30">
        <v>29.4</v>
      </c>
      <c r="Q9" s="30">
        <v>32.1</v>
      </c>
      <c r="R9" s="30">
        <v>38.1</v>
      </c>
      <c r="S9" s="30">
        <v>36.770000000000003</v>
      </c>
      <c r="T9" s="30">
        <v>33.26</v>
      </c>
      <c r="U9" s="30">
        <v>38.01</v>
      </c>
      <c r="V9" s="30">
        <v>41.16</v>
      </c>
      <c r="W9" s="30">
        <v>42.15</v>
      </c>
      <c r="X9" s="30">
        <v>35.92</v>
      </c>
      <c r="Y9" s="30">
        <v>114.36</v>
      </c>
      <c r="AM9" s="4" t="s">
        <v>312</v>
      </c>
      <c r="AN9" s="30">
        <v>49.89</v>
      </c>
      <c r="AO9" s="30">
        <v>41.43</v>
      </c>
      <c r="AP9" s="30">
        <v>39.950000000000003</v>
      </c>
      <c r="AQ9" s="30">
        <v>32.770000000000003</v>
      </c>
      <c r="AR9" s="30">
        <v>23.95</v>
      </c>
      <c r="AS9" s="30">
        <v>20.9</v>
      </c>
      <c r="AT9" s="30">
        <v>19.02</v>
      </c>
      <c r="AU9" s="30">
        <v>15.99</v>
      </c>
      <c r="AV9" s="30">
        <v>14.6</v>
      </c>
      <c r="AW9" s="30">
        <v>22.59</v>
      </c>
      <c r="AX9" s="30">
        <v>22.51</v>
      </c>
      <c r="AY9" s="30">
        <v>22.94</v>
      </c>
      <c r="AZ9" s="30">
        <v>22.07</v>
      </c>
      <c r="BA9" s="30">
        <v>23.52</v>
      </c>
      <c r="BB9" s="30">
        <v>29.4</v>
      </c>
      <c r="BC9" s="30">
        <v>32.1</v>
      </c>
      <c r="BD9" s="30">
        <v>38.1</v>
      </c>
      <c r="BE9" s="30">
        <v>36.770000000000003</v>
      </c>
      <c r="BF9" s="30">
        <v>33.26</v>
      </c>
      <c r="BG9" s="30">
        <v>38.01</v>
      </c>
      <c r="BH9" s="30">
        <v>41.16</v>
      </c>
      <c r="BI9" s="30">
        <v>42.15</v>
      </c>
      <c r="BJ9" s="30">
        <v>35.92</v>
      </c>
      <c r="BK9" s="30">
        <v>114.36</v>
      </c>
      <c r="BT9" s="4" t="s">
        <v>312</v>
      </c>
      <c r="BU9" s="30">
        <v>1575765965.6368101</v>
      </c>
      <c r="BV9" s="30">
        <v>1944724857.1484201</v>
      </c>
      <c r="BW9" s="30">
        <v>2260468323.1996398</v>
      </c>
      <c r="BX9" s="30">
        <v>3096886394.9730401</v>
      </c>
      <c r="BY9" s="30">
        <v>5021656322.8082399</v>
      </c>
      <c r="BZ9" s="30">
        <v>6680611991.13762</v>
      </c>
      <c r="CA9" s="30">
        <v>7610171903.79949</v>
      </c>
      <c r="CB9" s="30">
        <v>8755006652.4189701</v>
      </c>
      <c r="CC9" s="30">
        <v>11037066990.6982</v>
      </c>
      <c r="CD9" s="30">
        <v>10244281375.394501</v>
      </c>
      <c r="CE9" s="30">
        <v>12176128141.697901</v>
      </c>
      <c r="CF9" s="30">
        <v>14682388802.987</v>
      </c>
      <c r="CG9" s="30">
        <v>16204510826.459801</v>
      </c>
      <c r="CH9" s="30">
        <v>16313893751.0804</v>
      </c>
      <c r="CI9" s="30">
        <v>17492396272.390999</v>
      </c>
      <c r="CJ9" s="30">
        <v>14400813877.0798</v>
      </c>
      <c r="CK9" s="30">
        <v>13071615355.018499</v>
      </c>
      <c r="CL9" s="30">
        <v>13349041418.1901</v>
      </c>
      <c r="CM9" s="30">
        <v>15362287167.348</v>
      </c>
      <c r="CN9" s="30">
        <v>15299399844.7857</v>
      </c>
      <c r="CO9" s="30">
        <v>14950497586.1576</v>
      </c>
      <c r="CP9" s="30">
        <v>16401697015.7729</v>
      </c>
      <c r="CQ9" s="30">
        <v>16799126536.9788</v>
      </c>
    </row>
    <row r="10" spans="1:95" s="31" customFormat="1">
      <c r="A10" s="4" t="s">
        <v>313</v>
      </c>
      <c r="B10" s="30">
        <v>60.82</v>
      </c>
      <c r="C10" s="30">
        <v>53.05</v>
      </c>
      <c r="D10" s="30">
        <v>48.24</v>
      </c>
      <c r="E10" s="30">
        <v>44.5</v>
      </c>
      <c r="F10" s="30">
        <v>42.45</v>
      </c>
      <c r="G10" s="30">
        <v>39.86</v>
      </c>
      <c r="H10" s="30">
        <v>38.479999999999997</v>
      </c>
      <c r="I10" s="30">
        <v>35.619999999999997</v>
      </c>
      <c r="J10" s="30">
        <v>33.22</v>
      </c>
      <c r="K10" s="30">
        <v>31.73</v>
      </c>
      <c r="L10" s="30">
        <v>30.46</v>
      </c>
      <c r="M10" s="30">
        <v>27.67</v>
      </c>
      <c r="N10" s="30">
        <v>25.07</v>
      </c>
      <c r="O10" s="30">
        <v>10.28</v>
      </c>
      <c r="P10" s="30">
        <v>11.82</v>
      </c>
      <c r="Q10" s="30">
        <v>14.27</v>
      </c>
      <c r="R10" s="30">
        <v>16.16</v>
      </c>
      <c r="S10" s="30">
        <v>18.93</v>
      </c>
      <c r="T10" s="30">
        <v>17.02</v>
      </c>
      <c r="U10" s="30">
        <v>21.23</v>
      </c>
      <c r="V10" s="30">
        <v>24.32</v>
      </c>
      <c r="W10" s="30">
        <v>26.28</v>
      </c>
      <c r="X10" s="30">
        <v>28.07</v>
      </c>
      <c r="Y10" s="30"/>
      <c r="AM10" s="4" t="s">
        <v>313</v>
      </c>
      <c r="AN10" s="30">
        <v>60.82</v>
      </c>
      <c r="AO10" s="30">
        <v>53.05</v>
      </c>
      <c r="AP10" s="30">
        <v>48.24</v>
      </c>
      <c r="AQ10" s="30">
        <v>44.5</v>
      </c>
      <c r="AR10" s="30">
        <v>42.45</v>
      </c>
      <c r="AS10" s="30">
        <v>39.86</v>
      </c>
      <c r="AT10" s="30">
        <v>38.479999999999997</v>
      </c>
      <c r="AU10" s="30">
        <v>35.619999999999997</v>
      </c>
      <c r="AV10" s="30">
        <v>33.22</v>
      </c>
      <c r="AW10" s="30">
        <v>31.73</v>
      </c>
      <c r="AX10" s="30">
        <v>30.46</v>
      </c>
      <c r="AY10" s="30">
        <v>27.67</v>
      </c>
      <c r="AZ10" s="30">
        <v>25.07</v>
      </c>
      <c r="BA10" s="30">
        <v>10.28</v>
      </c>
      <c r="BB10" s="30">
        <v>11.82</v>
      </c>
      <c r="BC10" s="30">
        <v>14.27</v>
      </c>
      <c r="BD10" s="30">
        <v>16.16</v>
      </c>
      <c r="BE10" s="30">
        <v>18.93</v>
      </c>
      <c r="BF10" s="30">
        <v>17.02</v>
      </c>
      <c r="BG10" s="30">
        <v>21.23</v>
      </c>
      <c r="BH10" s="30">
        <v>24.32</v>
      </c>
      <c r="BI10" s="30">
        <v>26.28</v>
      </c>
      <c r="BJ10" s="30">
        <v>28.07</v>
      </c>
      <c r="BK10" s="30"/>
      <c r="BT10" s="4" t="s">
        <v>313</v>
      </c>
      <c r="BU10" s="30">
        <v>421942431.31102401</v>
      </c>
      <c r="BV10" s="30">
        <v>455574742.172445</v>
      </c>
      <c r="BW10" s="30">
        <v>510725137.58599502</v>
      </c>
      <c r="BX10" s="30">
        <v>657327979.62253594</v>
      </c>
      <c r="BY10" s="30">
        <v>762021645.88658905</v>
      </c>
      <c r="BZ10" s="30">
        <v>787338144.68081999</v>
      </c>
      <c r="CA10" s="30">
        <v>836185468.24855494</v>
      </c>
      <c r="CB10" s="30">
        <v>794621743.69168901</v>
      </c>
      <c r="CC10" s="30">
        <v>911967395.20821404</v>
      </c>
      <c r="CD10" s="30">
        <v>901711447.30957603</v>
      </c>
      <c r="CE10" s="30">
        <v>907093955.18246496</v>
      </c>
      <c r="CF10" s="30">
        <v>1021748133.87499</v>
      </c>
      <c r="CG10" s="30">
        <v>1015900497.8532</v>
      </c>
      <c r="CH10" s="30">
        <v>1115905292.9396999</v>
      </c>
      <c r="CI10" s="30">
        <v>1148057907.1285</v>
      </c>
      <c r="CJ10" s="30">
        <v>965640688.73203695</v>
      </c>
      <c r="CK10" s="30">
        <v>1012147428.86981</v>
      </c>
      <c r="CL10" s="30">
        <v>1077439756.12222</v>
      </c>
      <c r="CM10" s="30">
        <v>1188797449.9603701</v>
      </c>
      <c r="CN10" s="30">
        <v>1195019531.03672</v>
      </c>
      <c r="CO10" s="30">
        <v>1223876029.7531199</v>
      </c>
      <c r="CP10" s="30">
        <v>1296089479.45824</v>
      </c>
      <c r="CQ10" s="30">
        <v>1246586025.4133601</v>
      </c>
    </row>
    <row r="11" spans="1:95" s="31" customFormat="1">
      <c r="A11" s="4" t="s">
        <v>314</v>
      </c>
      <c r="B11" s="30">
        <v>134.97999999999999</v>
      </c>
      <c r="C11" s="30">
        <v>181.62</v>
      </c>
      <c r="D11" s="30">
        <v>136.04</v>
      </c>
      <c r="E11" s="30">
        <v>114.46</v>
      </c>
      <c r="F11" s="30">
        <v>141.76</v>
      </c>
      <c r="G11" s="30">
        <v>96.28</v>
      </c>
      <c r="H11" s="30">
        <v>96.3</v>
      </c>
      <c r="I11" s="30">
        <v>76.63</v>
      </c>
      <c r="J11" s="30">
        <v>75.760000000000005</v>
      </c>
      <c r="K11" s="30">
        <v>90.62</v>
      </c>
      <c r="L11" s="30">
        <v>29.48</v>
      </c>
      <c r="M11" s="30">
        <v>24.44</v>
      </c>
      <c r="N11" s="30">
        <v>21.26</v>
      </c>
      <c r="O11" s="30">
        <v>17.91</v>
      </c>
      <c r="P11" s="30">
        <v>15.73</v>
      </c>
      <c r="Q11" s="30">
        <v>16.05</v>
      </c>
      <c r="R11" s="30">
        <v>18.79</v>
      </c>
      <c r="S11" s="30">
        <v>18.47</v>
      </c>
      <c r="T11" s="30">
        <v>14.78</v>
      </c>
      <c r="U11" s="30">
        <v>14.85</v>
      </c>
      <c r="V11" s="30">
        <v>16.239999999999998</v>
      </c>
      <c r="W11" s="30">
        <v>15.7</v>
      </c>
      <c r="X11" s="30">
        <v>14.32</v>
      </c>
      <c r="Y11" s="30"/>
      <c r="AM11" s="4" t="s">
        <v>314</v>
      </c>
      <c r="AN11" s="30">
        <v>134.97999999999999</v>
      </c>
      <c r="AO11" s="30">
        <v>181.62</v>
      </c>
      <c r="AP11" s="30">
        <v>136.04</v>
      </c>
      <c r="AQ11" s="30">
        <v>114.46</v>
      </c>
      <c r="AR11" s="30">
        <v>141.76</v>
      </c>
      <c r="AS11" s="30">
        <v>96.28</v>
      </c>
      <c r="AT11" s="30">
        <v>96.3</v>
      </c>
      <c r="AU11" s="30">
        <v>76.63</v>
      </c>
      <c r="AV11" s="30">
        <v>75.760000000000005</v>
      </c>
      <c r="AW11" s="30">
        <v>90.62</v>
      </c>
      <c r="AX11" s="30">
        <v>29.48</v>
      </c>
      <c r="AY11" s="30">
        <v>24.44</v>
      </c>
      <c r="AZ11" s="30">
        <v>21.26</v>
      </c>
      <c r="BA11" s="30">
        <v>17.91</v>
      </c>
      <c r="BB11" s="30">
        <v>15.73</v>
      </c>
      <c r="BC11" s="30">
        <v>16.05</v>
      </c>
      <c r="BD11" s="30">
        <v>18.79</v>
      </c>
      <c r="BE11" s="30">
        <v>18.47</v>
      </c>
      <c r="BF11" s="30">
        <v>14.78</v>
      </c>
      <c r="BG11" s="30">
        <v>14.85</v>
      </c>
      <c r="BH11" s="30">
        <v>16.239999999999998</v>
      </c>
      <c r="BI11" s="30">
        <v>15.7</v>
      </c>
      <c r="BJ11" s="30">
        <v>14.32</v>
      </c>
      <c r="BK11" s="30"/>
      <c r="BT11" s="4" t="s">
        <v>314</v>
      </c>
      <c r="BU11" s="30">
        <v>8339312856.9004097</v>
      </c>
      <c r="BV11" s="30">
        <v>8348077834.2232399</v>
      </c>
      <c r="BW11" s="30">
        <v>8728022247.8194504</v>
      </c>
      <c r="BX11" s="30">
        <v>8937648681.2993107</v>
      </c>
      <c r="BY11" s="30">
        <v>10297495081.8358</v>
      </c>
      <c r="BZ11" s="30">
        <v>11964558311.518999</v>
      </c>
      <c r="CA11" s="30">
        <v>14451859957.5797</v>
      </c>
      <c r="CB11" s="30">
        <v>16737110427.067101</v>
      </c>
      <c r="CC11" s="30">
        <v>19788571874.457802</v>
      </c>
      <c r="CD11" s="30">
        <v>18648387485.1684</v>
      </c>
      <c r="CE11" s="30">
        <v>21565746507.335098</v>
      </c>
      <c r="CF11" s="30">
        <v>25839722463.9319</v>
      </c>
      <c r="CG11" s="30">
        <v>29306269640.581699</v>
      </c>
      <c r="CH11" s="30">
        <v>32671706985.269199</v>
      </c>
      <c r="CI11" s="30">
        <v>35909053414.564003</v>
      </c>
      <c r="CJ11" s="30">
        <v>37917678437.7258</v>
      </c>
      <c r="CK11" s="30">
        <v>40337512404.904404</v>
      </c>
      <c r="CL11" s="30">
        <v>37642464496.704903</v>
      </c>
      <c r="CM11" s="30">
        <v>47146004309.636002</v>
      </c>
      <c r="CN11" s="30">
        <v>47319630272.204803</v>
      </c>
      <c r="CO11" s="30">
        <v>45307652692.661102</v>
      </c>
      <c r="CP11" s="30">
        <v>52849829468.2472</v>
      </c>
      <c r="CQ11" s="30">
        <v>62551772879.217201</v>
      </c>
    </row>
    <row r="12" spans="1:95" s="31" customFormat="1">
      <c r="A12" s="4" t="s">
        <v>315</v>
      </c>
      <c r="B12" s="30"/>
      <c r="C12" s="30"/>
      <c r="D12" s="30"/>
      <c r="E12" s="30"/>
      <c r="F12" s="30"/>
      <c r="G12" s="30"/>
      <c r="H12" s="30"/>
      <c r="I12" s="30"/>
      <c r="J12" s="30"/>
      <c r="K12" s="30">
        <v>29.53</v>
      </c>
      <c r="L12" s="30">
        <v>27.88</v>
      </c>
      <c r="M12" s="30">
        <v>25.68</v>
      </c>
      <c r="N12" s="30">
        <v>25.05</v>
      </c>
      <c r="O12" s="30">
        <v>24.57</v>
      </c>
      <c r="P12" s="30">
        <v>26.86</v>
      </c>
      <c r="Q12" s="30">
        <v>40.26</v>
      </c>
      <c r="R12" s="30">
        <v>45.92</v>
      </c>
      <c r="S12" s="30">
        <v>47.99</v>
      </c>
      <c r="T12" s="30">
        <v>47.46</v>
      </c>
      <c r="U12" s="30">
        <v>41.12</v>
      </c>
      <c r="V12" s="30">
        <v>41.52</v>
      </c>
      <c r="W12" s="30">
        <v>40.17</v>
      </c>
      <c r="X12" s="30">
        <v>67.930000000000007</v>
      </c>
      <c r="Y12" s="30"/>
      <c r="AM12" s="4" t="s">
        <v>315</v>
      </c>
      <c r="AN12" s="30"/>
      <c r="AO12" s="30"/>
      <c r="AP12" s="30"/>
      <c r="AQ12" s="30"/>
      <c r="AR12" s="30"/>
      <c r="AS12" s="30"/>
      <c r="AT12" s="30"/>
      <c r="AU12" s="30"/>
      <c r="AV12" s="30"/>
      <c r="AW12" s="30">
        <v>29.53</v>
      </c>
      <c r="AX12" s="30">
        <v>27.88</v>
      </c>
      <c r="AY12" s="30">
        <v>25.68</v>
      </c>
      <c r="AZ12" s="30">
        <v>25.05</v>
      </c>
      <c r="BA12" s="30">
        <v>24.57</v>
      </c>
      <c r="BB12" s="30">
        <v>26.86</v>
      </c>
      <c r="BC12" s="30">
        <v>40.26</v>
      </c>
      <c r="BD12" s="30">
        <v>45.92</v>
      </c>
      <c r="BE12" s="30">
        <v>47.99</v>
      </c>
      <c r="BF12" s="30">
        <v>47.46</v>
      </c>
      <c r="BG12" s="30">
        <v>41.12</v>
      </c>
      <c r="BH12" s="30">
        <v>41.52</v>
      </c>
      <c r="BI12" s="30">
        <v>40.17</v>
      </c>
      <c r="BJ12" s="30">
        <v>67.930000000000007</v>
      </c>
      <c r="BK12" s="30"/>
      <c r="BT12" s="4" t="s">
        <v>315</v>
      </c>
      <c r="BU12" s="30">
        <v>546369651.75190306</v>
      </c>
      <c r="BV12" s="30">
        <v>569561409.68146706</v>
      </c>
      <c r="BW12" s="30">
        <v>590022699.68658698</v>
      </c>
      <c r="BX12" s="30">
        <v>623231067.45404303</v>
      </c>
      <c r="BY12" s="30">
        <v>663912773.34135997</v>
      </c>
      <c r="BZ12" s="30">
        <v>708633194.726565</v>
      </c>
      <c r="CA12" s="30">
        <v>768642985.35344696</v>
      </c>
      <c r="CB12" s="30">
        <v>847918929.10798299</v>
      </c>
      <c r="CC12" s="30">
        <v>976204275.24040401</v>
      </c>
      <c r="CD12" s="30">
        <v>1093910616.59004</v>
      </c>
      <c r="CE12" s="30">
        <v>1243651704.2724199</v>
      </c>
      <c r="CF12" s="30">
        <v>1453794454.6902101</v>
      </c>
      <c r="CG12" s="30">
        <v>1705189897.6598101</v>
      </c>
      <c r="CH12" s="30">
        <v>2042817163.0026801</v>
      </c>
      <c r="CI12" s="30">
        <v>2216200394.7239299</v>
      </c>
      <c r="CJ12" s="30">
        <v>2445484583.2039099</v>
      </c>
      <c r="CK12" s="30">
        <v>2618587757.0166502</v>
      </c>
      <c r="CL12" s="30">
        <v>2766868072.1978302</v>
      </c>
      <c r="CM12" s="30">
        <v>2923362592.84267</v>
      </c>
      <c r="CN12" s="30">
        <v>3166329056.9435</v>
      </c>
      <c r="CO12" s="30">
        <v>3423458248.9309001</v>
      </c>
      <c r="CP12" s="30">
        <v>3701419640.89781</v>
      </c>
      <c r="CQ12" s="30">
        <v>4003468148.31111</v>
      </c>
    </row>
    <row r="13" spans="1:95" s="31" customFormat="1">
      <c r="A13" s="4" t="s">
        <v>316</v>
      </c>
      <c r="B13" s="30">
        <v>219.1</v>
      </c>
      <c r="C13" s="30">
        <v>238.57</v>
      </c>
      <c r="D13" s="30">
        <v>243.44</v>
      </c>
      <c r="E13" s="30">
        <v>263.99</v>
      </c>
      <c r="F13" s="30">
        <v>193.51</v>
      </c>
      <c r="G13" s="30">
        <v>205.37</v>
      </c>
      <c r="H13" s="30">
        <v>199.05</v>
      </c>
      <c r="I13" s="30">
        <v>201.28</v>
      </c>
      <c r="J13" s="30">
        <v>259.67</v>
      </c>
      <c r="K13" s="30">
        <v>207.05</v>
      </c>
      <c r="L13" s="30">
        <v>201.79</v>
      </c>
      <c r="M13" s="30">
        <v>171.57</v>
      </c>
      <c r="N13" s="30">
        <v>171.58</v>
      </c>
      <c r="O13" s="30">
        <v>232.43</v>
      </c>
      <c r="P13" s="30">
        <v>204.48</v>
      </c>
      <c r="Q13" s="30">
        <v>271.41000000000003</v>
      </c>
      <c r="R13" s="30">
        <v>251.23</v>
      </c>
      <c r="S13" s="30">
        <v>290.39</v>
      </c>
      <c r="T13" s="30">
        <v>267.08999999999997</v>
      </c>
      <c r="U13" s="30">
        <v>260.39</v>
      </c>
      <c r="V13" s="30"/>
      <c r="W13" s="30"/>
      <c r="X13" s="30"/>
      <c r="Y13" s="30"/>
      <c r="AM13" s="4" t="s">
        <v>316</v>
      </c>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T13" s="4" t="s">
        <v>316</v>
      </c>
      <c r="BU13" s="30">
        <v>706370812.25974</v>
      </c>
      <c r="BV13" s="30">
        <v>752371682.13830197</v>
      </c>
      <c r="BW13" s="30">
        <v>729321668.866786</v>
      </c>
      <c r="BX13" s="30">
        <v>870248292.23716199</v>
      </c>
      <c r="BY13" s="30">
        <v>1109054002.39347</v>
      </c>
      <c r="BZ13" s="30">
        <v>1098424708.64083</v>
      </c>
      <c r="CA13" s="30">
        <v>937318203.70731699</v>
      </c>
      <c r="CB13" s="30">
        <v>1019980487.80487</v>
      </c>
      <c r="CC13" s="30">
        <v>922692682.92682898</v>
      </c>
      <c r="CD13" s="30">
        <v>1296676422.76422</v>
      </c>
      <c r="CE13" s="30">
        <v>1589515447.15447</v>
      </c>
      <c r="CF13" s="30">
        <v>2065001626.0162599</v>
      </c>
      <c r="CG13" s="30">
        <v>2254861788.6178799</v>
      </c>
      <c r="CH13" s="30">
        <v>1957951219.5121901</v>
      </c>
      <c r="CI13" s="30">
        <v>2604234146.3414602</v>
      </c>
      <c r="CJ13" s="30">
        <v>2013196747.9674699</v>
      </c>
      <c r="CK13" s="30">
        <v>2173713029.3159599</v>
      </c>
      <c r="CL13" s="30">
        <v>1903966832.5041399</v>
      </c>
      <c r="CM13" s="30">
        <v>2005658374.7927001</v>
      </c>
      <c r="CN13" s="30">
        <v>1981857048.09286</v>
      </c>
      <c r="CO13" s="30">
        <v>2112199004.9751201</v>
      </c>
      <c r="CP13" s="30">
        <v>2211953997.2802601</v>
      </c>
      <c r="CQ13" s="30">
        <v>2383297748.12603</v>
      </c>
    </row>
    <row r="14" spans="1:95" s="31" customFormat="1">
      <c r="A14" s="4" t="s">
        <v>317</v>
      </c>
      <c r="B14" s="30">
        <v>93.63</v>
      </c>
      <c r="C14" s="30">
        <v>97.32</v>
      </c>
      <c r="D14" s="30">
        <v>107.36</v>
      </c>
      <c r="E14" s="30">
        <v>103.69</v>
      </c>
      <c r="F14" s="30">
        <v>103.1</v>
      </c>
      <c r="G14" s="30">
        <v>78.239999999999995</v>
      </c>
      <c r="H14" s="30">
        <v>78.06</v>
      </c>
      <c r="I14" s="30">
        <v>43.04</v>
      </c>
      <c r="J14" s="30">
        <v>41.8</v>
      </c>
      <c r="K14" s="30">
        <v>29.96</v>
      </c>
      <c r="L14" s="30">
        <v>39.44</v>
      </c>
      <c r="M14" s="30">
        <v>44.56</v>
      </c>
      <c r="N14" s="30">
        <v>39.36</v>
      </c>
      <c r="O14" s="30">
        <v>44.1</v>
      </c>
      <c r="P14" s="30">
        <v>44.15</v>
      </c>
      <c r="Q14" s="30">
        <v>50.74</v>
      </c>
      <c r="R14" s="30">
        <v>51.8</v>
      </c>
      <c r="S14" s="30">
        <v>55.28</v>
      </c>
      <c r="T14" s="30">
        <v>58.45</v>
      </c>
      <c r="U14" s="30">
        <v>54.7</v>
      </c>
      <c r="V14" s="30">
        <v>53.7</v>
      </c>
      <c r="W14" s="30">
        <v>53.77</v>
      </c>
      <c r="X14" s="30">
        <v>47.09</v>
      </c>
      <c r="Y14" s="30"/>
      <c r="AM14" s="4" t="s">
        <v>317</v>
      </c>
      <c r="AN14" s="30">
        <v>93.63</v>
      </c>
      <c r="AO14" s="30">
        <v>97.32</v>
      </c>
      <c r="AP14" s="30">
        <v>107.36</v>
      </c>
      <c r="AQ14" s="30">
        <v>103.69</v>
      </c>
      <c r="AR14" s="30">
        <v>103.1</v>
      </c>
      <c r="AS14" s="30">
        <v>78.239999999999995</v>
      </c>
      <c r="AT14" s="30">
        <v>78.06</v>
      </c>
      <c r="AU14" s="30">
        <v>43.04</v>
      </c>
      <c r="AV14" s="30">
        <v>41.8</v>
      </c>
      <c r="AW14" s="30">
        <v>29.96</v>
      </c>
      <c r="AX14" s="30">
        <v>39.44</v>
      </c>
      <c r="AY14" s="30">
        <v>44.56</v>
      </c>
      <c r="AZ14" s="30">
        <v>39.36</v>
      </c>
      <c r="BA14" s="30">
        <v>44.1</v>
      </c>
      <c r="BB14" s="30">
        <v>44.15</v>
      </c>
      <c r="BC14" s="30">
        <v>50.74</v>
      </c>
      <c r="BD14" s="30">
        <v>51.8</v>
      </c>
      <c r="BE14" s="30">
        <v>55.28</v>
      </c>
      <c r="BF14" s="30">
        <v>58.45</v>
      </c>
      <c r="BG14" s="30">
        <v>54.7</v>
      </c>
      <c r="BH14" s="30">
        <v>53.7</v>
      </c>
      <c r="BI14" s="30">
        <v>53.77</v>
      </c>
      <c r="BJ14" s="30">
        <v>47.09</v>
      </c>
      <c r="BK14" s="30"/>
      <c r="BT14" s="4" t="s">
        <v>317</v>
      </c>
      <c r="BU14" s="30">
        <v>8030202592.30826</v>
      </c>
      <c r="BV14" s="30">
        <v>7963475848.5721197</v>
      </c>
      <c r="BW14" s="30">
        <v>7691050742.6103697</v>
      </c>
      <c r="BX14" s="30">
        <v>8454148505.4682198</v>
      </c>
      <c r="BY14" s="30">
        <v>9935634535.4010105</v>
      </c>
      <c r="BZ14" s="30">
        <v>12163585016.149401</v>
      </c>
      <c r="CA14" s="30">
        <v>14983303378.056601</v>
      </c>
      <c r="CB14" s="30">
        <v>18991964041.7356</v>
      </c>
      <c r="CC14" s="30">
        <v>25608605787.1348</v>
      </c>
      <c r="CD14" s="30">
        <v>28194199941.719898</v>
      </c>
      <c r="CE14" s="30">
        <v>26311297202.182301</v>
      </c>
      <c r="CF14" s="30">
        <v>30479443693.425201</v>
      </c>
      <c r="CG14" s="30">
        <v>42210509593.049004</v>
      </c>
      <c r="CH14" s="30">
        <v>46542023356.7658</v>
      </c>
      <c r="CI14" s="30">
        <v>54163248201.861504</v>
      </c>
      <c r="CJ14" s="30">
        <v>63078657756.086197</v>
      </c>
      <c r="CK14" s="30">
        <v>72157653325.8293</v>
      </c>
      <c r="CL14" s="30">
        <v>76794686090.077805</v>
      </c>
      <c r="CM14" s="30">
        <v>80210324516.257706</v>
      </c>
      <c r="CN14" s="30">
        <v>92561902026.333206</v>
      </c>
      <c r="CO14" s="30">
        <v>96622412983.150497</v>
      </c>
      <c r="CP14" s="30">
        <v>99260214635.855896</v>
      </c>
      <c r="CQ14" s="30">
        <v>118971956761.063</v>
      </c>
    </row>
    <row r="15" spans="1:95" s="31" customFormat="1">
      <c r="A15" s="4" t="s">
        <v>318</v>
      </c>
      <c r="B15" s="30">
        <v>73.25</v>
      </c>
      <c r="C15" s="30">
        <v>75.23</v>
      </c>
      <c r="D15" s="30">
        <v>93.88</v>
      </c>
      <c r="E15" s="30">
        <v>91.69</v>
      </c>
      <c r="F15" s="30">
        <v>81.3</v>
      </c>
      <c r="G15" s="30">
        <v>82.6</v>
      </c>
      <c r="H15" s="30">
        <v>87.34</v>
      </c>
      <c r="I15" s="30">
        <v>38.020000000000003</v>
      </c>
      <c r="J15" s="30">
        <v>39.53</v>
      </c>
      <c r="K15" s="30">
        <v>38.869999999999997</v>
      </c>
      <c r="L15" s="30">
        <v>42.95</v>
      </c>
      <c r="M15" s="30">
        <v>49.24</v>
      </c>
      <c r="N15" s="30">
        <v>49.49</v>
      </c>
      <c r="O15" s="30">
        <v>58.24</v>
      </c>
      <c r="P15" s="30">
        <v>71.09</v>
      </c>
      <c r="Q15" s="30">
        <v>69.37</v>
      </c>
      <c r="R15" s="30">
        <v>80.95</v>
      </c>
      <c r="S15" s="30">
        <v>86.98</v>
      </c>
      <c r="T15" s="30">
        <v>83.6</v>
      </c>
      <c r="U15" s="30">
        <v>82.97</v>
      </c>
      <c r="V15" s="30">
        <v>85.89</v>
      </c>
      <c r="W15" s="30">
        <v>83.11</v>
      </c>
      <c r="X15" s="30">
        <v>82.86</v>
      </c>
      <c r="Y15" s="30"/>
      <c r="AM15" s="4" t="s">
        <v>318</v>
      </c>
      <c r="AN15" s="30">
        <v>73.25</v>
      </c>
      <c r="AO15" s="30">
        <v>75.23</v>
      </c>
      <c r="AP15" s="30">
        <v>93.88</v>
      </c>
      <c r="AQ15" s="30">
        <v>91.69</v>
      </c>
      <c r="AR15" s="30">
        <v>81.3</v>
      </c>
      <c r="AS15" s="30">
        <v>82.6</v>
      </c>
      <c r="AT15" s="30">
        <v>87.34</v>
      </c>
      <c r="AU15" s="30">
        <v>38.020000000000003</v>
      </c>
      <c r="AV15" s="30">
        <v>39.53</v>
      </c>
      <c r="AW15" s="30">
        <v>38.869999999999997</v>
      </c>
      <c r="AX15" s="30">
        <v>42.95</v>
      </c>
      <c r="AY15" s="30">
        <v>49.24</v>
      </c>
      <c r="AZ15" s="30">
        <v>49.49</v>
      </c>
      <c r="BA15" s="30">
        <v>58.24</v>
      </c>
      <c r="BB15" s="30">
        <v>71.09</v>
      </c>
      <c r="BC15" s="30">
        <v>69.37</v>
      </c>
      <c r="BD15" s="30">
        <v>80.95</v>
      </c>
      <c r="BE15" s="30">
        <v>86.98</v>
      </c>
      <c r="BF15" s="30">
        <v>83.6</v>
      </c>
      <c r="BG15" s="30">
        <v>82.97</v>
      </c>
      <c r="BH15" s="30">
        <v>85.89</v>
      </c>
      <c r="BI15" s="30">
        <v>83.11</v>
      </c>
      <c r="BJ15" s="30">
        <v>82.86</v>
      </c>
      <c r="BK15" s="30"/>
      <c r="BT15" s="4" t="s">
        <v>318</v>
      </c>
      <c r="BU15" s="30">
        <v>1301145838.8299799</v>
      </c>
      <c r="BV15" s="30">
        <v>1142424359.8612199</v>
      </c>
      <c r="BW15" s="30">
        <v>960985840.22100794</v>
      </c>
      <c r="BX15" s="30">
        <v>809425088.09137404</v>
      </c>
      <c r="BY15" s="30">
        <v>961900641.74536097</v>
      </c>
      <c r="BZ15" s="30">
        <v>1027701054.69383</v>
      </c>
      <c r="CA15" s="30">
        <v>1054112486.3156</v>
      </c>
      <c r="CB15" s="30">
        <v>1279703031.31989</v>
      </c>
      <c r="CC15" s="30">
        <v>1561766954.9191401</v>
      </c>
      <c r="CD15" s="30">
        <v>1450142496.1490099</v>
      </c>
      <c r="CE15" s="30">
        <v>1543294945.17154</v>
      </c>
      <c r="CF15" s="30">
        <v>1409693592.7676499</v>
      </c>
      <c r="CG15" s="30">
        <v>1415004743.95875</v>
      </c>
      <c r="CH15" s="30">
        <v>1375609554.3375599</v>
      </c>
      <c r="CI15" s="30">
        <v>1229462227.71538</v>
      </c>
      <c r="CJ15" s="30">
        <v>1378177509.3345001</v>
      </c>
      <c r="CK15" s="30">
        <v>1467253904.7424099</v>
      </c>
      <c r="CL15" s="30">
        <v>1504954335.4753201</v>
      </c>
      <c r="CM15" s="30">
        <v>1670686436.89148</v>
      </c>
      <c r="CN15" s="30">
        <v>1813610388.2672801</v>
      </c>
      <c r="CO15" s="30">
        <v>1812170701.6129799</v>
      </c>
      <c r="CP15" s="30">
        <v>2048910886.0956399</v>
      </c>
      <c r="CQ15" s="30">
        <v>2231542710.4340801</v>
      </c>
    </row>
    <row r="16" spans="1:95" s="31" customFormat="1">
      <c r="A16" s="4" t="s">
        <v>319</v>
      </c>
      <c r="B16" s="30">
        <v>91.49</v>
      </c>
      <c r="C16" s="30">
        <v>90.44</v>
      </c>
      <c r="D16" s="30">
        <v>82.61</v>
      </c>
      <c r="E16" s="30">
        <v>81.569999999999993</v>
      </c>
      <c r="F16" s="30">
        <v>86.87</v>
      </c>
      <c r="G16" s="30">
        <v>97.92</v>
      </c>
      <c r="H16" s="30">
        <v>95.22</v>
      </c>
      <c r="I16" s="30">
        <v>60.8</v>
      </c>
      <c r="J16" s="30">
        <v>58.46</v>
      </c>
      <c r="K16" s="30">
        <v>61.31</v>
      </c>
      <c r="L16" s="30">
        <v>68.849999999999994</v>
      </c>
      <c r="M16" s="30">
        <v>58.08</v>
      </c>
      <c r="N16" s="30">
        <v>27.18</v>
      </c>
      <c r="O16" s="30">
        <v>33.97</v>
      </c>
      <c r="P16" s="30">
        <v>35.159999999999997</v>
      </c>
      <c r="Q16" s="30">
        <v>44.39</v>
      </c>
      <c r="R16" s="30">
        <v>43.01</v>
      </c>
      <c r="S16" s="30">
        <v>41.88</v>
      </c>
      <c r="T16" s="30">
        <v>39.270000000000003</v>
      </c>
      <c r="U16" s="30">
        <v>38.58</v>
      </c>
      <c r="V16" s="30">
        <v>47.79</v>
      </c>
      <c r="W16" s="30">
        <v>42.72</v>
      </c>
      <c r="X16" s="30">
        <v>40.18</v>
      </c>
      <c r="Y16" s="30">
        <v>40.31</v>
      </c>
      <c r="AM16" s="4" t="s">
        <v>319</v>
      </c>
      <c r="AN16" s="30">
        <v>91.49</v>
      </c>
      <c r="AO16" s="30">
        <v>90.44</v>
      </c>
      <c r="AP16" s="30">
        <v>82.61</v>
      </c>
      <c r="AQ16" s="30">
        <v>81.569999999999993</v>
      </c>
      <c r="AR16" s="30">
        <v>86.87</v>
      </c>
      <c r="AS16" s="30">
        <v>97.92</v>
      </c>
      <c r="AT16" s="30">
        <v>95.22</v>
      </c>
      <c r="AU16" s="30">
        <v>60.8</v>
      </c>
      <c r="AV16" s="30">
        <v>58.46</v>
      </c>
      <c r="AW16" s="30">
        <v>61.31</v>
      </c>
      <c r="AX16" s="30">
        <v>68.849999999999994</v>
      </c>
      <c r="AY16" s="30">
        <v>58.08</v>
      </c>
      <c r="AZ16" s="30">
        <v>27.18</v>
      </c>
      <c r="BA16" s="30">
        <v>33.97</v>
      </c>
      <c r="BB16" s="30">
        <v>35.159999999999997</v>
      </c>
      <c r="BC16" s="30">
        <v>44.39</v>
      </c>
      <c r="BD16" s="30">
        <v>43.01</v>
      </c>
      <c r="BE16" s="30">
        <v>41.88</v>
      </c>
      <c r="BF16" s="30">
        <v>39.270000000000003</v>
      </c>
      <c r="BG16" s="30">
        <v>38.58</v>
      </c>
      <c r="BH16" s="30">
        <v>47.79</v>
      </c>
      <c r="BI16" s="30">
        <v>42.72</v>
      </c>
      <c r="BJ16" s="30">
        <v>40.18</v>
      </c>
      <c r="BK16" s="30">
        <v>40.31</v>
      </c>
      <c r="BT16" s="4" t="s">
        <v>319</v>
      </c>
      <c r="BU16" s="30">
        <v>4269438239.46802</v>
      </c>
      <c r="BV16" s="30">
        <v>4075156911.1661201</v>
      </c>
      <c r="BW16" s="30">
        <v>4079549317.2068801</v>
      </c>
      <c r="BX16" s="30">
        <v>4765756664.9534998</v>
      </c>
      <c r="BY16" s="30">
        <v>5028105060.9781303</v>
      </c>
      <c r="BZ16" s="30">
        <v>4063116991.7953901</v>
      </c>
      <c r="CA16" s="30">
        <v>4220019258.5194402</v>
      </c>
      <c r="CB16" s="30">
        <v>6281917536.0403099</v>
      </c>
      <c r="CC16" s="30">
        <v>6964179242.0670004</v>
      </c>
      <c r="CD16" s="30">
        <v>6716904515.9215403</v>
      </c>
      <c r="CE16" s="30">
        <v>6853467847.9240704</v>
      </c>
      <c r="CF16" s="30">
        <v>6785137288.8128405</v>
      </c>
      <c r="CG16" s="30">
        <v>7638045173.8313103</v>
      </c>
      <c r="CH16" s="30">
        <v>8376613911.9665003</v>
      </c>
      <c r="CI16" s="30">
        <v>8778473634.4436092</v>
      </c>
      <c r="CJ16" s="30">
        <v>8794202415.7630692</v>
      </c>
      <c r="CK16" s="30">
        <v>8603833167.7747192</v>
      </c>
      <c r="CL16" s="30">
        <v>10324668257.489799</v>
      </c>
      <c r="CM16" s="30">
        <v>11857030364.815001</v>
      </c>
      <c r="CN16" s="30">
        <v>13442908182.715799</v>
      </c>
      <c r="CO16" s="30">
        <v>14088693742.299</v>
      </c>
      <c r="CP16" s="30">
        <v>15788219359.1982</v>
      </c>
      <c r="CQ16" s="30">
        <v>20846303339.686001</v>
      </c>
    </row>
    <row r="17" spans="1:95" s="31" customFormat="1">
      <c r="A17" s="4" t="s">
        <v>320</v>
      </c>
      <c r="B17" s="30">
        <v>217.14</v>
      </c>
      <c r="C17" s="30">
        <v>204.44</v>
      </c>
      <c r="D17" s="30">
        <v>197.47</v>
      </c>
      <c r="E17" s="30">
        <v>183.38</v>
      </c>
      <c r="F17" s="30">
        <v>201.96</v>
      </c>
      <c r="G17" s="30">
        <v>203.65</v>
      </c>
      <c r="H17" s="30">
        <v>190.41</v>
      </c>
      <c r="I17" s="30">
        <v>163.97</v>
      </c>
      <c r="J17" s="30">
        <v>148.82</v>
      </c>
      <c r="K17" s="30">
        <v>148.26</v>
      </c>
      <c r="L17" s="30">
        <v>61.73</v>
      </c>
      <c r="M17" s="30">
        <v>45.62</v>
      </c>
      <c r="N17" s="30">
        <v>47.39</v>
      </c>
      <c r="O17" s="30">
        <v>49.64</v>
      </c>
      <c r="P17" s="30">
        <v>60.36</v>
      </c>
      <c r="Q17" s="30">
        <v>56.57</v>
      </c>
      <c r="R17" s="30">
        <v>59.31</v>
      </c>
      <c r="S17" s="30">
        <v>51.95</v>
      </c>
      <c r="T17" s="30">
        <v>59.24</v>
      </c>
      <c r="U17" s="30">
        <v>65.3</v>
      </c>
      <c r="V17" s="30">
        <v>77.75</v>
      </c>
      <c r="W17" s="30">
        <v>78.8</v>
      </c>
      <c r="X17" s="30">
        <v>80.36</v>
      </c>
      <c r="Y17" s="30">
        <v>71.73</v>
      </c>
      <c r="AM17" s="4" t="s">
        <v>320</v>
      </c>
      <c r="AN17" s="30"/>
      <c r="AO17" s="30"/>
      <c r="AP17" s="30">
        <v>197.47</v>
      </c>
      <c r="AQ17" s="30">
        <v>183.38</v>
      </c>
      <c r="AR17" s="30"/>
      <c r="AS17" s="30"/>
      <c r="AT17" s="30"/>
      <c r="AU17" s="30">
        <v>163.97</v>
      </c>
      <c r="AV17" s="30">
        <v>148.82</v>
      </c>
      <c r="AW17" s="30">
        <v>148.26</v>
      </c>
      <c r="AX17" s="30">
        <v>61.73</v>
      </c>
      <c r="AY17" s="30">
        <v>45.62</v>
      </c>
      <c r="AZ17" s="30">
        <v>47.39</v>
      </c>
      <c r="BA17" s="30">
        <v>49.64</v>
      </c>
      <c r="BB17" s="30">
        <v>60.36</v>
      </c>
      <c r="BC17" s="30">
        <v>56.57</v>
      </c>
      <c r="BD17" s="30">
        <v>59.31</v>
      </c>
      <c r="BE17" s="30">
        <v>51.95</v>
      </c>
      <c r="BF17" s="30">
        <v>59.24</v>
      </c>
      <c r="BG17" s="30">
        <v>65.3</v>
      </c>
      <c r="BH17" s="30">
        <v>77.75</v>
      </c>
      <c r="BI17" s="30">
        <v>78.8</v>
      </c>
      <c r="BJ17" s="30">
        <v>80.36</v>
      </c>
      <c r="BK17" s="30">
        <v>71.73</v>
      </c>
      <c r="BT17" s="4" t="s">
        <v>320</v>
      </c>
      <c r="BU17" s="30">
        <v>362680624.72506601</v>
      </c>
      <c r="BV17" s="30">
        <v>380098722.39002699</v>
      </c>
      <c r="BW17" s="30">
        <v>408256132.12177002</v>
      </c>
      <c r="BX17" s="30">
        <v>476389969.85247499</v>
      </c>
      <c r="BY17" s="30">
        <v>531109346.81071103</v>
      </c>
      <c r="BZ17" s="30">
        <v>586795627.75772595</v>
      </c>
      <c r="CA17" s="30">
        <v>591839459.78692198</v>
      </c>
      <c r="CB17" s="30">
        <v>695990233.66302395</v>
      </c>
      <c r="CC17" s="30">
        <v>864654881.09362304</v>
      </c>
      <c r="CD17" s="30">
        <v>826797828.83119297</v>
      </c>
      <c r="CE17" s="30">
        <v>849050090.52298999</v>
      </c>
      <c r="CF17" s="30">
        <v>1098378429.5290101</v>
      </c>
      <c r="CG17" s="30">
        <v>989326865.43224895</v>
      </c>
      <c r="CH17" s="30">
        <v>1045790295.40786</v>
      </c>
      <c r="CI17" s="30">
        <v>1053512570.73386</v>
      </c>
      <c r="CJ17" s="30">
        <v>1047436699.19811</v>
      </c>
      <c r="CK17" s="30">
        <v>1179004190.66852</v>
      </c>
      <c r="CL17" s="30">
        <v>1350177012.32865</v>
      </c>
      <c r="CM17" s="30">
        <v>1427473461.76531</v>
      </c>
      <c r="CN17" s="30">
        <v>1365329762.10798</v>
      </c>
      <c r="CO17" s="30">
        <v>1396562029.6553099</v>
      </c>
      <c r="CP17" s="30">
        <v>1584006473.0423801</v>
      </c>
      <c r="CQ17" s="30">
        <v>1574463710.1408999</v>
      </c>
    </row>
    <row r="18" spans="1:95" s="31" customFormat="1">
      <c r="A18" s="4" t="s">
        <v>321</v>
      </c>
      <c r="B18" s="30">
        <v>88.48</v>
      </c>
      <c r="C18" s="30">
        <v>108.68</v>
      </c>
      <c r="D18" s="30">
        <v>79.62</v>
      </c>
      <c r="E18" s="30">
        <v>52.63</v>
      </c>
      <c r="F18" s="30">
        <v>49.43</v>
      </c>
      <c r="G18" s="30">
        <v>40.97</v>
      </c>
      <c r="H18" s="30">
        <v>43.73</v>
      </c>
      <c r="I18" s="30">
        <v>49.62</v>
      </c>
      <c r="J18" s="30">
        <v>47.03</v>
      </c>
      <c r="K18" s="30">
        <v>35.869999999999997</v>
      </c>
      <c r="L18" s="30">
        <v>33.81</v>
      </c>
      <c r="M18" s="30">
        <v>36.17</v>
      </c>
      <c r="N18" s="30">
        <v>39.85</v>
      </c>
      <c r="O18" s="30">
        <v>41.19</v>
      </c>
      <c r="P18" s="30">
        <v>41.51</v>
      </c>
      <c r="Q18" s="30">
        <v>45.81</v>
      </c>
      <c r="R18" s="30">
        <v>41.45</v>
      </c>
      <c r="S18" s="30">
        <v>40.99</v>
      </c>
      <c r="T18" s="30">
        <v>48.19</v>
      </c>
      <c r="U18" s="30">
        <v>58.22</v>
      </c>
      <c r="V18" s="30">
        <v>54.69</v>
      </c>
      <c r="W18" s="30">
        <v>58.39</v>
      </c>
      <c r="X18" s="30">
        <v>62.88</v>
      </c>
      <c r="Y18" s="30"/>
      <c r="AM18" s="4" t="s">
        <v>321</v>
      </c>
      <c r="AN18" s="30">
        <v>88.48</v>
      </c>
      <c r="AO18" s="30">
        <v>108.68</v>
      </c>
      <c r="AP18" s="30">
        <v>79.62</v>
      </c>
      <c r="AQ18" s="30">
        <v>52.63</v>
      </c>
      <c r="AR18" s="30">
        <v>49.43</v>
      </c>
      <c r="AS18" s="30">
        <v>40.97</v>
      </c>
      <c r="AT18" s="30">
        <v>43.73</v>
      </c>
      <c r="AU18" s="30">
        <v>49.62</v>
      </c>
      <c r="AV18" s="30">
        <v>47.03</v>
      </c>
      <c r="AW18" s="30">
        <v>35.869999999999997</v>
      </c>
      <c r="AX18" s="30">
        <v>33.81</v>
      </c>
      <c r="AY18" s="30">
        <v>36.17</v>
      </c>
      <c r="AZ18" s="30">
        <v>39.85</v>
      </c>
      <c r="BA18" s="30">
        <v>41.19</v>
      </c>
      <c r="BB18" s="30">
        <v>41.51</v>
      </c>
      <c r="BC18" s="30">
        <v>45.81</v>
      </c>
      <c r="BD18" s="30">
        <v>41.45</v>
      </c>
      <c r="BE18" s="30">
        <v>40.99</v>
      </c>
      <c r="BF18" s="30">
        <v>48.19</v>
      </c>
      <c r="BG18" s="30">
        <v>58.22</v>
      </c>
      <c r="BH18" s="30">
        <v>54.69</v>
      </c>
      <c r="BI18" s="30">
        <v>58.39</v>
      </c>
      <c r="BJ18" s="30">
        <v>62.88</v>
      </c>
      <c r="BK18" s="30"/>
      <c r="BT18" s="4" t="s">
        <v>321</v>
      </c>
      <c r="BU18" s="30">
        <v>822098820.023646</v>
      </c>
      <c r="BV18" s="30">
        <v>752958072.60795295</v>
      </c>
      <c r="BW18" s="30">
        <v>700042058.91170001</v>
      </c>
      <c r="BX18" s="30">
        <v>1033046679.11989</v>
      </c>
      <c r="BY18" s="30">
        <v>1315577563.0186701</v>
      </c>
      <c r="BZ18" s="30">
        <v>1458545980.14413</v>
      </c>
      <c r="CA18" s="30">
        <v>1523029995.67184</v>
      </c>
      <c r="CB18" s="30">
        <v>1682131787.63626</v>
      </c>
      <c r="CC18" s="30">
        <v>1766902643.23241</v>
      </c>
      <c r="CD18" s="30">
        <v>1740894928.39886</v>
      </c>
      <c r="CE18" s="30">
        <v>2234320198.0211601</v>
      </c>
      <c r="CF18" s="30">
        <v>2578971917.5648398</v>
      </c>
      <c r="CG18" s="30">
        <v>2478315271.3998599</v>
      </c>
      <c r="CH18" s="30">
        <v>2365677208.9616299</v>
      </c>
      <c r="CI18" s="30">
        <v>2441063149.0233898</v>
      </c>
      <c r="CJ18" s="30">
        <v>2359686744.7919202</v>
      </c>
      <c r="CK18" s="30">
        <v>2114426470.35637</v>
      </c>
      <c r="CL18" s="30">
        <v>2305015009.9379101</v>
      </c>
      <c r="CM18" s="30">
        <v>2554898765.4405799</v>
      </c>
      <c r="CN18" s="30">
        <v>2390146034.64924</v>
      </c>
      <c r="CO18" s="30">
        <v>2051583190.2344401</v>
      </c>
      <c r="CP18" s="30">
        <v>2406780541.612</v>
      </c>
      <c r="CQ18" s="30">
        <v>2287368691.7930698</v>
      </c>
    </row>
    <row r="19" spans="1:95" s="31" customFormat="1">
      <c r="A19" s="4" t="s">
        <v>322</v>
      </c>
      <c r="B19" s="30">
        <v>468.08</v>
      </c>
      <c r="C19" s="30">
        <v>465.17</v>
      </c>
      <c r="D19" s="30">
        <v>463.62</v>
      </c>
      <c r="E19" s="30">
        <v>600.12</v>
      </c>
      <c r="F19" s="30">
        <v>543.4</v>
      </c>
      <c r="G19" s="30">
        <v>488.46</v>
      </c>
      <c r="H19" s="30">
        <v>450.96</v>
      </c>
      <c r="I19" s="30">
        <v>366.8</v>
      </c>
      <c r="J19" s="30">
        <v>235.28</v>
      </c>
      <c r="K19" s="30">
        <v>132.16</v>
      </c>
      <c r="L19" s="30">
        <v>25.4</v>
      </c>
      <c r="M19" s="30">
        <v>22.52</v>
      </c>
      <c r="N19" s="30">
        <v>20.5</v>
      </c>
      <c r="O19" s="30">
        <v>20.61</v>
      </c>
      <c r="P19" s="30">
        <v>24.33</v>
      </c>
      <c r="Q19" s="30">
        <v>24.77</v>
      </c>
      <c r="R19" s="30">
        <v>28.57</v>
      </c>
      <c r="S19" s="30">
        <v>31.8</v>
      </c>
      <c r="T19" s="30">
        <v>37.1</v>
      </c>
      <c r="U19" s="30">
        <v>48.53</v>
      </c>
      <c r="V19" s="30">
        <v>58.68</v>
      </c>
      <c r="W19" s="30">
        <v>53.31</v>
      </c>
      <c r="X19" s="30">
        <v>53.9</v>
      </c>
      <c r="Y19" s="30"/>
      <c r="AM19" s="4" t="s">
        <v>322</v>
      </c>
      <c r="AN19" s="30"/>
      <c r="AO19" s="30"/>
      <c r="AP19" s="30"/>
      <c r="AQ19" s="30"/>
      <c r="AR19" s="30"/>
      <c r="AS19" s="30"/>
      <c r="AT19" s="30"/>
      <c r="AU19" s="30"/>
      <c r="AV19" s="30"/>
      <c r="AW19" s="30">
        <v>132.16</v>
      </c>
      <c r="AX19" s="30">
        <v>25.4</v>
      </c>
      <c r="AY19" s="30">
        <v>22.52</v>
      </c>
      <c r="AZ19" s="30">
        <v>20.5</v>
      </c>
      <c r="BA19" s="30">
        <v>20.61</v>
      </c>
      <c r="BB19" s="30">
        <v>24.33</v>
      </c>
      <c r="BC19" s="30">
        <v>24.77</v>
      </c>
      <c r="BD19" s="30">
        <v>28.57</v>
      </c>
      <c r="BE19" s="30">
        <v>31.8</v>
      </c>
      <c r="BF19" s="30">
        <v>37.1</v>
      </c>
      <c r="BG19" s="30">
        <v>48.53</v>
      </c>
      <c r="BH19" s="30">
        <v>58.68</v>
      </c>
      <c r="BI19" s="30">
        <v>53.31</v>
      </c>
      <c r="BJ19" s="30">
        <v>53.9</v>
      </c>
      <c r="BK19" s="30"/>
      <c r="BT19" s="4" t="s">
        <v>322</v>
      </c>
      <c r="BU19" s="30">
        <v>644944279</v>
      </c>
      <c r="BV19" s="30">
        <v>637808642</v>
      </c>
      <c r="BW19" s="30">
        <v>686682868</v>
      </c>
      <c r="BX19" s="30">
        <v>529063491</v>
      </c>
      <c r="BY19" s="30">
        <v>643917921</v>
      </c>
      <c r="BZ19" s="30">
        <v>706232558</v>
      </c>
      <c r="CA19" s="30">
        <v>815419829</v>
      </c>
      <c r="CB19" s="30">
        <v>949000000</v>
      </c>
      <c r="CC19" s="30">
        <v>1101000000</v>
      </c>
      <c r="CD19" s="30">
        <v>1155000000</v>
      </c>
      <c r="CE19" s="30">
        <v>1292000000</v>
      </c>
      <c r="CF19" s="30">
        <v>1538000000</v>
      </c>
      <c r="CG19" s="30">
        <v>1734000000</v>
      </c>
      <c r="CH19" s="30">
        <v>1936000000</v>
      </c>
      <c r="CI19" s="30">
        <v>2053000000</v>
      </c>
      <c r="CJ19" s="30">
        <v>2669000000</v>
      </c>
      <c r="CK19" s="30">
        <v>2757000000</v>
      </c>
      <c r="CL19" s="30">
        <v>2763000000</v>
      </c>
      <c r="CM19" s="30">
        <v>2744956787</v>
      </c>
      <c r="CN19" s="30">
        <v>2582242493</v>
      </c>
      <c r="CO19" s="30">
        <v>2480889253</v>
      </c>
      <c r="CP19" s="30">
        <v>2863648192</v>
      </c>
      <c r="CQ19" s="30">
        <v>3265201321</v>
      </c>
    </row>
    <row r="20" spans="1:95" s="31" customFormat="1">
      <c r="A20" s="4" t="s">
        <v>323</v>
      </c>
      <c r="B20" s="30">
        <v>90.21</v>
      </c>
      <c r="C20" s="30">
        <v>82.14</v>
      </c>
      <c r="D20" s="30">
        <v>86.69</v>
      </c>
      <c r="E20" s="30">
        <v>85.86</v>
      </c>
      <c r="F20" s="30">
        <v>81.900000000000006</v>
      </c>
      <c r="G20" s="30">
        <v>74.37</v>
      </c>
      <c r="H20" s="30">
        <v>32.229999999999997</v>
      </c>
      <c r="I20" s="30">
        <v>28.21</v>
      </c>
      <c r="J20" s="30">
        <v>31.01</v>
      </c>
      <c r="K20" s="30">
        <v>34.86</v>
      </c>
      <c r="L20" s="30">
        <v>32.340000000000003</v>
      </c>
      <c r="M20" s="30">
        <v>29.95</v>
      </c>
      <c r="N20" s="30">
        <v>30.44</v>
      </c>
      <c r="O20" s="30">
        <v>36.24</v>
      </c>
      <c r="P20" s="30">
        <v>37.85</v>
      </c>
      <c r="Q20" s="30">
        <v>44.06</v>
      </c>
      <c r="R20" s="30">
        <v>40.28</v>
      </c>
      <c r="S20" s="30">
        <v>40.130000000000003</v>
      </c>
      <c r="T20" s="30">
        <v>42.9</v>
      </c>
      <c r="U20" s="30">
        <v>41.25</v>
      </c>
      <c r="V20" s="30">
        <v>51.94</v>
      </c>
      <c r="W20" s="30">
        <v>51.8</v>
      </c>
      <c r="X20" s="30">
        <v>53.36</v>
      </c>
      <c r="Y20" s="30"/>
      <c r="AM20" s="4" t="s">
        <v>323</v>
      </c>
      <c r="AN20" s="30">
        <v>90.21</v>
      </c>
      <c r="AO20" s="30">
        <v>82.14</v>
      </c>
      <c r="AP20" s="30">
        <v>86.69</v>
      </c>
      <c r="AQ20" s="30">
        <v>85.86</v>
      </c>
      <c r="AR20" s="30">
        <v>81.900000000000006</v>
      </c>
      <c r="AS20" s="30">
        <v>74.37</v>
      </c>
      <c r="AT20" s="30">
        <v>32.229999999999997</v>
      </c>
      <c r="AU20" s="30">
        <v>28.21</v>
      </c>
      <c r="AV20" s="30">
        <v>31.01</v>
      </c>
      <c r="AW20" s="30">
        <v>34.86</v>
      </c>
      <c r="AX20" s="30">
        <v>32.340000000000003</v>
      </c>
      <c r="AY20" s="30">
        <v>29.95</v>
      </c>
      <c r="AZ20" s="30">
        <v>30.44</v>
      </c>
      <c r="BA20" s="30">
        <v>36.24</v>
      </c>
      <c r="BB20" s="30">
        <v>37.85</v>
      </c>
      <c r="BC20" s="30">
        <v>44.06</v>
      </c>
      <c r="BD20" s="30">
        <v>40.28</v>
      </c>
      <c r="BE20" s="30">
        <v>40.130000000000003</v>
      </c>
      <c r="BF20" s="30">
        <v>42.9</v>
      </c>
      <c r="BG20" s="30">
        <v>41.25</v>
      </c>
      <c r="BH20" s="30">
        <v>51.94</v>
      </c>
      <c r="BI20" s="30">
        <v>51.8</v>
      </c>
      <c r="BJ20" s="30">
        <v>53.36</v>
      </c>
      <c r="BK20" s="30"/>
      <c r="BT20" s="4" t="s">
        <v>323</v>
      </c>
      <c r="BU20" s="30">
        <v>4501715507.9675598</v>
      </c>
      <c r="BV20" s="30">
        <v>5258509712.9247999</v>
      </c>
      <c r="BW20" s="30">
        <v>5104912869.5623503</v>
      </c>
      <c r="BX20" s="30">
        <v>6354960758.5043898</v>
      </c>
      <c r="BY20" s="30">
        <v>5066222722.7710505</v>
      </c>
      <c r="BZ20" s="30">
        <v>5849435651.1258202</v>
      </c>
      <c r="CA20" s="30">
        <v>6402803752.8564501</v>
      </c>
      <c r="CB20" s="30">
        <v>8524620890.8878498</v>
      </c>
      <c r="CC20" s="30">
        <v>10725137721.5856</v>
      </c>
      <c r="CD20" s="30">
        <v>9616879407.5753098</v>
      </c>
      <c r="CE20" s="30">
        <v>9982711338.1114292</v>
      </c>
      <c r="CF20" s="30">
        <v>11551819617.641399</v>
      </c>
      <c r="CG20" s="30">
        <v>11578975063.807899</v>
      </c>
      <c r="CH20" s="30">
        <v>12423555457.0406</v>
      </c>
      <c r="CI20" s="30">
        <v>12522957401.025</v>
      </c>
      <c r="CJ20" s="30">
        <v>11323020699.921301</v>
      </c>
      <c r="CK20" s="30">
        <v>11848613859.5254</v>
      </c>
      <c r="CL20" s="30">
        <v>13176313593.541901</v>
      </c>
      <c r="CM20" s="30">
        <v>13760033282.598</v>
      </c>
      <c r="CN20" s="30">
        <v>14104664677.9646</v>
      </c>
      <c r="CO20" s="30">
        <v>13056080126.553499</v>
      </c>
      <c r="CP20" s="30">
        <v>14554754115.2104</v>
      </c>
      <c r="CQ20" s="30">
        <v>14954967604.455999</v>
      </c>
    </row>
    <row r="21" spans="1:95" s="31" customFormat="1">
      <c r="A21" s="4" t="s">
        <v>324</v>
      </c>
      <c r="B21" s="30"/>
      <c r="C21" s="30"/>
      <c r="D21" s="30">
        <v>101.5</v>
      </c>
      <c r="E21" s="30">
        <v>84.74</v>
      </c>
      <c r="F21" s="30">
        <v>74.66</v>
      </c>
      <c r="G21" s="30">
        <v>70.930000000000007</v>
      </c>
      <c r="H21" s="30">
        <v>17.91</v>
      </c>
      <c r="I21" s="30">
        <v>18.95</v>
      </c>
      <c r="J21" s="30">
        <v>23.52</v>
      </c>
      <c r="K21" s="30">
        <v>23.49</v>
      </c>
      <c r="L21" s="30">
        <v>19.309999999999999</v>
      </c>
      <c r="M21" s="30">
        <v>19.98</v>
      </c>
      <c r="N21" s="30">
        <v>28.61</v>
      </c>
      <c r="O21" s="30">
        <v>35.35</v>
      </c>
      <c r="P21" s="30">
        <v>33.520000000000003</v>
      </c>
      <c r="Q21" s="30">
        <v>35.46</v>
      </c>
      <c r="R21" s="30">
        <v>37.08</v>
      </c>
      <c r="S21" s="30">
        <v>40.26</v>
      </c>
      <c r="T21" s="30">
        <v>43.91</v>
      </c>
      <c r="U21" s="30">
        <v>45.3</v>
      </c>
      <c r="V21" s="30">
        <v>54.79</v>
      </c>
      <c r="W21" s="30">
        <v>61.55</v>
      </c>
      <c r="X21" s="30">
        <v>75.75</v>
      </c>
      <c r="Y21" s="30"/>
      <c r="AM21" s="4" t="s">
        <v>324</v>
      </c>
      <c r="AN21" s="30"/>
      <c r="AO21" s="30"/>
      <c r="AP21" s="30">
        <v>101.5</v>
      </c>
      <c r="AQ21" s="30">
        <v>84.74</v>
      </c>
      <c r="AR21" s="30">
        <v>74.66</v>
      </c>
      <c r="AS21" s="30">
        <v>70.930000000000007</v>
      </c>
      <c r="AT21" s="30">
        <v>17.91</v>
      </c>
      <c r="AU21" s="30">
        <v>18.95</v>
      </c>
      <c r="AV21" s="30">
        <v>23.52</v>
      </c>
      <c r="AW21" s="30">
        <v>23.49</v>
      </c>
      <c r="AX21" s="30">
        <v>19.309999999999999</v>
      </c>
      <c r="AY21" s="30">
        <v>19.98</v>
      </c>
      <c r="AZ21" s="30">
        <v>28.61</v>
      </c>
      <c r="BA21" s="30">
        <v>35.35</v>
      </c>
      <c r="BB21" s="30">
        <v>33.520000000000003</v>
      </c>
      <c r="BC21" s="30">
        <v>35.46</v>
      </c>
      <c r="BD21" s="30">
        <v>37.08</v>
      </c>
      <c r="BE21" s="30">
        <v>40.26</v>
      </c>
      <c r="BF21" s="30">
        <v>43.91</v>
      </c>
      <c r="BG21" s="30">
        <v>45.3</v>
      </c>
      <c r="BH21" s="30">
        <v>54.79</v>
      </c>
      <c r="BI21" s="30">
        <v>61.55</v>
      </c>
      <c r="BJ21" s="30">
        <v>75.75</v>
      </c>
      <c r="BK21" s="30"/>
      <c r="BT21" s="4" t="s">
        <v>324</v>
      </c>
      <c r="BU21" s="30">
        <v>3150376892.7051902</v>
      </c>
      <c r="BV21" s="30">
        <v>3101595761.5516701</v>
      </c>
      <c r="BW21" s="30">
        <v>3495601872.7650499</v>
      </c>
      <c r="BX21" s="30">
        <v>3209166776.27249</v>
      </c>
      <c r="BY21" s="30">
        <v>3476332983.1314702</v>
      </c>
      <c r="BZ21" s="30">
        <v>3655889845.77106</v>
      </c>
      <c r="CA21" s="30">
        <v>3998016415.84828</v>
      </c>
      <c r="CB21" s="30">
        <v>4432937469.5676498</v>
      </c>
      <c r="CC21" s="30">
        <v>5321011778.4980001</v>
      </c>
      <c r="CD21" s="30">
        <v>6191126454.8432903</v>
      </c>
      <c r="CE21" s="30">
        <v>6959657611.8275604</v>
      </c>
      <c r="CF21" s="30">
        <v>8405772737.6259203</v>
      </c>
      <c r="CG21" s="30">
        <v>6310237536.6729803</v>
      </c>
      <c r="CH21" s="30">
        <v>6127678293.3800297</v>
      </c>
      <c r="CI21" s="30">
        <v>7255818611.6869602</v>
      </c>
      <c r="CJ21" s="30">
        <v>8215964597.2394896</v>
      </c>
      <c r="CK21" s="30">
        <v>7123811133.42943</v>
      </c>
      <c r="CL21" s="30">
        <v>8943543793.5839005</v>
      </c>
      <c r="CM21" s="30">
        <v>9879220349.8538895</v>
      </c>
      <c r="CN21" s="30">
        <v>11051852714.442699</v>
      </c>
      <c r="CO21" s="30">
        <v>11769313599.650801</v>
      </c>
      <c r="CP21" s="30">
        <v>12504571520.106501</v>
      </c>
      <c r="CQ21" s="30">
        <v>12558748506.186501</v>
      </c>
    </row>
    <row r="22" spans="1:95" s="31" customFormat="1">
      <c r="A22" s="4" t="s">
        <v>325</v>
      </c>
      <c r="B22" s="30">
        <v>90.52</v>
      </c>
      <c r="C22" s="30">
        <v>77.5</v>
      </c>
      <c r="D22" s="30">
        <v>42.64</v>
      </c>
      <c r="E22" s="30">
        <v>44.15</v>
      </c>
      <c r="F22" s="30">
        <v>42.43</v>
      </c>
      <c r="G22" s="30">
        <v>46.63</v>
      </c>
      <c r="H22" s="30">
        <v>18.07</v>
      </c>
      <c r="I22" s="30">
        <v>18.54</v>
      </c>
      <c r="J22" s="30">
        <v>20.100000000000001</v>
      </c>
      <c r="K22" s="30">
        <v>21.86</v>
      </c>
      <c r="L22" s="30">
        <v>25.29</v>
      </c>
      <c r="M22" s="30">
        <v>23.96</v>
      </c>
      <c r="N22" s="30">
        <v>25.39</v>
      </c>
      <c r="O22" s="30">
        <v>26.38</v>
      </c>
      <c r="P22" s="30">
        <v>26.91</v>
      </c>
      <c r="Q22" s="30">
        <v>30.66</v>
      </c>
      <c r="R22" s="30">
        <v>36.020000000000003</v>
      </c>
      <c r="S22" s="30">
        <v>35.979999999999997</v>
      </c>
      <c r="T22" s="30">
        <v>37.520000000000003</v>
      </c>
      <c r="U22" s="30">
        <v>40.72</v>
      </c>
      <c r="V22" s="30">
        <v>46.92</v>
      </c>
      <c r="W22" s="30">
        <v>50.35</v>
      </c>
      <c r="X22" s="30">
        <v>52.88</v>
      </c>
      <c r="Y22" s="30"/>
      <c r="AM22" s="4" t="s">
        <v>325</v>
      </c>
      <c r="AN22" s="30">
        <v>90.52</v>
      </c>
      <c r="AO22" s="30">
        <v>77.5</v>
      </c>
      <c r="AP22" s="30">
        <v>42.64</v>
      </c>
      <c r="AQ22" s="30">
        <v>44.15</v>
      </c>
      <c r="AR22" s="30">
        <v>42.43</v>
      </c>
      <c r="AS22" s="30">
        <v>46.63</v>
      </c>
      <c r="AT22" s="30">
        <v>18.07</v>
      </c>
      <c r="AU22" s="30">
        <v>18.54</v>
      </c>
      <c r="AV22" s="30">
        <v>20.100000000000001</v>
      </c>
      <c r="AW22" s="30">
        <v>21.86</v>
      </c>
      <c r="AX22" s="30">
        <v>25.29</v>
      </c>
      <c r="AY22" s="30">
        <v>23.96</v>
      </c>
      <c r="AZ22" s="30">
        <v>25.39</v>
      </c>
      <c r="BA22" s="30">
        <v>26.38</v>
      </c>
      <c r="BB22" s="30">
        <v>26.91</v>
      </c>
      <c r="BC22" s="30">
        <v>30.66</v>
      </c>
      <c r="BD22" s="30">
        <v>36.020000000000003</v>
      </c>
      <c r="BE22" s="30">
        <v>35.979999999999997</v>
      </c>
      <c r="BF22" s="30">
        <v>37.520000000000003</v>
      </c>
      <c r="BG22" s="30">
        <v>40.72</v>
      </c>
      <c r="BH22" s="30">
        <v>46.92</v>
      </c>
      <c r="BI22" s="30">
        <v>50.35</v>
      </c>
      <c r="BJ22" s="30">
        <v>52.88</v>
      </c>
      <c r="BK22" s="30"/>
      <c r="BT22" s="4" t="s">
        <v>325</v>
      </c>
      <c r="BU22" s="30">
        <v>2954129671.9745202</v>
      </c>
      <c r="BV22" s="30">
        <v>3465305960.0652399</v>
      </c>
      <c r="BW22" s="30">
        <v>3889758003.5192599</v>
      </c>
      <c r="BX22" s="30">
        <v>4703504354.2816896</v>
      </c>
      <c r="BY22" s="30">
        <v>5444474172.5280895</v>
      </c>
      <c r="BZ22" s="30">
        <v>6245031182.8579998</v>
      </c>
      <c r="CA22" s="30">
        <v>6899799659.0242901</v>
      </c>
      <c r="CB22" s="30">
        <v>8145694927.8291597</v>
      </c>
      <c r="CC22" s="30">
        <v>9750823479.1304493</v>
      </c>
      <c r="CD22" s="30">
        <v>10181021969.770399</v>
      </c>
      <c r="CE22" s="30">
        <v>10678749002.3437</v>
      </c>
      <c r="CF22" s="30">
        <v>12978107173.023001</v>
      </c>
      <c r="CG22" s="30">
        <v>12442747022.206699</v>
      </c>
      <c r="CH22" s="30">
        <v>13245776665.8277</v>
      </c>
      <c r="CI22" s="30">
        <v>14388385464.2768</v>
      </c>
      <c r="CJ22" s="30">
        <v>13094849231.9424</v>
      </c>
      <c r="CK22" s="30">
        <v>14026048334.212999</v>
      </c>
      <c r="CL22" s="30">
        <v>15365713059.1056</v>
      </c>
      <c r="CM22" s="30">
        <v>17070867577.7097</v>
      </c>
      <c r="CN22" s="30">
        <v>17280250805.198898</v>
      </c>
      <c r="CO22" s="30">
        <v>17465392779.050499</v>
      </c>
      <c r="CP22" s="30">
        <v>19309463505.9454</v>
      </c>
      <c r="CQ22" s="30">
        <v>18827176532.379398</v>
      </c>
    </row>
    <row r="23" spans="1:95" s="31" customFormat="1">
      <c r="A23" s="4" t="s">
        <v>326</v>
      </c>
      <c r="B23" s="30">
        <v>55.53</v>
      </c>
      <c r="C23" s="30">
        <v>63.46</v>
      </c>
      <c r="D23" s="30">
        <v>59.45</v>
      </c>
      <c r="E23" s="30">
        <v>22.94</v>
      </c>
      <c r="F23" s="30">
        <v>22.02</v>
      </c>
      <c r="G23" s="30">
        <v>71.06</v>
      </c>
      <c r="H23" s="30">
        <v>38</v>
      </c>
      <c r="I23" s="30">
        <v>61.5</v>
      </c>
      <c r="J23" s="30">
        <v>57.24</v>
      </c>
      <c r="K23" s="30">
        <v>54.34</v>
      </c>
      <c r="L23" s="30">
        <v>43.95</v>
      </c>
      <c r="M23" s="30">
        <v>38.840000000000003</v>
      </c>
      <c r="N23" s="30">
        <v>39.32</v>
      </c>
      <c r="O23" s="30">
        <v>40.729999999999997</v>
      </c>
      <c r="P23" s="30">
        <v>49.54</v>
      </c>
      <c r="Q23" s="30">
        <v>59.89</v>
      </c>
      <c r="R23" s="30">
        <v>57.55</v>
      </c>
      <c r="S23" s="30">
        <v>55.66</v>
      </c>
      <c r="T23" s="30">
        <v>59.18</v>
      </c>
      <c r="U23" s="30">
        <v>57.69</v>
      </c>
      <c r="V23" s="30">
        <v>56.49</v>
      </c>
      <c r="W23" s="30">
        <v>54.45</v>
      </c>
      <c r="X23" s="30">
        <v>49.25</v>
      </c>
      <c r="Y23" s="30"/>
      <c r="AM23" s="4" t="s">
        <v>326</v>
      </c>
      <c r="AN23" s="30">
        <v>55.53</v>
      </c>
      <c r="AO23" s="30">
        <v>63.46</v>
      </c>
      <c r="AP23" s="30">
        <v>59.45</v>
      </c>
      <c r="AQ23" s="30">
        <v>22.94</v>
      </c>
      <c r="AR23" s="30">
        <v>22.02</v>
      </c>
      <c r="AS23" s="30">
        <v>71.06</v>
      </c>
      <c r="AT23" s="30">
        <v>38</v>
      </c>
      <c r="AU23" s="30">
        <v>61.5</v>
      </c>
      <c r="AV23" s="30">
        <v>57.24</v>
      </c>
      <c r="AW23" s="30">
        <v>54.34</v>
      </c>
      <c r="AX23" s="30">
        <v>43.95</v>
      </c>
      <c r="AY23" s="30">
        <v>38.840000000000003</v>
      </c>
      <c r="AZ23" s="30">
        <v>39.32</v>
      </c>
      <c r="BA23" s="30">
        <v>40.729999999999997</v>
      </c>
      <c r="BB23" s="30">
        <v>49.54</v>
      </c>
      <c r="BC23" s="30">
        <v>59.89</v>
      </c>
      <c r="BD23" s="30">
        <v>57.55</v>
      </c>
      <c r="BE23" s="30">
        <v>55.66</v>
      </c>
      <c r="BF23" s="30">
        <v>59.18</v>
      </c>
      <c r="BG23" s="30">
        <v>57.69</v>
      </c>
      <c r="BH23" s="30">
        <v>56.49</v>
      </c>
      <c r="BI23" s="30">
        <v>54.45</v>
      </c>
      <c r="BJ23" s="30">
        <v>49.25</v>
      </c>
      <c r="BK23" s="30"/>
      <c r="BT23" s="4" t="s">
        <v>326</v>
      </c>
      <c r="BU23" s="30">
        <v>1779520861.3083701</v>
      </c>
      <c r="BV23" s="30">
        <v>1746063578.66049</v>
      </c>
      <c r="BW23" s="30">
        <v>1777057503.8685901</v>
      </c>
      <c r="BX23" s="30">
        <v>2051147605.5202799</v>
      </c>
      <c r="BY23" s="30">
        <v>2437301153.9328899</v>
      </c>
      <c r="BZ23" s="30">
        <v>2936811963.87077</v>
      </c>
      <c r="CA23" s="30">
        <v>3919577286.1876302</v>
      </c>
      <c r="CB23" s="30">
        <v>4346212410.93894</v>
      </c>
      <c r="CC23" s="30">
        <v>5206437122.8362398</v>
      </c>
      <c r="CD23" s="30">
        <v>4714595489.6057997</v>
      </c>
      <c r="CE23" s="30">
        <v>5628878865.3740902</v>
      </c>
      <c r="CF23" s="30">
        <v>6764627664.9097996</v>
      </c>
      <c r="CG23" s="30">
        <v>6728208835.0751801</v>
      </c>
      <c r="CH23" s="30">
        <v>7223071176.9257498</v>
      </c>
      <c r="CI23" s="30">
        <v>6581015976.6533098</v>
      </c>
      <c r="CJ23" s="30">
        <v>6166863960.0005999</v>
      </c>
      <c r="CK23" s="30">
        <v>6398747531.6014099</v>
      </c>
      <c r="CL23" s="30">
        <v>6800135961.61411</v>
      </c>
      <c r="CM23" s="30">
        <v>7473550557.0737801</v>
      </c>
      <c r="CN23" s="30">
        <v>8066118985.3959904</v>
      </c>
      <c r="CO23" s="30">
        <v>8405498735.3933601</v>
      </c>
      <c r="CP23" s="30">
        <v>9996240419.2624092</v>
      </c>
      <c r="CQ23" s="30">
        <v>10997168612.1898</v>
      </c>
    </row>
    <row r="24" spans="1:95" s="31" customFormat="1">
      <c r="A24" s="4" t="s">
        <v>327</v>
      </c>
      <c r="B24" s="30">
        <v>95.82</v>
      </c>
      <c r="C24" s="30">
        <v>99.77</v>
      </c>
      <c r="D24" s="30">
        <v>63.35</v>
      </c>
      <c r="E24" s="30">
        <v>63.16</v>
      </c>
      <c r="F24" s="30">
        <v>50.77</v>
      </c>
      <c r="G24" s="30">
        <v>60.08</v>
      </c>
      <c r="H24" s="30">
        <v>40.03</v>
      </c>
      <c r="I24" s="30">
        <v>31.18</v>
      </c>
      <c r="J24" s="30">
        <v>32.76</v>
      </c>
      <c r="K24" s="30">
        <v>39.33</v>
      </c>
      <c r="L24" s="30">
        <v>38.549999999999997</v>
      </c>
      <c r="M24" s="30">
        <v>34.159999999999997</v>
      </c>
      <c r="N24" s="30">
        <v>36.68</v>
      </c>
      <c r="O24" s="30">
        <v>49.48</v>
      </c>
      <c r="P24" s="30">
        <v>63.4</v>
      </c>
      <c r="Q24" s="30">
        <v>86.03</v>
      </c>
      <c r="R24" s="30">
        <v>124.81</v>
      </c>
      <c r="S24" s="30">
        <v>103.79</v>
      </c>
      <c r="T24" s="30">
        <v>105.53</v>
      </c>
      <c r="U24" s="30">
        <v>98.26</v>
      </c>
      <c r="V24" s="30">
        <v>119.97</v>
      </c>
      <c r="W24" s="30">
        <v>104.34</v>
      </c>
      <c r="X24" s="30">
        <v>99.28</v>
      </c>
      <c r="Y24" s="30">
        <v>63.62</v>
      </c>
      <c r="AM24" s="4" t="s">
        <v>327</v>
      </c>
      <c r="AN24" s="30">
        <v>95.82</v>
      </c>
      <c r="AO24" s="30">
        <v>99.77</v>
      </c>
      <c r="AP24" s="30">
        <v>63.35</v>
      </c>
      <c r="AQ24" s="30">
        <v>63.16</v>
      </c>
      <c r="AR24" s="30">
        <v>50.77</v>
      </c>
      <c r="AS24" s="30">
        <v>60.08</v>
      </c>
      <c r="AT24" s="30">
        <v>40.03</v>
      </c>
      <c r="AU24" s="30">
        <v>31.18</v>
      </c>
      <c r="AV24" s="30">
        <v>32.76</v>
      </c>
      <c r="AW24" s="30">
        <v>39.33</v>
      </c>
      <c r="AX24" s="30">
        <v>38.549999999999997</v>
      </c>
      <c r="AY24" s="30">
        <v>34.159999999999997</v>
      </c>
      <c r="AZ24" s="30">
        <v>36.68</v>
      </c>
      <c r="BA24" s="30">
        <v>49.48</v>
      </c>
      <c r="BB24" s="30">
        <v>63.4</v>
      </c>
      <c r="BC24" s="30">
        <v>86.03</v>
      </c>
      <c r="BD24" s="30">
        <v>124.81</v>
      </c>
      <c r="BE24" s="30">
        <v>103.79</v>
      </c>
      <c r="BF24" s="30">
        <v>105.53</v>
      </c>
      <c r="BG24" s="30">
        <v>98.26</v>
      </c>
      <c r="BH24" s="30">
        <v>119.97</v>
      </c>
      <c r="BI24" s="30">
        <v>104.34</v>
      </c>
      <c r="BJ24" s="30">
        <v>99.28</v>
      </c>
      <c r="BK24" s="30">
        <v>63.62</v>
      </c>
      <c r="BT24" s="4" t="s">
        <v>327</v>
      </c>
      <c r="BU24" s="30">
        <v>5930665743.6503601</v>
      </c>
      <c r="BV24" s="30">
        <v>5650154111.6701403</v>
      </c>
      <c r="BW24" s="30">
        <v>5950769512.1073799</v>
      </c>
      <c r="BX24" s="30">
        <v>6583526721.9158096</v>
      </c>
      <c r="BY24" s="30">
        <v>7937255743.2756701</v>
      </c>
      <c r="BZ24" s="30">
        <v>8868504899.9033604</v>
      </c>
      <c r="CA24" s="30">
        <v>9509835475.8342991</v>
      </c>
      <c r="CB24" s="30">
        <v>10811455817.378799</v>
      </c>
      <c r="CC24" s="30">
        <v>12920340713.855101</v>
      </c>
      <c r="CD24" s="30">
        <v>12263894807.3979</v>
      </c>
      <c r="CE24" s="30">
        <v>11411894790.9867</v>
      </c>
      <c r="CF24" s="30">
        <v>14619280023.2024</v>
      </c>
      <c r="CG24" s="30">
        <v>16688113861.076599</v>
      </c>
      <c r="CH24" s="30">
        <v>17198073005.757999</v>
      </c>
      <c r="CI24" s="30">
        <v>17978246755.987701</v>
      </c>
      <c r="CJ24" s="30">
        <v>16208985710.4571</v>
      </c>
      <c r="CK24" s="30">
        <v>12069051288.904699</v>
      </c>
      <c r="CL24" s="30">
        <v>13264640664.047501</v>
      </c>
      <c r="CM24" s="30">
        <v>15017358839.7129</v>
      </c>
      <c r="CN24" s="30">
        <v>15512759091.310699</v>
      </c>
      <c r="CO24" s="30">
        <v>14235420504.5994</v>
      </c>
      <c r="CP24" s="30">
        <v>16168056389.2614</v>
      </c>
      <c r="CQ24" s="30">
        <v>18406835858.482601</v>
      </c>
    </row>
    <row r="25" spans="1:95" s="31" customFormat="1">
      <c r="A25" s="4" t="s">
        <v>328</v>
      </c>
      <c r="B25" s="30">
        <v>82.1</v>
      </c>
      <c r="C25" s="30">
        <v>73.98</v>
      </c>
      <c r="D25" s="30">
        <v>69.040000000000006</v>
      </c>
      <c r="E25" s="30">
        <v>60.6</v>
      </c>
      <c r="F25" s="30">
        <v>55.05</v>
      </c>
      <c r="G25" s="30">
        <v>49.46</v>
      </c>
      <c r="H25" s="30">
        <v>18.28</v>
      </c>
      <c r="I25" s="30">
        <v>17.829999999999998</v>
      </c>
      <c r="J25" s="30">
        <v>14.17</v>
      </c>
      <c r="K25" s="30">
        <v>15.94</v>
      </c>
      <c r="L25" s="30">
        <v>15.08</v>
      </c>
      <c r="M25" s="30">
        <v>14.75</v>
      </c>
      <c r="N25" s="30">
        <v>18.13</v>
      </c>
      <c r="O25" s="30">
        <v>19.55</v>
      </c>
      <c r="P25" s="30">
        <v>22.09</v>
      </c>
      <c r="Q25" s="30">
        <v>29.87</v>
      </c>
      <c r="R25" s="30">
        <v>32.83</v>
      </c>
      <c r="S25" s="30">
        <v>36.51</v>
      </c>
      <c r="T25" s="30">
        <v>37.01</v>
      </c>
      <c r="U25" s="30">
        <v>39.79</v>
      </c>
      <c r="V25" s="30">
        <v>44.97</v>
      </c>
      <c r="W25" s="30">
        <v>51.34</v>
      </c>
      <c r="X25" s="30">
        <v>50.69</v>
      </c>
      <c r="Y25" s="30"/>
      <c r="AM25" s="4" t="s">
        <v>328</v>
      </c>
      <c r="AN25" s="30">
        <v>82.1</v>
      </c>
      <c r="AO25" s="30">
        <v>73.98</v>
      </c>
      <c r="AP25" s="30">
        <v>69.040000000000006</v>
      </c>
      <c r="AQ25" s="30">
        <v>60.6</v>
      </c>
      <c r="AR25" s="30">
        <v>55.05</v>
      </c>
      <c r="AS25" s="30">
        <v>49.46</v>
      </c>
      <c r="AT25" s="30">
        <v>18.28</v>
      </c>
      <c r="AU25" s="30">
        <v>17.829999999999998</v>
      </c>
      <c r="AV25" s="30">
        <v>14.17</v>
      </c>
      <c r="AW25" s="30">
        <v>15.94</v>
      </c>
      <c r="AX25" s="30">
        <v>15.08</v>
      </c>
      <c r="AY25" s="30">
        <v>14.75</v>
      </c>
      <c r="AZ25" s="30">
        <v>18.13</v>
      </c>
      <c r="BA25" s="30">
        <v>19.55</v>
      </c>
      <c r="BB25" s="30">
        <v>22.09</v>
      </c>
      <c r="BC25" s="30">
        <v>29.87</v>
      </c>
      <c r="BD25" s="30">
        <v>32.83</v>
      </c>
      <c r="BE25" s="30">
        <v>36.51</v>
      </c>
      <c r="BF25" s="30">
        <v>37.01</v>
      </c>
      <c r="BG25" s="30">
        <v>39.79</v>
      </c>
      <c r="BH25" s="30">
        <v>44.97</v>
      </c>
      <c r="BI25" s="30">
        <v>51.34</v>
      </c>
      <c r="BJ25" s="30">
        <v>50.69</v>
      </c>
      <c r="BK25" s="30"/>
      <c r="BT25" s="4" t="s">
        <v>328</v>
      </c>
      <c r="BU25" s="30">
        <v>2350823802.3493199</v>
      </c>
      <c r="BV25" s="30">
        <v>2559949336.6462402</v>
      </c>
      <c r="BW25" s="30">
        <v>2919220254.3411002</v>
      </c>
      <c r="BX25" s="30">
        <v>3594328068.0268602</v>
      </c>
      <c r="BY25" s="30">
        <v>3943325162.6553602</v>
      </c>
      <c r="BZ25" s="30">
        <v>4585801119.6208401</v>
      </c>
      <c r="CA25" s="30">
        <v>4966573190.5558996</v>
      </c>
      <c r="CB25" s="30">
        <v>5764974958.3793898</v>
      </c>
      <c r="CC25" s="30">
        <v>7252784463.0426102</v>
      </c>
      <c r="CD25" s="30">
        <v>7208347778.4974804</v>
      </c>
      <c r="CE25" s="30">
        <v>7631442274.4676304</v>
      </c>
      <c r="CF25" s="30">
        <v>8600812558.4777699</v>
      </c>
      <c r="CG25" s="30">
        <v>9166697851.8818798</v>
      </c>
      <c r="CH25" s="30">
        <v>10147446805.944099</v>
      </c>
      <c r="CI25" s="30">
        <v>10877077986.492599</v>
      </c>
      <c r="CJ25" s="30">
        <v>9676541051.6302109</v>
      </c>
      <c r="CK25" s="30">
        <v>10398863668.115299</v>
      </c>
      <c r="CL25" s="30">
        <v>11185105960.6486</v>
      </c>
      <c r="CM25" s="30">
        <v>12808662634.0126</v>
      </c>
      <c r="CN25" s="30">
        <v>12916460168.048201</v>
      </c>
      <c r="CO25" s="30">
        <v>13744174582.310499</v>
      </c>
      <c r="CP25" s="30">
        <v>14915001994.382401</v>
      </c>
      <c r="CQ25" s="30">
        <v>15414701067.341101</v>
      </c>
    </row>
    <row r="26" spans="1:95" s="31" customFormat="1">
      <c r="A26" s="4" t="s">
        <v>329</v>
      </c>
      <c r="B26" s="30">
        <v>85.99</v>
      </c>
      <c r="C26" s="30">
        <v>84.02</v>
      </c>
      <c r="D26" s="30">
        <v>92.03</v>
      </c>
      <c r="E26" s="30">
        <v>79.540000000000006</v>
      </c>
      <c r="F26" s="30">
        <v>80.94</v>
      </c>
      <c r="G26" s="30">
        <v>58.97</v>
      </c>
      <c r="H26" s="30">
        <v>22.5</v>
      </c>
      <c r="I26" s="30">
        <v>22.1</v>
      </c>
      <c r="J26" s="30">
        <v>18.28</v>
      </c>
      <c r="K26" s="30">
        <v>18.489999999999998</v>
      </c>
      <c r="L26" s="30">
        <v>18.82</v>
      </c>
      <c r="M26" s="30">
        <v>18.72</v>
      </c>
      <c r="N26" s="30">
        <v>19.09</v>
      </c>
      <c r="O26" s="30">
        <v>26.06</v>
      </c>
      <c r="P26" s="30">
        <v>28.31</v>
      </c>
      <c r="Q26" s="30">
        <v>32.369999999999997</v>
      </c>
      <c r="R26" s="30">
        <v>36.549999999999997</v>
      </c>
      <c r="S26" s="30">
        <v>41.32</v>
      </c>
      <c r="T26" s="30">
        <v>44.95</v>
      </c>
      <c r="U26" s="30">
        <v>49.87</v>
      </c>
      <c r="V26" s="30">
        <v>65.650000000000006</v>
      </c>
      <c r="W26" s="30">
        <v>66.66</v>
      </c>
      <c r="X26" s="30">
        <v>61.09</v>
      </c>
      <c r="Y26" s="30"/>
      <c r="AM26" s="4" t="s">
        <v>329</v>
      </c>
      <c r="AN26" s="30">
        <v>85.99</v>
      </c>
      <c r="AO26" s="30">
        <v>84.02</v>
      </c>
      <c r="AP26" s="30">
        <v>92.03</v>
      </c>
      <c r="AQ26" s="30">
        <v>79.540000000000006</v>
      </c>
      <c r="AR26" s="30">
        <v>80.94</v>
      </c>
      <c r="AS26" s="30">
        <v>58.97</v>
      </c>
      <c r="AT26" s="30">
        <v>22.5</v>
      </c>
      <c r="AU26" s="30">
        <v>22.1</v>
      </c>
      <c r="AV26" s="30">
        <v>18.28</v>
      </c>
      <c r="AW26" s="30">
        <v>18.489999999999998</v>
      </c>
      <c r="AX26" s="30">
        <v>18.82</v>
      </c>
      <c r="AY26" s="30">
        <v>18.72</v>
      </c>
      <c r="AZ26" s="30">
        <v>19.09</v>
      </c>
      <c r="BA26" s="30">
        <v>26.06</v>
      </c>
      <c r="BB26" s="30">
        <v>28.31</v>
      </c>
      <c r="BC26" s="30">
        <v>32.369999999999997</v>
      </c>
      <c r="BD26" s="30">
        <v>36.549999999999997</v>
      </c>
      <c r="BE26" s="30">
        <v>41.32</v>
      </c>
      <c r="BF26" s="30">
        <v>44.95</v>
      </c>
      <c r="BG26" s="30">
        <v>49.87</v>
      </c>
      <c r="BH26" s="30">
        <v>65.650000000000006</v>
      </c>
      <c r="BI26" s="30">
        <v>66.66</v>
      </c>
      <c r="BJ26" s="30">
        <v>61.09</v>
      </c>
      <c r="BK26" s="30"/>
      <c r="BT26" s="4" t="s">
        <v>329</v>
      </c>
      <c r="BU26" s="30">
        <v>2068277713.5848401</v>
      </c>
      <c r="BV26" s="30">
        <v>1966175942.2346001</v>
      </c>
      <c r="BW26" s="30">
        <v>1966908637.91769</v>
      </c>
      <c r="BX26" s="30">
        <v>2138918140.1056399</v>
      </c>
      <c r="BY26" s="30">
        <v>2375967506.0293999</v>
      </c>
      <c r="BZ26" s="30">
        <v>2932831836.5261302</v>
      </c>
      <c r="CA26" s="30">
        <v>3318770538.40451</v>
      </c>
      <c r="CB26" s="30">
        <v>4067976341.7465701</v>
      </c>
      <c r="CC26" s="30">
        <v>5176935124.6307096</v>
      </c>
      <c r="CD26" s="30">
        <v>5671486722.8872499</v>
      </c>
      <c r="CE26" s="30">
        <v>6120409602.1373501</v>
      </c>
      <c r="CF26" s="30">
        <v>6881484482.6181898</v>
      </c>
      <c r="CG26" s="30">
        <v>7651045361.7035303</v>
      </c>
      <c r="CH26" s="30">
        <v>7815834872.9543896</v>
      </c>
      <c r="CI26" s="30">
        <v>8240673796.25774</v>
      </c>
      <c r="CJ26" s="30">
        <v>8525953148.9324799</v>
      </c>
      <c r="CK26" s="30">
        <v>8690996220.8838005</v>
      </c>
      <c r="CL26" s="30">
        <v>9252814353.1019001</v>
      </c>
      <c r="CM26" s="30">
        <v>9642391734.4578094</v>
      </c>
      <c r="CN26" s="30">
        <v>10356362627.021</v>
      </c>
      <c r="CO26" s="30">
        <v>10184695826.084299</v>
      </c>
      <c r="CP26" s="30">
        <v>11069922510.0082</v>
      </c>
      <c r="CQ26" s="30">
        <v>13312520149.001801</v>
      </c>
    </row>
    <row r="27" spans="1:95" s="31" customFormat="1">
      <c r="A27" s="4" t="s">
        <v>330</v>
      </c>
      <c r="B27" s="30"/>
      <c r="C27" s="30">
        <v>418.38</v>
      </c>
      <c r="D27" s="30">
        <v>366.51</v>
      </c>
      <c r="E27" s="30">
        <v>329.37</v>
      </c>
      <c r="F27" s="30">
        <v>354.45</v>
      </c>
      <c r="G27" s="30">
        <v>334.17</v>
      </c>
      <c r="H27" s="30">
        <v>283.18</v>
      </c>
      <c r="I27" s="30">
        <v>110.14</v>
      </c>
      <c r="J27" s="30">
        <v>60.67</v>
      </c>
      <c r="K27" s="30">
        <v>70.319999999999993</v>
      </c>
      <c r="L27" s="30">
        <v>82.99</v>
      </c>
      <c r="M27" s="30">
        <v>86.02</v>
      </c>
      <c r="N27" s="30">
        <v>86.32</v>
      </c>
      <c r="O27" s="30">
        <v>77.14</v>
      </c>
      <c r="P27" s="30">
        <v>67.430000000000007</v>
      </c>
      <c r="Q27" s="30">
        <v>84.32</v>
      </c>
      <c r="R27" s="30">
        <v>81.69</v>
      </c>
      <c r="S27" s="30">
        <v>74.73</v>
      </c>
      <c r="T27" s="30">
        <v>71.489999999999995</v>
      </c>
      <c r="U27" s="30">
        <v>76.39</v>
      </c>
      <c r="V27" s="30">
        <v>70.75</v>
      </c>
      <c r="W27" s="30">
        <v>62.38</v>
      </c>
      <c r="X27" s="30">
        <v>58.15</v>
      </c>
      <c r="Y27" s="30"/>
      <c r="AM27" s="4" t="s">
        <v>330</v>
      </c>
      <c r="AN27" s="30"/>
      <c r="AO27" s="30"/>
      <c r="AP27" s="30"/>
      <c r="AQ27" s="30"/>
      <c r="AR27" s="30"/>
      <c r="AS27" s="30"/>
      <c r="AT27" s="30"/>
      <c r="AU27" s="30">
        <v>110.14</v>
      </c>
      <c r="AV27" s="30">
        <v>60.67</v>
      </c>
      <c r="AW27" s="30">
        <v>70.319999999999993</v>
      </c>
      <c r="AX27" s="30">
        <v>82.99</v>
      </c>
      <c r="AY27" s="30">
        <v>86.02</v>
      </c>
      <c r="AZ27" s="30">
        <v>86.32</v>
      </c>
      <c r="BA27" s="30">
        <v>77.14</v>
      </c>
      <c r="BB27" s="30">
        <v>67.430000000000007</v>
      </c>
      <c r="BC27" s="30">
        <v>84.32</v>
      </c>
      <c r="BD27" s="30">
        <v>81.69</v>
      </c>
      <c r="BE27" s="30">
        <v>74.73</v>
      </c>
      <c r="BF27" s="30">
        <v>71.489999999999995</v>
      </c>
      <c r="BG27" s="30">
        <v>76.39</v>
      </c>
      <c r="BH27" s="30">
        <v>70.75</v>
      </c>
      <c r="BI27" s="30">
        <v>62.38</v>
      </c>
      <c r="BJ27" s="30">
        <v>58.15</v>
      </c>
      <c r="BK27" s="30"/>
      <c r="BT27" s="4" t="s">
        <v>330</v>
      </c>
      <c r="BU27" s="30">
        <v>72465433.579915807</v>
      </c>
      <c r="BV27" s="30">
        <v>72230277.636434898</v>
      </c>
      <c r="BW27" s="30">
        <v>81053329.408884406</v>
      </c>
      <c r="BX27" s="30">
        <v>96343939.164311498</v>
      </c>
      <c r="BY27" s="30">
        <v>105361123.55441099</v>
      </c>
      <c r="BZ27" s="30">
        <v>126193762.431169</v>
      </c>
      <c r="CA27" s="30">
        <v>134441164.970397</v>
      </c>
      <c r="CB27" s="30">
        <v>145827415.80238301</v>
      </c>
      <c r="CC27" s="30">
        <v>188021169.26829001</v>
      </c>
      <c r="CD27" s="30">
        <v>187821048.98624399</v>
      </c>
      <c r="CE27" s="30">
        <v>197454025.20299</v>
      </c>
      <c r="CF27" s="30">
        <v>233213509.98813501</v>
      </c>
      <c r="CG27" s="30">
        <v>252560581.425648</v>
      </c>
      <c r="CH27" s="30">
        <v>302925496.53833699</v>
      </c>
      <c r="CI27" s="30">
        <v>348899565.481314</v>
      </c>
      <c r="CJ27" s="30">
        <v>318257372.15758002</v>
      </c>
      <c r="CK27" s="30">
        <v>347547472.88946199</v>
      </c>
      <c r="CL27" s="30">
        <v>378598870.97147298</v>
      </c>
      <c r="CM27" s="30">
        <v>415355830.59586602</v>
      </c>
      <c r="CN27" s="30">
        <v>430633136.04677498</v>
      </c>
      <c r="CO27" s="30">
        <v>476462167.731049</v>
      </c>
      <c r="CP27" s="30">
        <v>528335431.73515302</v>
      </c>
      <c r="CQ27" s="30">
        <v>546761439.57563198</v>
      </c>
    </row>
    <row r="28" spans="1:95" s="31" customFormat="1">
      <c r="A28" s="4" t="s">
        <v>331</v>
      </c>
      <c r="B28" s="30">
        <v>57.51</v>
      </c>
      <c r="C28" s="30">
        <v>53.21</v>
      </c>
      <c r="D28" s="30">
        <v>51.99</v>
      </c>
      <c r="E28" s="30">
        <v>42.88</v>
      </c>
      <c r="F28" s="30">
        <v>38</v>
      </c>
      <c r="G28" s="30">
        <v>36.130000000000003</v>
      </c>
      <c r="H28" s="30">
        <v>17.489999999999998</v>
      </c>
      <c r="I28" s="30">
        <v>18.96</v>
      </c>
      <c r="J28" s="30">
        <v>19.07</v>
      </c>
      <c r="K28" s="30">
        <v>29.94</v>
      </c>
      <c r="L28" s="30">
        <v>34.6</v>
      </c>
      <c r="M28" s="30">
        <v>32.880000000000003</v>
      </c>
      <c r="N28" s="30">
        <v>34.49</v>
      </c>
      <c r="O28" s="30">
        <v>36.86</v>
      </c>
      <c r="P28" s="30">
        <v>42.37</v>
      </c>
      <c r="Q28" s="30">
        <v>44.51</v>
      </c>
      <c r="R28" s="30">
        <v>47.52</v>
      </c>
      <c r="S28" s="30">
        <v>61.14</v>
      </c>
      <c r="T28" s="30">
        <v>61.52</v>
      </c>
      <c r="U28" s="30">
        <v>63.58</v>
      </c>
      <c r="V28" s="30">
        <v>69.17</v>
      </c>
      <c r="W28" s="30">
        <v>73.31</v>
      </c>
      <c r="X28" s="30"/>
      <c r="Y28" s="30"/>
      <c r="AM28" s="4" t="s">
        <v>331</v>
      </c>
      <c r="AN28" s="30">
        <v>57.51</v>
      </c>
      <c r="AO28" s="30">
        <v>53.21</v>
      </c>
      <c r="AP28" s="30">
        <v>51.99</v>
      </c>
      <c r="AQ28" s="30">
        <v>42.88</v>
      </c>
      <c r="AR28" s="30">
        <v>38</v>
      </c>
      <c r="AS28" s="30">
        <v>36.130000000000003</v>
      </c>
      <c r="AT28" s="30">
        <v>17.489999999999998</v>
      </c>
      <c r="AU28" s="30">
        <v>18.96</v>
      </c>
      <c r="AV28" s="30">
        <v>19.07</v>
      </c>
      <c r="AW28" s="30">
        <v>29.94</v>
      </c>
      <c r="AX28" s="30">
        <v>34.6</v>
      </c>
      <c r="AY28" s="30">
        <v>32.880000000000003</v>
      </c>
      <c r="AZ28" s="30">
        <v>34.49</v>
      </c>
      <c r="BA28" s="30">
        <v>36.86</v>
      </c>
      <c r="BB28" s="30">
        <v>42.37</v>
      </c>
      <c r="BC28" s="30">
        <v>44.51</v>
      </c>
      <c r="BD28" s="30">
        <v>47.52</v>
      </c>
      <c r="BE28" s="30">
        <v>61.14</v>
      </c>
      <c r="BF28" s="30">
        <v>61.52</v>
      </c>
      <c r="BG28" s="30">
        <v>63.58</v>
      </c>
      <c r="BH28" s="30">
        <v>69.17</v>
      </c>
      <c r="BI28" s="30">
        <v>73.31</v>
      </c>
      <c r="BJ28" s="30"/>
      <c r="BK28" s="30"/>
      <c r="BT28" s="4" t="s">
        <v>331</v>
      </c>
      <c r="BU28" s="30">
        <v>5998250377.6140604</v>
      </c>
      <c r="BV28" s="30">
        <v>6502135761.5294399</v>
      </c>
      <c r="BW28" s="30">
        <v>6973480953.7594805</v>
      </c>
      <c r="BX28" s="30">
        <v>8749064552.3591499</v>
      </c>
      <c r="BY28" s="30">
        <v>10058757276.6985</v>
      </c>
      <c r="BZ28" s="30">
        <v>11004655025.2187</v>
      </c>
      <c r="CA28" s="30">
        <v>11687526952.518499</v>
      </c>
      <c r="CB28" s="30">
        <v>13975733417.921801</v>
      </c>
      <c r="CC28" s="30">
        <v>16786046996.0247</v>
      </c>
      <c r="CD28" s="30">
        <v>16081143057.6784</v>
      </c>
      <c r="CE28" s="30">
        <v>16105592734.0938</v>
      </c>
      <c r="CF28" s="30">
        <v>17790978731.6674</v>
      </c>
      <c r="CG28" s="30">
        <v>17661881937.126598</v>
      </c>
      <c r="CH28" s="30">
        <v>18913284939.9935</v>
      </c>
      <c r="CI28" s="30">
        <v>19770921051.9575</v>
      </c>
      <c r="CJ28" s="30">
        <v>17761402705.027401</v>
      </c>
      <c r="CK28" s="30">
        <v>19040319081.0131</v>
      </c>
      <c r="CL28" s="30">
        <v>20996569847.2523</v>
      </c>
      <c r="CM28" s="30">
        <v>23116719543.099998</v>
      </c>
      <c r="CN28" s="30">
        <v>23403995984.930599</v>
      </c>
      <c r="CO28" s="30">
        <v>24530513058.594501</v>
      </c>
      <c r="CP28" s="30">
        <v>27569136728.256401</v>
      </c>
      <c r="CQ28" s="30">
        <v>27775903114.022999</v>
      </c>
    </row>
    <row r="29" spans="1:95" s="31" customFormat="1">
      <c r="A29" s="4" t="s">
        <v>332</v>
      </c>
      <c r="B29" s="30"/>
      <c r="C29" s="30">
        <v>180.66</v>
      </c>
      <c r="D29" s="30">
        <v>158.82</v>
      </c>
      <c r="E29" s="30">
        <v>160.35</v>
      </c>
      <c r="F29" s="30">
        <v>151.6</v>
      </c>
      <c r="G29" s="30">
        <v>130.9</v>
      </c>
      <c r="H29" s="30">
        <v>103.23</v>
      </c>
      <c r="I29" s="30">
        <v>42.17</v>
      </c>
      <c r="J29" s="30">
        <v>72</v>
      </c>
      <c r="K29" s="30">
        <v>48.05</v>
      </c>
      <c r="L29" s="30">
        <v>46.85</v>
      </c>
      <c r="M29" s="30">
        <v>42.03</v>
      </c>
      <c r="N29" s="30">
        <v>36.369999999999997</v>
      </c>
      <c r="O29" s="30">
        <v>30.54</v>
      </c>
      <c r="P29" s="30">
        <v>35.090000000000003</v>
      </c>
      <c r="Q29" s="30">
        <v>47.64</v>
      </c>
      <c r="R29" s="30">
        <v>60.72</v>
      </c>
      <c r="S29" s="30">
        <v>69.16</v>
      </c>
      <c r="T29" s="30">
        <v>69.09</v>
      </c>
      <c r="U29" s="30">
        <v>72.45</v>
      </c>
      <c r="V29" s="30">
        <v>76.33</v>
      </c>
      <c r="W29" s="30">
        <v>79.36</v>
      </c>
      <c r="X29" s="30">
        <v>94.09</v>
      </c>
      <c r="Y29" s="30">
        <v>49.91</v>
      </c>
      <c r="AM29" s="4" t="s">
        <v>332</v>
      </c>
      <c r="AN29" s="30"/>
      <c r="AO29" s="30">
        <v>180.66</v>
      </c>
      <c r="AP29" s="30">
        <v>158.82</v>
      </c>
      <c r="AQ29" s="30">
        <v>160.35</v>
      </c>
      <c r="AR29" s="30">
        <v>151.6</v>
      </c>
      <c r="AS29" s="30">
        <v>130.9</v>
      </c>
      <c r="AT29" s="30">
        <v>103.23</v>
      </c>
      <c r="AU29" s="30">
        <v>42.17</v>
      </c>
      <c r="AV29" s="30">
        <v>72</v>
      </c>
      <c r="AW29" s="30">
        <v>48.05</v>
      </c>
      <c r="AX29" s="30">
        <v>46.85</v>
      </c>
      <c r="AY29" s="30">
        <v>42.03</v>
      </c>
      <c r="AZ29" s="30">
        <v>36.369999999999997</v>
      </c>
      <c r="BA29" s="30">
        <v>30.54</v>
      </c>
      <c r="BB29" s="30">
        <v>35.090000000000003</v>
      </c>
      <c r="BC29" s="30">
        <v>47.64</v>
      </c>
      <c r="BD29" s="30">
        <v>60.72</v>
      </c>
      <c r="BE29" s="30">
        <v>69.16</v>
      </c>
      <c r="BF29" s="30">
        <v>69.09</v>
      </c>
      <c r="BG29" s="30">
        <v>72.45</v>
      </c>
      <c r="BH29" s="30">
        <v>76.33</v>
      </c>
      <c r="BI29" s="30">
        <v>79.36</v>
      </c>
      <c r="BJ29" s="30">
        <v>94.09</v>
      </c>
      <c r="BK29" s="30">
        <v>49.91</v>
      </c>
      <c r="BT29" s="4" t="s">
        <v>332</v>
      </c>
      <c r="BU29" s="30">
        <v>860650531.39750195</v>
      </c>
      <c r="BV29" s="30">
        <v>1090465424.76351</v>
      </c>
      <c r="BW29" s="30">
        <v>1253320298.4126201</v>
      </c>
      <c r="BX29" s="30">
        <v>1385785479.7641799</v>
      </c>
      <c r="BY29" s="30">
        <v>1448538418.3398299</v>
      </c>
      <c r="BZ29" s="30">
        <v>1650494367.1025701</v>
      </c>
      <c r="CA29" s="30">
        <v>1885112223.1691101</v>
      </c>
      <c r="CB29" s="30">
        <v>2158496848.6886501</v>
      </c>
      <c r="CC29" s="30">
        <v>2505458452.83354</v>
      </c>
      <c r="CD29" s="30">
        <v>2453899847.0013099</v>
      </c>
      <c r="CE29" s="30">
        <v>2578026837.1059399</v>
      </c>
      <c r="CF29" s="30">
        <v>2942547074.3212099</v>
      </c>
      <c r="CG29" s="30">
        <v>3801863428.25528</v>
      </c>
      <c r="CH29" s="30">
        <v>4920341226.4779301</v>
      </c>
      <c r="CI29" s="30">
        <v>5015179572.4104099</v>
      </c>
      <c r="CJ29" s="30">
        <v>4248107668.9994898</v>
      </c>
      <c r="CK29" s="30">
        <v>3862501964.73171</v>
      </c>
      <c r="CL29" s="30">
        <v>3739051196.3695998</v>
      </c>
      <c r="CM29" s="30">
        <v>4085114768.6065001</v>
      </c>
      <c r="CN29" s="30">
        <v>4076578522.6505899</v>
      </c>
      <c r="CO29" s="30">
        <v>4062906363.5562501</v>
      </c>
      <c r="CP29" s="30">
        <v>4249234286.6149302</v>
      </c>
      <c r="CQ29" s="30">
        <v>3481372664.92344</v>
      </c>
    </row>
    <row r="30" spans="1:95"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c r="Y30" s="30"/>
      <c r="AM30" s="4" t="s">
        <v>333</v>
      </c>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T30" s="4" t="s">
        <v>333</v>
      </c>
      <c r="BU30" s="30">
        <v>3412797450.20613</v>
      </c>
      <c r="BV30" s="30">
        <v>2252847464.7311602</v>
      </c>
      <c r="BW30" s="30">
        <v>2192684134.5577798</v>
      </c>
      <c r="BX30" s="30">
        <v>2836724351.5096002</v>
      </c>
      <c r="BY30" s="30">
        <v>3859592813.1911101</v>
      </c>
      <c r="BZ30" s="30">
        <v>4683246454.09832</v>
      </c>
      <c r="CA30" s="30">
        <v>5026743281.9241104</v>
      </c>
      <c r="CB30" s="30">
        <v>5430713728.8885098</v>
      </c>
      <c r="CC30" s="30">
        <v>5913620292.9037199</v>
      </c>
      <c r="CD30" s="30">
        <v>2948594552.4121199</v>
      </c>
      <c r="CE30" s="30">
        <v>2687807003.71907</v>
      </c>
      <c r="CF30" s="30">
        <v>2906000096.8934498</v>
      </c>
      <c r="CG30" s="30">
        <v>4041702388.90626</v>
      </c>
      <c r="CH30" s="30">
        <v>4920027960.82022</v>
      </c>
      <c r="CI30" s="30">
        <v>5807617395.0178404</v>
      </c>
      <c r="CJ30" s="30">
        <v>6627605977.2191896</v>
      </c>
      <c r="CK30" s="30">
        <v>7391000000</v>
      </c>
      <c r="CL30" s="30">
        <v>8252000000.0000095</v>
      </c>
      <c r="CM30" s="30">
        <v>8278000000</v>
      </c>
      <c r="CN30" s="30">
        <v>9420000000</v>
      </c>
      <c r="CO30" s="30">
        <v>9204000000</v>
      </c>
      <c r="CP30" s="30">
        <v>9839000000</v>
      </c>
      <c r="CQ30" s="30">
        <v>10420000000</v>
      </c>
    </row>
    <row r="31" spans="1:95" s="31" customFormat="1">
      <c r="A31" s="4" t="s">
        <v>334</v>
      </c>
      <c r="B31" s="30"/>
      <c r="C31" s="30"/>
      <c r="D31" s="30"/>
      <c r="E31" s="30"/>
      <c r="F31" s="30"/>
      <c r="G31" s="30"/>
      <c r="H31" s="30"/>
      <c r="I31" s="30"/>
      <c r="J31" s="30"/>
      <c r="K31" s="30"/>
      <c r="L31" s="30"/>
      <c r="M31" s="30">
        <v>0</v>
      </c>
      <c r="N31" s="30">
        <v>8.91</v>
      </c>
      <c r="O31" s="30">
        <v>17.59</v>
      </c>
      <c r="P31" s="30">
        <v>38.14</v>
      </c>
      <c r="Q31" s="30">
        <v>57.24</v>
      </c>
      <c r="R31" s="30">
        <v>125.58</v>
      </c>
      <c r="S31" s="30">
        <v>117.59</v>
      </c>
      <c r="T31" s="30">
        <v>69.180000000000007</v>
      </c>
      <c r="U31" s="30">
        <v>42.83</v>
      </c>
      <c r="V31" s="30">
        <v>49.28</v>
      </c>
      <c r="W31" s="30">
        <v>52.22</v>
      </c>
      <c r="X31" s="30"/>
      <c r="Y31" s="30">
        <v>81.260000000000005</v>
      </c>
      <c r="AM31" s="4" t="s">
        <v>334</v>
      </c>
      <c r="AN31" s="30"/>
      <c r="AO31" s="30"/>
      <c r="AP31" s="30"/>
      <c r="AQ31" s="30"/>
      <c r="AR31" s="30"/>
      <c r="AS31" s="30"/>
      <c r="AT31" s="30"/>
      <c r="AU31" s="30"/>
      <c r="AV31" s="30"/>
      <c r="AW31" s="30"/>
      <c r="AX31" s="30"/>
      <c r="AY31" s="30">
        <v>0</v>
      </c>
      <c r="AZ31" s="30">
        <v>8.91</v>
      </c>
      <c r="BA31" s="30">
        <v>17.59</v>
      </c>
      <c r="BB31" s="30">
        <v>38.14</v>
      </c>
      <c r="BC31" s="30">
        <v>57.24</v>
      </c>
      <c r="BD31" s="30">
        <v>125.58</v>
      </c>
      <c r="BE31" s="30">
        <v>117.59</v>
      </c>
      <c r="BF31" s="30">
        <v>69.180000000000007</v>
      </c>
      <c r="BG31" s="30">
        <v>42.83</v>
      </c>
      <c r="BH31" s="30">
        <v>49.28</v>
      </c>
      <c r="BI31" s="30">
        <v>52.22</v>
      </c>
      <c r="BJ31" s="30"/>
      <c r="BK31" s="30">
        <v>81.260000000000005</v>
      </c>
      <c r="BT31" s="4" t="s">
        <v>334</v>
      </c>
      <c r="BU31" s="30"/>
      <c r="BV31" s="30"/>
      <c r="BW31" s="30"/>
      <c r="BX31" s="30"/>
      <c r="BY31" s="30"/>
      <c r="BZ31" s="30"/>
      <c r="CA31" s="30"/>
      <c r="CB31" s="30"/>
      <c r="CC31" s="30">
        <v>14453648701.0345</v>
      </c>
      <c r="CD31" s="30">
        <v>11590968056.657801</v>
      </c>
      <c r="CE31" s="30">
        <v>14924990281.6658</v>
      </c>
      <c r="CF31" s="30">
        <v>17192591465.5648</v>
      </c>
      <c r="CG31" s="30">
        <v>8874498842.7118607</v>
      </c>
      <c r="CH31" s="30">
        <v>12724466341.016899</v>
      </c>
      <c r="CI31" s="30">
        <v>14943981356.6101</v>
      </c>
      <c r="CJ31" s="30">
        <v>6230860934.4400301</v>
      </c>
      <c r="CK31" s="30">
        <v>3276390548.3727102</v>
      </c>
      <c r="CL31" s="30">
        <v>3571367605.9746099</v>
      </c>
      <c r="CM31" s="30">
        <v>3793544409.0173898</v>
      </c>
      <c r="CN31" s="30">
        <v>4296185383.9098396</v>
      </c>
      <c r="CO31" s="30">
        <v>4206743569.5047202</v>
      </c>
      <c r="CP31" s="30">
        <v>4291977286.57932</v>
      </c>
      <c r="CQ31" s="30">
        <v>4616050543.4126797</v>
      </c>
    </row>
    <row r="32" spans="1:95" s="31" customFormat="1">
      <c r="A32" s="4" t="s">
        <v>335</v>
      </c>
      <c r="B32" s="30">
        <v>143.25</v>
      </c>
      <c r="C32" s="30">
        <v>125.59</v>
      </c>
      <c r="D32" s="30">
        <v>121.72</v>
      </c>
      <c r="E32" s="30">
        <v>117.35</v>
      </c>
      <c r="F32" s="30">
        <v>97.8</v>
      </c>
      <c r="G32" s="30">
        <v>75.48</v>
      </c>
      <c r="H32" s="30">
        <v>63.71</v>
      </c>
      <c r="I32" s="30">
        <v>53.69</v>
      </c>
      <c r="J32" s="30">
        <v>55.76</v>
      </c>
      <c r="K32" s="30">
        <v>71</v>
      </c>
      <c r="L32" s="30">
        <v>74.569999999999993</v>
      </c>
      <c r="M32" s="30">
        <v>78.11</v>
      </c>
      <c r="N32" s="30">
        <v>117.67</v>
      </c>
      <c r="O32" s="30">
        <v>105.75</v>
      </c>
      <c r="P32" s="30">
        <v>84.43</v>
      </c>
      <c r="Q32" s="30">
        <v>93.2</v>
      </c>
      <c r="R32" s="30">
        <v>109.93</v>
      </c>
      <c r="S32" s="30">
        <v>149.54</v>
      </c>
      <c r="T32" s="30">
        <v>186.74</v>
      </c>
      <c r="U32" s="30">
        <v>200.22</v>
      </c>
      <c r="V32" s="30">
        <v>275.20999999999998</v>
      </c>
      <c r="W32" s="30">
        <v>187.81</v>
      </c>
      <c r="X32" s="30"/>
      <c r="Y32" s="30"/>
      <c r="AM32" s="4" t="s">
        <v>335</v>
      </c>
      <c r="AN32" s="30">
        <v>143.25</v>
      </c>
      <c r="AO32" s="30">
        <v>125.59</v>
      </c>
      <c r="AP32" s="30">
        <v>121.72</v>
      </c>
      <c r="AQ32" s="30">
        <v>117.35</v>
      </c>
      <c r="AR32" s="30">
        <v>97.8</v>
      </c>
      <c r="AS32" s="30">
        <v>75.48</v>
      </c>
      <c r="AT32" s="30">
        <v>63.71</v>
      </c>
      <c r="AU32" s="30">
        <v>53.69</v>
      </c>
      <c r="AV32" s="30">
        <v>55.76</v>
      </c>
      <c r="AW32" s="30">
        <v>71</v>
      </c>
      <c r="AX32" s="30">
        <v>74.569999999999993</v>
      </c>
      <c r="AY32" s="30">
        <v>78.11</v>
      </c>
      <c r="AZ32" s="30">
        <v>117.67</v>
      </c>
      <c r="BA32" s="30">
        <v>105.75</v>
      </c>
      <c r="BB32" s="30">
        <v>84.43</v>
      </c>
      <c r="BC32" s="30">
        <v>93.2</v>
      </c>
      <c r="BD32" s="30">
        <v>109.93</v>
      </c>
      <c r="BE32" s="30">
        <v>149.54</v>
      </c>
      <c r="BF32" s="30">
        <v>186.74</v>
      </c>
      <c r="BG32" s="30">
        <v>200.22</v>
      </c>
      <c r="BH32" s="30">
        <v>275.20999999999998</v>
      </c>
      <c r="BI32" s="30">
        <v>187.81</v>
      </c>
      <c r="BJ32" s="30"/>
      <c r="BK32" s="30"/>
      <c r="BT32" s="4" t="s">
        <v>335</v>
      </c>
      <c r="BU32" s="30">
        <v>13092089677.4883</v>
      </c>
      <c r="BV32" s="30">
        <v>15716361226.735901</v>
      </c>
      <c r="BW32" s="30">
        <v>18137125704.899502</v>
      </c>
      <c r="BX32" s="30">
        <v>21355295464.986698</v>
      </c>
      <c r="BY32" s="30">
        <v>26646006923.867298</v>
      </c>
      <c r="BZ32" s="30">
        <v>35182655040.417099</v>
      </c>
      <c r="CA32" s="30">
        <v>45263776747.613098</v>
      </c>
      <c r="CB32" s="30">
        <v>59440603144.685204</v>
      </c>
      <c r="CC32" s="30">
        <v>49508784349.544502</v>
      </c>
      <c r="CD32" s="30">
        <v>48971439613.591003</v>
      </c>
      <c r="CE32" s="30">
        <v>54739552605.155296</v>
      </c>
      <c r="CF32" s="30">
        <v>68307942577.417397</v>
      </c>
      <c r="CG32" s="30">
        <v>62286732516.238899</v>
      </c>
      <c r="CH32" s="30">
        <v>63933594510.272499</v>
      </c>
      <c r="CI32" s="30">
        <v>78091095022.834702</v>
      </c>
      <c r="CJ32" s="30">
        <v>83933528709.000595</v>
      </c>
      <c r="CK32" s="30">
        <v>89671402298.283096</v>
      </c>
      <c r="CL32" s="30">
        <v>122072729884.369</v>
      </c>
      <c r="CM32" s="30">
        <v>48363447289.059898</v>
      </c>
      <c r="CN32" s="30">
        <v>35118937306.021004</v>
      </c>
      <c r="CO32" s="30">
        <v>34291192313.456902</v>
      </c>
      <c r="CP32" s="30">
        <v>35193145407.380699</v>
      </c>
      <c r="CQ32" s="30">
        <v>36729439159.313499</v>
      </c>
    </row>
    <row r="33" spans="1:95" s="31" customFormat="1">
      <c r="A33" s="4" t="s">
        <v>336</v>
      </c>
      <c r="B33" s="30"/>
      <c r="C33" s="30"/>
      <c r="D33" s="30"/>
      <c r="E33" s="30"/>
      <c r="F33" s="30"/>
      <c r="G33" s="30">
        <v>63.08</v>
      </c>
      <c r="H33" s="30">
        <v>67.739999999999995</v>
      </c>
      <c r="I33" s="30">
        <v>70.5</v>
      </c>
      <c r="J33" s="30">
        <v>67.31</v>
      </c>
      <c r="K33" s="30">
        <v>57.65</v>
      </c>
      <c r="L33" s="30">
        <v>33.450000000000003</v>
      </c>
      <c r="M33" s="30">
        <v>33.81</v>
      </c>
      <c r="N33" s="30">
        <v>34.340000000000003</v>
      </c>
      <c r="O33" s="30">
        <v>41.07</v>
      </c>
      <c r="P33" s="30">
        <v>44.86</v>
      </c>
      <c r="Q33" s="30">
        <v>52.25</v>
      </c>
      <c r="R33" s="30">
        <v>59.76</v>
      </c>
      <c r="S33" s="30">
        <v>56.68</v>
      </c>
      <c r="T33" s="30">
        <v>57.68</v>
      </c>
      <c r="U33" s="30">
        <v>54.06</v>
      </c>
      <c r="V33" s="30">
        <v>62.21</v>
      </c>
      <c r="W33" s="30">
        <v>64.86</v>
      </c>
      <c r="X33" s="30">
        <v>66.52</v>
      </c>
      <c r="Y33" s="30">
        <v>40.299999999999997</v>
      </c>
      <c r="AM33" s="4" t="s">
        <v>336</v>
      </c>
      <c r="AN33" s="30"/>
      <c r="AO33" s="30"/>
      <c r="AP33" s="30"/>
      <c r="AQ33" s="30"/>
      <c r="AR33" s="30"/>
      <c r="AS33" s="30">
        <v>63.08</v>
      </c>
      <c r="AT33" s="30">
        <v>67.739999999999995</v>
      </c>
      <c r="AU33" s="30">
        <v>70.5</v>
      </c>
      <c r="AV33" s="30">
        <v>67.31</v>
      </c>
      <c r="AW33" s="30">
        <v>57.65</v>
      </c>
      <c r="AX33" s="30">
        <v>33.450000000000003</v>
      </c>
      <c r="AY33" s="30">
        <v>33.81</v>
      </c>
      <c r="AZ33" s="30">
        <v>34.340000000000003</v>
      </c>
      <c r="BA33" s="30">
        <v>41.07</v>
      </c>
      <c r="BB33" s="30">
        <v>44.86</v>
      </c>
      <c r="BC33" s="30">
        <v>52.25</v>
      </c>
      <c r="BD33" s="30">
        <v>59.76</v>
      </c>
      <c r="BE33" s="30">
        <v>56.68</v>
      </c>
      <c r="BF33" s="30">
        <v>57.68</v>
      </c>
      <c r="BG33" s="30">
        <v>54.06</v>
      </c>
      <c r="BH33" s="30">
        <v>62.21</v>
      </c>
      <c r="BI33" s="30">
        <v>64.86</v>
      </c>
      <c r="BJ33" s="30">
        <v>66.52</v>
      </c>
      <c r="BK33" s="30">
        <v>40.299999999999997</v>
      </c>
      <c r="BT33" s="4" t="s">
        <v>336</v>
      </c>
      <c r="BU33" s="30">
        <v>1488185825.92099</v>
      </c>
      <c r="BV33" s="30">
        <v>1481141835.6993899</v>
      </c>
      <c r="BW33" s="30">
        <v>1698678677.5801001</v>
      </c>
      <c r="BX33" s="30">
        <v>2111093147.6316299</v>
      </c>
      <c r="BY33" s="30">
        <v>2255942209.5969</v>
      </c>
      <c r="BZ33" s="30">
        <v>2558603708.1037002</v>
      </c>
      <c r="CA33" s="30">
        <v>2957275039.9426599</v>
      </c>
      <c r="CB33" s="30">
        <v>3754996309.7462001</v>
      </c>
      <c r="CC33" s="30">
        <v>4560388639.1254101</v>
      </c>
      <c r="CD33" s="30">
        <v>4702959496.02808</v>
      </c>
      <c r="CE33" s="30">
        <v>4741760464.7679195</v>
      </c>
      <c r="CF33" s="30">
        <v>5415343301.1793098</v>
      </c>
      <c r="CG33" s="30">
        <v>5413851303.1572104</v>
      </c>
      <c r="CH33" s="30">
        <v>6020018165.6716805</v>
      </c>
      <c r="CI33" s="30">
        <v>6384810940.0978203</v>
      </c>
      <c r="CJ33" s="30">
        <v>5751103220.7580996</v>
      </c>
      <c r="CK33" s="30">
        <v>6071167583.5494404</v>
      </c>
      <c r="CL33" s="30">
        <v>6387424244.4138002</v>
      </c>
      <c r="CM33" s="30">
        <v>7029215761.4240799</v>
      </c>
      <c r="CN33" s="30">
        <v>6992654017.1361103</v>
      </c>
      <c r="CO33" s="30">
        <v>7353545720.0636501</v>
      </c>
      <c r="CP33" s="30">
        <v>8293688907.3944302</v>
      </c>
      <c r="CQ33" s="30">
        <v>8087086268.0022297</v>
      </c>
    </row>
    <row r="34" spans="1:95" s="31" customFormat="1">
      <c r="A34" s="4" t="s">
        <v>337</v>
      </c>
      <c r="B34" s="30">
        <v>48.54</v>
      </c>
      <c r="C34" s="30">
        <v>51.35</v>
      </c>
      <c r="D34" s="30">
        <v>54.71</v>
      </c>
      <c r="E34" s="30">
        <v>55.14</v>
      </c>
      <c r="F34" s="30">
        <v>48.97</v>
      </c>
      <c r="G34" s="30">
        <v>42.56</v>
      </c>
      <c r="H34" s="30">
        <v>27.76</v>
      </c>
      <c r="I34" s="30">
        <v>16.98</v>
      </c>
      <c r="J34" s="30">
        <v>15.65</v>
      </c>
      <c r="K34" s="30">
        <v>14.79</v>
      </c>
      <c r="L34" s="30">
        <v>18.36</v>
      </c>
      <c r="M34" s="30">
        <v>17.96</v>
      </c>
      <c r="N34" s="30">
        <v>19.489999999999998</v>
      </c>
      <c r="O34" s="30">
        <v>22.08</v>
      </c>
      <c r="P34" s="30">
        <v>24.77</v>
      </c>
      <c r="Q34" s="30">
        <v>28.02</v>
      </c>
      <c r="R34" s="30">
        <v>31.28</v>
      </c>
      <c r="S34" s="30">
        <v>33.64</v>
      </c>
      <c r="T34" s="30">
        <v>34.950000000000003</v>
      </c>
      <c r="U34" s="30">
        <v>37.6</v>
      </c>
      <c r="V34" s="30">
        <v>46.33</v>
      </c>
      <c r="W34" s="30">
        <v>50.42</v>
      </c>
      <c r="X34" s="30">
        <v>49.86</v>
      </c>
      <c r="Y34" s="30">
        <v>62.05</v>
      </c>
      <c r="AM34" s="4" t="s">
        <v>337</v>
      </c>
      <c r="AN34" s="30">
        <v>48.54</v>
      </c>
      <c r="AO34" s="30">
        <v>51.35</v>
      </c>
      <c r="AP34" s="30">
        <v>54.71</v>
      </c>
      <c r="AQ34" s="30">
        <v>55.14</v>
      </c>
      <c r="AR34" s="30">
        <v>48.97</v>
      </c>
      <c r="AS34" s="30">
        <v>42.56</v>
      </c>
      <c r="AT34" s="30">
        <v>27.76</v>
      </c>
      <c r="AU34" s="30">
        <v>16.98</v>
      </c>
      <c r="AV34" s="30">
        <v>15.65</v>
      </c>
      <c r="AW34" s="30">
        <v>14.79</v>
      </c>
      <c r="AX34" s="30">
        <v>18.36</v>
      </c>
      <c r="AY34" s="30">
        <v>17.96</v>
      </c>
      <c r="AZ34" s="30">
        <v>19.489999999999998</v>
      </c>
      <c r="BA34" s="30">
        <v>22.08</v>
      </c>
      <c r="BB34" s="30">
        <v>24.77</v>
      </c>
      <c r="BC34" s="30">
        <v>28.02</v>
      </c>
      <c r="BD34" s="30">
        <v>31.28</v>
      </c>
      <c r="BE34" s="30">
        <v>33.64</v>
      </c>
      <c r="BF34" s="30">
        <v>34.950000000000003</v>
      </c>
      <c r="BG34" s="30">
        <v>37.6</v>
      </c>
      <c r="BH34" s="30">
        <v>46.33</v>
      </c>
      <c r="BI34" s="30">
        <v>50.42</v>
      </c>
      <c r="BJ34" s="30">
        <v>49.86</v>
      </c>
      <c r="BK34" s="30">
        <v>62.05</v>
      </c>
      <c r="BT34" s="4" t="s">
        <v>337</v>
      </c>
      <c r="BU34" s="30">
        <v>6778753494.9698296</v>
      </c>
      <c r="BV34" s="30">
        <v>7046787987.3426399</v>
      </c>
      <c r="BW34" s="30">
        <v>7412789670.5639095</v>
      </c>
      <c r="BX34" s="30">
        <v>7834565334.7725601</v>
      </c>
      <c r="BY34" s="30">
        <v>9375215635.61656</v>
      </c>
      <c r="BZ34" s="30">
        <v>11158132910.1915</v>
      </c>
      <c r="CA34" s="30">
        <v>12237265413.230301</v>
      </c>
      <c r="CB34" s="30">
        <v>15057535087.122601</v>
      </c>
      <c r="CC34" s="30">
        <v>18201246097.564301</v>
      </c>
      <c r="CD34" s="30">
        <v>24918911508.715199</v>
      </c>
      <c r="CE34" s="30">
        <v>30700906718.348801</v>
      </c>
      <c r="CF34" s="30">
        <v>28412315853.4216</v>
      </c>
      <c r="CG34" s="30">
        <v>30832656075.5462</v>
      </c>
      <c r="CH34" s="30">
        <v>23468314504.835098</v>
      </c>
      <c r="CI34" s="30">
        <v>38986722570.992203</v>
      </c>
      <c r="CJ34" s="30">
        <v>29296831595.111698</v>
      </c>
      <c r="CK34" s="30">
        <v>30479363533.096401</v>
      </c>
      <c r="CL34" s="30">
        <v>31593349369.913799</v>
      </c>
      <c r="CM34" s="30">
        <v>34075615745.401001</v>
      </c>
      <c r="CN34" s="30">
        <v>37774752756.095398</v>
      </c>
      <c r="CO34" s="30">
        <v>38060791826.959</v>
      </c>
      <c r="CP34" s="30">
        <v>42629528001.4655</v>
      </c>
      <c r="CQ34" s="30">
        <v>48243487553.762604</v>
      </c>
    </row>
    <row r="35" spans="1:95" s="31" customFormat="1">
      <c r="A35" s="4" t="s">
        <v>338</v>
      </c>
      <c r="B35" s="30"/>
      <c r="C35" s="30">
        <v>50.77</v>
      </c>
      <c r="D35" s="30">
        <v>47.37</v>
      </c>
      <c r="E35" s="30">
        <v>44.38</v>
      </c>
      <c r="F35" s="30">
        <v>44.52</v>
      </c>
      <c r="G35" s="30">
        <v>46.09</v>
      </c>
      <c r="H35" s="30">
        <v>34.46</v>
      </c>
      <c r="I35" s="30">
        <v>23.76</v>
      </c>
      <c r="J35" s="30">
        <v>21.74</v>
      </c>
      <c r="K35" s="30">
        <v>24.01</v>
      </c>
      <c r="L35" s="30">
        <v>27.55</v>
      </c>
      <c r="M35" s="30">
        <v>28.38</v>
      </c>
      <c r="N35" s="30">
        <v>30.05</v>
      </c>
      <c r="O35" s="30">
        <v>32.68</v>
      </c>
      <c r="P35" s="30">
        <v>36.409999999999997</v>
      </c>
      <c r="Q35" s="30">
        <v>39.520000000000003</v>
      </c>
      <c r="R35" s="30">
        <v>39.799999999999997</v>
      </c>
      <c r="S35" s="30">
        <v>40.659999999999997</v>
      </c>
      <c r="T35" s="30">
        <v>42.03</v>
      </c>
      <c r="U35" s="30">
        <v>40.44</v>
      </c>
      <c r="V35" s="30">
        <v>41.27</v>
      </c>
      <c r="W35" s="30">
        <v>43.39</v>
      </c>
      <c r="X35" s="30">
        <v>44.88</v>
      </c>
      <c r="Y35" s="30"/>
      <c r="AM35" s="4" t="s">
        <v>338</v>
      </c>
      <c r="AN35" s="30"/>
      <c r="AO35" s="30">
        <v>50.77</v>
      </c>
      <c r="AP35" s="30">
        <v>47.37</v>
      </c>
      <c r="AQ35" s="30">
        <v>44.38</v>
      </c>
      <c r="AR35" s="30">
        <v>44.52</v>
      </c>
      <c r="AS35" s="30">
        <v>46.09</v>
      </c>
      <c r="AT35" s="30">
        <v>34.46</v>
      </c>
      <c r="AU35" s="30">
        <v>23.76</v>
      </c>
      <c r="AV35" s="30">
        <v>21.74</v>
      </c>
      <c r="AW35" s="30">
        <v>24.01</v>
      </c>
      <c r="AX35" s="30">
        <v>27.55</v>
      </c>
      <c r="AY35" s="30">
        <v>28.38</v>
      </c>
      <c r="AZ35" s="30">
        <v>30.05</v>
      </c>
      <c r="BA35" s="30">
        <v>32.68</v>
      </c>
      <c r="BB35" s="30">
        <v>36.409999999999997</v>
      </c>
      <c r="BC35" s="30">
        <v>39.520000000000003</v>
      </c>
      <c r="BD35" s="30">
        <v>39.799999999999997</v>
      </c>
      <c r="BE35" s="30">
        <v>40.659999999999997</v>
      </c>
      <c r="BF35" s="30">
        <v>42.03</v>
      </c>
      <c r="BG35" s="30">
        <v>40.44</v>
      </c>
      <c r="BH35" s="30">
        <v>41.27</v>
      </c>
      <c r="BI35" s="30">
        <v>43.39</v>
      </c>
      <c r="BJ35" s="30">
        <v>44.88</v>
      </c>
      <c r="BK35" s="30"/>
      <c r="BT35" s="4" t="s">
        <v>338</v>
      </c>
      <c r="BU35" s="30"/>
      <c r="BV35" s="30"/>
      <c r="BW35" s="30"/>
      <c r="BX35" s="30"/>
      <c r="BY35" s="30"/>
      <c r="BZ35" s="30"/>
      <c r="CA35" s="30"/>
      <c r="CB35" s="30"/>
      <c r="CC35" s="30"/>
      <c r="CD35" s="30"/>
      <c r="CE35" s="30"/>
      <c r="CF35" s="30"/>
      <c r="CG35" s="30"/>
      <c r="CH35" s="30"/>
      <c r="CI35" s="30"/>
      <c r="CJ35" s="30"/>
      <c r="CK35" s="30"/>
      <c r="CL35" s="30"/>
      <c r="CM35" s="30"/>
      <c r="CN35" s="30"/>
      <c r="CO35" s="30"/>
      <c r="CP35" s="30"/>
      <c r="CQ35" s="30"/>
    </row>
    <row r="36" spans="1:95" s="31" customFormat="1">
      <c r="A36" s="4" t="s">
        <v>339</v>
      </c>
      <c r="B36" s="30">
        <v>260.95999999999998</v>
      </c>
      <c r="C36" s="30">
        <v>210.24</v>
      </c>
      <c r="D36" s="30">
        <v>180.24</v>
      </c>
      <c r="E36" s="30">
        <v>159.46</v>
      </c>
      <c r="F36" s="30">
        <v>129.91</v>
      </c>
      <c r="G36" s="30">
        <v>75.75</v>
      </c>
      <c r="H36" s="30">
        <v>25.01</v>
      </c>
      <c r="I36" s="30">
        <v>21.92</v>
      </c>
      <c r="J36" s="30">
        <v>19.190000000000001</v>
      </c>
      <c r="K36" s="30">
        <v>20.52</v>
      </c>
      <c r="L36" s="30">
        <v>18.899999999999999</v>
      </c>
      <c r="M36" s="30">
        <v>20.81</v>
      </c>
      <c r="N36" s="30">
        <v>24.92</v>
      </c>
      <c r="O36" s="30">
        <v>25.91</v>
      </c>
      <c r="P36" s="30">
        <v>33.86</v>
      </c>
      <c r="Q36" s="30">
        <v>61.87</v>
      </c>
      <c r="R36" s="30">
        <v>58.04</v>
      </c>
      <c r="S36" s="30">
        <v>63.36</v>
      </c>
      <c r="T36" s="30">
        <v>75.23</v>
      </c>
      <c r="U36" s="30">
        <v>94.43</v>
      </c>
      <c r="V36" s="30">
        <v>140</v>
      </c>
      <c r="W36" s="30">
        <v>111.05</v>
      </c>
      <c r="X36" s="30">
        <v>99.48</v>
      </c>
      <c r="Y36" s="30"/>
      <c r="AM36" s="4" t="s">
        <v>339</v>
      </c>
      <c r="AN36" s="30"/>
      <c r="AO36" s="30"/>
      <c r="AP36" s="30">
        <v>180.24</v>
      </c>
      <c r="AQ36" s="30">
        <v>159.46</v>
      </c>
      <c r="AR36" s="30">
        <v>129.91</v>
      </c>
      <c r="AS36" s="30">
        <v>75.75</v>
      </c>
      <c r="AT36" s="30">
        <v>25.01</v>
      </c>
      <c r="AU36" s="30">
        <v>21.92</v>
      </c>
      <c r="AV36" s="30">
        <v>19.190000000000001</v>
      </c>
      <c r="AW36" s="30">
        <v>20.52</v>
      </c>
      <c r="AX36" s="30">
        <v>18.899999999999999</v>
      </c>
      <c r="AY36" s="30">
        <v>20.81</v>
      </c>
      <c r="AZ36" s="30">
        <v>24.92</v>
      </c>
      <c r="BA36" s="30">
        <v>25.91</v>
      </c>
      <c r="BB36" s="30">
        <v>33.86</v>
      </c>
      <c r="BC36" s="30">
        <v>61.87</v>
      </c>
      <c r="BD36" s="30">
        <v>58.04</v>
      </c>
      <c r="BE36" s="30">
        <v>63.36</v>
      </c>
      <c r="BF36" s="30">
        <v>75.23</v>
      </c>
      <c r="BG36" s="30">
        <v>94.43</v>
      </c>
      <c r="BH36" s="30">
        <v>140</v>
      </c>
      <c r="BI36" s="30">
        <v>111.05</v>
      </c>
      <c r="BJ36" s="30">
        <v>99.48</v>
      </c>
      <c r="BK36" s="30"/>
      <c r="BT36" s="4" t="s">
        <v>339</v>
      </c>
      <c r="BU36" s="30">
        <v>3600630375.5170298</v>
      </c>
      <c r="BV36" s="30">
        <v>4094451990.96632</v>
      </c>
      <c r="BW36" s="30">
        <v>4193839169.09831</v>
      </c>
      <c r="BX36" s="30">
        <v>4901869723.08776</v>
      </c>
      <c r="BY36" s="30">
        <v>6221109722.2548199</v>
      </c>
      <c r="BZ36" s="30">
        <v>8331863979.8884401</v>
      </c>
      <c r="CA36" s="30">
        <v>12756947254.114599</v>
      </c>
      <c r="CB36" s="30">
        <v>14056884797.050301</v>
      </c>
      <c r="CC36" s="30">
        <v>17911045754.235199</v>
      </c>
      <c r="CD36" s="30">
        <v>15328304688.089399</v>
      </c>
      <c r="CE36" s="30">
        <v>20265400494.748199</v>
      </c>
      <c r="CF36" s="30">
        <v>24487593152.441299</v>
      </c>
      <c r="CG36" s="30">
        <v>24848207057.3503</v>
      </c>
      <c r="CH36" s="30">
        <v>26585248763.304199</v>
      </c>
      <c r="CI36" s="30">
        <v>26693142355.756699</v>
      </c>
      <c r="CJ36" s="30">
        <v>20862439035.836601</v>
      </c>
      <c r="CK36" s="30">
        <v>20590410195.002102</v>
      </c>
      <c r="CL36" s="30">
        <v>25895263867.265701</v>
      </c>
      <c r="CM36" s="30">
        <v>26311984273.7826</v>
      </c>
      <c r="CN36" s="30">
        <v>23310346720.994598</v>
      </c>
      <c r="CO36" s="30">
        <v>18063780790.0089</v>
      </c>
      <c r="CP36" s="30">
        <v>22103520738.682499</v>
      </c>
      <c r="CQ36" s="30">
        <v>29136664305.560398</v>
      </c>
    </row>
    <row r="37" spans="1:9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AM37" s="22" t="s">
        <v>340</v>
      </c>
      <c r="AN37" s="5"/>
      <c r="AO37" s="5"/>
      <c r="AP37" s="5"/>
      <c r="AQ37" s="5"/>
      <c r="AR37" s="5"/>
      <c r="AS37" s="5"/>
      <c r="AT37" s="5"/>
      <c r="AU37" s="5"/>
      <c r="AV37" s="5"/>
      <c r="AW37" s="5"/>
      <c r="AX37" s="5"/>
      <c r="AY37" s="5"/>
      <c r="AZ37" s="5"/>
      <c r="BA37" s="5"/>
      <c r="BB37" s="5"/>
      <c r="BC37" s="5"/>
      <c r="BD37" s="5"/>
      <c r="BE37" s="5"/>
      <c r="BF37" s="5"/>
      <c r="BG37" s="5"/>
      <c r="BH37" s="5"/>
      <c r="BI37" s="5"/>
      <c r="BJ37" s="5"/>
      <c r="BK37" s="5"/>
      <c r="BT37" s="22" t="s">
        <v>340</v>
      </c>
      <c r="BU37" s="5"/>
      <c r="BV37" s="5"/>
      <c r="BW37" s="5"/>
      <c r="BX37" s="5"/>
      <c r="BY37" s="5"/>
      <c r="BZ37" s="5"/>
      <c r="CA37" s="5"/>
      <c r="CB37" s="5"/>
      <c r="CC37" s="5"/>
      <c r="CD37" s="5"/>
      <c r="CE37" s="5"/>
      <c r="CF37" s="5"/>
      <c r="CG37" s="5"/>
      <c r="CH37" s="5"/>
      <c r="CI37" s="5"/>
      <c r="CJ37" s="5"/>
      <c r="CK37" s="5"/>
      <c r="CL37" s="5"/>
      <c r="CM37" s="5"/>
      <c r="CN37" s="5"/>
      <c r="CO37" s="5"/>
      <c r="CP37" s="5"/>
      <c r="CQ37" s="5"/>
    </row>
    <row r="38" spans="1:95" s="31" customFormat="1">
      <c r="A38" s="4" t="s">
        <v>341</v>
      </c>
      <c r="B38" s="30"/>
      <c r="C38" s="30"/>
      <c r="D38" s="30">
        <v>345.98</v>
      </c>
      <c r="E38" s="30">
        <v>270.60000000000002</v>
      </c>
      <c r="F38" s="30">
        <v>244.97</v>
      </c>
      <c r="G38" s="30">
        <v>206.36</v>
      </c>
      <c r="H38" s="30">
        <v>22.98</v>
      </c>
      <c r="I38" s="30">
        <v>20.14</v>
      </c>
      <c r="J38" s="30">
        <v>19.059999999999999</v>
      </c>
      <c r="K38" s="30">
        <v>16.25</v>
      </c>
      <c r="L38" s="30">
        <v>7.7</v>
      </c>
      <c r="M38" s="30">
        <v>7.5</v>
      </c>
      <c r="N38" s="30">
        <v>6.76</v>
      </c>
      <c r="O38" s="30">
        <v>6.9</v>
      </c>
      <c r="P38" s="30">
        <v>8.6999999999999993</v>
      </c>
      <c r="Q38" s="30">
        <v>9.15</v>
      </c>
      <c r="R38" s="30">
        <v>8.44</v>
      </c>
      <c r="S38" s="30">
        <v>8</v>
      </c>
      <c r="T38" s="30">
        <v>7.38</v>
      </c>
      <c r="U38" s="30">
        <v>6.35</v>
      </c>
      <c r="V38" s="30">
        <v>7.8</v>
      </c>
      <c r="W38" s="30">
        <v>11.51</v>
      </c>
      <c r="X38" s="30">
        <v>10.92</v>
      </c>
      <c r="Y38" s="30"/>
      <c r="AM38" s="4" t="s">
        <v>341</v>
      </c>
      <c r="AN38" s="30"/>
      <c r="AO38" s="30"/>
      <c r="AP38" s="30"/>
      <c r="AQ38" s="30"/>
      <c r="AR38" s="30"/>
      <c r="AS38" s="30"/>
      <c r="AT38" s="30">
        <v>22.98</v>
      </c>
      <c r="AU38" s="30">
        <v>20.14</v>
      </c>
      <c r="AV38" s="30">
        <v>19.059999999999999</v>
      </c>
      <c r="AW38" s="30">
        <v>16.25</v>
      </c>
      <c r="AX38" s="30">
        <v>7.7</v>
      </c>
      <c r="AY38" s="30">
        <v>7.5</v>
      </c>
      <c r="AZ38" s="30">
        <v>6.76</v>
      </c>
      <c r="BA38" s="30">
        <v>6.9</v>
      </c>
      <c r="BB38" s="30">
        <v>8.6999999999999993</v>
      </c>
      <c r="BC38" s="30">
        <v>9.15</v>
      </c>
      <c r="BD38" s="30">
        <v>8.44</v>
      </c>
      <c r="BE38" s="30">
        <v>8</v>
      </c>
      <c r="BF38" s="30">
        <v>7.38</v>
      </c>
      <c r="BG38" s="30">
        <v>6.35</v>
      </c>
      <c r="BH38" s="30">
        <v>7.8</v>
      </c>
      <c r="BI38" s="30">
        <v>11.51</v>
      </c>
      <c r="BJ38" s="30">
        <v>10.92</v>
      </c>
      <c r="BK38" s="30"/>
      <c r="BT38" s="4" t="s">
        <v>341</v>
      </c>
      <c r="BU38" s="30">
        <v>3531869351.4063401</v>
      </c>
      <c r="BV38" s="30">
        <v>3620525249.7050099</v>
      </c>
      <c r="BW38" s="30">
        <v>4285191375.9177299</v>
      </c>
      <c r="BX38" s="30">
        <v>4898791113.9547796</v>
      </c>
      <c r="BY38" s="30">
        <v>5504073142.4630098</v>
      </c>
      <c r="BZ38" s="30">
        <v>6474979834.9809799</v>
      </c>
      <c r="CA38" s="30">
        <v>7292892929.4926901</v>
      </c>
      <c r="CB38" s="30">
        <v>9999336197.1062794</v>
      </c>
      <c r="CC38" s="30">
        <v>10296146492.9042</v>
      </c>
      <c r="CD38" s="30">
        <v>11931600355.449499</v>
      </c>
      <c r="CE38" s="30">
        <v>15144569659.313499</v>
      </c>
      <c r="CF38" s="30">
        <v>17923100249.9548</v>
      </c>
      <c r="CG38" s="30">
        <v>19794405855.377102</v>
      </c>
      <c r="CH38" s="30">
        <v>19904409340.165199</v>
      </c>
      <c r="CI38" s="30">
        <v>19500460924.407101</v>
      </c>
      <c r="CJ38" s="30">
        <v>18699573703.900398</v>
      </c>
      <c r="CK38" s="30">
        <v>18224349784.215</v>
      </c>
      <c r="CL38" s="30">
        <v>19034302820.4221</v>
      </c>
      <c r="CM38" s="30">
        <v>18856319310.778198</v>
      </c>
      <c r="CN38" s="30">
        <v>19372358437.295502</v>
      </c>
      <c r="CO38" s="30">
        <v>19983008211.711601</v>
      </c>
      <c r="CP38" s="30">
        <v>15160920556.085199</v>
      </c>
      <c r="CQ38" s="30">
        <v>14174994400.0257</v>
      </c>
    </row>
    <row r="39" spans="1:95" s="31" customFormat="1">
      <c r="A39" s="4" t="s">
        <v>342</v>
      </c>
      <c r="B39" s="30"/>
      <c r="C39" s="30"/>
      <c r="D39" s="30"/>
      <c r="E39" s="30">
        <v>37.04</v>
      </c>
      <c r="F39" s="30">
        <v>36.58</v>
      </c>
      <c r="G39" s="30">
        <v>35.56</v>
      </c>
      <c r="H39" s="30">
        <v>35.33</v>
      </c>
      <c r="I39" s="30">
        <v>34.99</v>
      </c>
      <c r="J39" s="30">
        <v>33.869999999999997</v>
      </c>
      <c r="K39" s="30">
        <v>33.01</v>
      </c>
      <c r="L39" s="30">
        <v>29.62</v>
      </c>
      <c r="M39" s="30">
        <v>29.39</v>
      </c>
      <c r="N39" s="30">
        <v>29.08</v>
      </c>
      <c r="O39" s="30">
        <v>28.34</v>
      </c>
      <c r="P39" s="30">
        <v>28.68</v>
      </c>
      <c r="Q39" s="30">
        <v>28.21</v>
      </c>
      <c r="R39" s="30">
        <v>27.72</v>
      </c>
      <c r="S39" s="30">
        <v>28.31</v>
      </c>
      <c r="T39" s="30">
        <v>29.55</v>
      </c>
      <c r="U39" s="30">
        <v>31.95</v>
      </c>
      <c r="V39" s="30">
        <v>34.51</v>
      </c>
      <c r="W39" s="30">
        <v>35.61</v>
      </c>
      <c r="X39" s="30">
        <v>37.86</v>
      </c>
      <c r="Y39" s="30"/>
      <c r="AM39" s="4" t="s">
        <v>342</v>
      </c>
      <c r="AN39" s="30"/>
      <c r="AO39" s="30"/>
      <c r="AP39" s="30"/>
      <c r="AQ39" s="30">
        <v>37.04</v>
      </c>
      <c r="AR39" s="30">
        <v>36.58</v>
      </c>
      <c r="AS39" s="30">
        <v>35.56</v>
      </c>
      <c r="AT39" s="30">
        <v>35.33</v>
      </c>
      <c r="AU39" s="30">
        <v>34.99</v>
      </c>
      <c r="AV39" s="30">
        <v>33.869999999999997</v>
      </c>
      <c r="AW39" s="30">
        <v>33.01</v>
      </c>
      <c r="AX39" s="30">
        <v>29.62</v>
      </c>
      <c r="AY39" s="30">
        <v>29.39</v>
      </c>
      <c r="AZ39" s="30">
        <v>29.08</v>
      </c>
      <c r="BA39" s="30">
        <v>28.34</v>
      </c>
      <c r="BB39" s="30">
        <v>28.68</v>
      </c>
      <c r="BC39" s="30">
        <v>28.21</v>
      </c>
      <c r="BD39" s="30">
        <v>27.72</v>
      </c>
      <c r="BE39" s="30">
        <v>28.31</v>
      </c>
      <c r="BF39" s="30">
        <v>29.55</v>
      </c>
      <c r="BG39" s="30">
        <v>31.95</v>
      </c>
      <c r="BH39" s="30">
        <v>34.51</v>
      </c>
      <c r="BI39" s="30">
        <v>35.61</v>
      </c>
      <c r="BJ39" s="30">
        <v>37.86</v>
      </c>
      <c r="BK39" s="30"/>
      <c r="BT39" s="4" t="s">
        <v>342</v>
      </c>
      <c r="BU39" s="30">
        <v>45469586063.608704</v>
      </c>
      <c r="BV39" s="30">
        <v>45432923187.193802</v>
      </c>
      <c r="BW39" s="30">
        <v>47194755389.718002</v>
      </c>
      <c r="BX39" s="30">
        <v>51690437358.254601</v>
      </c>
      <c r="BY39" s="30">
        <v>55949962465.968399</v>
      </c>
      <c r="BZ39" s="30">
        <v>57628097480.897499</v>
      </c>
      <c r="CA39" s="30">
        <v>69971619881.460205</v>
      </c>
      <c r="CB39" s="30">
        <v>81280474314.109406</v>
      </c>
      <c r="CC39" s="30">
        <v>95017385937.474304</v>
      </c>
      <c r="CD39" s="30">
        <v>107811750283.071</v>
      </c>
      <c r="CE39" s="30">
        <v>123085042437.636</v>
      </c>
      <c r="CF39" s="30">
        <v>135176705233.168</v>
      </c>
      <c r="CG39" s="30">
        <v>143650093137.38101</v>
      </c>
      <c r="CH39" s="30">
        <v>174188798106.36499</v>
      </c>
      <c r="CI39" s="30">
        <v>199959054185.19699</v>
      </c>
      <c r="CJ39" s="30">
        <v>228784516185.35599</v>
      </c>
      <c r="CK39" s="30">
        <v>263919361068.82501</v>
      </c>
      <c r="CL39" s="30">
        <v>288937584595.91498</v>
      </c>
      <c r="CM39" s="30">
        <v>316152087839.65002</v>
      </c>
      <c r="CN39" s="30">
        <v>349390956428.13397</v>
      </c>
      <c r="CO39" s="30">
        <v>373446344847.06097</v>
      </c>
      <c r="CP39" s="30">
        <v>414757688800.27698</v>
      </c>
      <c r="CQ39" s="30">
        <v>432677196297.41498</v>
      </c>
    </row>
    <row r="40" spans="1:95" s="31" customFormat="1">
      <c r="A40" s="4" t="s">
        <v>343</v>
      </c>
      <c r="B40" s="30">
        <v>34.85</v>
      </c>
      <c r="C40" s="30">
        <v>33.51</v>
      </c>
      <c r="D40" s="30">
        <v>37.83</v>
      </c>
      <c r="E40" s="30">
        <v>39.78</v>
      </c>
      <c r="F40" s="30">
        <v>38.74</v>
      </c>
      <c r="G40" s="30">
        <v>31.67</v>
      </c>
      <c r="H40" s="30">
        <v>26.73</v>
      </c>
      <c r="I40" s="30">
        <v>25.07</v>
      </c>
      <c r="J40" s="30">
        <v>22.95</v>
      </c>
      <c r="K40" s="30">
        <v>23.68</v>
      </c>
      <c r="L40" s="30">
        <v>23.4</v>
      </c>
      <c r="M40" s="30">
        <v>23.8</v>
      </c>
      <c r="N40" s="30">
        <v>24.86</v>
      </c>
      <c r="O40" s="30">
        <v>24.4</v>
      </c>
      <c r="P40" s="30">
        <v>24.17</v>
      </c>
      <c r="Q40" s="30">
        <v>23.26</v>
      </c>
      <c r="R40" s="30">
        <v>21.79</v>
      </c>
      <c r="S40" s="30">
        <v>22.64</v>
      </c>
      <c r="T40" s="30">
        <v>21.09</v>
      </c>
      <c r="U40" s="30">
        <v>20.84</v>
      </c>
      <c r="V40" s="30">
        <v>25.54</v>
      </c>
      <c r="W40" s="30">
        <v>26.33</v>
      </c>
      <c r="X40" s="30">
        <v>25.66</v>
      </c>
      <c r="Y40" s="30"/>
      <c r="AM40" s="4" t="s">
        <v>343</v>
      </c>
      <c r="AN40" s="30">
        <v>34.85</v>
      </c>
      <c r="AO40" s="30">
        <v>33.51</v>
      </c>
      <c r="AP40" s="30">
        <v>37.83</v>
      </c>
      <c r="AQ40" s="30">
        <v>39.78</v>
      </c>
      <c r="AR40" s="30">
        <v>38.74</v>
      </c>
      <c r="AS40" s="30">
        <v>31.67</v>
      </c>
      <c r="AT40" s="30">
        <v>26.73</v>
      </c>
      <c r="AU40" s="30">
        <v>25.07</v>
      </c>
      <c r="AV40" s="30">
        <v>22.95</v>
      </c>
      <c r="AW40" s="30">
        <v>23.68</v>
      </c>
      <c r="AX40" s="30">
        <v>23.4</v>
      </c>
      <c r="AY40" s="30">
        <v>23.8</v>
      </c>
      <c r="AZ40" s="30">
        <v>24.86</v>
      </c>
      <c r="BA40" s="30">
        <v>24.4</v>
      </c>
      <c r="BB40" s="30">
        <v>24.17</v>
      </c>
      <c r="BC40" s="30">
        <v>23.26</v>
      </c>
      <c r="BD40" s="30">
        <v>21.79</v>
      </c>
      <c r="BE40" s="30">
        <v>22.64</v>
      </c>
      <c r="BF40" s="30">
        <v>21.09</v>
      </c>
      <c r="BG40" s="30">
        <v>20.84</v>
      </c>
      <c r="BH40" s="30">
        <v>25.54</v>
      </c>
      <c r="BI40" s="30">
        <v>26.33</v>
      </c>
      <c r="BJ40" s="30">
        <v>25.66</v>
      </c>
      <c r="BK40" s="30"/>
      <c r="BT40" s="4" t="s">
        <v>343</v>
      </c>
      <c r="BU40" s="30">
        <v>3666637565.5796299</v>
      </c>
      <c r="BV40" s="30">
        <v>3991799650.1829901</v>
      </c>
      <c r="BW40" s="30">
        <v>4289412607.09341</v>
      </c>
      <c r="BX40" s="30">
        <v>4664890391.7785196</v>
      </c>
      <c r="BY40" s="30">
        <v>5337899699.9688702</v>
      </c>
      <c r="BZ40" s="30">
        <v>6293046162.4923601</v>
      </c>
      <c r="CA40" s="30">
        <v>7274595705.8429298</v>
      </c>
      <c r="CB40" s="30">
        <v>8639235914.0403404</v>
      </c>
      <c r="CC40" s="30">
        <v>10351914178.8283</v>
      </c>
      <c r="CD40" s="30">
        <v>10401851767.5954</v>
      </c>
      <c r="CE40" s="30">
        <v>11242275289.432199</v>
      </c>
      <c r="CF40" s="30">
        <v>12829541140.8155</v>
      </c>
      <c r="CG40" s="30">
        <v>14054443213.488701</v>
      </c>
      <c r="CH40" s="30">
        <v>15227991396.113899</v>
      </c>
      <c r="CI40" s="30">
        <v>16702610843.343599</v>
      </c>
      <c r="CJ40" s="30">
        <v>18049954289.2262</v>
      </c>
      <c r="CK40" s="30">
        <v>20016747858.6078</v>
      </c>
      <c r="CL40" s="30">
        <v>22177200589.119301</v>
      </c>
      <c r="CM40" s="30">
        <v>24571753581.191601</v>
      </c>
      <c r="CN40" s="30">
        <v>27097963809.162899</v>
      </c>
      <c r="CO40" s="30">
        <v>25872797881.9375</v>
      </c>
      <c r="CP40" s="30">
        <v>26961061146.466702</v>
      </c>
      <c r="CQ40" s="30">
        <v>29504829320.5984</v>
      </c>
    </row>
    <row r="41" spans="1:95" s="31" customFormat="1">
      <c r="A41" s="4" t="s">
        <v>344</v>
      </c>
      <c r="B41" s="30">
        <v>12.69</v>
      </c>
      <c r="C41" s="30">
        <v>17.010000000000002</v>
      </c>
      <c r="D41" s="30">
        <v>13.26</v>
      </c>
      <c r="E41" s="30">
        <v>12.32</v>
      </c>
      <c r="F41" s="30">
        <v>13.62</v>
      </c>
      <c r="G41" s="30">
        <v>12.12</v>
      </c>
      <c r="H41" s="30">
        <v>12.87</v>
      </c>
      <c r="I41" s="30">
        <v>11.11</v>
      </c>
      <c r="J41" s="30">
        <v>13.85</v>
      </c>
      <c r="K41" s="30">
        <v>10.28</v>
      </c>
      <c r="L41" s="30">
        <v>9.43</v>
      </c>
      <c r="M41" s="30">
        <v>8.8000000000000007</v>
      </c>
      <c r="N41" s="30">
        <v>8.14</v>
      </c>
      <c r="O41" s="30">
        <v>8.86</v>
      </c>
      <c r="P41" s="30">
        <v>8.98</v>
      </c>
      <c r="Q41" s="30">
        <v>18.8</v>
      </c>
      <c r="R41" s="30">
        <v>21.23</v>
      </c>
      <c r="S41" s="30">
        <v>20.16</v>
      </c>
      <c r="T41" s="30">
        <v>18.98</v>
      </c>
      <c r="U41" s="30">
        <v>18.96</v>
      </c>
      <c r="V41" s="30">
        <v>17.2</v>
      </c>
      <c r="W41" s="30">
        <v>14.1</v>
      </c>
      <c r="X41" s="30"/>
      <c r="Y41" s="30"/>
      <c r="AM41" s="4" t="s">
        <v>344</v>
      </c>
      <c r="AN41" s="30">
        <v>12.69</v>
      </c>
      <c r="AO41" s="30">
        <v>17.010000000000002</v>
      </c>
      <c r="AP41" s="30">
        <v>13.26</v>
      </c>
      <c r="AQ41" s="30">
        <v>12.32</v>
      </c>
      <c r="AR41" s="30">
        <v>13.62</v>
      </c>
      <c r="AS41" s="30">
        <v>12.12</v>
      </c>
      <c r="AT41" s="30">
        <v>12.87</v>
      </c>
      <c r="AU41" s="30">
        <v>11.11</v>
      </c>
      <c r="AV41" s="30">
        <v>13.85</v>
      </c>
      <c r="AW41" s="30">
        <v>10.28</v>
      </c>
      <c r="AX41" s="30">
        <v>9.43</v>
      </c>
      <c r="AY41" s="30">
        <v>8.8000000000000007</v>
      </c>
      <c r="AZ41" s="30">
        <v>8.14</v>
      </c>
      <c r="BA41" s="30">
        <v>8.86</v>
      </c>
      <c r="BB41" s="30">
        <v>8.98</v>
      </c>
      <c r="BC41" s="30">
        <v>18.8</v>
      </c>
      <c r="BD41" s="30">
        <v>21.23</v>
      </c>
      <c r="BE41" s="30">
        <v>20.16</v>
      </c>
      <c r="BF41" s="30">
        <v>18.98</v>
      </c>
      <c r="BG41" s="30">
        <v>18.96</v>
      </c>
      <c r="BH41" s="30">
        <v>17.2</v>
      </c>
      <c r="BI41" s="30">
        <v>14.1</v>
      </c>
      <c r="BJ41" s="30"/>
      <c r="BK41" s="30"/>
      <c r="BT41" s="4" t="s">
        <v>344</v>
      </c>
      <c r="BU41" s="30">
        <v>74698878.148142204</v>
      </c>
      <c r="BV41" s="30">
        <v>64828370.639416397</v>
      </c>
      <c r="BW41" s="30">
        <v>73727908.180243805</v>
      </c>
      <c r="BX41" s="30">
        <v>94201447.227120593</v>
      </c>
      <c r="BY41" s="30">
        <v>102370654.95375</v>
      </c>
      <c r="BZ41" s="30">
        <v>112136451.550496</v>
      </c>
      <c r="CA41" s="30">
        <v>110399651.475559</v>
      </c>
      <c r="CB41" s="30">
        <v>132978978.262825</v>
      </c>
      <c r="CC41" s="30">
        <v>141044629.229128</v>
      </c>
      <c r="CD41" s="30">
        <v>132421065.965166</v>
      </c>
      <c r="CE41" s="30">
        <v>155305499.896308</v>
      </c>
      <c r="CF41" s="30">
        <v>180672664.75878701</v>
      </c>
      <c r="CG41" s="30">
        <v>189629912.566037</v>
      </c>
      <c r="CH41" s="30">
        <v>184543062.20904499</v>
      </c>
      <c r="CI41" s="30">
        <v>177868195.45737699</v>
      </c>
      <c r="CJ41" s="30">
        <v>170292247.936611</v>
      </c>
      <c r="CK41" s="30">
        <v>178496492.21643499</v>
      </c>
      <c r="CL41" s="30">
        <v>188182031.889011</v>
      </c>
      <c r="CM41" s="30">
        <v>196232414.42763099</v>
      </c>
      <c r="CN41" s="30">
        <v>175420928.05557001</v>
      </c>
      <c r="CO41" s="30">
        <v>177649045.96351099</v>
      </c>
      <c r="CP41" s="30">
        <v>227454166.961786</v>
      </c>
      <c r="CQ41" s="30">
        <v>223671137.20168301</v>
      </c>
    </row>
    <row r="42" spans="1:95" s="31" customFormat="1">
      <c r="A42" s="4" t="s">
        <v>345</v>
      </c>
      <c r="B42" s="30"/>
      <c r="C42" s="30">
        <v>94.72</v>
      </c>
      <c r="D42" s="30">
        <v>95.31</v>
      </c>
      <c r="E42" s="30">
        <v>90.15</v>
      </c>
      <c r="F42" s="30">
        <v>80.650000000000006</v>
      </c>
      <c r="G42" s="30">
        <v>73.2</v>
      </c>
      <c r="H42" s="30">
        <v>60.01</v>
      </c>
      <c r="I42" s="30">
        <v>55.93</v>
      </c>
      <c r="J42" s="30">
        <v>51.72</v>
      </c>
      <c r="K42" s="30">
        <v>51.82</v>
      </c>
      <c r="L42" s="30">
        <v>49.32</v>
      </c>
      <c r="M42" s="30">
        <v>43</v>
      </c>
      <c r="N42" s="30">
        <v>46.1</v>
      </c>
      <c r="O42" s="30">
        <v>49.49</v>
      </c>
      <c r="P42" s="30">
        <v>53.53</v>
      </c>
      <c r="Q42" s="30">
        <v>53.05</v>
      </c>
      <c r="R42" s="30">
        <v>54.47</v>
      </c>
      <c r="S42" s="30">
        <v>57.2</v>
      </c>
      <c r="T42" s="30">
        <v>60.59</v>
      </c>
      <c r="U42" s="30">
        <v>69.13</v>
      </c>
      <c r="V42" s="30">
        <v>78.739999999999995</v>
      </c>
      <c r="W42" s="30">
        <v>95.95</v>
      </c>
      <c r="X42" s="30">
        <v>134.52000000000001</v>
      </c>
      <c r="Y42" s="30"/>
      <c r="AM42" s="4" t="s">
        <v>345</v>
      </c>
      <c r="AN42" s="30"/>
      <c r="AO42" s="30">
        <v>94.72</v>
      </c>
      <c r="AP42" s="30">
        <v>95.31</v>
      </c>
      <c r="AQ42" s="30">
        <v>90.15</v>
      </c>
      <c r="AR42" s="30">
        <v>80.650000000000006</v>
      </c>
      <c r="AS42" s="30">
        <v>73.2</v>
      </c>
      <c r="AT42" s="30">
        <v>60.01</v>
      </c>
      <c r="AU42" s="30">
        <v>55.93</v>
      </c>
      <c r="AV42" s="30">
        <v>51.72</v>
      </c>
      <c r="AW42" s="30">
        <v>51.82</v>
      </c>
      <c r="AX42" s="30">
        <v>49.32</v>
      </c>
      <c r="AY42" s="30">
        <v>43</v>
      </c>
      <c r="AZ42" s="30">
        <v>46.1</v>
      </c>
      <c r="BA42" s="30">
        <v>49.49</v>
      </c>
      <c r="BB42" s="30">
        <v>53.53</v>
      </c>
      <c r="BC42" s="30">
        <v>53.05</v>
      </c>
      <c r="BD42" s="30">
        <v>54.47</v>
      </c>
      <c r="BE42" s="30">
        <v>57.2</v>
      </c>
      <c r="BF42" s="30">
        <v>60.59</v>
      </c>
      <c r="BG42" s="30">
        <v>69.13</v>
      </c>
      <c r="BH42" s="30">
        <v>78.739999999999995</v>
      </c>
      <c r="BI42" s="30">
        <v>95.95</v>
      </c>
      <c r="BJ42" s="30">
        <v>134.52000000000001</v>
      </c>
      <c r="BK42" s="30"/>
      <c r="BT42" s="4" t="s">
        <v>345</v>
      </c>
      <c r="BU42" s="30">
        <v>1806027495.05902</v>
      </c>
      <c r="BV42" s="30">
        <v>1827359032.1773</v>
      </c>
      <c r="BW42" s="30">
        <v>1906867795.95737</v>
      </c>
      <c r="BX42" s="30">
        <v>2184279301.3393998</v>
      </c>
      <c r="BY42" s="30">
        <v>2576838115.2785802</v>
      </c>
      <c r="BZ42" s="30">
        <v>2946350267.5130901</v>
      </c>
      <c r="CA42" s="30">
        <v>3605985899.8455801</v>
      </c>
      <c r="CB42" s="30">
        <v>4570008380.4121399</v>
      </c>
      <c r="CC42" s="30">
        <v>5731763438.6923399</v>
      </c>
      <c r="CD42" s="30">
        <v>6056946699.4028397</v>
      </c>
      <c r="CE42" s="30">
        <v>7313450658.62325</v>
      </c>
      <c r="CF42" s="30">
        <v>8909528016.9313908</v>
      </c>
      <c r="CG42" s="30">
        <v>10191355070.3801</v>
      </c>
      <c r="CH42" s="30">
        <v>11942233834.967899</v>
      </c>
      <c r="CI42" s="30">
        <v>13268421706.306499</v>
      </c>
      <c r="CJ42" s="30">
        <v>14390446134.062799</v>
      </c>
      <c r="CK42" s="30">
        <v>15805692481.4587</v>
      </c>
      <c r="CL42" s="30">
        <v>17071155481.0641</v>
      </c>
      <c r="CM42" s="30">
        <v>18141641089.494701</v>
      </c>
      <c r="CN42" s="30">
        <v>18740561512.3466</v>
      </c>
      <c r="CO42" s="30">
        <v>19115969020.786201</v>
      </c>
      <c r="CP42" s="30">
        <v>19074407740.349998</v>
      </c>
      <c r="CQ42" s="30">
        <v>15362701630.8113</v>
      </c>
    </row>
    <row r="43" spans="1:95" s="31" customFormat="1">
      <c r="A43" s="4" t="s">
        <v>346</v>
      </c>
      <c r="B43" s="30">
        <v>169.07</v>
      </c>
      <c r="C43" s="30">
        <v>269.3</v>
      </c>
      <c r="D43" s="30">
        <v>195.96</v>
      </c>
      <c r="E43" s="30">
        <v>150.1</v>
      </c>
      <c r="F43" s="30">
        <v>130.12</v>
      </c>
      <c r="G43" s="30">
        <v>122.28</v>
      </c>
      <c r="H43" s="30">
        <v>105.98</v>
      </c>
      <c r="I43" s="30">
        <v>79.53</v>
      </c>
      <c r="J43" s="30">
        <v>61.48</v>
      </c>
      <c r="K43" s="30">
        <v>58</v>
      </c>
      <c r="L43" s="30">
        <v>55.91</v>
      </c>
      <c r="M43" s="30">
        <v>51.33</v>
      </c>
      <c r="N43" s="30">
        <v>49.32</v>
      </c>
      <c r="O43" s="30">
        <v>46.1</v>
      </c>
      <c r="P43" s="30">
        <v>35.450000000000003</v>
      </c>
      <c r="Q43" s="30">
        <v>36.369999999999997</v>
      </c>
      <c r="R43" s="30">
        <v>38.33</v>
      </c>
      <c r="S43" s="30">
        <v>40.1</v>
      </c>
      <c r="T43" s="30">
        <v>40.42</v>
      </c>
      <c r="U43" s="30">
        <v>38.75</v>
      </c>
      <c r="V43" s="30">
        <v>40.58</v>
      </c>
      <c r="W43" s="30"/>
      <c r="X43" s="30"/>
      <c r="Y43" s="30"/>
      <c r="AM43" s="4" t="s">
        <v>346</v>
      </c>
      <c r="AN43" s="30">
        <v>169.07</v>
      </c>
      <c r="AO43" s="30"/>
      <c r="AP43" s="30">
        <v>195.96</v>
      </c>
      <c r="AQ43" s="30">
        <v>150.1</v>
      </c>
      <c r="AR43" s="30">
        <v>130.12</v>
      </c>
      <c r="AS43" s="30">
        <v>122.28</v>
      </c>
      <c r="AT43" s="30">
        <v>105.98</v>
      </c>
      <c r="AU43" s="30">
        <v>79.53</v>
      </c>
      <c r="AV43" s="30">
        <v>61.48</v>
      </c>
      <c r="AW43" s="30">
        <v>58</v>
      </c>
      <c r="AX43" s="30">
        <v>55.91</v>
      </c>
      <c r="AY43" s="30">
        <v>51.33</v>
      </c>
      <c r="AZ43" s="30">
        <v>49.32</v>
      </c>
      <c r="BA43" s="30">
        <v>46.1</v>
      </c>
      <c r="BB43" s="30">
        <v>35.450000000000003</v>
      </c>
      <c r="BC43" s="30">
        <v>36.369999999999997</v>
      </c>
      <c r="BD43" s="30">
        <v>38.33</v>
      </c>
      <c r="BE43" s="30">
        <v>40.1</v>
      </c>
      <c r="BF43" s="30">
        <v>40.42</v>
      </c>
      <c r="BG43" s="30">
        <v>38.75</v>
      </c>
      <c r="BH43" s="30">
        <v>40.58</v>
      </c>
      <c r="BI43" s="30"/>
      <c r="BJ43" s="30"/>
      <c r="BK43" s="30"/>
      <c r="BT43" s="4" t="s">
        <v>346</v>
      </c>
      <c r="BU43" s="30">
        <v>7275325970.7873096</v>
      </c>
      <c r="BV43" s="30">
        <v>7633917594.2168598</v>
      </c>
      <c r="BW43" s="30">
        <v>10369133640.5529</v>
      </c>
      <c r="BX43" s="30">
        <v>9924908038.5851994</v>
      </c>
      <c r="BY43" s="30">
        <v>10253849223.5294</v>
      </c>
      <c r="BZ43" s="30">
        <v>11930828613.044201</v>
      </c>
      <c r="CA43" s="30">
        <v>13851581917.8081</v>
      </c>
      <c r="CB43" s="30">
        <v>18232525294.615398</v>
      </c>
      <c r="CC43" s="30">
        <v>25864444149.524399</v>
      </c>
      <c r="CD43" s="30">
        <v>32934812583.505402</v>
      </c>
      <c r="CE43" s="30">
        <v>41444923052.878304</v>
      </c>
      <c r="CF43" s="30">
        <v>57888477654.853401</v>
      </c>
      <c r="CG43" s="30">
        <v>61013748262.083504</v>
      </c>
      <c r="CH43" s="30">
        <v>62139526379.596199</v>
      </c>
      <c r="CI43" s="30">
        <v>66299763433.4972</v>
      </c>
      <c r="CJ43" s="30">
        <v>62543490877.557503</v>
      </c>
      <c r="CK43" s="30">
        <v>63535364377.431801</v>
      </c>
      <c r="CL43" s="30">
        <v>64500994403.798103</v>
      </c>
      <c r="CM43" s="30">
        <v>69256662200.442993</v>
      </c>
      <c r="CN43" s="30">
        <v>71802236332.547699</v>
      </c>
      <c r="CO43" s="30">
        <v>79969739104.420105</v>
      </c>
      <c r="CP43" s="30">
        <v>71683019087.224304</v>
      </c>
      <c r="CQ43" s="30">
        <v>65211850020.990402</v>
      </c>
    </row>
    <row r="44" spans="1:95" s="31" customFormat="1">
      <c r="A44" s="4" t="s">
        <v>347</v>
      </c>
      <c r="B44" s="30">
        <v>50.79</v>
      </c>
      <c r="C44" s="30">
        <v>50.77</v>
      </c>
      <c r="D44" s="30">
        <v>51.82</v>
      </c>
      <c r="E44" s="30">
        <v>52.97</v>
      </c>
      <c r="F44" s="30">
        <v>51.32</v>
      </c>
      <c r="G44" s="30">
        <v>45.13</v>
      </c>
      <c r="H44" s="30">
        <v>42.87</v>
      </c>
      <c r="I44" s="30">
        <v>37.880000000000003</v>
      </c>
      <c r="J44" s="30">
        <v>36.76</v>
      </c>
      <c r="K44" s="30">
        <v>39.46</v>
      </c>
      <c r="L44" s="30">
        <v>35.39</v>
      </c>
      <c r="M44" s="30">
        <v>32.42</v>
      </c>
      <c r="N44" s="30">
        <v>34.520000000000003</v>
      </c>
      <c r="O44" s="30">
        <v>31.9</v>
      </c>
      <c r="P44" s="30">
        <v>27.55</v>
      </c>
      <c r="Q44" s="30">
        <v>25.73</v>
      </c>
      <c r="R44" s="30">
        <v>24.96</v>
      </c>
      <c r="S44" s="30">
        <v>24.99</v>
      </c>
      <c r="T44" s="30">
        <v>31.09</v>
      </c>
      <c r="U44" s="30">
        <v>34.03</v>
      </c>
      <c r="V44" s="30">
        <v>43.31</v>
      </c>
      <c r="W44" s="30">
        <v>43.28</v>
      </c>
      <c r="X44" s="30">
        <v>43.1</v>
      </c>
      <c r="Y44" s="30"/>
      <c r="AM44" s="4" t="s">
        <v>347</v>
      </c>
      <c r="AN44" s="30">
        <v>50.79</v>
      </c>
      <c r="AO44" s="30">
        <v>50.77</v>
      </c>
      <c r="AP44" s="30">
        <v>51.82</v>
      </c>
      <c r="AQ44" s="30">
        <v>52.97</v>
      </c>
      <c r="AR44" s="30">
        <v>51.32</v>
      </c>
      <c r="AS44" s="30">
        <v>45.13</v>
      </c>
      <c r="AT44" s="30">
        <v>42.87</v>
      </c>
      <c r="AU44" s="30">
        <v>37.880000000000003</v>
      </c>
      <c r="AV44" s="30">
        <v>36.76</v>
      </c>
      <c r="AW44" s="30">
        <v>39.46</v>
      </c>
      <c r="AX44" s="30">
        <v>35.39</v>
      </c>
      <c r="AY44" s="30">
        <v>32.42</v>
      </c>
      <c r="AZ44" s="30">
        <v>34.520000000000003</v>
      </c>
      <c r="BA44" s="30">
        <v>31.9</v>
      </c>
      <c r="BB44" s="30">
        <v>27.55</v>
      </c>
      <c r="BC44" s="30">
        <v>25.73</v>
      </c>
      <c r="BD44" s="30">
        <v>24.96</v>
      </c>
      <c r="BE44" s="30">
        <v>24.99</v>
      </c>
      <c r="BF44" s="30">
        <v>31.09</v>
      </c>
      <c r="BG44" s="30">
        <v>34.03</v>
      </c>
      <c r="BH44" s="30">
        <v>43.31</v>
      </c>
      <c r="BI44" s="30">
        <v>43.28</v>
      </c>
      <c r="BJ44" s="30">
        <v>43.1</v>
      </c>
      <c r="BK44" s="30"/>
      <c r="BT44" s="4" t="s">
        <v>347</v>
      </c>
      <c r="BU44" s="30">
        <v>5730380115.03934</v>
      </c>
      <c r="BV44" s="30">
        <v>5890906179.8483601</v>
      </c>
      <c r="BW44" s="30">
        <v>5979106917.1670303</v>
      </c>
      <c r="BX44" s="30">
        <v>6640050344.5905704</v>
      </c>
      <c r="BY44" s="30">
        <v>7583936378.7542295</v>
      </c>
      <c r="BZ44" s="30">
        <v>8712956961.8243599</v>
      </c>
      <c r="CA44" s="30">
        <v>9612268932.5691891</v>
      </c>
      <c r="CB44" s="30">
        <v>11874967348.1803</v>
      </c>
      <c r="CC44" s="30">
        <v>12840249548.308701</v>
      </c>
      <c r="CD44" s="30">
        <v>14179393340.7638</v>
      </c>
      <c r="CE44" s="30">
        <v>18364611126.018398</v>
      </c>
      <c r="CF44" s="30">
        <v>21064871166.833199</v>
      </c>
      <c r="CG44" s="30">
        <v>20639060736.222</v>
      </c>
      <c r="CH44" s="30">
        <v>20961661966.861401</v>
      </c>
      <c r="CI44" s="30">
        <v>22430489213.841599</v>
      </c>
      <c r="CJ44" s="30">
        <v>23667157888.839298</v>
      </c>
      <c r="CK44" s="30">
        <v>24288431487.388699</v>
      </c>
      <c r="CL44" s="30">
        <v>29443014181.194599</v>
      </c>
      <c r="CM44" s="30">
        <v>31731890060.925499</v>
      </c>
      <c r="CN44" s="30">
        <v>34268254394.318001</v>
      </c>
      <c r="CO44" s="30">
        <v>32858992751.816502</v>
      </c>
      <c r="CP44" s="30">
        <v>36844153540.300003</v>
      </c>
      <c r="CQ44" s="30">
        <v>39406692874.537697</v>
      </c>
    </row>
    <row r="45" spans="1:95" s="31" customFormat="1">
      <c r="A45" s="4" t="s">
        <v>348</v>
      </c>
      <c r="B45" s="30">
        <v>44.3</v>
      </c>
      <c r="C45" s="30">
        <v>52.81</v>
      </c>
      <c r="D45" s="30">
        <v>65.72</v>
      </c>
      <c r="E45" s="30">
        <v>61.33</v>
      </c>
      <c r="F45" s="30">
        <v>58.21</v>
      </c>
      <c r="G45" s="30">
        <v>44.67</v>
      </c>
      <c r="H45" s="30">
        <v>42.3</v>
      </c>
      <c r="I45" s="30">
        <v>33.020000000000003</v>
      </c>
      <c r="J45" s="30">
        <v>28.93</v>
      </c>
      <c r="K45" s="30">
        <v>18.86</v>
      </c>
      <c r="L45" s="30">
        <v>22.95</v>
      </c>
      <c r="M45" s="30">
        <v>18.34</v>
      </c>
      <c r="N45" s="30">
        <v>15.22</v>
      </c>
      <c r="O45" s="30">
        <v>13.47</v>
      </c>
      <c r="P45" s="30">
        <v>10.46</v>
      </c>
      <c r="Q45" s="30">
        <v>8.9600000000000009</v>
      </c>
      <c r="R45" s="30">
        <v>7.07</v>
      </c>
      <c r="S45" s="30">
        <v>8.4700000000000006</v>
      </c>
      <c r="T45" s="30">
        <v>7.88</v>
      </c>
      <c r="U45" s="30">
        <v>7.87</v>
      </c>
      <c r="V45" s="30">
        <v>13.52</v>
      </c>
      <c r="W45" s="30">
        <v>15.94</v>
      </c>
      <c r="X45" s="30">
        <v>17.25</v>
      </c>
      <c r="Y45" s="30"/>
      <c r="AM45" s="4" t="s">
        <v>348</v>
      </c>
      <c r="AN45" s="30">
        <v>44.3</v>
      </c>
      <c r="AO45" s="30">
        <v>52.81</v>
      </c>
      <c r="AP45" s="30">
        <v>65.72</v>
      </c>
      <c r="AQ45" s="30">
        <v>61.33</v>
      </c>
      <c r="AR45" s="30">
        <v>58.21</v>
      </c>
      <c r="AS45" s="30">
        <v>44.67</v>
      </c>
      <c r="AT45" s="30">
        <v>42.3</v>
      </c>
      <c r="AU45" s="30">
        <v>33.020000000000003</v>
      </c>
      <c r="AV45" s="30">
        <v>28.93</v>
      </c>
      <c r="AW45" s="30">
        <v>18.86</v>
      </c>
      <c r="AX45" s="30">
        <v>22.95</v>
      </c>
      <c r="AY45" s="30">
        <v>18.34</v>
      </c>
      <c r="AZ45" s="30">
        <v>15.22</v>
      </c>
      <c r="BA45" s="30">
        <v>13.47</v>
      </c>
      <c r="BB45" s="30">
        <v>10.46</v>
      </c>
      <c r="BC45" s="30">
        <v>8.9600000000000009</v>
      </c>
      <c r="BD45" s="30">
        <v>7.07</v>
      </c>
      <c r="BE45" s="30">
        <v>8.4700000000000006</v>
      </c>
      <c r="BF45" s="30">
        <v>7.88</v>
      </c>
      <c r="BG45" s="30">
        <v>7.87</v>
      </c>
      <c r="BH45" s="30">
        <v>13.52</v>
      </c>
      <c r="BI45" s="30">
        <v>15.94</v>
      </c>
      <c r="BJ45" s="30">
        <v>17.25</v>
      </c>
      <c r="BK45" s="30"/>
      <c r="BT45" s="4" t="s">
        <v>348</v>
      </c>
      <c r="BU45" s="30">
        <v>410144956.250633</v>
      </c>
      <c r="BV45" s="30">
        <v>419053475.45021802</v>
      </c>
      <c r="BW45" s="30">
        <v>354150567.03031403</v>
      </c>
      <c r="BX45" s="30">
        <v>417666651.92307001</v>
      </c>
      <c r="BY45" s="30">
        <v>468000126.15288901</v>
      </c>
      <c r="BZ45" s="30">
        <v>552881359.52208698</v>
      </c>
      <c r="CA45" s="30">
        <v>617257425.06858206</v>
      </c>
      <c r="CB45" s="30">
        <v>695291213.14688897</v>
      </c>
      <c r="CC45" s="30">
        <v>776335559.32239795</v>
      </c>
      <c r="CD45" s="30">
        <v>805557326.76739597</v>
      </c>
      <c r="CE45" s="30">
        <v>898128507.88493097</v>
      </c>
      <c r="CF45" s="30">
        <v>1063898221.4813</v>
      </c>
      <c r="CG45" s="30">
        <v>1185217664.9860101</v>
      </c>
      <c r="CH45" s="30">
        <v>1285905941.1193099</v>
      </c>
      <c r="CI45" s="30">
        <v>1335576696.3692999</v>
      </c>
      <c r="CJ45" s="30">
        <v>1307908823.02688</v>
      </c>
      <c r="CK45" s="30">
        <v>1379486300.1278</v>
      </c>
      <c r="CL45" s="30">
        <v>1469790453.30741</v>
      </c>
      <c r="CM45" s="30">
        <v>1615473275.0309401</v>
      </c>
      <c r="CN45" s="30">
        <v>1619150504.9309299</v>
      </c>
      <c r="CO45" s="30">
        <v>1536143444.35812</v>
      </c>
      <c r="CP45" s="30">
        <v>1580287574.1624501</v>
      </c>
      <c r="CQ45" s="30">
        <v>1597249389.94959</v>
      </c>
    </row>
    <row r="46" spans="1:95" s="31" customFormat="1">
      <c r="A46" s="4" t="s">
        <v>349</v>
      </c>
      <c r="B46" s="30"/>
      <c r="C46" s="30">
        <v>0</v>
      </c>
      <c r="D46" s="30">
        <v>0</v>
      </c>
      <c r="E46" s="30">
        <v>0</v>
      </c>
      <c r="F46" s="30">
        <v>0</v>
      </c>
      <c r="G46" s="30">
        <v>0</v>
      </c>
      <c r="H46" s="30">
        <v>0</v>
      </c>
      <c r="I46" s="30">
        <v>0</v>
      </c>
      <c r="J46" s="30">
        <v>0</v>
      </c>
      <c r="K46" s="30">
        <v>0</v>
      </c>
      <c r="L46" s="30">
        <v>0</v>
      </c>
      <c r="M46" s="30">
        <v>0</v>
      </c>
      <c r="N46" s="30">
        <v>0</v>
      </c>
      <c r="O46" s="30">
        <v>0.46</v>
      </c>
      <c r="P46" s="30">
        <v>1.53</v>
      </c>
      <c r="Q46" s="30">
        <v>2.91</v>
      </c>
      <c r="R46" s="30">
        <v>4.67</v>
      </c>
      <c r="S46" s="30">
        <v>6.64</v>
      </c>
      <c r="T46" s="30">
        <v>9.2200000000000006</v>
      </c>
      <c r="U46" s="30">
        <v>9.4</v>
      </c>
      <c r="V46" s="30">
        <v>10.11</v>
      </c>
      <c r="W46" s="30">
        <v>6.48</v>
      </c>
      <c r="X46" s="30">
        <v>7.9</v>
      </c>
      <c r="Y46" s="30"/>
      <c r="AM46" s="4" t="s">
        <v>349</v>
      </c>
      <c r="AN46" s="30"/>
      <c r="AO46" s="30">
        <v>0</v>
      </c>
      <c r="AP46" s="30">
        <v>0</v>
      </c>
      <c r="AQ46" s="30">
        <v>0</v>
      </c>
      <c r="AR46" s="30">
        <v>0</v>
      </c>
      <c r="AS46" s="30">
        <v>0</v>
      </c>
      <c r="AT46" s="30">
        <v>0</v>
      </c>
      <c r="AU46" s="30">
        <v>0</v>
      </c>
      <c r="AV46" s="30">
        <v>0</v>
      </c>
      <c r="AW46" s="30">
        <v>0</v>
      </c>
      <c r="AX46" s="30">
        <v>0</v>
      </c>
      <c r="AY46" s="30">
        <v>0</v>
      </c>
      <c r="AZ46" s="30">
        <v>0</v>
      </c>
      <c r="BA46" s="30">
        <v>0.46</v>
      </c>
      <c r="BB46" s="30">
        <v>1.53</v>
      </c>
      <c r="BC46" s="30">
        <v>2.91</v>
      </c>
      <c r="BD46" s="30">
        <v>4.67</v>
      </c>
      <c r="BE46" s="30">
        <v>6.64</v>
      </c>
      <c r="BF46" s="30">
        <v>9.2200000000000006</v>
      </c>
      <c r="BG46" s="30">
        <v>9.4</v>
      </c>
      <c r="BH46" s="30">
        <v>10.11</v>
      </c>
      <c r="BI46" s="30">
        <v>6.48</v>
      </c>
      <c r="BJ46" s="30">
        <v>7.9</v>
      </c>
      <c r="BK46" s="30"/>
      <c r="BT46" s="4" t="s">
        <v>349</v>
      </c>
      <c r="BU46" s="30">
        <v>367085716</v>
      </c>
      <c r="BV46" s="30">
        <v>477454392</v>
      </c>
      <c r="BW46" s="30">
        <v>469459038</v>
      </c>
      <c r="BX46" s="30">
        <v>490397951</v>
      </c>
      <c r="BY46" s="30">
        <v>440730847</v>
      </c>
      <c r="BZ46" s="30">
        <v>462261834</v>
      </c>
      <c r="CA46" s="30">
        <v>453796019</v>
      </c>
      <c r="CB46" s="30">
        <v>542795303</v>
      </c>
      <c r="CC46" s="30">
        <v>648492700</v>
      </c>
      <c r="CD46" s="30">
        <v>726881639</v>
      </c>
      <c r="CE46" s="30">
        <v>881827795</v>
      </c>
      <c r="CF46" s="30">
        <v>1042411479</v>
      </c>
      <c r="CG46" s="30">
        <v>1160389551</v>
      </c>
      <c r="CH46" s="30">
        <v>1395519568</v>
      </c>
      <c r="CI46" s="30">
        <v>1447310449</v>
      </c>
      <c r="CJ46" s="30">
        <v>1595205123</v>
      </c>
      <c r="CK46" s="30">
        <v>1652603726</v>
      </c>
      <c r="CL46" s="30">
        <v>1598208363</v>
      </c>
      <c r="CM46" s="30">
        <v>1566157219</v>
      </c>
      <c r="CN46" s="30">
        <v>2027033977</v>
      </c>
      <c r="CO46" s="30">
        <v>2162619241</v>
      </c>
      <c r="CP46" s="30">
        <v>3621958012</v>
      </c>
      <c r="CQ46" s="30">
        <v>3204753018</v>
      </c>
    </row>
    <row r="47" spans="1:95" s="31" customFormat="1">
      <c r="A47" s="4" t="s">
        <v>350</v>
      </c>
      <c r="B47" s="30"/>
      <c r="C47" s="30"/>
      <c r="D47" s="30"/>
      <c r="E47" s="30"/>
      <c r="F47" s="30"/>
      <c r="G47" s="30">
        <v>37.409999999999997</v>
      </c>
      <c r="H47" s="30">
        <v>37.49</v>
      </c>
      <c r="I47" s="30">
        <v>32.4</v>
      </c>
      <c r="J47" s="30">
        <v>19.760000000000002</v>
      </c>
      <c r="K47" s="30">
        <v>20.56</v>
      </c>
      <c r="L47" s="30">
        <v>21.06</v>
      </c>
      <c r="M47" s="30">
        <v>19.100000000000001</v>
      </c>
      <c r="N47" s="30">
        <v>19.27</v>
      </c>
      <c r="O47" s="30">
        <v>17.79</v>
      </c>
      <c r="P47" s="30">
        <v>16.39</v>
      </c>
      <c r="Q47" s="30">
        <v>14.37</v>
      </c>
      <c r="R47" s="30">
        <v>11.49</v>
      </c>
      <c r="S47" s="30">
        <v>12.05</v>
      </c>
      <c r="T47" s="30">
        <v>11.86</v>
      </c>
      <c r="U47" s="30">
        <v>11.54</v>
      </c>
      <c r="V47" s="30">
        <v>12.27</v>
      </c>
      <c r="W47" s="30">
        <v>11.54</v>
      </c>
      <c r="X47" s="30">
        <v>10.07</v>
      </c>
      <c r="Y47" s="30"/>
      <c r="AM47" s="4" t="s">
        <v>350</v>
      </c>
      <c r="AN47" s="30"/>
      <c r="AO47" s="30"/>
      <c r="AP47" s="30"/>
      <c r="AQ47" s="30"/>
      <c r="AR47" s="30"/>
      <c r="AS47" s="30">
        <v>37.409999999999997</v>
      </c>
      <c r="AT47" s="30">
        <v>37.49</v>
      </c>
      <c r="AU47" s="30">
        <v>32.4</v>
      </c>
      <c r="AV47" s="30">
        <v>19.760000000000002</v>
      </c>
      <c r="AW47" s="30">
        <v>20.56</v>
      </c>
      <c r="AX47" s="30">
        <v>21.06</v>
      </c>
      <c r="AY47" s="30">
        <v>19.100000000000001</v>
      </c>
      <c r="AZ47" s="30">
        <v>19.27</v>
      </c>
      <c r="BA47" s="30">
        <v>17.79</v>
      </c>
      <c r="BB47" s="30">
        <v>16.39</v>
      </c>
      <c r="BC47" s="30">
        <v>14.37</v>
      </c>
      <c r="BD47" s="30">
        <v>11.49</v>
      </c>
      <c r="BE47" s="30">
        <v>12.05</v>
      </c>
      <c r="BF47" s="30">
        <v>11.86</v>
      </c>
      <c r="BG47" s="30">
        <v>11.54</v>
      </c>
      <c r="BH47" s="30">
        <v>12.27</v>
      </c>
      <c r="BI47" s="30">
        <v>11.54</v>
      </c>
      <c r="BJ47" s="30">
        <v>10.07</v>
      </c>
      <c r="BK47" s="30"/>
      <c r="BT47" s="4" t="s">
        <v>350</v>
      </c>
      <c r="BU47" s="30">
        <v>13834106.035775499</v>
      </c>
      <c r="BV47" s="30">
        <v>13278694.866798401</v>
      </c>
      <c r="BW47" s="30">
        <v>15534084.2812998</v>
      </c>
      <c r="BX47" s="30">
        <v>18357812.394442499</v>
      </c>
      <c r="BY47" s="30">
        <v>21627960.2354104</v>
      </c>
      <c r="BZ47" s="30">
        <v>21679347.931229401</v>
      </c>
      <c r="CA47" s="30">
        <v>22893155.14364</v>
      </c>
      <c r="CB47" s="30">
        <v>27015663.0664666</v>
      </c>
      <c r="CC47" s="30">
        <v>30005404.392799199</v>
      </c>
      <c r="CD47" s="30">
        <v>26925702.149689</v>
      </c>
      <c r="CE47" s="30">
        <v>31395698.911394902</v>
      </c>
      <c r="CF47" s="30">
        <v>38252593.7474944</v>
      </c>
      <c r="CG47" s="30">
        <v>37201176.908555597</v>
      </c>
      <c r="CH47" s="30">
        <v>37511503.557362802</v>
      </c>
      <c r="CI47" s="30">
        <v>37587151.359695703</v>
      </c>
      <c r="CJ47" s="30">
        <v>36193811.463351399</v>
      </c>
      <c r="CK47" s="30">
        <v>41257376.885293901</v>
      </c>
      <c r="CL47" s="30">
        <v>45295753.331341602</v>
      </c>
      <c r="CM47" s="30">
        <v>48042002.734248899</v>
      </c>
      <c r="CN47" s="30">
        <v>54153385.894100502</v>
      </c>
      <c r="CO47" s="30">
        <v>51751957.985208802</v>
      </c>
      <c r="CP47" s="30">
        <v>60170177.506999701</v>
      </c>
      <c r="CQ47" s="30">
        <v>59040262.434639998</v>
      </c>
    </row>
    <row r="48" spans="1:95" s="31" customFormat="1">
      <c r="A48" s="4" t="s">
        <v>351</v>
      </c>
      <c r="B48" s="30">
        <v>60.84</v>
      </c>
      <c r="C48" s="30">
        <v>60.57</v>
      </c>
      <c r="D48" s="30">
        <v>57.83</v>
      </c>
      <c r="E48" s="30">
        <v>56.82</v>
      </c>
      <c r="F48" s="30">
        <v>52.07</v>
      </c>
      <c r="G48" s="30">
        <v>43.8</v>
      </c>
      <c r="H48" s="30">
        <v>40.840000000000003</v>
      </c>
      <c r="I48" s="30">
        <v>40.409999999999997</v>
      </c>
      <c r="J48" s="30">
        <v>36.42</v>
      </c>
      <c r="K48" s="30">
        <v>49.84</v>
      </c>
      <c r="L48" s="30">
        <v>42.38</v>
      </c>
      <c r="M48" s="30">
        <v>45.73</v>
      </c>
      <c r="N48" s="30">
        <v>47.58</v>
      </c>
      <c r="O48" s="30">
        <v>48.43</v>
      </c>
      <c r="P48" s="30">
        <v>48.95</v>
      </c>
      <c r="Q48" s="30">
        <v>57.74</v>
      </c>
      <c r="R48" s="30">
        <v>76.5</v>
      </c>
      <c r="S48" s="30">
        <v>83.79</v>
      </c>
      <c r="T48" s="30">
        <v>86.9</v>
      </c>
      <c r="U48" s="30">
        <v>91.48</v>
      </c>
      <c r="V48" s="30">
        <v>87</v>
      </c>
      <c r="W48" s="30">
        <v>75.91</v>
      </c>
      <c r="X48" s="30">
        <v>65.83</v>
      </c>
      <c r="Y48" s="30"/>
      <c r="AM48" s="4" t="s">
        <v>351</v>
      </c>
      <c r="AN48" s="30">
        <v>60.84</v>
      </c>
      <c r="AO48" s="30">
        <v>60.57</v>
      </c>
      <c r="AP48" s="30">
        <v>57.83</v>
      </c>
      <c r="AQ48" s="30">
        <v>56.82</v>
      </c>
      <c r="AR48" s="30">
        <v>52.07</v>
      </c>
      <c r="AS48" s="30">
        <v>43.8</v>
      </c>
      <c r="AT48" s="30">
        <v>40.840000000000003</v>
      </c>
      <c r="AU48" s="30">
        <v>40.409999999999997</v>
      </c>
      <c r="AV48" s="30">
        <v>36.42</v>
      </c>
      <c r="AW48" s="30">
        <v>49.84</v>
      </c>
      <c r="AX48" s="30">
        <v>42.38</v>
      </c>
      <c r="AY48" s="30">
        <v>45.73</v>
      </c>
      <c r="AZ48" s="30">
        <v>47.58</v>
      </c>
      <c r="BA48" s="30">
        <v>48.43</v>
      </c>
      <c r="BB48" s="30">
        <v>48.95</v>
      </c>
      <c r="BC48" s="30">
        <v>57.74</v>
      </c>
      <c r="BD48" s="30">
        <v>76.5</v>
      </c>
      <c r="BE48" s="30">
        <v>83.79</v>
      </c>
      <c r="BF48" s="30">
        <v>86.9</v>
      </c>
      <c r="BG48" s="30">
        <v>91.48</v>
      </c>
      <c r="BH48" s="30">
        <v>87</v>
      </c>
      <c r="BI48" s="30">
        <v>75.91</v>
      </c>
      <c r="BJ48" s="30">
        <v>65.83</v>
      </c>
      <c r="BK48" s="30"/>
      <c r="BT48" s="4" t="s">
        <v>351</v>
      </c>
      <c r="BU48" s="30">
        <v>10864562835.256701</v>
      </c>
      <c r="BV48" s="30">
        <v>11240446009.8969</v>
      </c>
      <c r="BW48" s="30">
        <v>12247088235.900299</v>
      </c>
      <c r="BX48" s="30">
        <v>13555490520.409901</v>
      </c>
      <c r="BY48" s="30">
        <v>15616652724.501301</v>
      </c>
      <c r="BZ48" s="30">
        <v>19041162981.963402</v>
      </c>
      <c r="CA48" s="30">
        <v>22812476327.82</v>
      </c>
      <c r="CB48" s="30">
        <v>25633674769.225601</v>
      </c>
      <c r="CC48" s="30">
        <v>30397201734.905602</v>
      </c>
      <c r="CD48" s="30">
        <v>28459502978.663601</v>
      </c>
      <c r="CE48" s="30">
        <v>30906751818.215698</v>
      </c>
      <c r="CF48" s="30">
        <v>31078858676.0243</v>
      </c>
      <c r="CG48" s="30">
        <v>32074763735.2145</v>
      </c>
      <c r="CH48" s="30">
        <v>34755287255.056</v>
      </c>
      <c r="CI48" s="30">
        <v>33224132578.453999</v>
      </c>
      <c r="CJ48" s="30">
        <v>24818907165.614201</v>
      </c>
      <c r="CK48" s="30">
        <v>18728482385.651798</v>
      </c>
      <c r="CL48" s="30">
        <v>18391649816.162498</v>
      </c>
      <c r="CM48" s="30">
        <v>26671579498.613201</v>
      </c>
      <c r="CN48" s="30">
        <v>12980213073.9018</v>
      </c>
      <c r="CO48" s="30">
        <v>9416580651.5576801</v>
      </c>
      <c r="CP48" s="30">
        <v>8970811981.9697399</v>
      </c>
      <c r="CQ48" s="30">
        <v>11007052407.1394</v>
      </c>
    </row>
    <row r="49" spans="1:9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AM49" s="22" t="s">
        <v>352</v>
      </c>
      <c r="AN49" s="5"/>
      <c r="AO49" s="5"/>
      <c r="AP49" s="5"/>
      <c r="AQ49" s="5"/>
      <c r="AR49" s="5"/>
      <c r="AS49" s="5"/>
      <c r="AT49" s="5"/>
      <c r="AU49" s="5"/>
      <c r="AV49" s="5"/>
      <c r="AW49" s="5"/>
      <c r="AX49" s="5"/>
      <c r="AY49" s="5"/>
      <c r="AZ49" s="5"/>
      <c r="BA49" s="5"/>
      <c r="BB49" s="5"/>
      <c r="BC49" s="5"/>
      <c r="BD49" s="5"/>
      <c r="BE49" s="5"/>
      <c r="BF49" s="5"/>
      <c r="BG49" s="5"/>
      <c r="BH49" s="5"/>
      <c r="BI49" s="5"/>
      <c r="BJ49" s="5"/>
      <c r="BK49" s="5"/>
      <c r="BT49" s="22" t="s">
        <v>352</v>
      </c>
      <c r="BU49" s="5"/>
      <c r="BV49" s="5"/>
      <c r="BW49" s="5"/>
      <c r="BX49" s="5"/>
      <c r="BY49" s="5"/>
      <c r="BZ49" s="5"/>
      <c r="CA49" s="5"/>
      <c r="CB49" s="5"/>
      <c r="CC49" s="5"/>
      <c r="CD49" s="5"/>
      <c r="CE49" s="5"/>
      <c r="CF49" s="5"/>
      <c r="CG49" s="5"/>
      <c r="CH49" s="5"/>
      <c r="CI49" s="5"/>
      <c r="CJ49" s="5"/>
      <c r="CK49" s="5"/>
      <c r="CL49" s="5"/>
      <c r="CM49" s="5"/>
      <c r="CN49" s="5"/>
      <c r="CO49" s="5"/>
      <c r="CP49" s="5"/>
      <c r="CQ49" s="5"/>
    </row>
    <row r="50" spans="1:95" s="31" customFormat="1">
      <c r="A50" s="4" t="s">
        <v>353</v>
      </c>
      <c r="B50" s="30">
        <v>32.46</v>
      </c>
      <c r="C50" s="30">
        <v>28.75</v>
      </c>
      <c r="D50" s="30">
        <v>31.95</v>
      </c>
      <c r="E50" s="30">
        <v>37.79</v>
      </c>
      <c r="F50" s="30">
        <v>30.45</v>
      </c>
      <c r="G50" s="30">
        <v>29.71</v>
      </c>
      <c r="H50" s="30">
        <v>32.159999999999997</v>
      </c>
      <c r="I50" s="30">
        <v>24.44</v>
      </c>
      <c r="J50" s="30">
        <v>33.92</v>
      </c>
      <c r="K50" s="30">
        <v>19.41</v>
      </c>
      <c r="L50" s="30">
        <v>24.9</v>
      </c>
      <c r="M50" s="30">
        <v>22.29</v>
      </c>
      <c r="N50" s="30">
        <v>24.06</v>
      </c>
      <c r="O50" s="30">
        <v>25.11</v>
      </c>
      <c r="P50" s="30">
        <v>21.35</v>
      </c>
      <c r="Q50" s="30">
        <v>23.89</v>
      </c>
      <c r="R50" s="30">
        <v>24.39</v>
      </c>
      <c r="S50" s="30">
        <v>22.52</v>
      </c>
      <c r="T50" s="30">
        <v>24.11</v>
      </c>
      <c r="U50" s="30">
        <v>26.53</v>
      </c>
      <c r="V50" s="30">
        <v>22.32</v>
      </c>
      <c r="W50" s="30">
        <v>28.86</v>
      </c>
      <c r="X50" s="30">
        <v>28.91</v>
      </c>
      <c r="Y50" s="30"/>
      <c r="AM50" s="4" t="s">
        <v>353</v>
      </c>
      <c r="AN50" s="30">
        <v>32.46</v>
      </c>
      <c r="AO50" s="30">
        <v>28.75</v>
      </c>
      <c r="AP50" s="30">
        <v>31.95</v>
      </c>
      <c r="AQ50" s="30">
        <v>37.79</v>
      </c>
      <c r="AR50" s="30">
        <v>30.45</v>
      </c>
      <c r="AS50" s="30">
        <v>29.71</v>
      </c>
      <c r="AT50" s="30">
        <v>32.159999999999997</v>
      </c>
      <c r="AU50" s="30">
        <v>24.44</v>
      </c>
      <c r="AV50" s="30">
        <v>33.92</v>
      </c>
      <c r="AW50" s="30">
        <v>19.41</v>
      </c>
      <c r="AX50" s="30">
        <v>24.9</v>
      </c>
      <c r="AY50" s="30">
        <v>22.29</v>
      </c>
      <c r="AZ50" s="30">
        <v>24.06</v>
      </c>
      <c r="BA50" s="30">
        <v>25.11</v>
      </c>
      <c r="BB50" s="30">
        <v>21.35</v>
      </c>
      <c r="BC50" s="30">
        <v>23.89</v>
      </c>
      <c r="BD50" s="30">
        <v>24.39</v>
      </c>
      <c r="BE50" s="30">
        <v>22.52</v>
      </c>
      <c r="BF50" s="30">
        <v>24.11</v>
      </c>
      <c r="BG50" s="30">
        <v>26.53</v>
      </c>
      <c r="BH50" s="30">
        <v>22.32</v>
      </c>
      <c r="BI50" s="30">
        <v>28.86</v>
      </c>
      <c r="BJ50" s="30">
        <v>28.91</v>
      </c>
      <c r="BK50" s="30"/>
      <c r="BT50" s="4" t="s">
        <v>353</v>
      </c>
      <c r="BU50" s="30">
        <v>6361552232.5544596</v>
      </c>
      <c r="BV50" s="30">
        <v>6234915050.9126797</v>
      </c>
      <c r="BW50" s="30">
        <v>5761266709.0173502</v>
      </c>
      <c r="BX50" s="30">
        <v>4882031112.16714</v>
      </c>
      <c r="BY50" s="30">
        <v>6309546449.6189299</v>
      </c>
      <c r="BZ50" s="30">
        <v>6979596420.3166704</v>
      </c>
      <c r="CA50" s="30">
        <v>7599475252.0404997</v>
      </c>
      <c r="CB50" s="30">
        <v>9452038984.0596504</v>
      </c>
      <c r="CC50" s="30">
        <v>10114766506.0172</v>
      </c>
      <c r="CD50" s="30">
        <v>11343662540.7421</v>
      </c>
      <c r="CE50" s="30">
        <v>12011946686.4167</v>
      </c>
      <c r="CF50" s="30">
        <v>12934045036.0819</v>
      </c>
      <c r="CG50" s="30">
        <v>13587502999.4813</v>
      </c>
      <c r="CH50" s="30">
        <v>14841977811.8827</v>
      </c>
      <c r="CI50" s="30">
        <v>14948516760.297001</v>
      </c>
      <c r="CJ50" s="30">
        <v>14204411792.0877</v>
      </c>
      <c r="CK50" s="30">
        <v>13390604588.8428</v>
      </c>
      <c r="CL50" s="30">
        <v>15268138017.197001</v>
      </c>
      <c r="CM50" s="30">
        <v>15730391433.880301</v>
      </c>
      <c r="CN50" s="30">
        <v>14065354558.246</v>
      </c>
      <c r="CO50" s="30">
        <v>16547759790.1901</v>
      </c>
      <c r="CP50" s="30">
        <v>19043737281.899101</v>
      </c>
      <c r="CQ50" s="30">
        <v>18751270946.042301</v>
      </c>
    </row>
    <row r="51" spans="1:9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AM51" s="24" t="s">
        <v>354</v>
      </c>
      <c r="AN51" s="5"/>
      <c r="AO51" s="5"/>
      <c r="AP51" s="5"/>
      <c r="AQ51" s="5"/>
      <c r="AR51" s="5"/>
      <c r="AS51" s="5"/>
      <c r="AT51" s="5"/>
      <c r="AU51" s="5"/>
      <c r="AV51" s="5"/>
      <c r="AW51" s="5"/>
      <c r="AX51" s="5"/>
      <c r="AY51" s="5"/>
      <c r="AZ51" s="5"/>
      <c r="BA51" s="5"/>
      <c r="BB51" s="5"/>
      <c r="BC51" s="5"/>
      <c r="BD51" s="5"/>
      <c r="BE51" s="5"/>
      <c r="BF51" s="5"/>
      <c r="BG51" s="5"/>
      <c r="BH51" s="5"/>
      <c r="BI51" s="5"/>
      <c r="BJ51" s="5"/>
      <c r="BK51" s="5"/>
      <c r="BT51" s="24" t="s">
        <v>354</v>
      </c>
      <c r="BU51" s="5"/>
      <c r="BV51" s="5"/>
      <c r="BW51" s="5"/>
      <c r="BX51" s="5"/>
      <c r="BY51" s="5"/>
      <c r="BZ51" s="5"/>
      <c r="CA51" s="5"/>
      <c r="CB51" s="5"/>
      <c r="CC51" s="5"/>
      <c r="CD51" s="5"/>
      <c r="CE51" s="5"/>
      <c r="CF51" s="5"/>
      <c r="CG51" s="5"/>
      <c r="CH51" s="5"/>
      <c r="CI51" s="5"/>
      <c r="CJ51" s="5"/>
      <c r="CK51" s="5"/>
      <c r="CL51" s="5"/>
      <c r="CM51" s="5"/>
      <c r="CN51" s="5"/>
      <c r="CO51" s="5"/>
      <c r="CP51" s="5"/>
      <c r="CQ51" s="5"/>
    </row>
    <row r="52" spans="1:95" s="33" customFormat="1" ht="29.65" customHeight="1">
      <c r="A52" s="26" t="s">
        <v>355</v>
      </c>
      <c r="B52" s="32">
        <f>AN52</f>
        <v>59.158251164364465</v>
      </c>
      <c r="C52" s="32">
        <f t="shared" ref="C52:X52" si="0">AO52</f>
        <v>54.556478960434021</v>
      </c>
      <c r="D52" s="32">
        <f t="shared" si="0"/>
        <v>64.445365228030226</v>
      </c>
      <c r="E52" s="32">
        <f t="shared" si="0"/>
        <v>65.363053609488432</v>
      </c>
      <c r="F52" s="32">
        <f t="shared" si="0"/>
        <v>59.833511393934643</v>
      </c>
      <c r="G52" s="32">
        <f t="shared" si="0"/>
        <v>51.848687105207738</v>
      </c>
      <c r="H52" s="32">
        <f t="shared" si="0"/>
        <v>41.158654641166784</v>
      </c>
      <c r="I52" s="32">
        <f t="shared" si="0"/>
        <v>36.315085966943158</v>
      </c>
      <c r="J52" s="32">
        <f t="shared" si="0"/>
        <v>35.238848851229818</v>
      </c>
      <c r="K52" s="32">
        <f t="shared" si="0"/>
        <v>40.545797420211507</v>
      </c>
      <c r="L52" s="32">
        <f t="shared" si="0"/>
        <v>35.194254016748495</v>
      </c>
      <c r="M52" s="32">
        <f t="shared" si="0"/>
        <v>34.346694901300992</v>
      </c>
      <c r="N52" s="32">
        <f t="shared" si="0"/>
        <v>36.610470237079269</v>
      </c>
      <c r="O52" s="32">
        <f t="shared" si="0"/>
        <v>37.067177953349088</v>
      </c>
      <c r="P52" s="32">
        <f t="shared" si="0"/>
        <v>37.311902470043876</v>
      </c>
      <c r="Q52" s="32">
        <f t="shared" si="0"/>
        <v>42.974157710789193</v>
      </c>
      <c r="R52" s="32">
        <f t="shared" si="0"/>
        <v>47.300492029189272</v>
      </c>
      <c r="S52" s="32">
        <f t="shared" si="0"/>
        <v>53.866182968062056</v>
      </c>
      <c r="T52" s="32">
        <f t="shared" si="0"/>
        <v>51.026696476242975</v>
      </c>
      <c r="U52" s="32">
        <f t="shared" si="0"/>
        <v>50.614484796029828</v>
      </c>
      <c r="V52" s="32">
        <f t="shared" si="0"/>
        <v>55.516926849397123</v>
      </c>
      <c r="W52" s="32">
        <f t="shared" si="0"/>
        <v>48.495732522722676</v>
      </c>
      <c r="X52" s="32">
        <f t="shared" si="0"/>
        <v>41.614233387347795</v>
      </c>
      <c r="Y52" s="32"/>
      <c r="AM52" s="26" t="s">
        <v>355</v>
      </c>
      <c r="AN52" s="32">
        <f t="shared" ref="AN52:BJ52" si="1">SUMPRODUCT(AN4:AN50,BU4:BU50)/SUM(BU4:BU50)</f>
        <v>59.158251164364465</v>
      </c>
      <c r="AO52" s="32">
        <f t="shared" si="1"/>
        <v>54.556478960434021</v>
      </c>
      <c r="AP52" s="32">
        <f t="shared" si="1"/>
        <v>64.445365228030226</v>
      </c>
      <c r="AQ52" s="32">
        <f t="shared" si="1"/>
        <v>65.363053609488432</v>
      </c>
      <c r="AR52" s="32">
        <f t="shared" si="1"/>
        <v>59.833511393934643</v>
      </c>
      <c r="AS52" s="32">
        <f t="shared" si="1"/>
        <v>51.848687105207738</v>
      </c>
      <c r="AT52" s="32">
        <f t="shared" si="1"/>
        <v>41.158654641166784</v>
      </c>
      <c r="AU52" s="32">
        <f t="shared" si="1"/>
        <v>36.315085966943158</v>
      </c>
      <c r="AV52" s="32">
        <f t="shared" si="1"/>
        <v>35.238848851229818</v>
      </c>
      <c r="AW52" s="32">
        <f t="shared" si="1"/>
        <v>40.545797420211507</v>
      </c>
      <c r="AX52" s="32">
        <f t="shared" si="1"/>
        <v>35.194254016748495</v>
      </c>
      <c r="AY52" s="32">
        <f t="shared" si="1"/>
        <v>34.346694901300992</v>
      </c>
      <c r="AZ52" s="32">
        <f t="shared" si="1"/>
        <v>36.610470237079269</v>
      </c>
      <c r="BA52" s="32">
        <f t="shared" si="1"/>
        <v>37.067177953349088</v>
      </c>
      <c r="BB52" s="32">
        <f t="shared" si="1"/>
        <v>37.311902470043876</v>
      </c>
      <c r="BC52" s="32">
        <f t="shared" si="1"/>
        <v>42.974157710789193</v>
      </c>
      <c r="BD52" s="32">
        <f t="shared" si="1"/>
        <v>47.300492029189272</v>
      </c>
      <c r="BE52" s="32">
        <f t="shared" si="1"/>
        <v>53.866182968062056</v>
      </c>
      <c r="BF52" s="32">
        <f t="shared" si="1"/>
        <v>51.026696476242975</v>
      </c>
      <c r="BG52" s="32">
        <f t="shared" si="1"/>
        <v>50.614484796029828</v>
      </c>
      <c r="BH52" s="32">
        <f t="shared" si="1"/>
        <v>55.516926849397123</v>
      </c>
      <c r="BI52" s="32">
        <f t="shared" si="1"/>
        <v>48.495732522722676</v>
      </c>
      <c r="BJ52" s="32">
        <f t="shared" si="1"/>
        <v>41.614233387347795</v>
      </c>
      <c r="BK52" s="32"/>
      <c r="BT52" s="26" t="s">
        <v>355</v>
      </c>
      <c r="BU52" s="32">
        <f>SUM(BU4:BU50)</f>
        <v>190976856696.39661</v>
      </c>
      <c r="BV52" s="32">
        <f t="shared" ref="BV52:CQ52" si="2">SUM(BV4:BV50)</f>
        <v>196310330143.73999</v>
      </c>
      <c r="BW52" s="32">
        <f t="shared" si="2"/>
        <v>212068959335.98254</v>
      </c>
      <c r="BX52" s="32">
        <f t="shared" si="2"/>
        <v>237289075806.4682</v>
      </c>
      <c r="BY52" s="32">
        <f t="shared" si="2"/>
        <v>274269174041.39371</v>
      </c>
      <c r="BZ52" s="32">
        <f t="shared" si="2"/>
        <v>324381417784.34119</v>
      </c>
      <c r="CA52" s="32">
        <f t="shared" si="2"/>
        <v>390742979812.00812</v>
      </c>
      <c r="CB52" s="32">
        <f t="shared" si="2"/>
        <v>473381801954.70459</v>
      </c>
      <c r="CC52" s="32">
        <f t="shared" si="2"/>
        <v>571440361298.48682</v>
      </c>
      <c r="CD52" s="32">
        <f t="shared" si="2"/>
        <v>573365791716.8689</v>
      </c>
      <c r="CE52" s="32">
        <f t="shared" si="2"/>
        <v>650998963575.17358</v>
      </c>
      <c r="CF52" s="32">
        <f t="shared" si="2"/>
        <v>765777235058.09924</v>
      </c>
      <c r="CG52" s="32">
        <f t="shared" si="2"/>
        <v>809704040291.76733</v>
      </c>
      <c r="CH52" s="32">
        <f t="shared" si="2"/>
        <v>875386361720.72156</v>
      </c>
      <c r="CI52" s="32">
        <f t="shared" si="2"/>
        <v>969808664682.9325</v>
      </c>
      <c r="CJ52" s="32">
        <f t="shared" si="2"/>
        <v>937481815695.99329</v>
      </c>
      <c r="CK52" s="32">
        <f t="shared" si="2"/>
        <v>970473216732.13696</v>
      </c>
      <c r="CL52" s="32">
        <f t="shared" si="2"/>
        <v>1085085064276.5183</v>
      </c>
      <c r="CM52" s="32">
        <f t="shared" si="2"/>
        <v>1071794768885.8944</v>
      </c>
      <c r="CN52" s="32">
        <f t="shared" si="2"/>
        <v>1088128206115.9637</v>
      </c>
      <c r="CO52" s="32">
        <f t="shared" si="2"/>
        <v>1090088113144.7642</v>
      </c>
      <c r="CP52" s="32">
        <f t="shared" si="2"/>
        <v>1185456462011.7214</v>
      </c>
      <c r="CQ52" s="32">
        <f t="shared" si="2"/>
        <v>1297157755761.7361</v>
      </c>
    </row>
    <row r="53" spans="1:95"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X53" s="32"/>
      <c r="Y53" s="32"/>
      <c r="AM53" s="26" t="s">
        <v>356</v>
      </c>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T53" s="26" t="s">
        <v>356</v>
      </c>
      <c r="BU53" s="32">
        <v>33791488345438.602</v>
      </c>
      <c r="BV53" s="32">
        <v>33613853112376.301</v>
      </c>
      <c r="BW53" s="32">
        <v>34931126232229.602</v>
      </c>
      <c r="BX53" s="32">
        <v>39196953520172.5</v>
      </c>
      <c r="BY53" s="32">
        <v>44131739778712.797</v>
      </c>
      <c r="BZ53" s="32">
        <v>47816592860152.602</v>
      </c>
      <c r="CA53" s="32">
        <v>51808711656136.797</v>
      </c>
      <c r="CB53" s="32">
        <v>58418235634595.203</v>
      </c>
      <c r="CC53" s="32">
        <v>64105440176478.5</v>
      </c>
      <c r="CD53" s="32">
        <v>60809381281384.297</v>
      </c>
      <c r="CE53" s="32">
        <v>66633611599677.703</v>
      </c>
      <c r="CF53" s="32">
        <v>74111075869478.203</v>
      </c>
      <c r="CG53" s="32">
        <v>75680822774630.297</v>
      </c>
      <c r="CH53" s="32">
        <v>77849648449691.406</v>
      </c>
      <c r="CI53" s="32">
        <v>79800114227181.594</v>
      </c>
      <c r="CJ53" s="32">
        <v>75440152527504</v>
      </c>
      <c r="CK53" s="32">
        <v>76683313722230.703</v>
      </c>
      <c r="CL53" s="32">
        <v>81611317823267.406</v>
      </c>
      <c r="CM53" s="32">
        <v>86592422142915</v>
      </c>
      <c r="CN53" s="32">
        <v>87741201139471.406</v>
      </c>
      <c r="CO53" s="32">
        <v>85483569700118.406</v>
      </c>
      <c r="CP53" s="32">
        <v>97329050631434.297</v>
      </c>
      <c r="CQ53" s="32">
        <v>100834796296132</v>
      </c>
    </row>
  </sheetData>
  <sortState xmlns:xlrd2="http://schemas.microsoft.com/office/spreadsheetml/2017/richdata2" ref="A4:Y50">
    <sortCondition ref="A2"/>
  </sortState>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691DD-6270-4DC3-B962-35D7F5A413D6}">
  <sheetPr codeName="Sheet30"/>
  <dimension ref="A1:Y53"/>
  <sheetViews>
    <sheetView showGridLines="0" topLeftCell="Q1"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280</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c r="C4" s="30"/>
      <c r="D4" s="30"/>
      <c r="E4" s="30"/>
      <c r="F4" s="30"/>
      <c r="G4" s="30">
        <v>0</v>
      </c>
      <c r="H4" s="30">
        <v>0</v>
      </c>
      <c r="I4" s="30">
        <v>0</v>
      </c>
      <c r="J4" s="30">
        <v>9.2709778175809721E-2</v>
      </c>
      <c r="K4" s="30">
        <v>2.3092728599290413E-4</v>
      </c>
      <c r="L4" s="30">
        <v>2.1446479467216055E-2</v>
      </c>
      <c r="M4" s="30">
        <v>1.8315731475066713E-4</v>
      </c>
      <c r="N4" s="30">
        <v>3.1509516005948958E-2</v>
      </c>
      <c r="O4" s="30">
        <v>2.7684492971031149E-2</v>
      </c>
      <c r="P4" s="30">
        <v>2.2778442003169183E-2</v>
      </c>
      <c r="Q4" s="30">
        <v>1.2281935061939742E-2</v>
      </c>
      <c r="R4" s="30">
        <v>7.5586166415695221E-3</v>
      </c>
      <c r="S4" s="30">
        <v>1.9245390923365287E-3</v>
      </c>
      <c r="T4" s="30">
        <v>1.9877073246295312E-3</v>
      </c>
      <c r="U4" s="30">
        <v>4.8597637150954937E-3</v>
      </c>
      <c r="V4" s="30">
        <v>1.660369417928511E-2</v>
      </c>
      <c r="W4" s="30">
        <v>1.8992744352361892E-2</v>
      </c>
      <c r="X4" s="30">
        <v>1.3415254249591117E-2</v>
      </c>
      <c r="Y4" s="30">
        <v>1.4225306591401072E-2</v>
      </c>
    </row>
    <row r="5" spans="1:25" s="31" customFormat="1">
      <c r="A5" s="4" t="s">
        <v>308</v>
      </c>
      <c r="B5" s="30">
        <v>2.4396722141897924</v>
      </c>
      <c r="C5" s="30">
        <v>2.2656605828606793</v>
      </c>
      <c r="D5" s="30">
        <v>1.8145350466884358</v>
      </c>
      <c r="E5" s="30">
        <v>1.0356796420928542</v>
      </c>
      <c r="F5" s="30">
        <v>1.0196163719926115</v>
      </c>
      <c r="G5" s="30">
        <v>2.2373183267625745</v>
      </c>
      <c r="H5" s="30">
        <v>2.7817840432271312</v>
      </c>
      <c r="I5" s="30">
        <v>2.9476350501177704</v>
      </c>
      <c r="J5" s="30">
        <v>2.1237111492152816</v>
      </c>
      <c r="K5" s="30">
        <v>1.2985118806856335</v>
      </c>
      <c r="L5" s="30">
        <v>1.4637028898052693</v>
      </c>
      <c r="M5" s="30">
        <v>1.6102179050576839</v>
      </c>
      <c r="N5" s="30">
        <v>1.864795595021598</v>
      </c>
      <c r="O5" s="30">
        <v>1.9875667987962853</v>
      </c>
      <c r="P5" s="30">
        <v>2.2933383622998593</v>
      </c>
      <c r="Q5" s="30">
        <v>1.8830922701859605</v>
      </c>
      <c r="R5" s="30">
        <v>1.8756871651608678</v>
      </c>
      <c r="S5" s="30">
        <v>1.5413489095047199</v>
      </c>
      <c r="T5" s="30">
        <v>1.3934701272336703</v>
      </c>
      <c r="U5" s="30">
        <v>1.5077673354185519</v>
      </c>
      <c r="V5" s="30">
        <v>1.3073719803049169</v>
      </c>
      <c r="W5" s="30">
        <v>1.3053320682607108</v>
      </c>
      <c r="X5" s="30">
        <v>1.4389827059280234</v>
      </c>
      <c r="Y5" s="30">
        <v>1.1854496202487284</v>
      </c>
    </row>
    <row r="6" spans="1:25" s="31" customFormat="1">
      <c r="A6" s="4" t="s">
        <v>309</v>
      </c>
      <c r="B6" s="30">
        <v>2.2684201737963434</v>
      </c>
      <c r="C6" s="30">
        <v>1.5645679534925085</v>
      </c>
      <c r="D6" s="30">
        <v>1.6214372893048588</v>
      </c>
      <c r="E6" s="30">
        <v>1.1337274705797662</v>
      </c>
      <c r="F6" s="30">
        <v>0.81474441493819671</v>
      </c>
      <c r="G6" s="30">
        <v>0.92192586396849818</v>
      </c>
      <c r="H6" s="30">
        <v>1.0385202667066182</v>
      </c>
      <c r="I6" s="30">
        <v>1.1072546949590178</v>
      </c>
      <c r="J6" s="30">
        <v>1.0553121089889526</v>
      </c>
      <c r="K6" s="30">
        <v>1.019754174257967</v>
      </c>
      <c r="L6" s="30">
        <v>1.1915600411006557</v>
      </c>
      <c r="M6" s="30">
        <v>1.8299884299580429</v>
      </c>
      <c r="N6" s="30">
        <v>1.6716860999642604</v>
      </c>
      <c r="O6" s="30">
        <v>2.2944259579114923</v>
      </c>
      <c r="P6" s="30">
        <v>2.8423408432636745</v>
      </c>
      <c r="Q6" s="30">
        <v>3.2537223864199105</v>
      </c>
      <c r="R6" s="30">
        <v>3.0964127730078315</v>
      </c>
      <c r="S6" s="30">
        <v>2.9548490437450354</v>
      </c>
      <c r="T6" s="30">
        <v>2.8675153765136319</v>
      </c>
      <c r="U6" s="30">
        <v>2.9143471395988385</v>
      </c>
      <c r="V6" s="30">
        <v>2.959705461834218</v>
      </c>
      <c r="W6" s="30">
        <v>2.8985937127154635</v>
      </c>
      <c r="X6" s="30">
        <v>2.7837763171811103</v>
      </c>
      <c r="Y6" s="30">
        <v>2.8484851720931559</v>
      </c>
    </row>
    <row r="7" spans="1:25" s="31" customFormat="1">
      <c r="A7" s="4" t="s">
        <v>310</v>
      </c>
      <c r="B7" s="30"/>
      <c r="C7" s="30"/>
      <c r="D7" s="30"/>
      <c r="E7" s="30"/>
      <c r="F7" s="30">
        <v>4.5652729396593716E-3</v>
      </c>
      <c r="G7" s="30">
        <v>6.4059908448834716E-3</v>
      </c>
      <c r="H7" s="30">
        <v>9.00832124589662E-4</v>
      </c>
      <c r="I7" s="30">
        <v>1.4005974512876685E-2</v>
      </c>
      <c r="J7" s="30">
        <v>0.22615309502788333</v>
      </c>
      <c r="K7" s="30">
        <v>1.5847801678848032</v>
      </c>
      <c r="L7" s="30">
        <v>1.6976690157562191</v>
      </c>
      <c r="M7" s="30">
        <v>2.0333998449689128</v>
      </c>
      <c r="N7" s="30">
        <v>1.9900067085420698</v>
      </c>
      <c r="O7" s="30">
        <v>1.9839836154501078</v>
      </c>
      <c r="P7" s="30">
        <v>2.0793471279798146</v>
      </c>
      <c r="Q7" s="30">
        <v>1.6443627050627467</v>
      </c>
      <c r="R7" s="30">
        <v>1.310380654482872</v>
      </c>
      <c r="S7" s="30">
        <v>1.2402126599707752</v>
      </c>
      <c r="T7" s="30">
        <v>1.8119743051741026</v>
      </c>
      <c r="U7" s="30">
        <v>3.5724655113670463</v>
      </c>
      <c r="V7" s="30">
        <v>5.4816240888054928</v>
      </c>
      <c r="W7" s="30">
        <v>6.0528665717216912</v>
      </c>
      <c r="X7" s="30">
        <v>4.8947554204382024</v>
      </c>
      <c r="Y7" s="30">
        <v>7.4880750683989392</v>
      </c>
    </row>
    <row r="8" spans="1:25" s="31" customFormat="1">
      <c r="A8" s="4" t="s">
        <v>311</v>
      </c>
      <c r="B8" s="30"/>
      <c r="C8" s="30"/>
      <c r="D8" s="30"/>
      <c r="E8" s="30"/>
      <c r="F8" s="30"/>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row>
    <row r="9" spans="1:25" s="31" customFormat="1">
      <c r="A9" s="4" t="s">
        <v>312</v>
      </c>
      <c r="B9" s="30"/>
      <c r="C9" s="30"/>
      <c r="D9" s="30"/>
      <c r="E9" s="30"/>
      <c r="F9" s="30"/>
      <c r="G9" s="30">
        <v>0</v>
      </c>
      <c r="H9" s="30">
        <v>0</v>
      </c>
      <c r="I9" s="30">
        <v>0</v>
      </c>
      <c r="J9" s="30">
        <v>0</v>
      </c>
      <c r="K9" s="30">
        <v>0</v>
      </c>
      <c r="L9" s="30">
        <v>0</v>
      </c>
      <c r="M9" s="30">
        <v>0</v>
      </c>
      <c r="N9" s="30">
        <v>0</v>
      </c>
      <c r="O9" s="30">
        <v>0</v>
      </c>
      <c r="P9" s="30">
        <v>0</v>
      </c>
      <c r="Q9" s="30">
        <v>0</v>
      </c>
      <c r="R9" s="30">
        <v>0</v>
      </c>
      <c r="S9" s="30">
        <v>0</v>
      </c>
      <c r="T9" s="30">
        <v>0</v>
      </c>
      <c r="U9" s="30">
        <v>0</v>
      </c>
      <c r="V9" s="30">
        <v>0</v>
      </c>
      <c r="W9" s="30">
        <v>0</v>
      </c>
      <c r="X9" s="30">
        <v>0</v>
      </c>
      <c r="Y9" s="30">
        <v>0</v>
      </c>
    </row>
    <row r="10" spans="1:25" s="31" customFormat="1">
      <c r="A10" s="4" t="s">
        <v>313</v>
      </c>
      <c r="B10" s="30"/>
      <c r="C10" s="30"/>
      <c r="D10" s="30"/>
      <c r="E10" s="30">
        <v>5.8590810340321893</v>
      </c>
      <c r="F10" s="30">
        <v>7.6857397028121195</v>
      </c>
      <c r="G10" s="30">
        <v>8.267358707563913</v>
      </c>
      <c r="H10" s="30">
        <v>9.0484873586352617</v>
      </c>
      <c r="I10" s="30">
        <v>9.3060179921956188</v>
      </c>
      <c r="J10" s="30">
        <v>11.065847452639765</v>
      </c>
      <c r="K10" s="30">
        <v>11.090573985990051</v>
      </c>
      <c r="L10" s="30">
        <v>9.6094857679779935</v>
      </c>
      <c r="M10" s="30">
        <v>10.573291211403241</v>
      </c>
      <c r="N10" s="30">
        <v>10.848473414075528</v>
      </c>
      <c r="O10" s="30">
        <v>0</v>
      </c>
      <c r="P10" s="30">
        <v>13.902154284437563</v>
      </c>
      <c r="Q10" s="30">
        <v>13.650306692917827</v>
      </c>
      <c r="R10" s="30">
        <v>11.526603328153538</v>
      </c>
      <c r="S10" s="30">
        <v>12.213985193974642</v>
      </c>
      <c r="T10" s="30">
        <v>14.520573688524472</v>
      </c>
      <c r="U10" s="30">
        <v>14.104105889801263</v>
      </c>
      <c r="V10" s="30">
        <v>18.501918833797891</v>
      </c>
      <c r="W10" s="30">
        <v>22.219971886783092</v>
      </c>
      <c r="X10" s="30">
        <v>22.682877150557225</v>
      </c>
      <c r="Y10" s="30">
        <v>22.595360877215604</v>
      </c>
    </row>
    <row r="11" spans="1:25" s="31" customFormat="1">
      <c r="A11" s="4" t="s">
        <v>314</v>
      </c>
      <c r="B11" s="30"/>
      <c r="C11" s="30"/>
      <c r="D11" s="30"/>
      <c r="E11" s="30"/>
      <c r="F11" s="30"/>
      <c r="G11" s="30">
        <v>7.4386823981735656E-2</v>
      </c>
      <c r="H11" s="30">
        <v>8.8569658643604568E-2</v>
      </c>
      <c r="I11" s="30">
        <v>5.2577894727008002E-2</v>
      </c>
      <c r="J11" s="30">
        <v>7.428551137677647E-2</v>
      </c>
      <c r="K11" s="30">
        <v>0.10456676551523915</v>
      </c>
      <c r="L11" s="30">
        <v>7.2800719101168185E-2</v>
      </c>
      <c r="M11" s="30">
        <v>4.3634324439480894</v>
      </c>
      <c r="N11" s="30">
        <v>2.9203791147575813</v>
      </c>
      <c r="O11" s="30">
        <v>3.0641556101561664</v>
      </c>
      <c r="P11" s="30">
        <v>2.1064622394182964</v>
      </c>
      <c r="Q11" s="30">
        <v>3.0765790605334784</v>
      </c>
      <c r="R11" s="30">
        <v>1.598178123829527</v>
      </c>
      <c r="S11" s="30">
        <v>2.8309198518998246</v>
      </c>
      <c r="T11" s="30">
        <v>3.8317737316245633</v>
      </c>
      <c r="U11" s="30">
        <v>4.0102069493653714</v>
      </c>
      <c r="V11" s="30">
        <v>2.4550956554041097</v>
      </c>
      <c r="W11" s="30">
        <v>2.4361404170734726</v>
      </c>
      <c r="X11" s="30">
        <v>4.9571436433883793</v>
      </c>
      <c r="Y11" s="30">
        <v>4.9685173001982514</v>
      </c>
    </row>
    <row r="12" spans="1:25" s="31" customFormat="1">
      <c r="A12" s="4" t="s">
        <v>315</v>
      </c>
      <c r="B12" s="30">
        <v>2.2293608042847772</v>
      </c>
      <c r="C12" s="30">
        <v>2.0868843789380991</v>
      </c>
      <c r="D12" s="30">
        <v>2.530108095965153</v>
      </c>
      <c r="E12" s="30">
        <v>3.9656120647234165</v>
      </c>
      <c r="F12" s="30">
        <v>3.7144667370644049</v>
      </c>
      <c r="G12" s="30">
        <v>3.6477977433519362</v>
      </c>
      <c r="H12" s="30">
        <v>3.7030260895019915</v>
      </c>
      <c r="I12" s="30">
        <v>3.3777282289157391</v>
      </c>
      <c r="J12" s="30">
        <v>3.0355594102341734</v>
      </c>
      <c r="K12" s="30">
        <v>3.0946800465542785</v>
      </c>
      <c r="L12" s="30">
        <v>2.8921417104567801</v>
      </c>
      <c r="M12" s="30">
        <v>2.6114557128715585</v>
      </c>
      <c r="N12" s="30">
        <v>2.4575069938354437</v>
      </c>
      <c r="O12" s="30">
        <v>1.94765751545189</v>
      </c>
      <c r="P12" s="30">
        <v>1.7103876637085484</v>
      </c>
      <c r="Q12" s="30">
        <v>1.6380988368332006</v>
      </c>
      <c r="R12" s="30">
        <v>1.5446417397369523</v>
      </c>
      <c r="S12" s="30">
        <v>1.4958183161621978</v>
      </c>
      <c r="T12" s="30">
        <v>2.054523789349981</v>
      </c>
      <c r="U12" s="30">
        <v>2.5725281076862947</v>
      </c>
      <c r="V12" s="30">
        <v>2.0110650356376878</v>
      </c>
      <c r="W12" s="30">
        <v>2.3460600799728959</v>
      </c>
      <c r="X12" s="30">
        <v>1.5393565893677514</v>
      </c>
      <c r="Y12" s="30">
        <v>1.4296005079443326</v>
      </c>
    </row>
    <row r="13" spans="1:25" s="31" customFormat="1">
      <c r="A13" s="4" t="s">
        <v>316</v>
      </c>
      <c r="B13" s="30">
        <v>0.46501791787489027</v>
      </c>
      <c r="C13" s="30"/>
      <c r="D13" s="30"/>
      <c r="E13" s="30"/>
      <c r="F13" s="30"/>
      <c r="G13" s="30">
        <v>0</v>
      </c>
      <c r="H13" s="30">
        <v>0</v>
      </c>
      <c r="I13" s="30">
        <v>0</v>
      </c>
      <c r="J13" s="30">
        <v>0</v>
      </c>
      <c r="K13" s="30">
        <v>0</v>
      </c>
      <c r="L13" s="30">
        <v>0</v>
      </c>
      <c r="M13" s="30">
        <v>0</v>
      </c>
      <c r="N13" s="30"/>
      <c r="O13" s="30"/>
      <c r="P13" s="30"/>
      <c r="Q13" s="30"/>
      <c r="R13" s="30"/>
      <c r="S13" s="30"/>
      <c r="T13" s="30"/>
      <c r="U13" s="30"/>
      <c r="V13" s="30"/>
      <c r="W13" s="30"/>
      <c r="X13" s="30"/>
      <c r="Y13" s="30"/>
    </row>
    <row r="14" spans="1:25" s="31" customFormat="1">
      <c r="A14" s="4" t="s">
        <v>317</v>
      </c>
      <c r="B14" s="30">
        <v>0.64494816215707396</v>
      </c>
      <c r="C14" s="30">
        <v>0.22248806734534049</v>
      </c>
      <c r="D14" s="30">
        <v>0.42017188711639397</v>
      </c>
      <c r="E14" s="30">
        <v>0.53886660419629817</v>
      </c>
      <c r="F14" s="30">
        <v>1.3201099020725926</v>
      </c>
      <c r="G14" s="30">
        <v>1.3992214693487401</v>
      </c>
      <c r="H14" s="30">
        <v>1.1265942708278751</v>
      </c>
      <c r="I14" s="30">
        <v>1.8157356575130825</v>
      </c>
      <c r="J14" s="30">
        <v>1.42866780210322</v>
      </c>
      <c r="K14" s="30">
        <v>0.80648276148154363</v>
      </c>
      <c r="L14" s="30">
        <v>1.4570285668254792</v>
      </c>
      <c r="M14" s="30">
        <v>1.6847991930058519</v>
      </c>
      <c r="N14" s="30">
        <v>1.441584553461664</v>
      </c>
      <c r="O14" s="30">
        <v>1.7482926485267256</v>
      </c>
      <c r="P14" s="30">
        <v>3.2301848780269897</v>
      </c>
      <c r="Q14" s="30">
        <v>1.6829200359236767</v>
      </c>
      <c r="R14" s="30">
        <v>1.0393940467168634</v>
      </c>
      <c r="S14" s="30">
        <v>0.48107484861014482</v>
      </c>
      <c r="T14" s="30">
        <v>0.5177757479140247</v>
      </c>
      <c r="U14" s="30">
        <v>0.50006373161416373</v>
      </c>
      <c r="V14" s="30">
        <v>0.37534536851594485</v>
      </c>
      <c r="W14" s="30">
        <v>0.40233642659094221</v>
      </c>
      <c r="X14" s="30">
        <v>0.40245352755738267</v>
      </c>
      <c r="Y14" s="30">
        <v>0.32948516651887483</v>
      </c>
    </row>
    <row r="15" spans="1:25" s="31" customFormat="1">
      <c r="A15" s="4" t="s">
        <v>318</v>
      </c>
      <c r="B15" s="30"/>
      <c r="C15" s="30"/>
      <c r="D15" s="30"/>
      <c r="E15" s="30">
        <v>11.101754528870734</v>
      </c>
      <c r="F15" s="30">
        <v>6.3154910105397075</v>
      </c>
      <c r="G15" s="30">
        <v>5.7705581336712202</v>
      </c>
      <c r="H15" s="30">
        <v>6.049972662648317</v>
      </c>
      <c r="I15" s="30">
        <v>4.3496450601830228</v>
      </c>
      <c r="J15" s="30">
        <v>4.1498866866099524</v>
      </c>
      <c r="K15" s="30">
        <v>5.5029869584844864</v>
      </c>
      <c r="L15" s="30">
        <v>7.4968859796259544</v>
      </c>
      <c r="M15" s="30">
        <v>6.4807667406004095</v>
      </c>
      <c r="N15" s="30">
        <v>7.5158372418404893</v>
      </c>
      <c r="O15" s="30">
        <v>7.9840409412839959</v>
      </c>
      <c r="P15" s="30">
        <v>11.205815277207252</v>
      </c>
      <c r="Q15" s="30">
        <v>11.178710090888933</v>
      </c>
      <c r="R15" s="30">
        <v>9.8128025447403591</v>
      </c>
      <c r="S15" s="30">
        <v>10.642988781078959</v>
      </c>
      <c r="T15" s="30">
        <v>12.691588858149558</v>
      </c>
      <c r="U15" s="30">
        <v>15.208625571184406</v>
      </c>
      <c r="V15" s="30">
        <v>22.9790072609688</v>
      </c>
      <c r="W15" s="30">
        <v>27.160292046237881</v>
      </c>
      <c r="X15" s="30">
        <v>22.76212278749707</v>
      </c>
      <c r="Y15" s="30">
        <v>21.895849204807199</v>
      </c>
    </row>
    <row r="16" spans="1:25" s="31" customFormat="1">
      <c r="A16" s="4" t="s">
        <v>319</v>
      </c>
      <c r="B16" s="30">
        <v>2.6707865676391444E-2</v>
      </c>
      <c r="C16" s="30">
        <v>0.2112668026074824</v>
      </c>
      <c r="D16" s="30">
        <v>0.35312370031613449</v>
      </c>
      <c r="E16" s="30">
        <v>2.2097971190974639</v>
      </c>
      <c r="F16" s="30">
        <v>0.78554655306867538</v>
      </c>
      <c r="G16" s="30">
        <v>0.97070179666378431</v>
      </c>
      <c r="H16" s="30">
        <v>0.69904884530552436</v>
      </c>
      <c r="I16" s="30">
        <v>0.23989487696306172</v>
      </c>
      <c r="J16" s="30">
        <v>0.88337751391506858</v>
      </c>
      <c r="K16" s="30">
        <v>0.77461267307471937</v>
      </c>
      <c r="L16" s="30">
        <v>0.67498682079720662</v>
      </c>
      <c r="M16" s="30">
        <v>0.95060715895811632</v>
      </c>
      <c r="N16" s="30">
        <v>0.86802321597574705</v>
      </c>
      <c r="O16" s="30">
        <v>1.1103532419613531</v>
      </c>
      <c r="P16" s="30">
        <v>1.3832228915152809</v>
      </c>
      <c r="Q16" s="30">
        <v>1.4848682376291982</v>
      </c>
      <c r="R16" s="30">
        <v>0.60692243629530884</v>
      </c>
      <c r="S16" s="30">
        <v>0.43255627035351885</v>
      </c>
      <c r="T16" s="30">
        <v>0.23977335910036054</v>
      </c>
      <c r="U16" s="30">
        <v>1.1763120526222259</v>
      </c>
      <c r="V16" s="30">
        <v>0.15991546420887903</v>
      </c>
      <c r="W16" s="30">
        <v>2.0148085306954724</v>
      </c>
      <c r="X16" s="30">
        <v>2.6482356384909336</v>
      </c>
      <c r="Y16" s="30">
        <v>2.2380775245416471</v>
      </c>
    </row>
    <row r="17" spans="1:25" s="31" customFormat="1">
      <c r="A17" s="4" t="s">
        <v>320</v>
      </c>
      <c r="B17" s="30">
        <v>2.0496184223052194</v>
      </c>
      <c r="C17" s="30">
        <v>2.4304067745067428</v>
      </c>
      <c r="D17" s="30">
        <v>3.7773282604600862</v>
      </c>
      <c r="E17" s="30">
        <v>4.1773229217617809</v>
      </c>
      <c r="F17" s="30">
        <v>4.7579025888705528</v>
      </c>
      <c r="G17" s="30">
        <v>3.1102809125116768</v>
      </c>
      <c r="H17" s="30">
        <v>4.0202315752930495</v>
      </c>
      <c r="I17" s="30">
        <v>5.7132744787277341</v>
      </c>
      <c r="J17" s="30">
        <v>5.1917956645921963</v>
      </c>
      <c r="K17" s="30">
        <v>5.4877756742846948</v>
      </c>
      <c r="L17" s="30">
        <v>4.8813600569119204</v>
      </c>
      <c r="M17" s="30">
        <v>4.5036104852937315</v>
      </c>
      <c r="N17" s="30">
        <v>4.3486425466135028</v>
      </c>
      <c r="O17" s="30">
        <v>5.7482807729905234</v>
      </c>
      <c r="P17" s="30">
        <v>8.140904452758587</v>
      </c>
      <c r="Q17" s="30">
        <v>7.3719178417923779</v>
      </c>
      <c r="R17" s="30">
        <v>7.6481910655182714</v>
      </c>
      <c r="S17" s="30">
        <v>7.1551760749887698</v>
      </c>
      <c r="T17" s="30">
        <v>8.2350406202036766</v>
      </c>
      <c r="U17" s="30">
        <v>9.5166528584230825</v>
      </c>
      <c r="V17" s="30">
        <v>10.625508506408499</v>
      </c>
      <c r="W17" s="30">
        <v>11.118136707290773</v>
      </c>
      <c r="X17" s="30">
        <v>10.587086804547168</v>
      </c>
      <c r="Y17" s="30">
        <v>10.062138530079883</v>
      </c>
    </row>
    <row r="18" spans="1:25" s="31" customFormat="1">
      <c r="A18" s="4" t="s">
        <v>321</v>
      </c>
      <c r="B18" s="30">
        <v>53.826395252314462</v>
      </c>
      <c r="C18" s="30">
        <v>48.595662999854056</v>
      </c>
      <c r="D18" s="30">
        <v>50.101890981185015</v>
      </c>
      <c r="E18" s="30">
        <v>48.095765222395897</v>
      </c>
      <c r="F18" s="30">
        <v>41.499464039528249</v>
      </c>
      <c r="G18" s="30">
        <v>35.626354955015408</v>
      </c>
      <c r="H18" s="30">
        <v>34.101735478996595</v>
      </c>
      <c r="I18" s="30">
        <v>37.937094472198609</v>
      </c>
      <c r="J18" s="30">
        <v>32.591451090779458</v>
      </c>
      <c r="K18" s="30">
        <v>31.473846554969764</v>
      </c>
      <c r="L18" s="30">
        <v>27.301830425690536</v>
      </c>
      <c r="M18" s="30">
        <v>25.173781856069443</v>
      </c>
      <c r="N18" s="30">
        <v>22.381961011058824</v>
      </c>
      <c r="O18" s="30">
        <v>19.556172459035885</v>
      </c>
      <c r="P18" s="30">
        <v>16.639684479054694</v>
      </c>
      <c r="Q18" s="30">
        <v>14.740284694375561</v>
      </c>
      <c r="R18" s="30">
        <v>21.534244009571822</v>
      </c>
      <c r="S18" s="30">
        <v>23.714440758886475</v>
      </c>
      <c r="T18" s="30">
        <v>22.396813741611563</v>
      </c>
      <c r="U18" s="30">
        <v>22.129578344675828</v>
      </c>
      <c r="V18" s="30">
        <v>21.90618873029204</v>
      </c>
      <c r="W18" s="30">
        <v>19.670080851313585</v>
      </c>
      <c r="X18" s="30">
        <v>22.618725480951845</v>
      </c>
      <c r="Y18" s="30">
        <v>22.870402286339996</v>
      </c>
    </row>
    <row r="19" spans="1:25" s="31" customFormat="1">
      <c r="A19" s="4" t="s">
        <v>322</v>
      </c>
      <c r="B19" s="30"/>
      <c r="C19" s="30"/>
      <c r="D19" s="30"/>
      <c r="E19" s="30"/>
      <c r="F19" s="30">
        <v>6.5158167342733444</v>
      </c>
      <c r="G19" s="30">
        <v>3.3566865804106851</v>
      </c>
      <c r="H19" s="30">
        <v>7.0433371116569887</v>
      </c>
      <c r="I19" s="30">
        <v>4.5139969476972475</v>
      </c>
      <c r="J19" s="30">
        <v>3.3674525826201562</v>
      </c>
      <c r="K19" s="30">
        <v>1.4206393854036989</v>
      </c>
      <c r="L19" s="30">
        <v>14.726324432432433</v>
      </c>
      <c r="M19" s="30">
        <v>21.809946097998331</v>
      </c>
      <c r="N19" s="30">
        <v>19.58803614593565</v>
      </c>
      <c r="O19" s="30">
        <v>12.990934033860214</v>
      </c>
      <c r="P19" s="30">
        <v>15.872768283125396</v>
      </c>
      <c r="Q19" s="30">
        <v>20.279179675890465</v>
      </c>
      <c r="R19" s="30">
        <v>17.070515701916268</v>
      </c>
      <c r="S19" s="30">
        <v>11.899474094814131</v>
      </c>
      <c r="T19" s="30">
        <v>13.437267900489513</v>
      </c>
      <c r="U19" s="30">
        <v>10.430306562088434</v>
      </c>
      <c r="V19" s="30">
        <v>10.565675628600285</v>
      </c>
      <c r="W19" s="30">
        <v>15.106778333330601</v>
      </c>
      <c r="X19" s="30">
        <v>17.238960277106568</v>
      </c>
      <c r="Y19" s="30">
        <v>18.867924528301888</v>
      </c>
    </row>
    <row r="20" spans="1:25" s="31" customFormat="1">
      <c r="A20" s="4" t="s">
        <v>323</v>
      </c>
      <c r="B20" s="30">
        <v>0.2434536774082128</v>
      </c>
      <c r="C20" s="30">
        <v>0.19990127273890934</v>
      </c>
      <c r="D20" s="30">
        <v>0.5479303217632171</v>
      </c>
      <c r="E20" s="30">
        <v>0.25471244453761099</v>
      </c>
      <c r="F20" s="30">
        <v>0.22719174039439813</v>
      </c>
      <c r="G20" s="30">
        <v>1.7352496225578513</v>
      </c>
      <c r="H20" s="30">
        <v>2.3493893642374672</v>
      </c>
      <c r="I20" s="30">
        <v>2.9853374154886083</v>
      </c>
      <c r="J20" s="30">
        <v>2.927626191752827</v>
      </c>
      <c r="K20" s="30">
        <v>2.9502426366152132</v>
      </c>
      <c r="L20" s="30">
        <v>4.5661497039917354</v>
      </c>
      <c r="M20" s="30">
        <v>2.9001080180153873</v>
      </c>
      <c r="N20" s="30">
        <v>2.8542735274363684</v>
      </c>
      <c r="O20" s="30">
        <v>2.8796453014515011</v>
      </c>
      <c r="P20" s="30">
        <v>2.7504544897028529</v>
      </c>
      <c r="Q20" s="30">
        <v>2.8865490050623168</v>
      </c>
      <c r="R20" s="30">
        <v>2.525228939997612</v>
      </c>
      <c r="S20" s="30">
        <v>2.6014634175572979</v>
      </c>
      <c r="T20" s="30">
        <v>3.0923052073133253</v>
      </c>
      <c r="U20" s="30">
        <v>2.8903643829182788</v>
      </c>
      <c r="V20" s="30">
        <v>3.7954163046495544</v>
      </c>
      <c r="W20" s="30">
        <v>3.0210916055822246</v>
      </c>
      <c r="X20" s="30">
        <v>2.545741279739564</v>
      </c>
      <c r="Y20" s="30">
        <v>2.440073130654846</v>
      </c>
    </row>
    <row r="21" spans="1:25" s="31" customFormat="1">
      <c r="A21" s="4" t="s">
        <v>324</v>
      </c>
      <c r="B21" s="30">
        <v>2.9436171473434476E-2</v>
      </c>
      <c r="C21" s="30">
        <v>2.9899254570685454E-2</v>
      </c>
      <c r="D21" s="30">
        <v>1.6584217074675306E-2</v>
      </c>
      <c r="E21" s="30">
        <v>0.29791834074883555</v>
      </c>
      <c r="F21" s="30">
        <v>0.36216658367276289</v>
      </c>
      <c r="G21" s="30">
        <v>0.42349895908866986</v>
      </c>
      <c r="H21" s="30">
        <v>0.25419846329157947</v>
      </c>
      <c r="I21" s="30">
        <v>0.32572992118215222</v>
      </c>
      <c r="J21" s="30">
        <v>0.21532955731745737</v>
      </c>
      <c r="K21" s="30">
        <v>0.184871445378401</v>
      </c>
      <c r="L21" s="30">
        <v>0.21491873432580824</v>
      </c>
      <c r="M21" s="30">
        <v>0.21737568620535003</v>
      </c>
      <c r="N21" s="30">
        <v>0.32261077759622936</v>
      </c>
      <c r="O21" s="30">
        <v>0.42497686148447544</v>
      </c>
      <c r="P21" s="30">
        <v>0.43728829612880898</v>
      </c>
      <c r="Q21" s="30">
        <v>0.45006879276241923</v>
      </c>
      <c r="R21" s="30">
        <v>0.49372669773834277</v>
      </c>
      <c r="S21" s="30">
        <v>0.88198130467215341</v>
      </c>
      <c r="T21" s="30">
        <v>1.8328078029689325</v>
      </c>
      <c r="U21" s="30">
        <v>2.5417713645691746</v>
      </c>
      <c r="V21" s="30">
        <v>1.9682614672589001</v>
      </c>
      <c r="W21" s="30">
        <v>2.574182667611403</v>
      </c>
      <c r="X21" s="30">
        <v>2.1267668015636021</v>
      </c>
      <c r="Y21" s="30">
        <v>1.413985217588954</v>
      </c>
    </row>
    <row r="22" spans="1:25" s="31" customFormat="1">
      <c r="A22" s="4" t="s">
        <v>325</v>
      </c>
      <c r="B22" s="30">
        <v>2.470515838992299</v>
      </c>
      <c r="C22" s="30">
        <v>2.5420609538636145</v>
      </c>
      <c r="D22" s="30">
        <v>3.522247184580237</v>
      </c>
      <c r="E22" s="30">
        <v>3.2625499585755295</v>
      </c>
      <c r="F22" s="30">
        <v>2.8503188266115425</v>
      </c>
      <c r="G22" s="30">
        <v>2.8372325313969098</v>
      </c>
      <c r="H22" s="30">
        <v>3.0702606581790159</v>
      </c>
      <c r="I22" s="30">
        <v>4.2221220917922135</v>
      </c>
      <c r="J22" s="30">
        <v>4.3984311415966371</v>
      </c>
      <c r="K22" s="30">
        <v>4.4523878599836406</v>
      </c>
      <c r="L22" s="30">
        <v>4.426974860071172</v>
      </c>
      <c r="M22" s="30">
        <v>6.0417748184322946</v>
      </c>
      <c r="N22" s="30">
        <v>6.6501741026035202</v>
      </c>
      <c r="O22" s="30">
        <v>6.7566583003934326</v>
      </c>
      <c r="P22" s="30">
        <v>6.4148599869599918</v>
      </c>
      <c r="Q22" s="30">
        <v>6.2338414419550405</v>
      </c>
      <c r="R22" s="30">
        <v>5.8979016261338755</v>
      </c>
      <c r="S22" s="30">
        <v>5.7624703799669339</v>
      </c>
      <c r="T22" s="30">
        <v>5.9901676724053443</v>
      </c>
      <c r="U22" s="30">
        <v>5.6231876887590664</v>
      </c>
      <c r="V22" s="30">
        <v>5.7092164901644553</v>
      </c>
      <c r="W22" s="30">
        <v>5.8596065047464609</v>
      </c>
      <c r="X22" s="30">
        <v>5.8944403380850057</v>
      </c>
      <c r="Y22" s="30">
        <v>5.5833485065157982</v>
      </c>
    </row>
    <row r="23" spans="1:25" s="31" customFormat="1">
      <c r="A23" s="4" t="s">
        <v>326</v>
      </c>
      <c r="B23" s="30"/>
      <c r="C23" s="30"/>
      <c r="D23" s="30"/>
      <c r="E23" s="30"/>
      <c r="F23" s="30"/>
      <c r="G23" s="30">
        <v>0</v>
      </c>
      <c r="H23" s="30">
        <v>0</v>
      </c>
      <c r="I23" s="30">
        <v>0</v>
      </c>
      <c r="J23" s="30">
        <v>0</v>
      </c>
      <c r="K23" s="30">
        <v>0</v>
      </c>
      <c r="L23" s="30">
        <v>0</v>
      </c>
      <c r="M23" s="30">
        <v>0</v>
      </c>
      <c r="N23" s="30">
        <v>0</v>
      </c>
      <c r="O23" s="30">
        <v>0</v>
      </c>
      <c r="P23" s="30">
        <v>0</v>
      </c>
      <c r="Q23" s="30">
        <v>0</v>
      </c>
      <c r="R23" s="30">
        <v>0</v>
      </c>
      <c r="S23" s="30">
        <v>1.1348341707826011</v>
      </c>
      <c r="T23" s="30">
        <v>0.80807450487845633</v>
      </c>
      <c r="U23" s="30">
        <v>0.81647667249099898</v>
      </c>
      <c r="V23" s="30">
        <v>2.0417652980624199</v>
      </c>
      <c r="W23" s="30">
        <v>0.14285901732848214</v>
      </c>
      <c r="X23" s="30">
        <v>1.1434394960041554</v>
      </c>
      <c r="Y23" s="30">
        <v>1.574758831994437</v>
      </c>
    </row>
    <row r="24" spans="1:25" s="31" customFormat="1">
      <c r="A24" s="4" t="s">
        <v>327</v>
      </c>
      <c r="B24" s="30">
        <v>0.6205016437107097</v>
      </c>
      <c r="C24" s="30">
        <v>0.74010373599312107</v>
      </c>
      <c r="D24" s="30">
        <v>0.88315996844140177</v>
      </c>
      <c r="E24" s="30">
        <v>1.0553352417532713</v>
      </c>
      <c r="F24" s="30">
        <v>0.72466504406184185</v>
      </c>
      <c r="G24" s="30">
        <v>0.66405652481782418</v>
      </c>
      <c r="H24" s="30">
        <v>0.84157598571683612</v>
      </c>
      <c r="I24" s="30">
        <v>0.91926411840728295</v>
      </c>
      <c r="J24" s="30">
        <v>0.89582753595163678</v>
      </c>
      <c r="K24" s="30">
        <v>0.90611722558561725</v>
      </c>
      <c r="L24" s="30">
        <v>1.0145312177467953</v>
      </c>
      <c r="M24" s="30">
        <v>0.88697781046732072</v>
      </c>
      <c r="N24" s="30">
        <v>1.0433019736973737</v>
      </c>
      <c r="O24" s="30">
        <v>0.88620974087292914</v>
      </c>
      <c r="P24" s="30">
        <v>0.86473931251165892</v>
      </c>
      <c r="Q24" s="30">
        <v>0.88148104076382994</v>
      </c>
      <c r="R24" s="30">
        <v>0.77365393280181971</v>
      </c>
      <c r="S24" s="30">
        <v>1.9445439899148278</v>
      </c>
      <c r="T24" s="30">
        <v>2.7816442140077733</v>
      </c>
      <c r="U24" s="30">
        <v>5.6679338713669987</v>
      </c>
      <c r="V24" s="30">
        <v>2.7875103684154325</v>
      </c>
      <c r="W24" s="30">
        <v>4.5722728813124158</v>
      </c>
      <c r="X24" s="30">
        <v>1.3033105373899159</v>
      </c>
      <c r="Y24" s="30">
        <v>3.1714475252283347</v>
      </c>
    </row>
    <row r="25" spans="1:25" s="31" customFormat="1">
      <c r="A25" s="4" t="s">
        <v>328</v>
      </c>
      <c r="B25" s="30">
        <v>0.64505552687886558</v>
      </c>
      <c r="C25" s="30">
        <v>0.89810993743713963</v>
      </c>
      <c r="D25" s="30">
        <v>0.68490666583750615</v>
      </c>
      <c r="E25" s="30">
        <v>0.75245615180385794</v>
      </c>
      <c r="F25" s="30">
        <v>1.5907515025054226</v>
      </c>
      <c r="G25" s="30">
        <v>1.5147502973971092</v>
      </c>
      <c r="H25" s="30">
        <v>1.643643768854592</v>
      </c>
      <c r="I25" s="30">
        <v>1.3862956838615352</v>
      </c>
      <c r="J25" s="30">
        <v>1.2895386087101639</v>
      </c>
      <c r="K25" s="30">
        <v>1.3890612106380218</v>
      </c>
      <c r="L25" s="30">
        <v>1.7121417853266458</v>
      </c>
      <c r="M25" s="30">
        <v>1.8939147487216965</v>
      </c>
      <c r="N25" s="30">
        <v>1.6106478937335842</v>
      </c>
      <c r="O25" s="30">
        <v>1.4270288770392163</v>
      </c>
      <c r="P25" s="30">
        <v>2.0167672888039569</v>
      </c>
      <c r="Q25" s="30">
        <v>1.7718772532422156</v>
      </c>
      <c r="R25" s="30">
        <v>1.6960596997039576</v>
      </c>
      <c r="S25" s="30">
        <v>2.3606510198222805</v>
      </c>
      <c r="T25" s="30">
        <v>2.3110575180445885</v>
      </c>
      <c r="U25" s="30">
        <v>2.3946666534692507</v>
      </c>
      <c r="V25" s="30">
        <v>3.7901555308490291</v>
      </c>
      <c r="W25" s="30">
        <v>2.3689652189354016</v>
      </c>
      <c r="X25" s="30">
        <v>4.6990264736489156</v>
      </c>
      <c r="Y25" s="30">
        <v>4.3119892760466456</v>
      </c>
    </row>
    <row r="26" spans="1:25" s="31" customFormat="1">
      <c r="A26" s="4" t="s">
        <v>329</v>
      </c>
      <c r="B26" s="30">
        <v>0.32028901181736941</v>
      </c>
      <c r="C26" s="30">
        <v>0.39916747926182417</v>
      </c>
      <c r="D26" s="30">
        <v>0.36673383926089309</v>
      </c>
      <c r="E26" s="30">
        <v>0.44983060846623402</v>
      </c>
      <c r="F26" s="30">
        <v>0.41278316524773589</v>
      </c>
      <c r="G26" s="30">
        <v>0</v>
      </c>
      <c r="H26" s="30">
        <v>0</v>
      </c>
      <c r="I26" s="30">
        <v>0</v>
      </c>
      <c r="J26" s="30">
        <v>0</v>
      </c>
      <c r="K26" s="30">
        <v>0</v>
      </c>
      <c r="L26" s="30">
        <v>1.7383854256865443</v>
      </c>
      <c r="M26" s="30">
        <v>2.530205811965768</v>
      </c>
      <c r="N26" s="30">
        <v>2.3828629584699068</v>
      </c>
      <c r="O26" s="30">
        <v>2.1764733021024587</v>
      </c>
      <c r="P26" s="30">
        <v>2.2283577151143064</v>
      </c>
      <c r="Q26" s="30">
        <v>1.8633477888193446</v>
      </c>
      <c r="R26" s="30">
        <v>1.9840303442404041</v>
      </c>
      <c r="S26" s="30">
        <v>2.3267723917254548</v>
      </c>
      <c r="T26" s="30">
        <v>2.7029901713227362</v>
      </c>
      <c r="U26" s="30">
        <v>2.5191103274955022</v>
      </c>
      <c r="V26" s="30">
        <v>2.7526879030721623</v>
      </c>
      <c r="W26" s="30">
        <v>3.534217015876604</v>
      </c>
      <c r="X26" s="30">
        <v>3.5607609227505637</v>
      </c>
      <c r="Y26" s="30">
        <v>3.6747695436789343</v>
      </c>
    </row>
    <row r="27" spans="1:25" s="31" customFormat="1">
      <c r="A27" s="4" t="s">
        <v>330</v>
      </c>
      <c r="B27" s="30">
        <v>0.60867423925922315</v>
      </c>
      <c r="C27" s="30">
        <v>0.728982294029063</v>
      </c>
      <c r="D27" s="30">
        <v>0.93615182307773392</v>
      </c>
      <c r="E27" s="30">
        <v>1.7842448595236875</v>
      </c>
      <c r="F27" s="30">
        <v>0.9600087922865489</v>
      </c>
      <c r="G27" s="30">
        <v>1.0992984377798232</v>
      </c>
      <c r="H27" s="30">
        <v>1.1206435535744859</v>
      </c>
      <c r="I27" s="30">
        <v>1.3409596489845566</v>
      </c>
      <c r="J27" s="30">
        <v>1.595565052448255</v>
      </c>
      <c r="K27" s="30">
        <v>0.99667079546691006</v>
      </c>
      <c r="L27" s="30">
        <v>3.3487093575393581</v>
      </c>
      <c r="M27" s="30">
        <v>3.0387204738687972</v>
      </c>
      <c r="N27" s="30">
        <v>2.772312165489212</v>
      </c>
      <c r="O27" s="30">
        <v>9.9485279603606269</v>
      </c>
      <c r="P27" s="30">
        <v>9.1525406728493213</v>
      </c>
      <c r="Q27" s="30">
        <v>7.6847016625065798</v>
      </c>
      <c r="R27" s="30">
        <v>6.1740886759870133</v>
      </c>
      <c r="S27" s="30">
        <v>5.6496603980641336</v>
      </c>
      <c r="T27" s="30">
        <v>4.6326108274877571</v>
      </c>
      <c r="U27" s="30">
        <v>2.6913009833705703</v>
      </c>
      <c r="V27" s="30">
        <v>1.8293335899867134</v>
      </c>
      <c r="W27" s="30">
        <v>2.0197257900464574</v>
      </c>
      <c r="X27" s="30">
        <v>1.8756931344100527</v>
      </c>
      <c r="Y27" s="30">
        <v>1.4728055335518551</v>
      </c>
    </row>
    <row r="28" spans="1:25" s="31" customFormat="1">
      <c r="A28" s="4" t="s">
        <v>331</v>
      </c>
      <c r="B28" s="30">
        <v>3.8925568903580392</v>
      </c>
      <c r="C28" s="30">
        <v>4.6858203486601715</v>
      </c>
      <c r="D28" s="30">
        <v>4.9400938683066533</v>
      </c>
      <c r="E28" s="30">
        <v>5.8398503544641889</v>
      </c>
      <c r="F28" s="30">
        <v>6.2919835282833594</v>
      </c>
      <c r="G28" s="30">
        <v>7.1681019458469626</v>
      </c>
      <c r="H28" s="30">
        <v>7.9164926231843875</v>
      </c>
      <c r="I28" s="30">
        <v>8.5276360609783577</v>
      </c>
      <c r="J28" s="30">
        <v>8.7936749509301055</v>
      </c>
      <c r="K28" s="30">
        <v>8.3974081746945934</v>
      </c>
      <c r="L28" s="30">
        <v>9.1749322957762729</v>
      </c>
      <c r="M28" s="30">
        <v>9.0715179212853467</v>
      </c>
      <c r="N28" s="30">
        <v>8.9249568829106583</v>
      </c>
      <c r="O28" s="30">
        <v>9.3975818499907025</v>
      </c>
      <c r="P28" s="30">
        <v>9.7570342199233338</v>
      </c>
      <c r="Q28" s="30">
        <v>9.8890437880276494</v>
      </c>
      <c r="R28" s="30">
        <v>10.402042965390743</v>
      </c>
      <c r="S28" s="30">
        <v>10.234586445554539</v>
      </c>
      <c r="T28" s="30">
        <v>10.501203644470527</v>
      </c>
      <c r="U28" s="30">
        <v>10.791536539628446</v>
      </c>
      <c r="V28" s="30">
        <v>10.629139874549764</v>
      </c>
      <c r="W28" s="30">
        <v>11.251904921896566</v>
      </c>
      <c r="X28" s="30">
        <v>10.887296638316167</v>
      </c>
      <c r="Y28" s="30">
        <v>9.5172305565277391</v>
      </c>
    </row>
    <row r="29" spans="1:25" s="31" customFormat="1">
      <c r="A29" s="4" t="s">
        <v>332</v>
      </c>
      <c r="B29" s="30">
        <v>1.1220901562941625</v>
      </c>
      <c r="C29" s="30">
        <v>0.36963276065447792</v>
      </c>
      <c r="D29" s="30">
        <v>1.1280759512642131</v>
      </c>
      <c r="E29" s="30">
        <v>1.2083000407082967</v>
      </c>
      <c r="F29" s="30">
        <v>1.1046471870717971</v>
      </c>
      <c r="G29" s="30">
        <v>9.567157621824933E-2</v>
      </c>
      <c r="H29" s="30">
        <v>0.53629981544449701</v>
      </c>
      <c r="I29" s="30">
        <v>1.2616683360245331</v>
      </c>
      <c r="J29" s="30">
        <v>0.58865840809544956</v>
      </c>
      <c r="K29" s="30">
        <v>0.94858430972183438</v>
      </c>
      <c r="L29" s="30">
        <v>1.0963857568735689</v>
      </c>
      <c r="M29" s="30">
        <v>1.2821147741394339</v>
      </c>
      <c r="N29" s="30">
        <v>1.0886895931092802</v>
      </c>
      <c r="O29" s="30">
        <v>0.90502548398094762</v>
      </c>
      <c r="P29" s="30">
        <v>0.7957485563103136</v>
      </c>
      <c r="Q29" s="30">
        <v>0.72408895633743287</v>
      </c>
      <c r="R29" s="30">
        <v>0.96366320674954875</v>
      </c>
      <c r="S29" s="30">
        <v>1.0923280076117621</v>
      </c>
      <c r="T29" s="30">
        <v>1.1455700860764289</v>
      </c>
      <c r="U29" s="30">
        <v>2.720794222690011</v>
      </c>
      <c r="V29" s="30">
        <v>2.6467737677263172</v>
      </c>
      <c r="W29" s="30">
        <v>3.2427510889036935</v>
      </c>
      <c r="X29" s="30">
        <v>4.5174666118279942</v>
      </c>
      <c r="Y29" s="30">
        <v>6.823389057756069</v>
      </c>
    </row>
    <row r="30" spans="1:25" s="31" customFormat="1">
      <c r="A30" s="4" t="s">
        <v>333</v>
      </c>
      <c r="B30" s="30"/>
      <c r="C30" s="30"/>
      <c r="D30" s="30"/>
      <c r="E30" s="30"/>
      <c r="F30" s="30"/>
      <c r="G30" s="30">
        <v>0</v>
      </c>
      <c r="H30" s="30">
        <v>0</v>
      </c>
      <c r="I30" s="30">
        <v>0</v>
      </c>
      <c r="J30" s="30">
        <v>0</v>
      </c>
      <c r="K30" s="30">
        <v>0</v>
      </c>
      <c r="L30" s="30">
        <v>0</v>
      </c>
      <c r="M30" s="30">
        <v>0</v>
      </c>
      <c r="N30" s="30">
        <v>0</v>
      </c>
      <c r="O30" s="30">
        <v>0</v>
      </c>
      <c r="P30" s="30">
        <v>0</v>
      </c>
      <c r="Q30" s="30">
        <v>0</v>
      </c>
      <c r="R30" s="30">
        <v>0</v>
      </c>
      <c r="S30" s="30">
        <v>0</v>
      </c>
      <c r="T30" s="30">
        <v>18.822774317151545</v>
      </c>
      <c r="U30" s="30">
        <v>18.22063124594327</v>
      </c>
      <c r="V30" s="30">
        <v>20.108030026244052</v>
      </c>
      <c r="W30" s="30">
        <v>18.293973796556404</v>
      </c>
      <c r="X30" s="30">
        <v>17.005190396808413</v>
      </c>
      <c r="Y30" s="30">
        <v>15.817999696437923</v>
      </c>
    </row>
    <row r="31" spans="1:25" s="31" customFormat="1">
      <c r="A31" s="4" t="s">
        <v>334</v>
      </c>
      <c r="B31" s="30"/>
      <c r="C31" s="30"/>
      <c r="D31" s="30"/>
      <c r="E31" s="30"/>
      <c r="F31" s="30"/>
      <c r="G31" s="30"/>
      <c r="H31" s="30"/>
      <c r="I31" s="30"/>
      <c r="J31" s="30">
        <v>0</v>
      </c>
      <c r="K31" s="30">
        <v>0</v>
      </c>
      <c r="L31" s="30">
        <v>0</v>
      </c>
      <c r="M31" s="30">
        <v>0</v>
      </c>
      <c r="N31" s="30">
        <v>0</v>
      </c>
      <c r="O31" s="30">
        <v>0</v>
      </c>
      <c r="P31" s="30">
        <v>1.4221314498593672E-2</v>
      </c>
      <c r="Q31" s="30">
        <v>9.4910727620611262</v>
      </c>
      <c r="R31" s="30"/>
      <c r="S31" s="30"/>
      <c r="T31" s="30"/>
      <c r="U31" s="30"/>
      <c r="V31" s="30"/>
      <c r="W31" s="30"/>
      <c r="X31" s="30"/>
      <c r="Y31" s="30"/>
    </row>
    <row r="32" spans="1:25" s="31" customFormat="1">
      <c r="A32" s="4" t="s">
        <v>335</v>
      </c>
      <c r="B32" s="30">
        <v>5.2279053672397957</v>
      </c>
      <c r="C32" s="30">
        <v>4.7059237359081942</v>
      </c>
      <c r="D32" s="30">
        <v>5.3905446279325391</v>
      </c>
      <c r="E32" s="30">
        <v>5.729725586907934</v>
      </c>
      <c r="F32" s="30">
        <v>5.2651415530987924</v>
      </c>
      <c r="G32" s="30">
        <v>2.0003812835638639</v>
      </c>
      <c r="H32" s="30">
        <v>1.7692465112082483</v>
      </c>
      <c r="I32" s="30">
        <v>1.6818781952052584</v>
      </c>
      <c r="J32" s="30">
        <v>2.4534173133562946</v>
      </c>
      <c r="K32" s="30">
        <v>2.7012154985909858</v>
      </c>
      <c r="L32" s="30">
        <v>2.4685615039900832</v>
      </c>
      <c r="M32" s="30">
        <v>1.4980777418383526</v>
      </c>
      <c r="N32" s="30">
        <v>1.5833032471458599</v>
      </c>
      <c r="O32" s="30">
        <v>1.4399138690874085</v>
      </c>
      <c r="P32" s="30">
        <v>1.0230009764408152</v>
      </c>
      <c r="Q32" s="30">
        <v>0.29267639095457093</v>
      </c>
      <c r="R32" s="30">
        <v>0.35986421105172989</v>
      </c>
      <c r="S32" s="30">
        <v>0.51578815119986743</v>
      </c>
      <c r="T32" s="30">
        <v>1.3150777470696038</v>
      </c>
      <c r="U32" s="30">
        <v>1.6151772190482667</v>
      </c>
      <c r="V32" s="30">
        <v>1.8323008553696021</v>
      </c>
      <c r="W32" s="30">
        <v>3.2691657948743353</v>
      </c>
      <c r="X32" s="30">
        <v>2.9021126688224634</v>
      </c>
      <c r="Y32" s="30">
        <v>0.91520193613624357</v>
      </c>
    </row>
    <row r="33" spans="1:25" s="31" customFormat="1">
      <c r="A33" s="4" t="s">
        <v>336</v>
      </c>
      <c r="B33" s="30">
        <v>1.6249048157817203</v>
      </c>
      <c r="C33" s="30">
        <v>3.2721559038513379</v>
      </c>
      <c r="D33" s="30">
        <v>4.2823289408551357</v>
      </c>
      <c r="E33" s="30">
        <v>4.9761684154313848</v>
      </c>
      <c r="F33" s="30">
        <v>5.609074805463564</v>
      </c>
      <c r="G33" s="30">
        <v>5.9771075079820193</v>
      </c>
      <c r="H33" s="30">
        <v>6.9973341564311173</v>
      </c>
      <c r="I33" s="30">
        <v>7.5752120046953166</v>
      </c>
      <c r="J33" s="30">
        <v>7.3910209038180561</v>
      </c>
      <c r="K33" s="30">
        <v>7.1127046656126831</v>
      </c>
      <c r="L33" s="30">
        <v>7.0985723669949419</v>
      </c>
      <c r="M33" s="30">
        <v>4.508189630870584</v>
      </c>
      <c r="N33" s="30">
        <v>6.3681122957961991</v>
      </c>
      <c r="O33" s="30">
        <v>6.6006250671688944</v>
      </c>
      <c r="P33" s="30">
        <v>6.6923205926770049</v>
      </c>
      <c r="Q33" s="30">
        <v>6.3199420613480868</v>
      </c>
      <c r="R33" s="30">
        <v>6.0477110408088466</v>
      </c>
      <c r="S33" s="30">
        <v>6.3188264411596595</v>
      </c>
      <c r="T33" s="30">
        <v>6.4133623558158517</v>
      </c>
      <c r="U33" s="30">
        <v>7.2641868616431031</v>
      </c>
      <c r="V33" s="30">
        <v>8.7886572391243707</v>
      </c>
      <c r="W33" s="30">
        <v>7.7962912356795115</v>
      </c>
      <c r="X33" s="30">
        <v>7.9611666448262328</v>
      </c>
      <c r="Y33" s="30">
        <v>7.0915608096960074</v>
      </c>
    </row>
    <row r="34" spans="1:25" s="31" customFormat="1">
      <c r="A34" s="4" t="s">
        <v>337</v>
      </c>
      <c r="B34" s="30">
        <v>3.8445100972531399</v>
      </c>
      <c r="C34" s="30">
        <v>5.9682315339651444</v>
      </c>
      <c r="D34" s="30">
        <v>7.1510158222910336</v>
      </c>
      <c r="E34" s="30">
        <v>4.5223311280655398</v>
      </c>
      <c r="F34" s="30">
        <v>3.9112406570327019</v>
      </c>
      <c r="G34" s="30">
        <v>3.4830692585264922</v>
      </c>
      <c r="H34" s="30">
        <v>4.1192073829337534</v>
      </c>
      <c r="I34" s="30">
        <v>3.7939040455152764</v>
      </c>
      <c r="J34" s="30">
        <v>5.0103930338509963</v>
      </c>
      <c r="K34" s="30">
        <v>3.1084979438289579</v>
      </c>
      <c r="L34" s="30">
        <v>2.8897250998615949</v>
      </c>
      <c r="M34" s="30">
        <v>2.9285299123867952</v>
      </c>
      <c r="N34" s="30">
        <v>3.3445653085009832</v>
      </c>
      <c r="O34" s="30">
        <v>3.2531170429549179</v>
      </c>
      <c r="P34" s="30">
        <v>2.7216990595129893</v>
      </c>
      <c r="Q34" s="30">
        <v>2.7855387117840991</v>
      </c>
      <c r="R34" s="30">
        <v>3.9242941750955271</v>
      </c>
      <c r="S34" s="30">
        <v>3.7917038905646026</v>
      </c>
      <c r="T34" s="30">
        <v>4.0636950942514929</v>
      </c>
      <c r="U34" s="30">
        <v>4.0299377968255623</v>
      </c>
      <c r="V34" s="30">
        <v>2.8241811183685539</v>
      </c>
      <c r="W34" s="30">
        <v>2.8502802879894942</v>
      </c>
      <c r="X34" s="30">
        <v>2.7441388826912232</v>
      </c>
      <c r="Y34" s="30">
        <v>2.933660250165516</v>
      </c>
    </row>
    <row r="35" spans="1:25" s="31" customFormat="1">
      <c r="A35" s="4" t="s">
        <v>338</v>
      </c>
      <c r="B35" s="30">
        <v>5.9827656112278887E-2</v>
      </c>
      <c r="C35" s="30">
        <v>0.11245216175219157</v>
      </c>
      <c r="D35" s="30">
        <v>8.4927782287824216E-2</v>
      </c>
      <c r="E35" s="30">
        <v>5.8508412657558309E-2</v>
      </c>
      <c r="F35" s="30">
        <v>8.2758751621157825E-2</v>
      </c>
      <c r="G35" s="30">
        <v>0.10527804350867469</v>
      </c>
      <c r="H35" s="30">
        <v>8.2603602653842562E-2</v>
      </c>
      <c r="I35" s="30">
        <v>0.11647245175885601</v>
      </c>
      <c r="J35" s="30">
        <v>0.13174460811037481</v>
      </c>
      <c r="K35" s="30">
        <v>0.13546366173665447</v>
      </c>
      <c r="L35" s="30">
        <v>1.0754652930151289</v>
      </c>
      <c r="M35" s="30">
        <v>1.1817575399216953</v>
      </c>
      <c r="N35" s="30">
        <v>0.98394705619873157</v>
      </c>
      <c r="O35" s="30">
        <v>0.83667107405676877</v>
      </c>
      <c r="P35" s="30">
        <v>0.77917718678243042</v>
      </c>
      <c r="Q35" s="30">
        <v>0.81783741290595879</v>
      </c>
      <c r="R35" s="30">
        <v>0.80871167213341033</v>
      </c>
      <c r="S35" s="30">
        <v>0.75576836120825941</v>
      </c>
      <c r="T35" s="30">
        <v>0.72435646220676253</v>
      </c>
      <c r="U35" s="30">
        <v>0.71034413891467563</v>
      </c>
      <c r="V35" s="30">
        <v>0.49366877390451841</v>
      </c>
      <c r="W35" s="30">
        <v>0.7903505052025831</v>
      </c>
      <c r="X35" s="30">
        <v>0.92880165173884111</v>
      </c>
      <c r="Y35" s="30">
        <v>0.95976657825055356</v>
      </c>
    </row>
    <row r="36" spans="1:25" s="31" customFormat="1">
      <c r="A36" s="4" t="s">
        <v>339</v>
      </c>
      <c r="B36" s="30"/>
      <c r="C36" s="30"/>
      <c r="D36" s="30"/>
      <c r="E36" s="30">
        <v>0.74053375032831403</v>
      </c>
      <c r="F36" s="30">
        <v>0.77799618223508737</v>
      </c>
      <c r="G36" s="30">
        <v>0.63455141434825235</v>
      </c>
      <c r="H36" s="30">
        <v>0.45214892204577234</v>
      </c>
      <c r="I36" s="30">
        <v>0.42185514177482797</v>
      </c>
      <c r="J36" s="30">
        <v>0.38074668210310558</v>
      </c>
      <c r="K36" s="30">
        <v>0.26920066881169757</v>
      </c>
      <c r="L36" s="30">
        <v>0.21542613730837742</v>
      </c>
      <c r="M36" s="30">
        <v>0.19726217774062946</v>
      </c>
      <c r="N36" s="30">
        <v>0.28570688693810353</v>
      </c>
      <c r="O36" s="30">
        <v>0.19253058822842789</v>
      </c>
      <c r="P36" s="30">
        <v>0.21480509866740968</v>
      </c>
      <c r="Q36" s="30">
        <v>0.22138279692313656</v>
      </c>
      <c r="R36" s="30">
        <v>0.18352745433470372</v>
      </c>
      <c r="S36" s="30">
        <v>0.36192911190897664</v>
      </c>
      <c r="T36" s="30">
        <v>0.40653553151388411</v>
      </c>
      <c r="U36" s="30">
        <v>0.42155614268940239</v>
      </c>
      <c r="V36" s="30">
        <v>0.74355816294774679</v>
      </c>
      <c r="W36" s="30">
        <v>1.084833626862316</v>
      </c>
      <c r="X36" s="30">
        <v>0.83489179061550489</v>
      </c>
      <c r="Y36" s="30">
        <v>0.89088586831116456</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c r="F38" s="30"/>
      <c r="G38" s="30">
        <v>0</v>
      </c>
      <c r="H38" s="30">
        <v>0</v>
      </c>
      <c r="I38" s="30">
        <v>0</v>
      </c>
      <c r="J38" s="30">
        <v>0.88572366138712399</v>
      </c>
      <c r="K38" s="30">
        <v>1.1331623356786307</v>
      </c>
      <c r="L38" s="30">
        <v>2.3851583684579163</v>
      </c>
      <c r="M38" s="30">
        <v>1.0059846865258024</v>
      </c>
      <c r="N38" s="30">
        <v>1.1021874351450913</v>
      </c>
      <c r="O38" s="30">
        <v>1.7232111099022351</v>
      </c>
      <c r="P38" s="30">
        <v>1.2361137361990091</v>
      </c>
      <c r="Q38" s="30">
        <v>1.8219958134467453</v>
      </c>
      <c r="R38" s="30">
        <v>3.4648430657222598</v>
      </c>
      <c r="S38" s="30">
        <v>4.387093282464372</v>
      </c>
      <c r="T38" s="30">
        <v>4.4509862183598905</v>
      </c>
      <c r="U38" s="30">
        <v>4.4074275947193602</v>
      </c>
      <c r="V38" s="30">
        <v>3.9532968531988741</v>
      </c>
      <c r="W38" s="30">
        <v>2.2440399881071507</v>
      </c>
      <c r="X38" s="30">
        <v>2.2073161134793109</v>
      </c>
      <c r="Y38" s="30">
        <v>1.8568968924026541</v>
      </c>
    </row>
    <row r="39" spans="1:25" s="31" customFormat="1">
      <c r="A39" s="4" t="s">
        <v>342</v>
      </c>
      <c r="B39" s="30">
        <v>3.6865967756654503</v>
      </c>
      <c r="C39" s="30">
        <v>3.8979462709813504</v>
      </c>
      <c r="D39" s="30">
        <v>5.2226692391760681</v>
      </c>
      <c r="E39" s="30">
        <v>5.3053882027524937</v>
      </c>
      <c r="F39" s="30">
        <v>5.5043731491837065</v>
      </c>
      <c r="G39" s="30">
        <v>6.2100621348321576</v>
      </c>
      <c r="H39" s="30">
        <v>7.559662618013113</v>
      </c>
      <c r="I39" s="30">
        <v>8.2429100968906344</v>
      </c>
      <c r="J39" s="30">
        <v>9.7565523346234588</v>
      </c>
      <c r="K39" s="30">
        <v>10.266539902314685</v>
      </c>
      <c r="L39" s="30">
        <v>9.4124144744675338</v>
      </c>
      <c r="M39" s="30">
        <v>9.3859804789798744</v>
      </c>
      <c r="N39" s="30">
        <v>10.591514403611706</v>
      </c>
      <c r="O39" s="30">
        <v>9.2447002676541761</v>
      </c>
      <c r="P39" s="30">
        <v>8.6689948604904075</v>
      </c>
      <c r="Q39" s="30">
        <v>7.8379717561729079</v>
      </c>
      <c r="R39" s="30">
        <v>5.1180358843144003</v>
      </c>
      <c r="S39" s="30">
        <v>4.5966774143837839</v>
      </c>
      <c r="T39" s="30">
        <v>4.8438226932126671</v>
      </c>
      <c r="U39" s="30">
        <v>5.2284181367427784</v>
      </c>
      <c r="V39" s="30">
        <v>5.8162679589557138</v>
      </c>
      <c r="W39" s="30">
        <v>5.3343780410110568</v>
      </c>
      <c r="X39" s="30">
        <v>4.6737649893724775</v>
      </c>
      <c r="Y39" s="30">
        <v>5.0679936507604273</v>
      </c>
    </row>
    <row r="40" spans="1:25" s="31" customFormat="1">
      <c r="A40" s="4" t="s">
        <v>343</v>
      </c>
      <c r="B40" s="30">
        <v>2.777349941877342</v>
      </c>
      <c r="C40" s="30">
        <v>2.720913860842038</v>
      </c>
      <c r="D40" s="30">
        <v>2.73258786719382</v>
      </c>
      <c r="E40" s="30">
        <v>2.5402771220081961</v>
      </c>
      <c r="F40" s="30">
        <v>2.5053978406076118</v>
      </c>
      <c r="G40" s="30">
        <v>2.3166307959030314</v>
      </c>
      <c r="H40" s="30">
        <v>2.1998601003164668</v>
      </c>
      <c r="I40" s="30">
        <v>1.8345332994765466</v>
      </c>
      <c r="J40" s="30">
        <v>1.5435625725641606</v>
      </c>
      <c r="K40" s="30">
        <v>1.1374440065495883</v>
      </c>
      <c r="L40" s="30">
        <v>4.0370003104648209</v>
      </c>
      <c r="M40" s="30">
        <v>3.8087951505772857</v>
      </c>
      <c r="N40" s="30">
        <v>4.7964624383474632</v>
      </c>
      <c r="O40" s="30">
        <v>5.0654797777499461</v>
      </c>
      <c r="P40" s="30">
        <v>5.0047633556610061</v>
      </c>
      <c r="Q40" s="30">
        <v>4.9038730795016692</v>
      </c>
      <c r="R40" s="30">
        <v>4.5156832662588453</v>
      </c>
      <c r="S40" s="30">
        <v>4.385237626309789</v>
      </c>
      <c r="T40" s="30">
        <v>4.3181967161976385</v>
      </c>
      <c r="U40" s="30">
        <v>7.2355671978662297</v>
      </c>
      <c r="V40" s="30">
        <v>7.4322243171795463</v>
      </c>
      <c r="W40" s="30">
        <v>6.9007824193338561</v>
      </c>
      <c r="X40" s="30">
        <v>6.540935453734452</v>
      </c>
      <c r="Y40" s="30">
        <v>6.5710233560156599</v>
      </c>
    </row>
    <row r="41" spans="1:25" s="31" customFormat="1">
      <c r="A41" s="4" t="s">
        <v>344</v>
      </c>
      <c r="B41" s="30"/>
      <c r="C41" s="30"/>
      <c r="D41" s="30"/>
      <c r="E41" s="30"/>
      <c r="F41" s="30"/>
      <c r="G41" s="30">
        <v>0</v>
      </c>
      <c r="H41" s="30">
        <v>11.563492848817447</v>
      </c>
      <c r="I41" s="30">
        <v>10.097928652165891</v>
      </c>
      <c r="J41" s="30">
        <v>9.7760351846382214</v>
      </c>
      <c r="K41" s="30">
        <v>10.021287040733771</v>
      </c>
      <c r="L41" s="30">
        <v>9.4585546325272158</v>
      </c>
      <c r="M41" s="30">
        <v>8.6904204185996559</v>
      </c>
      <c r="N41" s="30">
        <v>8.522885960477069</v>
      </c>
      <c r="O41" s="30">
        <v>8.5530126278315723</v>
      </c>
      <c r="P41" s="30">
        <v>8.1787677514597004</v>
      </c>
      <c r="Q41" s="30">
        <v>7.3335191268310407</v>
      </c>
      <c r="R41" s="30">
        <v>7.8922509717702676</v>
      </c>
      <c r="S41" s="30">
        <v>8.0580966901722615</v>
      </c>
      <c r="T41" s="30">
        <v>8.5554127033383196</v>
      </c>
      <c r="U41" s="30">
        <v>9.2518642369336899</v>
      </c>
      <c r="V41" s="30">
        <v>6.6851390437230487</v>
      </c>
      <c r="W41" s="30">
        <v>4.6168633315739998</v>
      </c>
      <c r="X41" s="30">
        <v>10.378357937280251</v>
      </c>
      <c r="Y41" s="30">
        <v>4.1661732658944572</v>
      </c>
    </row>
    <row r="42" spans="1:25" s="31" customFormat="1">
      <c r="A42" s="4" t="s">
        <v>345</v>
      </c>
      <c r="B42" s="30">
        <v>3.8123888280512414E-2</v>
      </c>
      <c r="C42" s="30">
        <v>3.9272165293151105E-2</v>
      </c>
      <c r="D42" s="30">
        <v>4.1480686751439289E-2</v>
      </c>
      <c r="E42" s="30">
        <v>3.7847066676167558E-2</v>
      </c>
      <c r="F42" s="30">
        <v>3.3978111190414544E-2</v>
      </c>
      <c r="G42" s="30">
        <v>3.0341150766025254E-2</v>
      </c>
      <c r="H42" s="30">
        <v>0.12263954076277919</v>
      </c>
      <c r="I42" s="30">
        <v>0.14689814029102494</v>
      </c>
      <c r="J42" s="30">
        <v>0.32635309965837284</v>
      </c>
      <c r="K42" s="30">
        <v>0.6438562519631903</v>
      </c>
      <c r="L42" s="30">
        <v>0.58574826005866243</v>
      </c>
      <c r="M42" s="30">
        <v>1.260531364088249</v>
      </c>
      <c r="N42" s="30">
        <v>1.9914824807718108</v>
      </c>
      <c r="O42" s="30">
        <v>1.4222913710139029</v>
      </c>
      <c r="P42" s="30">
        <v>1.4161063156998599</v>
      </c>
      <c r="Q42" s="30">
        <v>1.3115716620270752</v>
      </c>
      <c r="R42" s="30">
        <v>1.190019629331728</v>
      </c>
      <c r="S42" s="30">
        <v>1.4217466319478738</v>
      </c>
      <c r="T42" s="30">
        <v>1.3222592476783428</v>
      </c>
      <c r="U42" s="30">
        <v>1.5822181553169827</v>
      </c>
      <c r="V42" s="30">
        <v>1.2230981241804713</v>
      </c>
      <c r="W42" s="30">
        <v>1.1659996463160858</v>
      </c>
      <c r="X42" s="30">
        <v>1.5499351426878318</v>
      </c>
      <c r="Y42" s="30">
        <v>1.8126845705184365</v>
      </c>
    </row>
    <row r="43" spans="1:25" s="31" customFormat="1">
      <c r="A43" s="4" t="s">
        <v>346</v>
      </c>
      <c r="B43" s="30">
        <v>1.1471290939254408</v>
      </c>
      <c r="C43" s="30">
        <v>1.7931758095794419</v>
      </c>
      <c r="D43" s="30">
        <v>1.5549035173445773</v>
      </c>
      <c r="E43" s="30">
        <v>0.80645117775138253</v>
      </c>
      <c r="F43" s="30">
        <v>1.1031438448461435</v>
      </c>
      <c r="G43" s="30">
        <v>1.0802471497704544</v>
      </c>
      <c r="H43" s="30">
        <v>0.79412334102933368</v>
      </c>
      <c r="I43" s="30">
        <v>0.40138312041786572</v>
      </c>
      <c r="J43" s="30">
        <v>0.17181303166940309</v>
      </c>
      <c r="K43" s="30">
        <v>0.14759595868994943</v>
      </c>
      <c r="L43" s="30">
        <v>0.23183884466076982</v>
      </c>
      <c r="M43" s="30">
        <v>0.21187336853080024</v>
      </c>
      <c r="N43" s="30">
        <v>0.45816842970071009</v>
      </c>
      <c r="O43" s="30">
        <v>2.7275438270714365</v>
      </c>
      <c r="P43" s="30">
        <v>2.758491939304835</v>
      </c>
      <c r="Q43" s="30">
        <v>3.2441124940776382</v>
      </c>
      <c r="R43" s="30">
        <v>3.5620428796757531</v>
      </c>
      <c r="S43" s="30">
        <v>3.7134844514522718</v>
      </c>
      <c r="T43" s="30">
        <v>3.9396915369276977</v>
      </c>
      <c r="U43" s="30">
        <v>3.4013004396614539</v>
      </c>
      <c r="V43" s="30">
        <v>3.3814651480443998</v>
      </c>
      <c r="W43" s="30">
        <v>1.9324585833646954</v>
      </c>
      <c r="X43" s="30">
        <v>2.025322478531268</v>
      </c>
      <c r="Y43" s="30">
        <v>1.6477519966672269</v>
      </c>
    </row>
    <row r="44" spans="1:25" s="31" customFormat="1">
      <c r="A44" s="4" t="s">
        <v>347</v>
      </c>
      <c r="B44" s="30">
        <v>2.0293606442462462</v>
      </c>
      <c r="C44" s="30">
        <v>2.4468753962688963</v>
      </c>
      <c r="D44" s="30">
        <v>11.21301962979091</v>
      </c>
      <c r="E44" s="30">
        <v>12.180323882497786</v>
      </c>
      <c r="F44" s="30">
        <v>11.308989980663235</v>
      </c>
      <c r="G44" s="30">
        <v>14.90510136552315</v>
      </c>
      <c r="H44" s="30">
        <v>16.06896467886402</v>
      </c>
      <c r="I44" s="30">
        <v>16.791813479681952</v>
      </c>
      <c r="J44" s="30">
        <v>21.738103967962971</v>
      </c>
      <c r="K44" s="30">
        <v>23.207625442230391</v>
      </c>
      <c r="L44" s="30">
        <v>21.646985274631312</v>
      </c>
      <c r="M44" s="30">
        <v>19.54630085594188</v>
      </c>
      <c r="N44" s="30">
        <v>22.082126545767917</v>
      </c>
      <c r="O44" s="30">
        <v>25.194704889791947</v>
      </c>
      <c r="P44" s="30">
        <v>25.905113618579922</v>
      </c>
      <c r="Q44" s="30">
        <v>27.626085001763883</v>
      </c>
      <c r="R44" s="30">
        <v>26.96056526895385</v>
      </c>
      <c r="S44" s="30">
        <v>23.913544339418603</v>
      </c>
      <c r="T44" s="30">
        <v>25.02642042854324</v>
      </c>
      <c r="U44" s="30">
        <v>24.116370126481925</v>
      </c>
      <c r="V44" s="30">
        <v>24.25024610231916</v>
      </c>
      <c r="W44" s="30">
        <v>22.277578627432707</v>
      </c>
      <c r="X44" s="30">
        <v>22.853296674471459</v>
      </c>
      <c r="Y44" s="30">
        <v>26.313662907211754</v>
      </c>
    </row>
    <row r="45" spans="1:25" s="31" customFormat="1">
      <c r="A45" s="4" t="s">
        <v>348</v>
      </c>
      <c r="B45" s="30">
        <v>1.0296972503208028</v>
      </c>
      <c r="C45" s="30">
        <v>1.1057285258514027</v>
      </c>
      <c r="D45" s="30">
        <v>0.93093671613863116</v>
      </c>
      <c r="E45" s="30">
        <v>0.92923668184124586</v>
      </c>
      <c r="F45" s="30">
        <v>1.8582032265193216</v>
      </c>
      <c r="G45" s="30">
        <v>1.2955040360825205</v>
      </c>
      <c r="H45" s="30">
        <v>1.7402204394051182</v>
      </c>
      <c r="I45" s="30">
        <v>1.8169152232847035</v>
      </c>
      <c r="J45" s="30">
        <v>1.1775236297631095</v>
      </c>
      <c r="K45" s="30">
        <v>1.5535149673601851</v>
      </c>
      <c r="L45" s="30">
        <v>1.5898106444573339</v>
      </c>
      <c r="M45" s="30">
        <v>1.5912195571575285</v>
      </c>
      <c r="N45" s="30">
        <v>1.7484630790072595</v>
      </c>
      <c r="O45" s="30">
        <v>1.6051006407788324</v>
      </c>
      <c r="P45" s="30">
        <v>1.2230785060037721</v>
      </c>
      <c r="Q45" s="30">
        <v>1.4211904813849019</v>
      </c>
      <c r="R45" s="30">
        <v>1.4703053558794188</v>
      </c>
      <c r="S45" s="30">
        <v>1.1109594649118768</v>
      </c>
      <c r="T45" s="30">
        <v>1.2317724461689039</v>
      </c>
      <c r="U45" s="30">
        <v>1.5732977066591536</v>
      </c>
      <c r="V45" s="30">
        <v>1.790770378287462</v>
      </c>
      <c r="W45" s="30">
        <v>3.3511842702572174</v>
      </c>
      <c r="X45" s="30">
        <v>5.1804734574178051</v>
      </c>
      <c r="Y45" s="30">
        <v>5.1766982714972531</v>
      </c>
    </row>
    <row r="46" spans="1:25" s="31" customFormat="1">
      <c r="A46" s="4" t="s">
        <v>349</v>
      </c>
      <c r="B46" s="30"/>
      <c r="C46" s="30"/>
      <c r="D46" s="30"/>
      <c r="E46" s="30"/>
      <c r="F46" s="30"/>
      <c r="G46" s="30">
        <v>0</v>
      </c>
      <c r="H46" s="30">
        <v>0.80264064805787172</v>
      </c>
      <c r="I46" s="30">
        <v>1.9242753134414365</v>
      </c>
      <c r="J46" s="30">
        <v>2.7224115683798402</v>
      </c>
      <c r="K46" s="30">
        <v>15.592510641236432</v>
      </c>
      <c r="L46" s="30">
        <v>15.549892446293399</v>
      </c>
      <c r="M46" s="30">
        <v>13.131075154915722</v>
      </c>
      <c r="N46" s="30">
        <v>10.327800731546546</v>
      </c>
      <c r="O46" s="30">
        <v>2.4109110926675221</v>
      </c>
      <c r="P46" s="30">
        <v>3.0175359562931527</v>
      </c>
      <c r="Q46" s="30">
        <v>3.8726518007116217</v>
      </c>
      <c r="R46" s="30">
        <v>4.8873105826239716</v>
      </c>
      <c r="S46" s="30">
        <v>5.4921888095641904</v>
      </c>
      <c r="T46" s="30">
        <v>6.1903366213326114</v>
      </c>
      <c r="U46" s="30">
        <v>3.6279662413075022</v>
      </c>
      <c r="V46" s="30">
        <v>5.2089510865853779</v>
      </c>
      <c r="W46" s="30">
        <v>4.1391971573524291</v>
      </c>
      <c r="X46" s="30">
        <v>5.1241822822983529</v>
      </c>
      <c r="Y46" s="30">
        <v>9.2786185503133805</v>
      </c>
    </row>
    <row r="47" spans="1:25" s="31" customFormat="1">
      <c r="A47" s="4" t="s">
        <v>350</v>
      </c>
      <c r="B47" s="30"/>
      <c r="C47" s="30">
        <v>30.43920723934475</v>
      </c>
      <c r="D47" s="30">
        <v>38.843812874735839</v>
      </c>
      <c r="E47" s="30">
        <v>26.097005179154607</v>
      </c>
      <c r="F47" s="30">
        <v>21.324030836272296</v>
      </c>
      <c r="G47" s="30">
        <v>21.527823786644412</v>
      </c>
      <c r="H47" s="30">
        <v>15.203092207004312</v>
      </c>
      <c r="I47" s="30">
        <v>19.700280911153943</v>
      </c>
      <c r="J47" s="30">
        <v>18.709243643461477</v>
      </c>
      <c r="K47" s="30">
        <v>17.192419470359489</v>
      </c>
      <c r="L47" s="30">
        <v>12.20947123770385</v>
      </c>
      <c r="M47" s="30">
        <v>11.691517492190599</v>
      </c>
      <c r="N47" s="30">
        <v>9.7492475897229927</v>
      </c>
      <c r="O47" s="30">
        <v>9.5082434808438254</v>
      </c>
      <c r="P47" s="30">
        <v>8.3683295602340912</v>
      </c>
      <c r="Q47" s="30">
        <v>7.1559533877284034</v>
      </c>
      <c r="R47" s="30">
        <v>6.1179723642963246</v>
      </c>
      <c r="S47" s="30">
        <v>6.0565538622074682</v>
      </c>
      <c r="T47" s="30">
        <v>5.560784137001443</v>
      </c>
      <c r="U47" s="30">
        <v>4.4436989571668315</v>
      </c>
      <c r="V47" s="30">
        <v>4.2532939646296963</v>
      </c>
      <c r="W47" s="30">
        <v>4.9001508917448771</v>
      </c>
      <c r="X47" s="30">
        <v>4.1835578184083104</v>
      </c>
      <c r="Y47" s="30">
        <v>3.2112877233496686</v>
      </c>
    </row>
    <row r="48" spans="1:25" s="31" customFormat="1">
      <c r="A48" s="4" t="s">
        <v>351</v>
      </c>
      <c r="B48" s="30">
        <v>13.306724333758993</v>
      </c>
      <c r="C48" s="30">
        <v>13.139285211356588</v>
      </c>
      <c r="D48" s="30">
        <v>12.100887536627926</v>
      </c>
      <c r="E48" s="30">
        <v>10.782394415189614</v>
      </c>
      <c r="F48" s="30">
        <v>9.2488665668748009</v>
      </c>
      <c r="G48" s="30">
        <v>7.6657435712959732</v>
      </c>
      <c r="H48" s="30">
        <v>6.7281663633081896</v>
      </c>
      <c r="I48" s="30">
        <v>6.1038694245896803</v>
      </c>
      <c r="J48" s="30">
        <v>5.2414535238154816</v>
      </c>
      <c r="K48" s="30">
        <v>4.6159457137261386</v>
      </c>
      <c r="L48" s="30">
        <v>4.9374328360209319</v>
      </c>
      <c r="M48" s="30">
        <v>4.2898676085383514</v>
      </c>
      <c r="N48" s="30">
        <v>9.4657456305741903</v>
      </c>
      <c r="O48" s="30">
        <v>8.2703963723937015</v>
      </c>
      <c r="P48" s="30">
        <v>7.7506584476337279</v>
      </c>
      <c r="Q48" s="30">
        <v>7.8938397839492804</v>
      </c>
      <c r="R48" s="30">
        <v>12.039737775013744</v>
      </c>
      <c r="S48" s="30">
        <v>14.047209060328521</v>
      </c>
      <c r="T48" s="30">
        <v>17.451429884734278</v>
      </c>
      <c r="U48" s="30">
        <v>17.227020959405717</v>
      </c>
      <c r="V48" s="30">
        <v>18.647985362478973</v>
      </c>
      <c r="W48" s="30">
        <v>19.442369518885457</v>
      </c>
      <c r="X48" s="30">
        <v>16.021922937479477</v>
      </c>
      <c r="Y48" s="30">
        <v>20.050407436482441</v>
      </c>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8.4830761397628613</v>
      </c>
      <c r="C50" s="30">
        <v>9.848119432997029</v>
      </c>
      <c r="D50" s="30">
        <v>10.887473969959844</v>
      </c>
      <c r="E50" s="30">
        <v>15.989912204463238</v>
      </c>
      <c r="F50" s="30">
        <v>15.302855347523971</v>
      </c>
      <c r="G50" s="30">
        <v>14.02749639519752</v>
      </c>
      <c r="H50" s="30">
        <v>13.914194252888093</v>
      </c>
      <c r="I50" s="30">
        <v>13.242355272395598</v>
      </c>
      <c r="J50" s="30">
        <v>13.129098811648376</v>
      </c>
      <c r="K50" s="30">
        <v>11.86122734983585</v>
      </c>
      <c r="L50" s="30">
        <v>12.427404142618565</v>
      </c>
      <c r="M50" s="30">
        <v>11.925564459023349</v>
      </c>
      <c r="N50" s="30">
        <v>11.761140967287881</v>
      </c>
      <c r="O50" s="30">
        <v>11.95099235580585</v>
      </c>
      <c r="P50" s="30">
        <v>13.052413895160075</v>
      </c>
      <c r="Q50" s="30">
        <v>14.785286430450414</v>
      </c>
      <c r="R50" s="30">
        <v>15.829593013099172</v>
      </c>
      <c r="S50" s="30">
        <v>16.02801416529099</v>
      </c>
      <c r="T50" s="30">
        <v>16.673985249370446</v>
      </c>
      <c r="U50" s="30">
        <v>17.948409651397444</v>
      </c>
      <c r="V50" s="30">
        <v>22.451253662771435</v>
      </c>
      <c r="W50" s="30">
        <v>19.132607614646453</v>
      </c>
      <c r="X50" s="30">
        <v>18.751045564975382</v>
      </c>
      <c r="Y50" s="30">
        <v>18.907280103287327</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v>3.5709471864062969</v>
      </c>
      <c r="C52" s="32">
        <v>3.7556567118030424</v>
      </c>
      <c r="D52" s="32">
        <v>4.5257090547058523</v>
      </c>
      <c r="E52" s="32">
        <v>4.473194299133274</v>
      </c>
      <c r="F52" s="32">
        <v>4.4243280692033453</v>
      </c>
      <c r="G52" s="32">
        <v>3.3416135063522101</v>
      </c>
      <c r="H52" s="32">
        <v>3.394346433934186</v>
      </c>
      <c r="I52" s="32">
        <v>3.3778463792561064</v>
      </c>
      <c r="J52" s="32">
        <v>3.5328759754052443</v>
      </c>
      <c r="K52" s="32">
        <v>3.747964604828661</v>
      </c>
      <c r="L52" s="32">
        <v>3.8125709908384837</v>
      </c>
      <c r="M52" s="32">
        <v>3.7664557263767429</v>
      </c>
      <c r="N52" s="32">
        <v>4.2167312289564736</v>
      </c>
      <c r="O52" s="32">
        <v>4.1844426390804044</v>
      </c>
      <c r="P52" s="32">
        <v>4.2096468923715458</v>
      </c>
      <c r="Q52" s="32">
        <v>4.5677831336779589</v>
      </c>
      <c r="R52" s="32">
        <v>4.2483677657284717</v>
      </c>
      <c r="S52" s="32">
        <v>4.0617124199980728</v>
      </c>
      <c r="T52" s="32">
        <v>4.5338069643472769</v>
      </c>
      <c r="U52" s="32">
        <v>4.7656474141201288</v>
      </c>
      <c r="V52" s="32">
        <v>4.9589352889661882</v>
      </c>
      <c r="W52" s="32">
        <v>4.7314976033996166</v>
      </c>
      <c r="X52" s="32">
        <v>4.4413602362392686</v>
      </c>
      <c r="Y52" s="32">
        <v>4.3708076037048249</v>
      </c>
    </row>
    <row r="53" spans="1:25" s="33" customFormat="1">
      <c r="A53" s="26" t="s">
        <v>356</v>
      </c>
      <c r="B53" s="32">
        <v>0.37204620581008679</v>
      </c>
      <c r="C53" s="32">
        <v>0.40536329074041311</v>
      </c>
      <c r="D53" s="32">
        <v>0.45165357488364538</v>
      </c>
      <c r="E53" s="32">
        <v>0.49505654079959388</v>
      </c>
      <c r="F53" s="32">
        <v>0.50378142188642339</v>
      </c>
      <c r="G53" s="32">
        <v>0.53996330633267065</v>
      </c>
      <c r="H53" s="32">
        <v>0.57699770282477814</v>
      </c>
      <c r="I53" s="32">
        <v>0.61230278059633481</v>
      </c>
      <c r="J53" s="32">
        <v>0.64812946626601342</v>
      </c>
      <c r="K53" s="32">
        <v>0.65538592611448265</v>
      </c>
      <c r="L53" s="32">
        <v>0.64189619274874599</v>
      </c>
      <c r="M53" s="32">
        <v>0.6470383254021862</v>
      </c>
      <c r="N53" s="32">
        <v>0.66326704201979458</v>
      </c>
      <c r="O53" s="32">
        <v>0.68807014699022906</v>
      </c>
      <c r="P53" s="32">
        <v>0.71529605945956543</v>
      </c>
      <c r="Q53" s="32">
        <v>0.74581039061695675</v>
      </c>
      <c r="R53" s="32">
        <v>0.72129924662601419</v>
      </c>
      <c r="S53" s="32">
        <v>0.73664129529665068</v>
      </c>
      <c r="T53" s="32">
        <v>0.74671370853065022</v>
      </c>
      <c r="U53" s="32">
        <v>0.75826082882786938</v>
      </c>
      <c r="V53" s="32">
        <v>0.78172886495837024</v>
      </c>
      <c r="W53" s="32">
        <v>0.76787483507203824</v>
      </c>
      <c r="X53" s="32">
        <v>0.79097470061540831</v>
      </c>
      <c r="Y53" s="32">
        <v>0.7771499511228156</v>
      </c>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4B2B2-C108-45C0-B88A-0E9D9004C2BE}">
  <sheetPr codeName="Sheet204"/>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5" customWidth="1"/>
    <col min="23" max="26" width="17.85546875" style="8" customWidth="1"/>
    <col min="27" max="16384" width="8.85546875" style="8"/>
  </cols>
  <sheetData>
    <row r="1" spans="1:22" s="19" customFormat="1" ht="54" customHeight="1">
      <c r="A1" s="16"/>
      <c r="B1" s="17" t="s">
        <v>282</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31" customFormat="1">
      <c r="A4" s="4" t="s">
        <v>307</v>
      </c>
      <c r="B4" s="30">
        <v>266.29000000000002</v>
      </c>
      <c r="C4" s="30">
        <v>216.06</v>
      </c>
      <c r="D4" s="30">
        <v>223.51</v>
      </c>
      <c r="E4" s="30">
        <v>229.85</v>
      </c>
      <c r="F4" s="30">
        <v>296.01</v>
      </c>
      <c r="G4" s="30">
        <v>214.91</v>
      </c>
      <c r="H4" s="30">
        <v>412.67</v>
      </c>
      <c r="I4" s="30">
        <v>602.66999999999996</v>
      </c>
      <c r="J4" s="30">
        <v>669.45</v>
      </c>
      <c r="K4" s="30">
        <v>716</v>
      </c>
      <c r="L4" s="30">
        <v>714.46</v>
      </c>
      <c r="M4" s="30">
        <v>564.26</v>
      </c>
      <c r="N4" s="30">
        <v>2051.3200000000002</v>
      </c>
      <c r="O4" s="30">
        <v>2395.9699999999998</v>
      </c>
      <c r="P4" s="30">
        <v>2746.62</v>
      </c>
      <c r="Q4" s="30">
        <v>1252.9100000000001</v>
      </c>
      <c r="R4" s="30">
        <v>1176.1099999999999</v>
      </c>
      <c r="S4" s="30">
        <v>961.42</v>
      </c>
      <c r="T4" s="30">
        <v>681.63</v>
      </c>
      <c r="U4" s="30">
        <v>549.08000000000004</v>
      </c>
      <c r="V4" s="30">
        <v>576.47</v>
      </c>
    </row>
    <row r="5" spans="1:22" s="31" customFormat="1">
      <c r="A5" s="4" t="s">
        <v>308</v>
      </c>
      <c r="B5" s="30">
        <v>8.9</v>
      </c>
      <c r="C5" s="30">
        <v>10.27</v>
      </c>
      <c r="D5" s="30">
        <v>6.65</v>
      </c>
      <c r="E5" s="30">
        <v>5.25</v>
      </c>
      <c r="F5" s="30">
        <v>5.64</v>
      </c>
      <c r="G5" s="30">
        <v>33.54</v>
      </c>
      <c r="H5" s="30">
        <v>60.85</v>
      </c>
      <c r="I5" s="30">
        <v>107.69</v>
      </c>
      <c r="J5" s="30">
        <v>74.61</v>
      </c>
      <c r="K5" s="30">
        <v>70.23</v>
      </c>
      <c r="L5" s="30">
        <v>63.44</v>
      </c>
      <c r="M5" s="30">
        <v>61.6</v>
      </c>
      <c r="N5" s="30">
        <v>87.74</v>
      </c>
      <c r="O5" s="30">
        <v>101.06</v>
      </c>
      <c r="P5" s="30">
        <v>144.36000000000001</v>
      </c>
      <c r="Q5" s="30">
        <v>98.22</v>
      </c>
      <c r="R5" s="30">
        <v>88.14</v>
      </c>
      <c r="S5" s="30">
        <v>72.95</v>
      </c>
      <c r="T5" s="30">
        <v>94.46</v>
      </c>
      <c r="U5" s="30">
        <v>87.5</v>
      </c>
      <c r="V5" s="30"/>
    </row>
    <row r="6" spans="1:22" s="31" customFormat="1">
      <c r="A6" s="4" t="s">
        <v>309</v>
      </c>
      <c r="B6" s="30">
        <v>0</v>
      </c>
      <c r="C6" s="30">
        <v>0</v>
      </c>
      <c r="D6" s="30">
        <v>0</v>
      </c>
      <c r="E6" s="30">
        <v>0</v>
      </c>
      <c r="F6" s="30">
        <v>0</v>
      </c>
      <c r="G6" s="30">
        <v>83.86</v>
      </c>
      <c r="H6" s="30">
        <v>86.15</v>
      </c>
      <c r="I6" s="30">
        <v>93.32</v>
      </c>
      <c r="J6" s="30">
        <v>100.02</v>
      </c>
      <c r="K6" s="30">
        <v>99.71</v>
      </c>
      <c r="L6" s="30">
        <v>111.9</v>
      </c>
      <c r="M6" s="30">
        <v>42</v>
      </c>
      <c r="N6" s="30">
        <v>71.42</v>
      </c>
      <c r="O6" s="30">
        <v>148.94999999999999</v>
      </c>
      <c r="P6" s="30">
        <v>160.55000000000001</v>
      </c>
      <c r="Q6" s="30">
        <v>180.77</v>
      </c>
      <c r="R6" s="30">
        <v>188.06</v>
      </c>
      <c r="S6" s="30">
        <v>198.93</v>
      </c>
      <c r="T6" s="30">
        <v>208.75</v>
      </c>
      <c r="U6" s="30">
        <v>196.55</v>
      </c>
      <c r="V6" s="30"/>
    </row>
    <row r="7" spans="1:22" s="31" customFormat="1">
      <c r="A7" s="4" t="s">
        <v>310</v>
      </c>
      <c r="B7" s="30">
        <v>2.46</v>
      </c>
      <c r="C7" s="30">
        <v>2.36</v>
      </c>
      <c r="D7" s="30">
        <v>2.83</v>
      </c>
      <c r="E7" s="30">
        <v>3.27</v>
      </c>
      <c r="F7" s="30">
        <v>0.33</v>
      </c>
      <c r="G7" s="30">
        <v>0.2</v>
      </c>
      <c r="H7" s="30">
        <v>0.21</v>
      </c>
      <c r="I7" s="30">
        <v>0.23</v>
      </c>
      <c r="J7" s="30">
        <v>0.24</v>
      </c>
      <c r="K7" s="30">
        <v>1.1100000000000001</v>
      </c>
      <c r="L7" s="30">
        <v>4.96</v>
      </c>
      <c r="M7" s="30">
        <v>6.16</v>
      </c>
      <c r="N7" s="30">
        <v>5.24</v>
      </c>
      <c r="O7" s="30">
        <v>6.98</v>
      </c>
      <c r="P7" s="30">
        <v>14.85</v>
      </c>
      <c r="Q7" s="30">
        <v>21.04</v>
      </c>
      <c r="R7" s="30">
        <v>19.09</v>
      </c>
      <c r="S7" s="30">
        <v>15.72</v>
      </c>
      <c r="T7" s="30">
        <v>19.329999999999998</v>
      </c>
      <c r="U7" s="30">
        <v>0</v>
      </c>
      <c r="V7" s="30"/>
    </row>
    <row r="8" spans="1:22" s="31" customFormat="1">
      <c r="A8" s="4" t="s">
        <v>311</v>
      </c>
      <c r="B8" s="30">
        <v>0</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row>
    <row r="9" spans="1:22" s="31" customFormat="1">
      <c r="A9" s="4" t="s">
        <v>312</v>
      </c>
      <c r="B9" s="30">
        <v>0</v>
      </c>
      <c r="C9" s="30">
        <v>0</v>
      </c>
      <c r="D9" s="30">
        <v>0</v>
      </c>
      <c r="E9" s="30">
        <v>0</v>
      </c>
      <c r="F9" s="30">
        <v>0</v>
      </c>
      <c r="G9" s="30">
        <v>0</v>
      </c>
      <c r="H9" s="30">
        <v>0</v>
      </c>
      <c r="I9" s="30">
        <v>0</v>
      </c>
      <c r="J9" s="30">
        <v>0</v>
      </c>
      <c r="K9" s="30">
        <v>0</v>
      </c>
      <c r="L9" s="30">
        <v>0</v>
      </c>
      <c r="M9" s="30">
        <v>0</v>
      </c>
      <c r="N9" s="30">
        <v>0</v>
      </c>
      <c r="O9" s="30">
        <v>0</v>
      </c>
      <c r="P9" s="30">
        <v>0</v>
      </c>
      <c r="Q9" s="30">
        <v>0</v>
      </c>
      <c r="R9" s="30">
        <v>0</v>
      </c>
      <c r="S9" s="30">
        <v>0</v>
      </c>
      <c r="T9" s="30">
        <v>0</v>
      </c>
      <c r="U9" s="30">
        <v>0</v>
      </c>
      <c r="V9" s="30"/>
    </row>
    <row r="10" spans="1:22" s="31" customFormat="1">
      <c r="A10" s="4" t="s">
        <v>313</v>
      </c>
      <c r="B10" s="30">
        <v>0</v>
      </c>
      <c r="C10" s="30">
        <v>0</v>
      </c>
      <c r="D10" s="30">
        <v>0</v>
      </c>
      <c r="E10" s="30">
        <v>0.21</v>
      </c>
      <c r="F10" s="30">
        <v>0.32</v>
      </c>
      <c r="G10" s="30">
        <v>0.4</v>
      </c>
      <c r="H10" s="30">
        <v>0.41</v>
      </c>
      <c r="I10" s="30">
        <v>0.46</v>
      </c>
      <c r="J10" s="30">
        <v>0.67</v>
      </c>
      <c r="K10" s="30">
        <v>0.59</v>
      </c>
      <c r="L10" s="30">
        <v>0.79</v>
      </c>
      <c r="M10" s="30">
        <v>0.9</v>
      </c>
      <c r="N10" s="30">
        <v>0.83</v>
      </c>
      <c r="O10" s="30">
        <v>0</v>
      </c>
      <c r="P10" s="30">
        <v>0.98</v>
      </c>
      <c r="Q10" s="30">
        <v>1.06</v>
      </c>
      <c r="R10" s="30">
        <v>0.92</v>
      </c>
      <c r="S10" s="30">
        <v>1.93</v>
      </c>
      <c r="T10" s="30">
        <v>4.71</v>
      </c>
      <c r="U10" s="30">
        <v>4.66</v>
      </c>
      <c r="V10" s="30"/>
    </row>
    <row r="11" spans="1:22" s="31" customFormat="1">
      <c r="A11" s="4" t="s">
        <v>314</v>
      </c>
      <c r="B11" s="30">
        <v>0</v>
      </c>
      <c r="C11" s="30">
        <v>0</v>
      </c>
      <c r="D11" s="30">
        <v>0</v>
      </c>
      <c r="E11" s="30">
        <v>0</v>
      </c>
      <c r="F11" s="30">
        <v>0</v>
      </c>
      <c r="G11" s="30">
        <v>32.299999999999997</v>
      </c>
      <c r="H11" s="30">
        <v>31.5</v>
      </c>
      <c r="I11" s="30">
        <v>26.4</v>
      </c>
      <c r="J11" s="30">
        <v>37.4</v>
      </c>
      <c r="K11" s="30">
        <v>30.9</v>
      </c>
      <c r="L11" s="30">
        <v>57.2</v>
      </c>
      <c r="M11" s="30">
        <v>812.6</v>
      </c>
      <c r="N11" s="30">
        <v>669.75</v>
      </c>
      <c r="O11" s="30">
        <v>920.03</v>
      </c>
      <c r="P11" s="30">
        <v>450.68</v>
      </c>
      <c r="Q11" s="30">
        <v>851.18</v>
      </c>
      <c r="R11" s="30">
        <v>450.36</v>
      </c>
      <c r="S11" s="30">
        <v>532.46</v>
      </c>
      <c r="T11" s="30">
        <v>913.82</v>
      </c>
      <c r="U11" s="30">
        <v>1004.48</v>
      </c>
      <c r="V11" s="30"/>
    </row>
    <row r="12" spans="1:22" s="31" customFormat="1">
      <c r="A12" s="4" t="s">
        <v>315</v>
      </c>
      <c r="B12" s="30">
        <v>1.76</v>
      </c>
      <c r="C12" s="30">
        <v>1.78</v>
      </c>
      <c r="D12" s="30">
        <v>1.69</v>
      </c>
      <c r="E12" s="30">
        <v>4.84</v>
      </c>
      <c r="F12" s="30">
        <v>4.67</v>
      </c>
      <c r="G12" s="30">
        <v>4.67</v>
      </c>
      <c r="H12" s="30">
        <v>4.7300000000000004</v>
      </c>
      <c r="I12" s="30">
        <v>4.7</v>
      </c>
      <c r="J12" s="30">
        <v>5.12</v>
      </c>
      <c r="K12" s="30">
        <v>5.79</v>
      </c>
      <c r="L12" s="30">
        <v>11.62</v>
      </c>
      <c r="M12" s="30">
        <v>12.86</v>
      </c>
      <c r="N12" s="30">
        <v>12.41</v>
      </c>
      <c r="O12" s="30">
        <v>0</v>
      </c>
      <c r="P12" s="30">
        <v>0</v>
      </c>
      <c r="Q12" s="30">
        <v>0</v>
      </c>
      <c r="R12" s="30">
        <v>0</v>
      </c>
      <c r="S12" s="30">
        <v>0</v>
      </c>
      <c r="T12" s="30">
        <v>0</v>
      </c>
      <c r="U12" s="30">
        <v>0</v>
      </c>
      <c r="V12" s="30"/>
    </row>
    <row r="13" spans="1:22" s="31" customFormat="1">
      <c r="A13" s="4" t="s">
        <v>316</v>
      </c>
      <c r="B13" s="30">
        <v>1.31</v>
      </c>
      <c r="C13" s="30">
        <v>0</v>
      </c>
      <c r="D13" s="30">
        <v>0</v>
      </c>
      <c r="E13" s="30">
        <v>0</v>
      </c>
      <c r="F13" s="30">
        <v>0</v>
      </c>
      <c r="G13" s="30">
        <v>0</v>
      </c>
      <c r="H13" s="30">
        <v>0</v>
      </c>
      <c r="I13" s="30">
        <v>0</v>
      </c>
      <c r="J13" s="30">
        <v>0</v>
      </c>
      <c r="K13" s="30">
        <v>0</v>
      </c>
      <c r="L13" s="30">
        <v>0</v>
      </c>
      <c r="M13" s="30">
        <v>0</v>
      </c>
      <c r="N13" s="30">
        <v>0</v>
      </c>
      <c r="O13" s="30">
        <v>0</v>
      </c>
      <c r="P13" s="30">
        <v>0</v>
      </c>
      <c r="Q13" s="30">
        <v>0</v>
      </c>
      <c r="R13" s="30">
        <v>0</v>
      </c>
      <c r="S13" s="30">
        <v>0</v>
      </c>
      <c r="T13" s="30">
        <v>0</v>
      </c>
      <c r="U13" s="30">
        <v>0</v>
      </c>
      <c r="V13" s="30"/>
    </row>
    <row r="14" spans="1:22" s="31" customFormat="1">
      <c r="A14" s="4" t="s">
        <v>317</v>
      </c>
      <c r="B14" s="30">
        <v>12.56</v>
      </c>
      <c r="C14" s="30">
        <v>14.02</v>
      </c>
      <c r="D14" s="30">
        <v>16.579999999999998</v>
      </c>
      <c r="E14" s="30">
        <v>17.27</v>
      </c>
      <c r="F14" s="30">
        <v>9.2200000000000006</v>
      </c>
      <c r="G14" s="30">
        <v>16.399999999999999</v>
      </c>
      <c r="H14" s="30">
        <v>14.13</v>
      </c>
      <c r="I14" s="30">
        <v>14.57</v>
      </c>
      <c r="J14" s="30">
        <v>21.3</v>
      </c>
      <c r="K14" s="30">
        <v>26.55</v>
      </c>
      <c r="L14" s="30">
        <v>46.97</v>
      </c>
      <c r="M14" s="30">
        <v>21.83</v>
      </c>
      <c r="N14" s="30">
        <v>19.88</v>
      </c>
      <c r="O14" s="30">
        <v>23.08</v>
      </c>
      <c r="P14" s="30">
        <v>14.25</v>
      </c>
      <c r="Q14" s="30">
        <v>14.44</v>
      </c>
      <c r="R14" s="30">
        <v>29.87</v>
      </c>
      <c r="S14" s="30">
        <v>12.46</v>
      </c>
      <c r="T14" s="30">
        <v>8.69</v>
      </c>
      <c r="U14" s="30">
        <v>0</v>
      </c>
      <c r="V14" s="30"/>
    </row>
    <row r="15" spans="1:22" s="31" customFormat="1">
      <c r="A15" s="4" t="s">
        <v>318</v>
      </c>
      <c r="B15" s="30">
        <v>0</v>
      </c>
      <c r="C15" s="30">
        <v>0</v>
      </c>
      <c r="D15" s="30">
        <v>0</v>
      </c>
      <c r="E15" s="30">
        <v>0.53</v>
      </c>
      <c r="F15" s="30">
        <v>0.52</v>
      </c>
      <c r="G15" s="30">
        <v>0.74</v>
      </c>
      <c r="H15" s="30">
        <v>0.95</v>
      </c>
      <c r="I15" s="30">
        <v>14.64</v>
      </c>
      <c r="J15" s="30">
        <v>3.19</v>
      </c>
      <c r="K15" s="30">
        <v>8.41</v>
      </c>
      <c r="L15" s="30">
        <v>58.12</v>
      </c>
      <c r="M15" s="30">
        <v>91.36</v>
      </c>
      <c r="N15" s="30">
        <v>66.14</v>
      </c>
      <c r="O15" s="30">
        <v>69.59</v>
      </c>
      <c r="P15" s="30">
        <v>25.24</v>
      </c>
      <c r="Q15" s="30">
        <v>20.29</v>
      </c>
      <c r="R15" s="30">
        <v>18.760000000000002</v>
      </c>
      <c r="S15" s="30">
        <v>16.940000000000001</v>
      </c>
      <c r="T15" s="30">
        <v>18.47</v>
      </c>
      <c r="U15" s="30">
        <v>0</v>
      </c>
      <c r="V15" s="30"/>
    </row>
    <row r="16" spans="1:22" s="31" customFormat="1">
      <c r="A16" s="4" t="s">
        <v>319</v>
      </c>
      <c r="B16" s="30">
        <v>26.91</v>
      </c>
      <c r="C16" s="30">
        <v>36.83</v>
      </c>
      <c r="D16" s="30">
        <v>17.809999999999999</v>
      </c>
      <c r="E16" s="30">
        <v>46.38</v>
      </c>
      <c r="F16" s="30">
        <v>47.95</v>
      </c>
      <c r="G16" s="30">
        <v>59.86</v>
      </c>
      <c r="H16" s="30">
        <v>51.6</v>
      </c>
      <c r="I16" s="30">
        <v>38.96</v>
      </c>
      <c r="J16" s="30">
        <v>55.51</v>
      </c>
      <c r="K16" s="30">
        <v>44.9</v>
      </c>
      <c r="L16" s="30">
        <v>40.98</v>
      </c>
      <c r="M16" s="30">
        <v>38.81</v>
      </c>
      <c r="N16" s="30">
        <v>50.72</v>
      </c>
      <c r="O16" s="30">
        <v>80.680000000000007</v>
      </c>
      <c r="P16" s="30">
        <v>35.86</v>
      </c>
      <c r="Q16" s="30">
        <v>25.7</v>
      </c>
      <c r="R16" s="30">
        <v>33.869999999999997</v>
      </c>
      <c r="S16" s="30">
        <v>27.78</v>
      </c>
      <c r="T16" s="30">
        <v>22.89</v>
      </c>
      <c r="U16" s="30">
        <v>82.69</v>
      </c>
      <c r="V16" s="30"/>
    </row>
    <row r="17" spans="1:22" s="31" customFormat="1">
      <c r="A17" s="4" t="s">
        <v>320</v>
      </c>
      <c r="B17" s="30">
        <v>0</v>
      </c>
      <c r="C17" s="30">
        <v>0</v>
      </c>
      <c r="D17" s="30">
        <v>5.42</v>
      </c>
      <c r="E17" s="30">
        <v>6.49</v>
      </c>
      <c r="F17" s="30">
        <v>5.37</v>
      </c>
      <c r="G17" s="30">
        <v>5.35</v>
      </c>
      <c r="H17" s="30">
        <v>4.32</v>
      </c>
      <c r="I17" s="30">
        <v>4.4000000000000004</v>
      </c>
      <c r="J17" s="30">
        <v>16.75</v>
      </c>
      <c r="K17" s="30">
        <v>20.190000000000001</v>
      </c>
      <c r="L17" s="30">
        <v>19.649999999999999</v>
      </c>
      <c r="M17" s="30">
        <v>29.96</v>
      </c>
      <c r="N17" s="30">
        <v>24.96</v>
      </c>
      <c r="O17" s="30">
        <v>34.549999999999997</v>
      </c>
      <c r="P17" s="30">
        <v>36.520000000000003</v>
      </c>
      <c r="Q17" s="30">
        <v>38.409999999999997</v>
      </c>
      <c r="R17" s="30">
        <v>23.57</v>
      </c>
      <c r="S17" s="30">
        <v>48.29</v>
      </c>
      <c r="T17" s="30">
        <v>56.72</v>
      </c>
      <c r="U17" s="30">
        <v>98.05</v>
      </c>
      <c r="V17" s="30"/>
    </row>
    <row r="18" spans="1:22" s="31" customFormat="1">
      <c r="A18" s="4" t="s">
        <v>321</v>
      </c>
      <c r="B18" s="30">
        <v>0</v>
      </c>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row>
    <row r="19" spans="1:22" s="31" customFormat="1">
      <c r="A19" s="4" t="s">
        <v>322</v>
      </c>
      <c r="B19" s="30">
        <v>0</v>
      </c>
      <c r="C19" s="30">
        <v>0</v>
      </c>
      <c r="D19" s="30">
        <v>0</v>
      </c>
      <c r="E19" s="30">
        <v>0</v>
      </c>
      <c r="F19" s="30">
        <v>0.18</v>
      </c>
      <c r="G19" s="30">
        <v>0.19</v>
      </c>
      <c r="H19" s="30">
        <v>0.21</v>
      </c>
      <c r="I19" s="30">
        <v>0.26</v>
      </c>
      <c r="J19" s="30">
        <v>0.48</v>
      </c>
      <c r="K19" s="30">
        <v>1.01</v>
      </c>
      <c r="L19" s="30">
        <v>300.5</v>
      </c>
      <c r="M19" s="30">
        <v>306.60000000000002</v>
      </c>
      <c r="N19" s="30">
        <v>434.54</v>
      </c>
      <c r="O19" s="30">
        <v>394.92</v>
      </c>
      <c r="P19" s="30">
        <v>364.44</v>
      </c>
      <c r="Q19" s="30">
        <v>339.79</v>
      </c>
      <c r="R19" s="30">
        <v>357.01</v>
      </c>
      <c r="S19" s="30">
        <v>315.52999999999997</v>
      </c>
      <c r="T19" s="30">
        <v>339.07</v>
      </c>
      <c r="U19" s="30">
        <v>251.18</v>
      </c>
      <c r="V19" s="30"/>
    </row>
    <row r="20" spans="1:22" s="31" customFormat="1">
      <c r="A20" s="4" t="s">
        <v>323</v>
      </c>
      <c r="B20" s="30">
        <v>11.9</v>
      </c>
      <c r="C20" s="30">
        <v>11.42</v>
      </c>
      <c r="D20" s="30">
        <v>4.71</v>
      </c>
      <c r="E20" s="30">
        <v>17.920000000000002</v>
      </c>
      <c r="F20" s="30">
        <v>9</v>
      </c>
      <c r="G20" s="30">
        <v>23.2</v>
      </c>
      <c r="H20" s="30">
        <v>27.21</v>
      </c>
      <c r="I20" s="30">
        <v>38.24</v>
      </c>
      <c r="J20" s="30">
        <v>40.56</v>
      </c>
      <c r="K20" s="30">
        <v>49.54</v>
      </c>
      <c r="L20" s="30">
        <v>58.91</v>
      </c>
      <c r="M20" s="30">
        <v>54.21</v>
      </c>
      <c r="N20" s="30">
        <v>63.11</v>
      </c>
      <c r="O20" s="30">
        <v>55.2</v>
      </c>
      <c r="P20" s="30">
        <v>49.75</v>
      </c>
      <c r="Q20" s="30">
        <v>57.98</v>
      </c>
      <c r="R20" s="30">
        <v>47.66</v>
      </c>
      <c r="S20" s="30">
        <v>63.49</v>
      </c>
      <c r="T20" s="30">
        <v>74.27</v>
      </c>
      <c r="U20" s="30">
        <v>63.24</v>
      </c>
      <c r="V20" s="30"/>
    </row>
    <row r="21" spans="1:22" s="31" customFormat="1">
      <c r="A21" s="4" t="s">
        <v>324</v>
      </c>
      <c r="B21" s="30">
        <v>0.42</v>
      </c>
      <c r="C21" s="30">
        <v>0.62</v>
      </c>
      <c r="D21" s="30">
        <v>0.45</v>
      </c>
      <c r="E21" s="30">
        <v>7</v>
      </c>
      <c r="F21" s="30">
        <v>7.32</v>
      </c>
      <c r="G21" s="30">
        <v>7.34</v>
      </c>
      <c r="H21" s="30">
        <v>7.34</v>
      </c>
      <c r="I21" s="30">
        <v>10.19</v>
      </c>
      <c r="J21" s="30">
        <v>10.39</v>
      </c>
      <c r="K21" s="30">
        <v>13.32</v>
      </c>
      <c r="L21" s="30">
        <v>14.91</v>
      </c>
      <c r="M21" s="30">
        <v>17.45</v>
      </c>
      <c r="N21" s="30">
        <v>17.79</v>
      </c>
      <c r="O21" s="30">
        <v>16.45</v>
      </c>
      <c r="P21" s="30">
        <v>18.55</v>
      </c>
      <c r="Q21" s="30">
        <v>20</v>
      </c>
      <c r="R21" s="30">
        <v>7.59</v>
      </c>
      <c r="S21" s="30">
        <v>9.6</v>
      </c>
      <c r="T21" s="30">
        <v>12.4</v>
      </c>
      <c r="U21" s="30">
        <v>29.16</v>
      </c>
      <c r="V21" s="30"/>
    </row>
    <row r="22" spans="1:22" s="31" customFormat="1">
      <c r="A22" s="4" t="s">
        <v>325</v>
      </c>
      <c r="B22" s="30">
        <v>26.32</v>
      </c>
      <c r="C22" s="30">
        <v>23.29</v>
      </c>
      <c r="D22" s="30">
        <v>30.32</v>
      </c>
      <c r="E22" s="30">
        <v>57.61</v>
      </c>
      <c r="F22" s="30">
        <v>63.9</v>
      </c>
      <c r="G22" s="30">
        <v>69.3</v>
      </c>
      <c r="H22" s="30">
        <v>57.16</v>
      </c>
      <c r="I22" s="30">
        <v>82.67</v>
      </c>
      <c r="J22" s="30">
        <v>104.78</v>
      </c>
      <c r="K22" s="30">
        <v>166.9</v>
      </c>
      <c r="L22" s="30">
        <v>175.88</v>
      </c>
      <c r="M22" s="30">
        <v>128.94999999999999</v>
      </c>
      <c r="N22" s="30">
        <v>110.78</v>
      </c>
      <c r="O22" s="30">
        <v>133.9</v>
      </c>
      <c r="P22" s="30">
        <v>147.31</v>
      </c>
      <c r="Q22" s="30">
        <v>132.86000000000001</v>
      </c>
      <c r="R22" s="30">
        <v>160.27000000000001</v>
      </c>
      <c r="S22" s="30">
        <v>155.03</v>
      </c>
      <c r="T22" s="30">
        <v>206.96</v>
      </c>
      <c r="U22" s="30">
        <v>0</v>
      </c>
      <c r="V22" s="30"/>
    </row>
    <row r="23" spans="1:22" s="31" customFormat="1">
      <c r="A23" s="4" t="s">
        <v>326</v>
      </c>
      <c r="B23" s="30">
        <v>0</v>
      </c>
      <c r="C23" s="30">
        <v>0</v>
      </c>
      <c r="D23" s="30">
        <v>0</v>
      </c>
      <c r="E23" s="30">
        <v>0</v>
      </c>
      <c r="F23" s="30">
        <v>0</v>
      </c>
      <c r="G23" s="30">
        <v>0</v>
      </c>
      <c r="H23" s="30">
        <v>0</v>
      </c>
      <c r="I23" s="30">
        <v>0</v>
      </c>
      <c r="J23" s="30">
        <v>0</v>
      </c>
      <c r="K23" s="30">
        <v>0</v>
      </c>
      <c r="L23" s="30">
        <v>0</v>
      </c>
      <c r="M23" s="30">
        <v>0</v>
      </c>
      <c r="N23" s="30">
        <v>239.83</v>
      </c>
      <c r="O23" s="30">
        <v>255.11</v>
      </c>
      <c r="P23" s="30">
        <v>188.56</v>
      </c>
      <c r="Q23" s="30">
        <v>171.58</v>
      </c>
      <c r="R23" s="30">
        <v>0</v>
      </c>
      <c r="S23" s="30">
        <v>53.1</v>
      </c>
      <c r="T23" s="30">
        <v>26.58</v>
      </c>
      <c r="U23" s="30">
        <v>10.09</v>
      </c>
      <c r="V23" s="30"/>
    </row>
    <row r="24" spans="1:22" s="31" customFormat="1">
      <c r="A24" s="4" t="s">
        <v>327</v>
      </c>
      <c r="B24" s="30">
        <v>0</v>
      </c>
      <c r="C24" s="30">
        <v>0</v>
      </c>
      <c r="D24" s="30">
        <v>0</v>
      </c>
      <c r="E24" s="30">
        <v>0</v>
      </c>
      <c r="F24" s="30">
        <v>0</v>
      </c>
      <c r="G24" s="30">
        <v>24.48</v>
      </c>
      <c r="H24" s="30">
        <v>26.1</v>
      </c>
      <c r="I24" s="30">
        <v>45.25</v>
      </c>
      <c r="J24" s="30">
        <v>56.84</v>
      </c>
      <c r="K24" s="30">
        <v>65.75</v>
      </c>
      <c r="L24" s="30">
        <v>53.68</v>
      </c>
      <c r="M24" s="30">
        <v>41.49</v>
      </c>
      <c r="N24" s="30">
        <v>96.2</v>
      </c>
      <c r="O24" s="30">
        <v>99.84</v>
      </c>
      <c r="P24" s="30">
        <v>193.87</v>
      </c>
      <c r="Q24" s="30">
        <v>190.57</v>
      </c>
      <c r="R24" s="30">
        <v>98.48</v>
      </c>
      <c r="S24" s="30">
        <v>219.14</v>
      </c>
      <c r="T24" s="30">
        <v>209.48</v>
      </c>
      <c r="U24" s="30">
        <v>202.26</v>
      </c>
      <c r="V24" s="30">
        <v>211.1</v>
      </c>
    </row>
    <row r="25" spans="1:22" s="31" customFormat="1">
      <c r="A25" s="4" t="s">
        <v>328</v>
      </c>
      <c r="B25" s="30">
        <v>11.91</v>
      </c>
      <c r="C25" s="30">
        <v>10.34</v>
      </c>
      <c r="D25" s="30">
        <v>6.4</v>
      </c>
      <c r="E25" s="30">
        <v>9.06</v>
      </c>
      <c r="F25" s="30">
        <v>24.91</v>
      </c>
      <c r="G25" s="30">
        <v>29.32</v>
      </c>
      <c r="H25" s="30">
        <v>29.29</v>
      </c>
      <c r="I25" s="30">
        <v>18.04</v>
      </c>
      <c r="J25" s="30">
        <v>22.39</v>
      </c>
      <c r="K25" s="30">
        <v>25.3</v>
      </c>
      <c r="L25" s="30">
        <v>72.25</v>
      </c>
      <c r="M25" s="30">
        <v>111.7</v>
      </c>
      <c r="N25" s="30">
        <v>90.69</v>
      </c>
      <c r="O25" s="30">
        <v>91.51</v>
      </c>
      <c r="P25" s="30">
        <v>147.28</v>
      </c>
      <c r="Q25" s="30">
        <v>101.27</v>
      </c>
      <c r="R25" s="30">
        <v>109.14</v>
      </c>
      <c r="S25" s="30">
        <v>169.75</v>
      </c>
      <c r="T25" s="30">
        <v>184.46</v>
      </c>
      <c r="U25" s="30">
        <v>178.58</v>
      </c>
      <c r="V25" s="30"/>
    </row>
    <row r="26" spans="1:22" s="31" customFormat="1">
      <c r="A26" s="4" t="s">
        <v>329</v>
      </c>
      <c r="B26" s="30">
        <v>0</v>
      </c>
      <c r="C26" s="30">
        <v>0</v>
      </c>
      <c r="D26" s="30">
        <v>0</v>
      </c>
      <c r="E26" s="30">
        <v>0</v>
      </c>
      <c r="F26" s="30">
        <v>0</v>
      </c>
      <c r="G26" s="30">
        <v>0</v>
      </c>
      <c r="H26" s="30">
        <v>0</v>
      </c>
      <c r="I26" s="30">
        <v>0</v>
      </c>
      <c r="J26" s="30">
        <v>0</v>
      </c>
      <c r="K26" s="30">
        <v>0</v>
      </c>
      <c r="L26" s="30">
        <v>63.6</v>
      </c>
      <c r="M26" s="30">
        <v>93.82</v>
      </c>
      <c r="N26" s="30">
        <v>92.73</v>
      </c>
      <c r="O26" s="30">
        <v>82.87</v>
      </c>
      <c r="P26" s="30">
        <v>99.07</v>
      </c>
      <c r="Q26" s="30">
        <v>101.92</v>
      </c>
      <c r="R26" s="30">
        <v>102.46</v>
      </c>
      <c r="S26" s="30">
        <v>94.29</v>
      </c>
      <c r="T26" s="30">
        <v>87.25</v>
      </c>
      <c r="U26" s="30">
        <v>72.41</v>
      </c>
      <c r="V26" s="30"/>
    </row>
    <row r="27" spans="1:22" s="31" customFormat="1">
      <c r="A27" s="4" t="s">
        <v>330</v>
      </c>
      <c r="B27" s="30">
        <v>0.64</v>
      </c>
      <c r="C27" s="30">
        <v>0.65</v>
      </c>
      <c r="D27" s="30">
        <v>0.47</v>
      </c>
      <c r="E27" s="30">
        <v>0.55000000000000004</v>
      </c>
      <c r="F27" s="30">
        <v>0.61</v>
      </c>
      <c r="G27" s="30">
        <v>0.48</v>
      </c>
      <c r="H27" s="30">
        <v>0.67</v>
      </c>
      <c r="I27" s="30">
        <v>0.69</v>
      </c>
      <c r="J27" s="30">
        <v>0.49</v>
      </c>
      <c r="K27" s="30">
        <v>0.55000000000000004</v>
      </c>
      <c r="L27" s="30">
        <v>0.62</v>
      </c>
      <c r="M27" s="30">
        <v>0.6</v>
      </c>
      <c r="N27" s="30">
        <v>1.31</v>
      </c>
      <c r="O27" s="30">
        <v>1.07</v>
      </c>
      <c r="P27" s="30">
        <v>1.44</v>
      </c>
      <c r="Q27" s="30">
        <v>0.45</v>
      </c>
      <c r="R27" s="30">
        <v>0.57999999999999996</v>
      </c>
      <c r="S27" s="30">
        <v>0</v>
      </c>
      <c r="T27" s="30">
        <v>0</v>
      </c>
      <c r="U27" s="30">
        <v>0.1</v>
      </c>
      <c r="V27" s="30"/>
    </row>
    <row r="28" spans="1:22" s="31" customFormat="1">
      <c r="A28" s="4" t="s">
        <v>331</v>
      </c>
      <c r="B28" s="30">
        <v>55.03</v>
      </c>
      <c r="C28" s="30">
        <v>51.32</v>
      </c>
      <c r="D28" s="30">
        <v>39.520000000000003</v>
      </c>
      <c r="E28" s="30">
        <v>57.22</v>
      </c>
      <c r="F28" s="30">
        <v>76.959999999999994</v>
      </c>
      <c r="G28" s="30">
        <v>97.7</v>
      </c>
      <c r="H28" s="30">
        <v>96.49</v>
      </c>
      <c r="I28" s="30">
        <v>143.43</v>
      </c>
      <c r="J28" s="30">
        <v>144.69</v>
      </c>
      <c r="K28" s="30">
        <v>175.12</v>
      </c>
      <c r="L28" s="30">
        <v>216.66</v>
      </c>
      <c r="M28" s="30">
        <v>209.4</v>
      </c>
      <c r="N28" s="30">
        <v>221</v>
      </c>
      <c r="O28" s="30">
        <v>280.52</v>
      </c>
      <c r="P28" s="30">
        <v>300.41000000000003</v>
      </c>
      <c r="Q28" s="30">
        <v>272.32</v>
      </c>
      <c r="R28" s="30">
        <v>388.58</v>
      </c>
      <c r="S28" s="30">
        <v>409.39</v>
      </c>
      <c r="T28" s="30">
        <v>591.76</v>
      </c>
      <c r="U28" s="30">
        <v>0</v>
      </c>
      <c r="V28" s="30"/>
    </row>
    <row r="29" spans="1:22" s="31" customFormat="1">
      <c r="A29" s="4" t="s">
        <v>332</v>
      </c>
      <c r="B29" s="30">
        <v>0</v>
      </c>
      <c r="C29" s="30">
        <v>0.34</v>
      </c>
      <c r="D29" s="30">
        <v>2.62</v>
      </c>
      <c r="E29" s="30">
        <v>3.4</v>
      </c>
      <c r="F29" s="30">
        <v>2.6</v>
      </c>
      <c r="G29" s="30">
        <v>2.37</v>
      </c>
      <c r="H29" s="30">
        <v>3.88</v>
      </c>
      <c r="I29" s="30">
        <v>3.79</v>
      </c>
      <c r="J29" s="30">
        <v>3.22</v>
      </c>
      <c r="K29" s="30">
        <v>3.49</v>
      </c>
      <c r="L29" s="30">
        <v>10.57</v>
      </c>
      <c r="M29" s="30">
        <v>20.61</v>
      </c>
      <c r="N29" s="30">
        <v>20.09</v>
      </c>
      <c r="O29" s="30">
        <v>9</v>
      </c>
      <c r="P29" s="30">
        <v>6.84</v>
      </c>
      <c r="Q29" s="30">
        <v>6.76</v>
      </c>
      <c r="R29" s="30">
        <v>5.5</v>
      </c>
      <c r="S29" s="30">
        <v>4.07</v>
      </c>
      <c r="T29" s="30">
        <v>7.01</v>
      </c>
      <c r="U29" s="30">
        <v>8.2899999999999991</v>
      </c>
      <c r="V29" s="30"/>
    </row>
    <row r="30" spans="1:22" s="31" customFormat="1">
      <c r="A30" s="4" t="s">
        <v>333</v>
      </c>
      <c r="B30" s="30">
        <v>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row>
    <row r="31" spans="1:22" s="31" customFormat="1">
      <c r="A31" s="4" t="s">
        <v>334</v>
      </c>
      <c r="B31" s="30"/>
      <c r="C31" s="30"/>
      <c r="D31" s="30"/>
      <c r="E31" s="30"/>
      <c r="F31" s="30"/>
      <c r="G31" s="30"/>
      <c r="H31" s="30"/>
      <c r="I31" s="30"/>
      <c r="J31" s="30"/>
      <c r="K31" s="30"/>
      <c r="L31" s="30"/>
      <c r="M31" s="30">
        <v>0</v>
      </c>
      <c r="N31" s="30">
        <v>0</v>
      </c>
      <c r="O31" s="30">
        <v>0</v>
      </c>
      <c r="P31" s="30">
        <v>2.4</v>
      </c>
      <c r="Q31" s="30">
        <v>145.94999999999999</v>
      </c>
      <c r="R31" s="30">
        <v>63.79</v>
      </c>
      <c r="S31" s="30">
        <v>123.08</v>
      </c>
      <c r="T31" s="30">
        <v>103.49</v>
      </c>
      <c r="U31" s="30">
        <v>16.02</v>
      </c>
      <c r="V31" s="30"/>
    </row>
    <row r="32" spans="1:22" s="31" customFormat="1">
      <c r="A32" s="4" t="s">
        <v>335</v>
      </c>
      <c r="B32" s="30">
        <v>4.4000000000000004</v>
      </c>
      <c r="C32" s="30">
        <v>1.9</v>
      </c>
      <c r="D32" s="30">
        <v>3.59</v>
      </c>
      <c r="E32" s="30">
        <v>0.65</v>
      </c>
      <c r="F32" s="30">
        <v>2.14</v>
      </c>
      <c r="G32" s="30">
        <v>1.74</v>
      </c>
      <c r="H32" s="30">
        <v>2.44</v>
      </c>
      <c r="I32" s="30">
        <v>2.04</v>
      </c>
      <c r="J32" s="30">
        <v>2.1</v>
      </c>
      <c r="K32" s="30">
        <v>0.08</v>
      </c>
      <c r="L32" s="30">
        <v>0.8</v>
      </c>
      <c r="M32" s="30">
        <v>1.71</v>
      </c>
      <c r="N32" s="30">
        <v>8.02</v>
      </c>
      <c r="O32" s="30">
        <v>64.37</v>
      </c>
      <c r="P32" s="30">
        <v>35.61</v>
      </c>
      <c r="Q32" s="30">
        <v>89.39</v>
      </c>
      <c r="R32" s="30">
        <v>112.04</v>
      </c>
      <c r="S32" s="30">
        <v>124.7</v>
      </c>
      <c r="T32" s="30">
        <v>208.72</v>
      </c>
      <c r="U32" s="30">
        <v>138.82</v>
      </c>
      <c r="V32" s="30"/>
    </row>
    <row r="33" spans="1:22" s="31" customFormat="1">
      <c r="A33" s="4" t="s">
        <v>336</v>
      </c>
      <c r="B33" s="30">
        <v>6.74</v>
      </c>
      <c r="C33" s="30">
        <v>5.3</v>
      </c>
      <c r="D33" s="30">
        <v>17.11</v>
      </c>
      <c r="E33" s="30">
        <v>28.39</v>
      </c>
      <c r="F33" s="30">
        <v>34.35</v>
      </c>
      <c r="G33" s="30">
        <v>35.42</v>
      </c>
      <c r="H33" s="30">
        <v>38.67</v>
      </c>
      <c r="I33" s="30">
        <v>47.22</v>
      </c>
      <c r="J33" s="30">
        <v>57.86</v>
      </c>
      <c r="K33" s="30">
        <v>72.290000000000006</v>
      </c>
      <c r="L33" s="30">
        <v>62.85</v>
      </c>
      <c r="M33" s="30">
        <v>92.3</v>
      </c>
      <c r="N33" s="30">
        <v>153.25</v>
      </c>
      <c r="O33" s="30">
        <v>177.98</v>
      </c>
      <c r="P33" s="30">
        <v>153.99</v>
      </c>
      <c r="Q33" s="30">
        <v>89.43</v>
      </c>
      <c r="R33" s="30">
        <v>77.819999999999993</v>
      </c>
      <c r="S33" s="30">
        <v>86.32</v>
      </c>
      <c r="T33" s="30">
        <v>98.18</v>
      </c>
      <c r="U33" s="30">
        <v>0</v>
      </c>
      <c r="V33" s="30"/>
    </row>
    <row r="34" spans="1:22" s="31" customFormat="1">
      <c r="A34" s="4" t="s">
        <v>337</v>
      </c>
      <c r="B34" s="30">
        <v>353</v>
      </c>
      <c r="C34" s="30">
        <v>354.7</v>
      </c>
      <c r="D34" s="30">
        <v>357.65</v>
      </c>
      <c r="E34" s="30">
        <v>181.81</v>
      </c>
      <c r="F34" s="30">
        <v>194.09</v>
      </c>
      <c r="G34" s="30">
        <v>197.01</v>
      </c>
      <c r="H34" s="30">
        <v>206.07</v>
      </c>
      <c r="I34" s="30">
        <v>235.71</v>
      </c>
      <c r="J34" s="30">
        <v>381.04</v>
      </c>
      <c r="K34" s="30">
        <v>482.62</v>
      </c>
      <c r="L34" s="30">
        <v>331.1</v>
      </c>
      <c r="M34" s="30">
        <v>395.37</v>
      </c>
      <c r="N34" s="30">
        <v>325.37</v>
      </c>
      <c r="O34" s="30">
        <v>367.62</v>
      </c>
      <c r="P34" s="30">
        <v>301.77</v>
      </c>
      <c r="Q34" s="30">
        <v>278.22000000000003</v>
      </c>
      <c r="R34" s="30">
        <v>349.35</v>
      </c>
      <c r="S34" s="30">
        <v>344.72</v>
      </c>
      <c r="T34" s="30">
        <v>399.99</v>
      </c>
      <c r="U34" s="30">
        <v>418.07</v>
      </c>
      <c r="V34" s="30"/>
    </row>
    <row r="35" spans="1:22" s="31" customFormat="1">
      <c r="A35" s="4" t="s">
        <v>338</v>
      </c>
      <c r="B35" s="30">
        <v>20.3</v>
      </c>
      <c r="C35" s="30">
        <v>29.67</v>
      </c>
      <c r="D35" s="30">
        <v>26.99</v>
      </c>
      <c r="E35" s="30">
        <v>27.1</v>
      </c>
      <c r="F35" s="30">
        <v>33.89</v>
      </c>
      <c r="G35" s="30">
        <v>33.22</v>
      </c>
      <c r="H35" s="30">
        <v>29.65</v>
      </c>
      <c r="I35" s="30">
        <v>39.369999999999997</v>
      </c>
      <c r="J35" s="30">
        <v>47.75</v>
      </c>
      <c r="K35" s="30">
        <v>46.61</v>
      </c>
      <c r="L35" s="30">
        <v>123</v>
      </c>
      <c r="M35" s="30">
        <v>133.4</v>
      </c>
      <c r="N35" s="30">
        <v>162.4</v>
      </c>
      <c r="O35" s="30">
        <v>129.69999999999999</v>
      </c>
      <c r="P35" s="30">
        <v>98.28</v>
      </c>
      <c r="Q35" s="30">
        <v>103.82</v>
      </c>
      <c r="R35" s="30">
        <v>108.37</v>
      </c>
      <c r="S35" s="30">
        <v>115.06</v>
      </c>
      <c r="T35" s="30">
        <v>99.05</v>
      </c>
      <c r="U35" s="30">
        <v>87.21</v>
      </c>
      <c r="V35" s="30"/>
    </row>
    <row r="36" spans="1:22" s="31" customFormat="1">
      <c r="A36" s="4" t="s">
        <v>339</v>
      </c>
      <c r="B36" s="30">
        <v>24.1</v>
      </c>
      <c r="C36" s="30">
        <v>28.4</v>
      </c>
      <c r="D36" s="30">
        <v>37.5</v>
      </c>
      <c r="E36" s="30">
        <v>71.5</v>
      </c>
      <c r="F36" s="30">
        <v>76.099999999999994</v>
      </c>
      <c r="G36" s="30">
        <v>93.7</v>
      </c>
      <c r="H36" s="30">
        <v>115.46</v>
      </c>
      <c r="I36" s="30">
        <v>123.93</v>
      </c>
      <c r="J36" s="30">
        <v>138.88</v>
      </c>
      <c r="K36" s="30">
        <v>65.62</v>
      </c>
      <c r="L36" s="30">
        <v>68.06</v>
      </c>
      <c r="M36" s="30">
        <v>70.41</v>
      </c>
      <c r="N36" s="30">
        <v>96.92</v>
      </c>
      <c r="O36" s="30">
        <v>77.319999999999993</v>
      </c>
      <c r="P36" s="30">
        <v>81.2</v>
      </c>
      <c r="Q36" s="30">
        <v>72.099999999999994</v>
      </c>
      <c r="R36" s="30">
        <v>63.41</v>
      </c>
      <c r="S36" s="30">
        <v>121.37</v>
      </c>
      <c r="T36" s="30">
        <v>132</v>
      </c>
      <c r="U36" s="30">
        <v>103.81</v>
      </c>
      <c r="V36" s="30">
        <v>88.52</v>
      </c>
    </row>
    <row r="37" spans="1:22" s="31" customFormat="1">
      <c r="A37" s="22" t="s">
        <v>340</v>
      </c>
      <c r="B37" s="5"/>
      <c r="C37" s="5"/>
      <c r="D37" s="5"/>
      <c r="E37" s="5"/>
      <c r="F37" s="5"/>
      <c r="G37" s="5"/>
      <c r="H37" s="5"/>
      <c r="I37" s="5"/>
      <c r="J37" s="5"/>
      <c r="K37" s="5"/>
      <c r="L37" s="5"/>
      <c r="M37" s="5"/>
      <c r="N37" s="5"/>
      <c r="O37" s="5"/>
      <c r="P37" s="5"/>
      <c r="Q37" s="5"/>
      <c r="R37" s="5"/>
      <c r="S37" s="5"/>
      <c r="T37" s="5"/>
      <c r="U37" s="5"/>
      <c r="V37" s="5"/>
    </row>
    <row r="38" spans="1:22" s="31" customFormat="1">
      <c r="A38" s="4" t="s">
        <v>341</v>
      </c>
      <c r="B38" s="30">
        <v>0</v>
      </c>
      <c r="C38" s="30">
        <v>0</v>
      </c>
      <c r="D38" s="30">
        <v>0</v>
      </c>
      <c r="E38" s="30">
        <v>0</v>
      </c>
      <c r="F38" s="30">
        <v>0</v>
      </c>
      <c r="G38" s="30">
        <v>0</v>
      </c>
      <c r="H38" s="30">
        <v>0</v>
      </c>
      <c r="I38" s="30">
        <v>0</v>
      </c>
      <c r="J38" s="30">
        <v>216.6</v>
      </c>
      <c r="K38" s="30">
        <v>625</v>
      </c>
      <c r="L38" s="30">
        <v>788.7</v>
      </c>
      <c r="M38" s="30">
        <v>454.08</v>
      </c>
      <c r="N38" s="30">
        <v>323.64</v>
      </c>
      <c r="O38" s="30">
        <v>444.73</v>
      </c>
      <c r="P38" s="30">
        <v>524.16</v>
      </c>
      <c r="Q38" s="30">
        <v>228.99</v>
      </c>
      <c r="R38" s="30">
        <v>167.89</v>
      </c>
      <c r="S38" s="30">
        <v>143.97999999999999</v>
      </c>
      <c r="T38" s="30">
        <v>234.62</v>
      </c>
      <c r="U38" s="30">
        <v>217.29</v>
      </c>
      <c r="V38" s="30">
        <v>225.42</v>
      </c>
    </row>
    <row r="39" spans="1:22" s="31" customFormat="1">
      <c r="A39" s="4" t="s">
        <v>342</v>
      </c>
      <c r="B39" s="30">
        <v>4.38</v>
      </c>
      <c r="C39" s="30">
        <v>3.7</v>
      </c>
      <c r="D39" s="30">
        <v>5.73</v>
      </c>
      <c r="E39" s="30">
        <v>7.07</v>
      </c>
      <c r="F39" s="30">
        <v>7.74</v>
      </c>
      <c r="G39" s="30">
        <v>5.5</v>
      </c>
      <c r="H39" s="30">
        <v>3.32</v>
      </c>
      <c r="I39" s="30">
        <v>2.81</v>
      </c>
      <c r="J39" s="30">
        <v>14.33</v>
      </c>
      <c r="K39" s="30">
        <v>7.79</v>
      </c>
      <c r="L39" s="30">
        <v>9.42</v>
      </c>
      <c r="M39" s="30">
        <v>11.61</v>
      </c>
      <c r="N39" s="30">
        <v>11.74</v>
      </c>
      <c r="O39" s="30">
        <v>19.55</v>
      </c>
      <c r="P39" s="30">
        <v>32.520000000000003</v>
      </c>
      <c r="Q39" s="30">
        <v>32.1</v>
      </c>
      <c r="R39" s="30">
        <v>41.21</v>
      </c>
      <c r="S39" s="30">
        <v>46.84</v>
      </c>
      <c r="T39" s="30">
        <v>56.93</v>
      </c>
      <c r="U39" s="30">
        <v>82.79</v>
      </c>
      <c r="V39" s="30">
        <v>94.83</v>
      </c>
    </row>
    <row r="40" spans="1:22" s="31" customFormat="1">
      <c r="A40" s="4" t="s">
        <v>343</v>
      </c>
      <c r="B40" s="30">
        <v>59.62</v>
      </c>
      <c r="C40" s="30">
        <v>52.35</v>
      </c>
      <c r="D40" s="30">
        <v>69.66</v>
      </c>
      <c r="E40" s="30">
        <v>56.2</v>
      </c>
      <c r="F40" s="30">
        <v>56.25</v>
      </c>
      <c r="G40" s="30">
        <v>128.49</v>
      </c>
      <c r="H40" s="30">
        <v>120.24</v>
      </c>
      <c r="I40" s="30">
        <v>118.4</v>
      </c>
      <c r="J40" s="30">
        <v>170.63</v>
      </c>
      <c r="K40" s="30">
        <v>159.29</v>
      </c>
      <c r="L40" s="30">
        <v>163</v>
      </c>
      <c r="M40" s="30">
        <v>192.44</v>
      </c>
      <c r="N40" s="30">
        <v>265.12</v>
      </c>
      <c r="O40" s="30">
        <v>297.26</v>
      </c>
      <c r="P40" s="30">
        <v>359.61</v>
      </c>
      <c r="Q40" s="30">
        <v>314.33999999999997</v>
      </c>
      <c r="R40" s="30">
        <v>356.86</v>
      </c>
      <c r="S40" s="30">
        <v>324.48</v>
      </c>
      <c r="T40" s="30">
        <v>309.8</v>
      </c>
      <c r="U40" s="30">
        <v>279.02</v>
      </c>
      <c r="V40" s="30">
        <v>226.46</v>
      </c>
    </row>
    <row r="41" spans="1:22" s="31" customFormat="1">
      <c r="A41" s="4" t="s">
        <v>344</v>
      </c>
      <c r="B41" s="30">
        <v>0</v>
      </c>
      <c r="C41" s="30">
        <v>0</v>
      </c>
      <c r="D41" s="30">
        <v>0</v>
      </c>
      <c r="E41" s="30">
        <v>0</v>
      </c>
      <c r="F41" s="30">
        <v>0</v>
      </c>
      <c r="G41" s="30">
        <v>0</v>
      </c>
      <c r="H41" s="30">
        <v>0.1</v>
      </c>
      <c r="I41" s="30">
        <v>0.55000000000000004</v>
      </c>
      <c r="J41" s="30">
        <v>0.63</v>
      </c>
      <c r="K41" s="30">
        <v>0.56000000000000005</v>
      </c>
      <c r="L41" s="30">
        <v>1.03</v>
      </c>
      <c r="M41" s="30">
        <v>1.2</v>
      </c>
      <c r="N41" s="30">
        <v>1.22</v>
      </c>
      <c r="O41" s="30">
        <v>1.28</v>
      </c>
      <c r="P41" s="30">
        <v>1.25</v>
      </c>
      <c r="Q41" s="30">
        <v>1.03</v>
      </c>
      <c r="R41" s="30">
        <v>1.04</v>
      </c>
      <c r="S41" s="30">
        <v>1.07</v>
      </c>
      <c r="T41" s="30">
        <v>1.08</v>
      </c>
      <c r="U41" s="30">
        <v>1.03</v>
      </c>
      <c r="V41" s="30"/>
    </row>
    <row r="42" spans="1:22" s="31" customFormat="1">
      <c r="A42" s="4" t="s">
        <v>345</v>
      </c>
      <c r="B42" s="30">
        <v>0.44</v>
      </c>
      <c r="C42" s="30">
        <v>0.46</v>
      </c>
      <c r="D42" s="30">
        <v>0.49</v>
      </c>
      <c r="E42" s="30">
        <v>1</v>
      </c>
      <c r="F42" s="30">
        <v>0.8</v>
      </c>
      <c r="G42" s="30">
        <v>0.84</v>
      </c>
      <c r="H42" s="30">
        <v>5.41</v>
      </c>
      <c r="I42" s="30">
        <v>6</v>
      </c>
      <c r="J42" s="30">
        <v>9.36</v>
      </c>
      <c r="K42" s="30">
        <v>22.37</v>
      </c>
      <c r="L42" s="30">
        <v>19.309999999999999</v>
      </c>
      <c r="M42" s="30">
        <v>75.64</v>
      </c>
      <c r="N42" s="30">
        <v>70.2</v>
      </c>
      <c r="O42" s="30">
        <v>68.7</v>
      </c>
      <c r="P42" s="30">
        <v>54.17</v>
      </c>
      <c r="Q42" s="30">
        <v>43.34</v>
      </c>
      <c r="R42" s="30">
        <v>39.479999999999997</v>
      </c>
      <c r="S42" s="30">
        <v>103.06</v>
      </c>
      <c r="T42" s="30">
        <v>123.79</v>
      </c>
      <c r="U42" s="30">
        <v>106.03</v>
      </c>
      <c r="V42" s="30"/>
    </row>
    <row r="43" spans="1:22" s="31" customFormat="1">
      <c r="A43" s="4" t="s">
        <v>346</v>
      </c>
      <c r="B43" s="30">
        <v>13.78</v>
      </c>
      <c r="C43" s="30">
        <v>13.97</v>
      </c>
      <c r="D43" s="30">
        <v>23.04</v>
      </c>
      <c r="E43" s="30">
        <v>22.61</v>
      </c>
      <c r="F43" s="30">
        <v>24.27</v>
      </c>
      <c r="G43" s="30">
        <v>18.82</v>
      </c>
      <c r="H43" s="30">
        <v>31.37</v>
      </c>
      <c r="I43" s="30">
        <v>0</v>
      </c>
      <c r="J43" s="30">
        <v>0</v>
      </c>
      <c r="K43" s="30">
        <v>0</v>
      </c>
      <c r="L43" s="30">
        <v>0</v>
      </c>
      <c r="M43" s="30">
        <v>0</v>
      </c>
      <c r="N43" s="30">
        <v>0</v>
      </c>
      <c r="O43" s="30">
        <v>419.4</v>
      </c>
      <c r="P43" s="30">
        <v>565.94000000000005</v>
      </c>
      <c r="Q43" s="30">
        <v>382.26</v>
      </c>
      <c r="R43" s="30">
        <v>297.72000000000003</v>
      </c>
      <c r="S43" s="30">
        <v>96.33</v>
      </c>
      <c r="T43" s="30">
        <v>151.13</v>
      </c>
      <c r="U43" s="30">
        <v>178.87</v>
      </c>
      <c r="V43" s="30"/>
    </row>
    <row r="44" spans="1:22" s="31" customFormat="1">
      <c r="A44" s="4" t="s">
        <v>347</v>
      </c>
      <c r="B44" s="30">
        <v>16.73</v>
      </c>
      <c r="C44" s="30">
        <v>24.3</v>
      </c>
      <c r="D44" s="30">
        <v>34.090000000000003</v>
      </c>
      <c r="E44" s="30">
        <v>26.19</v>
      </c>
      <c r="F44" s="30">
        <v>63.61</v>
      </c>
      <c r="G44" s="30">
        <v>65.790000000000006</v>
      </c>
      <c r="H44" s="30">
        <v>79.17</v>
      </c>
      <c r="I44" s="30">
        <v>3.95</v>
      </c>
      <c r="J44" s="30">
        <v>5.29</v>
      </c>
      <c r="K44" s="30">
        <v>12.3</v>
      </c>
      <c r="L44" s="30">
        <v>32.36</v>
      </c>
      <c r="M44" s="30">
        <v>39.159999999999997</v>
      </c>
      <c r="N44" s="30">
        <v>50.33</v>
      </c>
      <c r="O44" s="30">
        <v>27.77</v>
      </c>
      <c r="P44" s="30">
        <v>9.1</v>
      </c>
      <c r="Q44" s="30">
        <v>9.49</v>
      </c>
      <c r="R44" s="30">
        <v>20.05</v>
      </c>
      <c r="S44" s="30">
        <v>33.44</v>
      </c>
      <c r="T44" s="30">
        <v>49.43</v>
      </c>
      <c r="U44" s="30">
        <v>60.04</v>
      </c>
      <c r="V44" s="30">
        <v>44.14</v>
      </c>
    </row>
    <row r="45" spans="1:22" s="31" customFormat="1">
      <c r="A45" s="4" t="s">
        <v>348</v>
      </c>
      <c r="B45" s="30">
        <v>6.47</v>
      </c>
      <c r="C45" s="30">
        <v>2.2599999999999998</v>
      </c>
      <c r="D45" s="30">
        <v>1.39</v>
      </c>
      <c r="E45" s="30">
        <v>1.58</v>
      </c>
      <c r="F45" s="30">
        <v>1.81</v>
      </c>
      <c r="G45" s="30">
        <v>2.11</v>
      </c>
      <c r="H45" s="30">
        <v>11.2</v>
      </c>
      <c r="I45" s="30">
        <v>12.11</v>
      </c>
      <c r="J45" s="30">
        <v>13.94</v>
      </c>
      <c r="K45" s="30">
        <v>39.1</v>
      </c>
      <c r="L45" s="30">
        <v>61.71</v>
      </c>
      <c r="M45" s="30">
        <v>66.849999999999994</v>
      </c>
      <c r="N45" s="30">
        <v>46.6</v>
      </c>
      <c r="O45" s="30">
        <v>44.83</v>
      </c>
      <c r="P45" s="30">
        <v>45.89</v>
      </c>
      <c r="Q45" s="30">
        <v>55.64</v>
      </c>
      <c r="R45" s="30">
        <v>69.19</v>
      </c>
      <c r="S45" s="30">
        <v>54.7</v>
      </c>
      <c r="T45" s="30">
        <v>62.63</v>
      </c>
      <c r="U45" s="30">
        <v>83.35</v>
      </c>
      <c r="V45" s="30">
        <v>65.709999999999994</v>
      </c>
    </row>
    <row r="46" spans="1:22" s="31" customFormat="1">
      <c r="A46" s="4" t="s">
        <v>349</v>
      </c>
      <c r="B46" s="30"/>
      <c r="C46" s="30"/>
      <c r="D46" s="30">
        <v>0</v>
      </c>
      <c r="E46" s="30">
        <v>0</v>
      </c>
      <c r="F46" s="30">
        <v>0</v>
      </c>
      <c r="G46" s="30">
        <v>0</v>
      </c>
      <c r="H46" s="30">
        <v>0.52</v>
      </c>
      <c r="I46" s="30">
        <v>3.32</v>
      </c>
      <c r="J46" s="30">
        <v>15.58</v>
      </c>
      <c r="K46" s="30">
        <v>85.57</v>
      </c>
      <c r="L46" s="30">
        <v>103.37</v>
      </c>
      <c r="M46" s="30">
        <v>104.75</v>
      </c>
      <c r="N46" s="30">
        <v>107.02</v>
      </c>
      <c r="O46" s="30">
        <v>7.77</v>
      </c>
      <c r="P46" s="30">
        <v>27.62</v>
      </c>
      <c r="Q46" s="30">
        <v>158.80000000000001</v>
      </c>
      <c r="R46" s="30">
        <v>237.38</v>
      </c>
      <c r="S46" s="30">
        <v>265.60000000000002</v>
      </c>
      <c r="T46" s="30">
        <v>285.68</v>
      </c>
      <c r="U46" s="30">
        <v>293.38</v>
      </c>
      <c r="V46" s="30">
        <v>397.63</v>
      </c>
    </row>
    <row r="47" spans="1:22" s="31" customFormat="1">
      <c r="A47" s="4" t="s">
        <v>350</v>
      </c>
      <c r="B47" s="30">
        <v>0</v>
      </c>
      <c r="C47" s="30">
        <v>0.4</v>
      </c>
      <c r="D47" s="30">
        <v>0.43</v>
      </c>
      <c r="E47" s="30">
        <v>0.3</v>
      </c>
      <c r="F47" s="30">
        <v>0.5</v>
      </c>
      <c r="G47" s="30">
        <v>0.7</v>
      </c>
      <c r="H47" s="30">
        <v>1.22</v>
      </c>
      <c r="I47" s="30">
        <v>1.36</v>
      </c>
      <c r="J47" s="30">
        <v>1.37</v>
      </c>
      <c r="K47" s="30">
        <v>1.38</v>
      </c>
      <c r="L47" s="30">
        <v>1.91</v>
      </c>
      <c r="M47" s="30">
        <v>2.39</v>
      </c>
      <c r="N47" s="30">
        <v>2.66</v>
      </c>
      <c r="O47" s="30">
        <v>0.05</v>
      </c>
      <c r="P47" s="30">
        <v>0.05</v>
      </c>
      <c r="Q47" s="30">
        <v>0.04</v>
      </c>
      <c r="R47" s="30">
        <v>0.04</v>
      </c>
      <c r="S47" s="30">
        <v>0.04</v>
      </c>
      <c r="T47" s="30">
        <v>0.04</v>
      </c>
      <c r="U47" s="30">
        <v>0.03</v>
      </c>
      <c r="V47" s="30"/>
    </row>
    <row r="48" spans="1:22" s="31" customFormat="1">
      <c r="A48" s="4" t="s">
        <v>351</v>
      </c>
      <c r="B48" s="30">
        <v>0</v>
      </c>
      <c r="C48" s="30">
        <v>0</v>
      </c>
      <c r="D48" s="30">
        <v>0</v>
      </c>
      <c r="E48" s="30">
        <v>0</v>
      </c>
      <c r="F48" s="30">
        <v>0</v>
      </c>
      <c r="G48" s="30">
        <v>109.5</v>
      </c>
      <c r="H48" s="30">
        <v>120.44</v>
      </c>
      <c r="I48" s="30">
        <v>318.72000000000003</v>
      </c>
      <c r="J48" s="30">
        <v>336.84</v>
      </c>
      <c r="K48" s="30">
        <v>336.84</v>
      </c>
      <c r="L48" s="30">
        <v>338.32</v>
      </c>
      <c r="M48" s="30">
        <v>333.42</v>
      </c>
      <c r="N48" s="30">
        <v>337.71</v>
      </c>
      <c r="O48" s="30">
        <v>333.3</v>
      </c>
      <c r="P48" s="30">
        <v>335.4</v>
      </c>
      <c r="Q48" s="30">
        <v>333.39</v>
      </c>
      <c r="R48" s="30">
        <v>332.7</v>
      </c>
      <c r="S48" s="30">
        <v>0</v>
      </c>
      <c r="T48" s="30">
        <v>0</v>
      </c>
      <c r="U48" s="30">
        <v>0</v>
      </c>
      <c r="V48" s="30"/>
    </row>
    <row r="49" spans="1:22" s="31" customFormat="1">
      <c r="A49" s="22" t="s">
        <v>352</v>
      </c>
      <c r="B49" s="5"/>
      <c r="C49" s="5"/>
      <c r="D49" s="5"/>
      <c r="E49" s="5"/>
      <c r="F49" s="5"/>
      <c r="G49" s="5"/>
      <c r="H49" s="5"/>
      <c r="I49" s="5"/>
      <c r="J49" s="5"/>
      <c r="K49" s="5"/>
      <c r="L49" s="5"/>
      <c r="M49" s="5"/>
      <c r="N49" s="5"/>
      <c r="O49" s="5"/>
      <c r="P49" s="5"/>
      <c r="Q49" s="5"/>
      <c r="R49" s="5"/>
      <c r="S49" s="5"/>
      <c r="T49" s="5"/>
      <c r="U49" s="5"/>
      <c r="V49" s="5"/>
    </row>
    <row r="50" spans="1:22" s="31" customFormat="1">
      <c r="A50" s="4" t="s">
        <v>353</v>
      </c>
      <c r="B50" s="30">
        <v>11</v>
      </c>
      <c r="C50" s="30">
        <v>19.34</v>
      </c>
      <c r="D50" s="30">
        <v>22</v>
      </c>
      <c r="E50" s="30">
        <v>31.35</v>
      </c>
      <c r="F50" s="30">
        <v>38.520000000000003</v>
      </c>
      <c r="G50" s="30">
        <v>59.69</v>
      </c>
      <c r="H50" s="30">
        <v>75.52</v>
      </c>
      <c r="I50" s="30">
        <v>96.41</v>
      </c>
      <c r="J50" s="30">
        <v>117.08</v>
      </c>
      <c r="K50" s="30">
        <v>134.82</v>
      </c>
      <c r="L50" s="30">
        <v>166.98</v>
      </c>
      <c r="M50" s="30">
        <v>240.24</v>
      </c>
      <c r="N50" s="30">
        <v>231.92</v>
      </c>
      <c r="O50" s="30">
        <v>247.69</v>
      </c>
      <c r="P50" s="30">
        <v>248.6</v>
      </c>
      <c r="Q50" s="30">
        <v>247.3</v>
      </c>
      <c r="R50" s="30">
        <v>266.33999999999997</v>
      </c>
      <c r="S50" s="30">
        <v>297.70999999999998</v>
      </c>
      <c r="T50" s="30">
        <v>309.39</v>
      </c>
      <c r="U50" s="30">
        <v>284.12</v>
      </c>
      <c r="V50" s="30"/>
    </row>
    <row r="51" spans="1:2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33" customFormat="1" ht="29.65" customHeight="1">
      <c r="A52" s="26" t="s">
        <v>355</v>
      </c>
      <c r="B52" s="32">
        <f>SUM(B4:B50)</f>
        <v>947.37</v>
      </c>
      <c r="C52" s="32">
        <f t="shared" ref="C52:U52" si="0">SUM(C4:C50)</f>
        <v>916.05000000000007</v>
      </c>
      <c r="D52" s="32">
        <f t="shared" si="0"/>
        <v>958.64999999999986</v>
      </c>
      <c r="E52" s="32">
        <f t="shared" si="0"/>
        <v>922.60000000000025</v>
      </c>
      <c r="F52" s="32">
        <f t="shared" si="0"/>
        <v>1089.58</v>
      </c>
      <c r="G52" s="32">
        <f t="shared" si="0"/>
        <v>1459.1399999999999</v>
      </c>
      <c r="H52" s="32">
        <f t="shared" si="0"/>
        <v>1756.6700000000003</v>
      </c>
      <c r="I52" s="32">
        <f t="shared" si="0"/>
        <v>2262.5</v>
      </c>
      <c r="J52" s="32">
        <f t="shared" si="0"/>
        <v>2897.38</v>
      </c>
      <c r="K52" s="32">
        <f t="shared" si="0"/>
        <v>3617.6000000000004</v>
      </c>
      <c r="L52" s="32">
        <f t="shared" si="0"/>
        <v>4369.59</v>
      </c>
      <c r="M52" s="32">
        <f t="shared" si="0"/>
        <v>4882.1399999999994</v>
      </c>
      <c r="N52" s="32">
        <f t="shared" si="0"/>
        <v>6642.6</v>
      </c>
      <c r="O52" s="32">
        <f t="shared" si="0"/>
        <v>7930.5999999999985</v>
      </c>
      <c r="P52" s="32">
        <f t="shared" si="0"/>
        <v>8024.9899999999989</v>
      </c>
      <c r="Q52" s="32">
        <f t="shared" si="0"/>
        <v>6485.1500000000015</v>
      </c>
      <c r="R52" s="32">
        <f t="shared" si="0"/>
        <v>5910.699999999998</v>
      </c>
      <c r="S52" s="32">
        <f t="shared" si="0"/>
        <v>5664.7699999999995</v>
      </c>
      <c r="T52" s="32">
        <f t="shared" si="0"/>
        <v>6394.6600000000017</v>
      </c>
      <c r="U52" s="32">
        <f t="shared" si="0"/>
        <v>5188.1999999999989</v>
      </c>
      <c r="V52" s="32"/>
    </row>
    <row r="53" spans="1:22" s="33" customFormat="1">
      <c r="A53" s="26" t="s">
        <v>356</v>
      </c>
      <c r="B53" s="32"/>
      <c r="C53" s="32"/>
      <c r="D53" s="32"/>
      <c r="E53" s="32"/>
      <c r="F53" s="32"/>
      <c r="G53" s="32"/>
      <c r="H53" s="32"/>
      <c r="I53" s="32"/>
      <c r="J53" s="32"/>
      <c r="K53" s="32"/>
      <c r="L53" s="32"/>
      <c r="M53" s="32"/>
      <c r="N53" s="32"/>
      <c r="O53" s="32"/>
      <c r="P53" s="32"/>
      <c r="Q53" s="32"/>
      <c r="R53" s="32"/>
      <c r="S53" s="32"/>
      <c r="T53" s="32"/>
      <c r="U53" s="32"/>
      <c r="V53" s="32"/>
    </row>
  </sheetData>
  <sortState xmlns:xlrd2="http://schemas.microsoft.com/office/spreadsheetml/2017/richdata2" ref="A4:V50">
    <sortCondition ref="A2"/>
  </sortState>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87384-A994-4642-88B0-5C88BA678DCD}">
  <sheetPr codeName="Sheet205"/>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5" customWidth="1"/>
    <col min="23" max="26" width="17.85546875" style="8" customWidth="1"/>
    <col min="27" max="16384" width="8.85546875" style="8"/>
  </cols>
  <sheetData>
    <row r="1" spans="1:22" s="19" customFormat="1" ht="54" customHeight="1">
      <c r="A1" s="16"/>
      <c r="B1" s="17" t="s">
        <v>284</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31" customFormat="1">
      <c r="A4" s="4" t="s">
        <v>307</v>
      </c>
      <c r="B4" s="30">
        <v>0</v>
      </c>
      <c r="C4" s="30">
        <v>0</v>
      </c>
      <c r="D4" s="30">
        <v>0</v>
      </c>
      <c r="E4" s="30">
        <v>0</v>
      </c>
      <c r="F4" s="30">
        <v>0</v>
      </c>
      <c r="G4" s="30">
        <v>0</v>
      </c>
      <c r="H4" s="30">
        <v>0</v>
      </c>
      <c r="I4" s="30">
        <v>0</v>
      </c>
      <c r="J4" s="30">
        <v>82.08</v>
      </c>
      <c r="K4" s="30">
        <v>0.2</v>
      </c>
      <c r="L4" s="30">
        <v>17.97</v>
      </c>
      <c r="M4" s="30">
        <v>0.2</v>
      </c>
      <c r="N4" s="30">
        <v>40.35</v>
      </c>
      <c r="O4" s="30">
        <v>36.64</v>
      </c>
      <c r="P4" s="30">
        <v>30.97</v>
      </c>
      <c r="Q4" s="30">
        <v>11.11</v>
      </c>
      <c r="R4" s="30">
        <v>3.99</v>
      </c>
      <c r="S4" s="30">
        <v>1.42</v>
      </c>
      <c r="T4" s="30">
        <v>1.58</v>
      </c>
      <c r="U4" s="30">
        <v>3.45</v>
      </c>
      <c r="V4" s="30">
        <v>8.0500000000000007</v>
      </c>
    </row>
    <row r="5" spans="1:22" s="31" customFormat="1">
      <c r="A5" s="4" t="s">
        <v>308</v>
      </c>
      <c r="B5" s="30">
        <v>85.88</v>
      </c>
      <c r="C5" s="30">
        <v>83.06</v>
      </c>
      <c r="D5" s="30">
        <v>76.11</v>
      </c>
      <c r="E5" s="30">
        <v>55.4</v>
      </c>
      <c r="F5" s="30">
        <v>63.12</v>
      </c>
      <c r="G5" s="30">
        <v>146.94</v>
      </c>
      <c r="H5" s="30">
        <v>195.67</v>
      </c>
      <c r="I5" s="30">
        <v>240.79</v>
      </c>
      <c r="J5" s="30">
        <v>207.86</v>
      </c>
      <c r="K5" s="30">
        <v>126.46</v>
      </c>
      <c r="L5" s="30">
        <v>139.57</v>
      </c>
      <c r="M5" s="30">
        <v>172.1</v>
      </c>
      <c r="N5" s="30">
        <v>207.76</v>
      </c>
      <c r="O5" s="30">
        <v>248.8</v>
      </c>
      <c r="P5" s="30">
        <v>304.66000000000003</v>
      </c>
      <c r="Q5" s="30">
        <v>214.45</v>
      </c>
      <c r="R5" s="30">
        <v>221.73</v>
      </c>
      <c r="S5" s="30">
        <v>195.78</v>
      </c>
      <c r="T5" s="30">
        <v>198.74</v>
      </c>
      <c r="U5" s="30">
        <v>216.99</v>
      </c>
      <c r="V5" s="30">
        <v>206.14</v>
      </c>
    </row>
    <row r="6" spans="1:22" s="31" customFormat="1">
      <c r="A6" s="4" t="s">
        <v>309</v>
      </c>
      <c r="B6" s="30">
        <v>0</v>
      </c>
      <c r="C6" s="30">
        <v>0</v>
      </c>
      <c r="D6" s="30">
        <v>0</v>
      </c>
      <c r="E6" s="30">
        <v>0</v>
      </c>
      <c r="F6" s="30">
        <v>0</v>
      </c>
      <c r="G6" s="30">
        <v>56.66</v>
      </c>
      <c r="H6" s="30">
        <v>68</v>
      </c>
      <c r="I6" s="30">
        <v>84.44</v>
      </c>
      <c r="J6" s="30">
        <v>99.74</v>
      </c>
      <c r="K6" s="30">
        <v>96.37</v>
      </c>
      <c r="L6" s="30">
        <v>120.46</v>
      </c>
      <c r="M6" s="30">
        <v>221.1</v>
      </c>
      <c r="N6" s="30">
        <v>209.98</v>
      </c>
      <c r="O6" s="30">
        <v>308.47000000000003</v>
      </c>
      <c r="P6" s="30">
        <v>396.31</v>
      </c>
      <c r="Q6" s="30">
        <v>384.99</v>
      </c>
      <c r="R6" s="30">
        <v>397.37</v>
      </c>
      <c r="S6" s="30">
        <v>416.84</v>
      </c>
      <c r="T6" s="30">
        <v>455.65</v>
      </c>
      <c r="U6" s="30">
        <v>467.25</v>
      </c>
      <c r="V6" s="30">
        <v>464.68</v>
      </c>
    </row>
    <row r="7" spans="1:22" s="31" customFormat="1">
      <c r="A7" s="4" t="s">
        <v>310</v>
      </c>
      <c r="B7" s="30">
        <v>0</v>
      </c>
      <c r="C7" s="30">
        <v>0</v>
      </c>
      <c r="D7" s="30">
        <v>0</v>
      </c>
      <c r="E7" s="30">
        <v>0</v>
      </c>
      <c r="F7" s="30">
        <v>0.04</v>
      </c>
      <c r="G7" s="30">
        <v>0.1</v>
      </c>
      <c r="H7" s="30">
        <v>0.01</v>
      </c>
      <c r="I7" s="30">
        <v>0.19</v>
      </c>
      <c r="J7" s="30">
        <v>3.65</v>
      </c>
      <c r="K7" s="30">
        <v>28.23</v>
      </c>
      <c r="L7" s="30">
        <v>34.5</v>
      </c>
      <c r="M7" s="30">
        <v>45.46</v>
      </c>
      <c r="N7" s="30">
        <v>46.43</v>
      </c>
      <c r="O7" s="30">
        <v>48.64</v>
      </c>
      <c r="P7" s="30">
        <v>56.26</v>
      </c>
      <c r="Q7" s="30">
        <v>51.04</v>
      </c>
      <c r="R7" s="30">
        <v>31.28</v>
      </c>
      <c r="S7" s="30">
        <v>33.729999999999997</v>
      </c>
      <c r="T7" s="30">
        <v>48.33</v>
      </c>
      <c r="U7" s="30">
        <v>48.33</v>
      </c>
      <c r="V7" s="30">
        <v>45.63</v>
      </c>
    </row>
    <row r="8" spans="1:22" s="31" customFormat="1">
      <c r="A8" s="4" t="s">
        <v>311</v>
      </c>
      <c r="B8" s="30">
        <v>0</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row>
    <row r="9" spans="1:22" s="31" customFormat="1">
      <c r="A9" s="4" t="s">
        <v>312</v>
      </c>
      <c r="B9" s="30">
        <v>0</v>
      </c>
      <c r="C9" s="30">
        <v>0</v>
      </c>
      <c r="D9" s="30">
        <v>0</v>
      </c>
      <c r="E9" s="30">
        <v>0</v>
      </c>
      <c r="F9" s="30">
        <v>0</v>
      </c>
      <c r="G9" s="30">
        <v>0</v>
      </c>
      <c r="H9" s="30">
        <v>0</v>
      </c>
      <c r="I9" s="30">
        <v>0</v>
      </c>
      <c r="J9" s="30">
        <v>0</v>
      </c>
      <c r="K9" s="30">
        <v>0</v>
      </c>
      <c r="L9" s="30">
        <v>0</v>
      </c>
      <c r="M9" s="30">
        <v>0</v>
      </c>
      <c r="N9" s="30">
        <v>0</v>
      </c>
      <c r="O9" s="30">
        <v>0</v>
      </c>
      <c r="P9" s="30">
        <v>0</v>
      </c>
      <c r="Q9" s="30">
        <v>0</v>
      </c>
      <c r="R9" s="30">
        <v>0</v>
      </c>
      <c r="S9" s="30">
        <v>0</v>
      </c>
      <c r="T9" s="30">
        <v>0</v>
      </c>
      <c r="U9" s="30">
        <v>0</v>
      </c>
      <c r="V9" s="30">
        <v>0</v>
      </c>
    </row>
    <row r="10" spans="1:22" s="31" customFormat="1">
      <c r="A10" s="4" t="s">
        <v>313</v>
      </c>
      <c r="B10" s="30">
        <v>0</v>
      </c>
      <c r="C10" s="30">
        <v>0</v>
      </c>
      <c r="D10" s="30">
        <v>0</v>
      </c>
      <c r="E10" s="30">
        <v>32.04</v>
      </c>
      <c r="F10" s="30">
        <v>48.71</v>
      </c>
      <c r="G10" s="30">
        <v>54.06</v>
      </c>
      <c r="H10" s="30">
        <v>63.2</v>
      </c>
      <c r="I10" s="30">
        <v>74.05</v>
      </c>
      <c r="J10" s="30">
        <v>101.33</v>
      </c>
      <c r="K10" s="30">
        <v>100.41</v>
      </c>
      <c r="L10" s="30">
        <v>87.25</v>
      </c>
      <c r="M10" s="30">
        <v>108.17</v>
      </c>
      <c r="N10" s="30">
        <v>110.2</v>
      </c>
      <c r="O10" s="30">
        <v>0</v>
      </c>
      <c r="P10" s="30">
        <v>159.82</v>
      </c>
      <c r="Q10" s="30">
        <v>131.87</v>
      </c>
      <c r="R10" s="30">
        <v>116.75</v>
      </c>
      <c r="S10" s="30">
        <v>131.6</v>
      </c>
      <c r="T10" s="30">
        <v>172.62</v>
      </c>
      <c r="U10" s="30">
        <v>168.68</v>
      </c>
      <c r="V10" s="30">
        <v>161.4</v>
      </c>
    </row>
    <row r="11" spans="1:22" s="31" customFormat="1">
      <c r="A11" s="4" t="s">
        <v>314</v>
      </c>
      <c r="B11" s="30">
        <v>0</v>
      </c>
      <c r="C11" s="30">
        <v>0</v>
      </c>
      <c r="D11" s="30">
        <v>0</v>
      </c>
      <c r="E11" s="30">
        <v>0</v>
      </c>
      <c r="F11" s="30">
        <v>0</v>
      </c>
      <c r="G11" s="30">
        <v>8.9</v>
      </c>
      <c r="H11" s="30">
        <v>12.8</v>
      </c>
      <c r="I11" s="30">
        <v>8.8000000000000007</v>
      </c>
      <c r="J11" s="30">
        <v>14.7</v>
      </c>
      <c r="K11" s="30">
        <v>19.5</v>
      </c>
      <c r="L11" s="30">
        <v>15.7</v>
      </c>
      <c r="M11" s="30">
        <v>1127.5</v>
      </c>
      <c r="N11" s="30">
        <v>855.85</v>
      </c>
      <c r="O11" s="30">
        <v>1001.36</v>
      </c>
      <c r="P11" s="30">
        <v>756.41</v>
      </c>
      <c r="Q11" s="30">
        <v>1166.57</v>
      </c>
      <c r="R11" s="30">
        <v>593.48</v>
      </c>
      <c r="S11" s="30">
        <v>1076.29</v>
      </c>
      <c r="T11" s="30">
        <v>1822.71</v>
      </c>
      <c r="U11" s="30">
        <v>2076.3200000000002</v>
      </c>
      <c r="V11" s="30">
        <v>1930.98</v>
      </c>
    </row>
    <row r="12" spans="1:22" s="31" customFormat="1">
      <c r="A12" s="4" t="s">
        <v>315</v>
      </c>
      <c r="B12" s="30">
        <v>12.29</v>
      </c>
      <c r="C12" s="30">
        <v>11.95</v>
      </c>
      <c r="D12" s="30">
        <v>14.96</v>
      </c>
      <c r="E12" s="30">
        <v>24.67</v>
      </c>
      <c r="F12" s="30">
        <v>24.74</v>
      </c>
      <c r="G12" s="30">
        <v>25.85</v>
      </c>
      <c r="H12" s="30">
        <v>28.47</v>
      </c>
      <c r="I12" s="30">
        <v>28.64</v>
      </c>
      <c r="J12" s="30">
        <v>30.33</v>
      </c>
      <c r="K12" s="30">
        <v>32.47</v>
      </c>
      <c r="L12" s="30">
        <v>32.64</v>
      </c>
      <c r="M12" s="30">
        <v>32.36</v>
      </c>
      <c r="N12" s="30">
        <v>33.270000000000003</v>
      </c>
      <c r="O12" s="30">
        <v>39.79</v>
      </c>
      <c r="P12" s="30">
        <v>37.880000000000003</v>
      </c>
      <c r="Q12" s="30">
        <v>39.71</v>
      </c>
      <c r="R12" s="30">
        <v>40.24</v>
      </c>
      <c r="S12" s="30">
        <v>41.32</v>
      </c>
      <c r="T12" s="30">
        <v>59.86</v>
      </c>
      <c r="U12" s="30">
        <v>79.459999999999994</v>
      </c>
      <c r="V12" s="30">
        <v>55.85</v>
      </c>
    </row>
    <row r="13" spans="1:22" s="31" customFormat="1">
      <c r="A13" s="4" t="s">
        <v>316</v>
      </c>
      <c r="B13" s="30">
        <v>3.28</v>
      </c>
      <c r="C13" s="30">
        <v>0</v>
      </c>
      <c r="D13" s="30">
        <v>0</v>
      </c>
      <c r="E13" s="30">
        <v>0</v>
      </c>
      <c r="F13" s="30">
        <v>0</v>
      </c>
      <c r="G13" s="30">
        <v>0</v>
      </c>
      <c r="H13" s="30">
        <v>0</v>
      </c>
      <c r="I13" s="30">
        <v>0</v>
      </c>
      <c r="J13" s="30">
        <v>0</v>
      </c>
      <c r="K13" s="30">
        <v>0</v>
      </c>
      <c r="L13" s="30">
        <v>0</v>
      </c>
      <c r="M13" s="30">
        <v>0</v>
      </c>
      <c r="N13" s="30">
        <v>0</v>
      </c>
      <c r="O13" s="30">
        <v>0</v>
      </c>
      <c r="P13" s="30">
        <v>0</v>
      </c>
      <c r="Q13" s="30">
        <v>0</v>
      </c>
      <c r="R13" s="30">
        <v>0</v>
      </c>
      <c r="S13" s="30">
        <v>0</v>
      </c>
      <c r="T13" s="30">
        <v>0</v>
      </c>
      <c r="U13" s="30">
        <v>0</v>
      </c>
      <c r="V13" s="30"/>
    </row>
    <row r="14" spans="1:22" s="31" customFormat="1">
      <c r="A14" s="4" t="s">
        <v>317</v>
      </c>
      <c r="B14" s="30">
        <v>53.16</v>
      </c>
      <c r="C14" s="30">
        <v>18.309999999999999</v>
      </c>
      <c r="D14" s="30">
        <v>32.99</v>
      </c>
      <c r="E14" s="30">
        <v>46.47</v>
      </c>
      <c r="F14" s="30">
        <v>133.74</v>
      </c>
      <c r="G14" s="30">
        <v>173.52</v>
      </c>
      <c r="H14" s="30">
        <v>172.15</v>
      </c>
      <c r="I14" s="30">
        <v>357.84</v>
      </c>
      <c r="J14" s="30">
        <v>386.7</v>
      </c>
      <c r="K14" s="30">
        <v>261.60000000000002</v>
      </c>
      <c r="L14" s="30">
        <v>436.14</v>
      </c>
      <c r="M14" s="30">
        <v>538.34</v>
      </c>
      <c r="N14" s="30">
        <v>624.36</v>
      </c>
      <c r="O14" s="30">
        <v>833.03</v>
      </c>
      <c r="P14" s="30">
        <v>1796.38</v>
      </c>
      <c r="Q14" s="30">
        <v>1086.99</v>
      </c>
      <c r="R14" s="30">
        <v>772.24</v>
      </c>
      <c r="S14" s="30">
        <v>393.38</v>
      </c>
      <c r="T14" s="30">
        <v>436.33</v>
      </c>
      <c r="U14" s="30">
        <v>531.04</v>
      </c>
      <c r="V14" s="30">
        <v>504.48</v>
      </c>
    </row>
    <row r="15" spans="1:22" s="31" customFormat="1">
      <c r="A15" s="4" t="s">
        <v>318</v>
      </c>
      <c r="B15" s="30">
        <v>0</v>
      </c>
      <c r="C15" s="30">
        <v>0</v>
      </c>
      <c r="D15" s="30">
        <v>0</v>
      </c>
      <c r="E15" s="30">
        <v>54.07</v>
      </c>
      <c r="F15" s="30">
        <v>60.75</v>
      </c>
      <c r="G15" s="30">
        <v>59.3</v>
      </c>
      <c r="H15" s="30">
        <v>63.77</v>
      </c>
      <c r="I15" s="30">
        <v>55.66</v>
      </c>
      <c r="J15" s="30">
        <v>64.81</v>
      </c>
      <c r="K15" s="30">
        <v>79.8</v>
      </c>
      <c r="L15" s="30">
        <v>115.7</v>
      </c>
      <c r="M15" s="30">
        <v>91.36</v>
      </c>
      <c r="N15" s="30">
        <v>106.35</v>
      </c>
      <c r="O15" s="30">
        <v>109.83</v>
      </c>
      <c r="P15" s="30">
        <v>137.77000000000001</v>
      </c>
      <c r="Q15" s="30">
        <v>135.96</v>
      </c>
      <c r="R15" s="30">
        <v>207.37</v>
      </c>
      <c r="S15" s="30">
        <v>228.18</v>
      </c>
      <c r="T15" s="30">
        <v>203.6</v>
      </c>
      <c r="U15" s="30">
        <v>275.48</v>
      </c>
      <c r="V15" s="30">
        <v>297.52</v>
      </c>
    </row>
    <row r="16" spans="1:22" s="31" customFormat="1">
      <c r="A16" s="4" t="s">
        <v>319</v>
      </c>
      <c r="B16" s="30">
        <v>1.17</v>
      </c>
      <c r="C16" s="30">
        <v>8.7200000000000006</v>
      </c>
      <c r="D16" s="30">
        <v>15.19</v>
      </c>
      <c r="E16" s="30">
        <v>111.05</v>
      </c>
      <c r="F16" s="30">
        <v>41.64</v>
      </c>
      <c r="G16" s="30">
        <v>41.57</v>
      </c>
      <c r="H16" s="30">
        <v>29.5</v>
      </c>
      <c r="I16" s="30">
        <v>15.07</v>
      </c>
      <c r="J16" s="30">
        <v>61.52</v>
      </c>
      <c r="K16" s="30">
        <v>52</v>
      </c>
      <c r="L16" s="30">
        <v>46.26</v>
      </c>
      <c r="M16" s="30">
        <v>64.5</v>
      </c>
      <c r="N16" s="30">
        <v>66.3</v>
      </c>
      <c r="O16" s="30">
        <v>93.01</v>
      </c>
      <c r="P16" s="30">
        <v>121.43</v>
      </c>
      <c r="Q16" s="30">
        <v>130.58000000000001</v>
      </c>
      <c r="R16" s="30">
        <v>52.17</v>
      </c>
      <c r="S16" s="30">
        <v>44.66</v>
      </c>
      <c r="T16" s="30">
        <v>28.43</v>
      </c>
      <c r="U16" s="30">
        <v>158.13</v>
      </c>
      <c r="V16" s="30">
        <v>151.13</v>
      </c>
    </row>
    <row r="17" spans="1:22" s="31" customFormat="1">
      <c r="A17" s="4" t="s">
        <v>320</v>
      </c>
      <c r="B17" s="30">
        <v>0</v>
      </c>
      <c r="C17" s="30">
        <v>10.029999999999999</v>
      </c>
      <c r="D17" s="30">
        <v>17.63</v>
      </c>
      <c r="E17" s="30">
        <v>23.13</v>
      </c>
      <c r="F17" s="30">
        <v>27.7</v>
      </c>
      <c r="G17" s="30">
        <v>19.899999999999999</v>
      </c>
      <c r="H17" s="30">
        <v>25.52</v>
      </c>
      <c r="I17" s="30">
        <v>43</v>
      </c>
      <c r="J17" s="30">
        <v>49.46</v>
      </c>
      <c r="K17" s="30">
        <v>48.85</v>
      </c>
      <c r="L17" s="30">
        <v>45.89</v>
      </c>
      <c r="M17" s="30">
        <v>52.11</v>
      </c>
      <c r="N17" s="30">
        <v>45.64</v>
      </c>
      <c r="O17" s="30">
        <v>63.79</v>
      </c>
      <c r="P17" s="30">
        <v>92.42</v>
      </c>
      <c r="Q17" s="30">
        <v>84.95</v>
      </c>
      <c r="R17" s="30">
        <v>56.43</v>
      </c>
      <c r="S17" s="30">
        <v>105.18</v>
      </c>
      <c r="T17" s="30">
        <v>127.98</v>
      </c>
      <c r="U17" s="30">
        <v>151.19</v>
      </c>
      <c r="V17" s="30">
        <v>122.99</v>
      </c>
    </row>
    <row r="18" spans="1:22" s="31" customFormat="1">
      <c r="A18" s="4" t="s">
        <v>321</v>
      </c>
      <c r="B18" s="30">
        <v>477.6</v>
      </c>
      <c r="C18" s="30">
        <v>401.26</v>
      </c>
      <c r="D18" s="30">
        <v>388.68</v>
      </c>
      <c r="E18" s="30">
        <v>556.87</v>
      </c>
      <c r="F18" s="30">
        <v>627.16</v>
      </c>
      <c r="G18" s="30">
        <v>599.29999999999995</v>
      </c>
      <c r="H18" s="30">
        <v>613.86</v>
      </c>
      <c r="I18" s="30">
        <v>638.15</v>
      </c>
      <c r="J18" s="30">
        <v>575.86</v>
      </c>
      <c r="K18" s="30">
        <v>547.92999999999995</v>
      </c>
      <c r="L18" s="30">
        <v>610.12</v>
      </c>
      <c r="M18" s="30">
        <v>649.34</v>
      </c>
      <c r="N18" s="30">
        <v>554.55999999999995</v>
      </c>
      <c r="O18" s="30">
        <v>462.92</v>
      </c>
      <c r="P18" s="30">
        <v>392.99</v>
      </c>
      <c r="Q18" s="30">
        <v>370.83</v>
      </c>
      <c r="R18" s="30">
        <v>453.53</v>
      </c>
      <c r="S18" s="30">
        <v>549.80999999999995</v>
      </c>
      <c r="T18" s="30">
        <v>543.79</v>
      </c>
      <c r="U18" s="30">
        <v>495.22</v>
      </c>
      <c r="V18" s="30">
        <v>426.74</v>
      </c>
    </row>
    <row r="19" spans="1:22" s="31" customFormat="1">
      <c r="A19" s="4" t="s">
        <v>322</v>
      </c>
      <c r="B19" s="30">
        <v>0</v>
      </c>
      <c r="C19" s="30">
        <v>0</v>
      </c>
      <c r="D19" s="30">
        <v>0</v>
      </c>
      <c r="E19" s="30">
        <v>0</v>
      </c>
      <c r="F19" s="30">
        <v>58.45</v>
      </c>
      <c r="G19" s="30">
        <v>31.85</v>
      </c>
      <c r="H19" s="30">
        <v>78.81</v>
      </c>
      <c r="I19" s="30">
        <v>61.98</v>
      </c>
      <c r="J19" s="30">
        <v>58.12</v>
      </c>
      <c r="K19" s="30">
        <v>25.12</v>
      </c>
      <c r="L19" s="30">
        <v>294.2</v>
      </c>
      <c r="M19" s="30">
        <v>523</v>
      </c>
      <c r="N19" s="30">
        <v>546.82000000000005</v>
      </c>
      <c r="O19" s="30">
        <v>412.75</v>
      </c>
      <c r="P19" s="30">
        <v>512</v>
      </c>
      <c r="Q19" s="30">
        <v>654.41999999999996</v>
      </c>
      <c r="R19" s="30">
        <v>580.13</v>
      </c>
      <c r="S19" s="30">
        <v>403.48</v>
      </c>
      <c r="T19" s="30">
        <v>459.92</v>
      </c>
      <c r="U19" s="30">
        <v>346.24</v>
      </c>
      <c r="V19" s="30">
        <v>333.4</v>
      </c>
    </row>
    <row r="20" spans="1:22" s="31" customFormat="1">
      <c r="A20" s="4" t="s">
        <v>323</v>
      </c>
      <c r="B20" s="30">
        <v>11.27</v>
      </c>
      <c r="C20" s="30">
        <v>10.87</v>
      </c>
      <c r="D20" s="30">
        <v>29.32</v>
      </c>
      <c r="E20" s="30">
        <v>16.23</v>
      </c>
      <c r="F20" s="30">
        <v>11.51</v>
      </c>
      <c r="G20" s="30">
        <v>101.7</v>
      </c>
      <c r="H20" s="30">
        <v>150.26</v>
      </c>
      <c r="I20" s="30">
        <v>254.49</v>
      </c>
      <c r="J20" s="30">
        <v>313.99</v>
      </c>
      <c r="K20" s="30">
        <v>283.72000000000003</v>
      </c>
      <c r="L20" s="30">
        <v>455.83</v>
      </c>
      <c r="M20" s="30">
        <v>335.02</v>
      </c>
      <c r="N20" s="30">
        <v>330.5</v>
      </c>
      <c r="O20" s="30">
        <v>357.75</v>
      </c>
      <c r="P20" s="30">
        <v>344.44</v>
      </c>
      <c r="Q20" s="30">
        <v>326.83999999999997</v>
      </c>
      <c r="R20" s="30">
        <v>299.2</v>
      </c>
      <c r="S20" s="30">
        <v>342.78</v>
      </c>
      <c r="T20" s="30">
        <v>425.5</v>
      </c>
      <c r="U20" s="30">
        <v>407.68</v>
      </c>
      <c r="V20" s="30">
        <v>391.86</v>
      </c>
    </row>
    <row r="21" spans="1:22" s="31" customFormat="1">
      <c r="A21" s="4" t="s">
        <v>324</v>
      </c>
      <c r="B21" s="30">
        <v>0.75</v>
      </c>
      <c r="C21" s="30">
        <v>0.75</v>
      </c>
      <c r="D21" s="30">
        <v>0.84</v>
      </c>
      <c r="E21" s="30">
        <v>13.9</v>
      </c>
      <c r="F21" s="30">
        <v>18.32</v>
      </c>
      <c r="G21" s="30">
        <v>22.53</v>
      </c>
      <c r="H21" s="30">
        <v>14.79</v>
      </c>
      <c r="I21" s="30">
        <v>21.01</v>
      </c>
      <c r="J21" s="30">
        <v>16.670000000000002</v>
      </c>
      <c r="K21" s="30">
        <v>16.66</v>
      </c>
      <c r="L21" s="30">
        <v>21.77</v>
      </c>
      <c r="M21" s="30">
        <v>25.32</v>
      </c>
      <c r="N21" s="30">
        <v>28.3</v>
      </c>
      <c r="O21" s="30">
        <v>34.130000000000003</v>
      </c>
      <c r="P21" s="30">
        <v>38.49</v>
      </c>
      <c r="Q21" s="30">
        <v>41.49</v>
      </c>
      <c r="R21" s="30">
        <v>39.049999999999997</v>
      </c>
      <c r="S21" s="30">
        <v>78.39</v>
      </c>
      <c r="T21" s="30">
        <v>180.58</v>
      </c>
      <c r="U21" s="30">
        <v>217.46</v>
      </c>
      <c r="V21" s="30">
        <v>189.02</v>
      </c>
    </row>
    <row r="22" spans="1:22" s="31" customFormat="1">
      <c r="A22" s="4" t="s">
        <v>325</v>
      </c>
      <c r="B22" s="30">
        <v>73.16</v>
      </c>
      <c r="C22" s="30">
        <v>88.17</v>
      </c>
      <c r="D22" s="30">
        <v>137.65</v>
      </c>
      <c r="E22" s="30">
        <v>153.80000000000001</v>
      </c>
      <c r="F22" s="30">
        <v>155.46</v>
      </c>
      <c r="G22" s="30">
        <v>177.2</v>
      </c>
      <c r="H22" s="30">
        <v>211.84</v>
      </c>
      <c r="I22" s="30">
        <v>343.92</v>
      </c>
      <c r="J22" s="30">
        <v>430.99</v>
      </c>
      <c r="K22" s="30">
        <v>453.74</v>
      </c>
      <c r="L22" s="30">
        <v>472.75</v>
      </c>
      <c r="M22" s="30">
        <v>784.11</v>
      </c>
      <c r="N22" s="30">
        <v>827.46</v>
      </c>
      <c r="O22" s="30">
        <v>894.51</v>
      </c>
      <c r="P22" s="30">
        <v>920.26</v>
      </c>
      <c r="Q22" s="30">
        <v>816.6</v>
      </c>
      <c r="R22" s="30">
        <v>826.68</v>
      </c>
      <c r="S22" s="30">
        <v>883.26</v>
      </c>
      <c r="T22" s="30">
        <v>1022.07</v>
      </c>
      <c r="U22" s="30">
        <v>1022.07</v>
      </c>
      <c r="V22" s="30">
        <v>987.3</v>
      </c>
    </row>
    <row r="23" spans="1:22" s="31" customFormat="1">
      <c r="A23" s="4" t="s">
        <v>326</v>
      </c>
      <c r="B23" s="30">
        <v>0</v>
      </c>
      <c r="C23" s="30">
        <v>0</v>
      </c>
      <c r="D23" s="30">
        <v>0</v>
      </c>
      <c r="E23" s="30">
        <v>0</v>
      </c>
      <c r="F23" s="30">
        <v>0</v>
      </c>
      <c r="G23" s="30">
        <v>0</v>
      </c>
      <c r="H23" s="30">
        <v>0</v>
      </c>
      <c r="I23" s="30">
        <v>0</v>
      </c>
      <c r="J23" s="30">
        <v>0</v>
      </c>
      <c r="K23" s="30">
        <v>0</v>
      </c>
      <c r="L23" s="30">
        <v>0</v>
      </c>
      <c r="M23" s="30">
        <v>0</v>
      </c>
      <c r="N23" s="30">
        <v>0</v>
      </c>
      <c r="O23" s="30">
        <v>0</v>
      </c>
      <c r="P23" s="30">
        <v>0</v>
      </c>
      <c r="Q23" s="30">
        <v>0</v>
      </c>
      <c r="R23" s="30">
        <v>0</v>
      </c>
      <c r="S23" s="30">
        <v>77.2</v>
      </c>
      <c r="T23" s="30">
        <v>60.39</v>
      </c>
      <c r="U23" s="30">
        <v>64.459999999999994</v>
      </c>
      <c r="V23" s="30">
        <v>61.29</v>
      </c>
    </row>
    <row r="24" spans="1:22" s="31" customFormat="1">
      <c r="A24" s="4" t="s">
        <v>327</v>
      </c>
      <c r="B24" s="30">
        <v>0</v>
      </c>
      <c r="C24" s="30">
        <v>0</v>
      </c>
      <c r="D24" s="30">
        <v>0</v>
      </c>
      <c r="E24" s="30">
        <v>0</v>
      </c>
      <c r="F24" s="30">
        <v>0</v>
      </c>
      <c r="G24" s="30">
        <v>58.89</v>
      </c>
      <c r="H24" s="30">
        <v>80.03</v>
      </c>
      <c r="I24" s="30">
        <v>99.39</v>
      </c>
      <c r="J24" s="30">
        <v>115.74</v>
      </c>
      <c r="K24" s="30">
        <v>111.13</v>
      </c>
      <c r="L24" s="30">
        <v>115.78</v>
      </c>
      <c r="M24" s="30">
        <v>129.66999999999999</v>
      </c>
      <c r="N24" s="30">
        <v>174.11</v>
      </c>
      <c r="O24" s="30">
        <v>152.41</v>
      </c>
      <c r="P24" s="30">
        <v>155.46</v>
      </c>
      <c r="Q24" s="30">
        <v>142.88</v>
      </c>
      <c r="R24" s="30">
        <v>93.37</v>
      </c>
      <c r="S24" s="30">
        <v>257.94</v>
      </c>
      <c r="T24" s="30">
        <v>296.07</v>
      </c>
      <c r="U24" s="30">
        <v>299.57</v>
      </c>
      <c r="V24" s="30">
        <v>348.81</v>
      </c>
    </row>
    <row r="25" spans="1:22" s="31" customFormat="1">
      <c r="A25" s="4" t="s">
        <v>328</v>
      </c>
      <c r="B25" s="30">
        <v>14.46</v>
      </c>
      <c r="C25" s="30">
        <v>21.99</v>
      </c>
      <c r="D25" s="30">
        <v>19.059999999999999</v>
      </c>
      <c r="E25" s="30">
        <v>25.54</v>
      </c>
      <c r="F25" s="30">
        <v>59.82</v>
      </c>
      <c r="G25" s="30">
        <v>66.400000000000006</v>
      </c>
      <c r="H25" s="30">
        <v>78.180000000000007</v>
      </c>
      <c r="I25" s="30">
        <v>79.459999999999994</v>
      </c>
      <c r="J25" s="30">
        <v>94.11</v>
      </c>
      <c r="K25" s="30">
        <v>102.13</v>
      </c>
      <c r="L25" s="30">
        <v>134.41999999999999</v>
      </c>
      <c r="M25" s="30">
        <v>166.2</v>
      </c>
      <c r="N25" s="30">
        <v>151.83000000000001</v>
      </c>
      <c r="O25" s="30">
        <v>145.91</v>
      </c>
      <c r="P25" s="30">
        <v>219.08</v>
      </c>
      <c r="Q25" s="30">
        <v>171.59</v>
      </c>
      <c r="R25" s="30">
        <v>176.37</v>
      </c>
      <c r="S25" s="30">
        <v>264.04000000000002</v>
      </c>
      <c r="T25" s="30">
        <v>296.68</v>
      </c>
      <c r="U25" s="30">
        <v>308.66000000000003</v>
      </c>
      <c r="V25" s="30">
        <v>300.14</v>
      </c>
    </row>
    <row r="26" spans="1:22" s="31" customFormat="1">
      <c r="A26" s="4" t="s">
        <v>329</v>
      </c>
      <c r="B26" s="30">
        <v>0</v>
      </c>
      <c r="C26" s="30">
        <v>0</v>
      </c>
      <c r="D26" s="30">
        <v>0</v>
      </c>
      <c r="E26" s="30">
        <v>0</v>
      </c>
      <c r="F26" s="30">
        <v>0</v>
      </c>
      <c r="G26" s="30">
        <v>0</v>
      </c>
      <c r="H26" s="30">
        <v>0</v>
      </c>
      <c r="I26" s="30">
        <v>0</v>
      </c>
      <c r="J26" s="30">
        <v>0</v>
      </c>
      <c r="K26" s="30">
        <v>0</v>
      </c>
      <c r="L26" s="30">
        <v>106.5</v>
      </c>
      <c r="M26" s="30">
        <v>174.2</v>
      </c>
      <c r="N26" s="30">
        <v>182.4</v>
      </c>
      <c r="O26" s="30">
        <v>170.2</v>
      </c>
      <c r="P26" s="30">
        <v>183.59</v>
      </c>
      <c r="Q26" s="30">
        <v>159.19999999999999</v>
      </c>
      <c r="R26" s="30">
        <v>172.52</v>
      </c>
      <c r="S26" s="30">
        <v>215.29</v>
      </c>
      <c r="T26" s="30">
        <v>260.51</v>
      </c>
      <c r="U26" s="30">
        <v>260.70999999999998</v>
      </c>
      <c r="V26" s="30">
        <v>241</v>
      </c>
    </row>
    <row r="27" spans="1:22" s="31" customFormat="1">
      <c r="A27" s="4" t="s">
        <v>330</v>
      </c>
      <c r="B27" s="30">
        <v>0.46</v>
      </c>
      <c r="C27" s="30">
        <v>0.55000000000000004</v>
      </c>
      <c r="D27" s="30">
        <v>0.8</v>
      </c>
      <c r="E27" s="30">
        <v>1.82</v>
      </c>
      <c r="F27" s="30">
        <v>1.1000000000000001</v>
      </c>
      <c r="G27" s="30">
        <v>1.5</v>
      </c>
      <c r="H27" s="30">
        <v>1.6</v>
      </c>
      <c r="I27" s="30">
        <v>2</v>
      </c>
      <c r="J27" s="30">
        <v>3</v>
      </c>
      <c r="K27" s="30">
        <v>2</v>
      </c>
      <c r="L27" s="30">
        <v>6.36</v>
      </c>
      <c r="M27" s="30">
        <v>6.88</v>
      </c>
      <c r="N27" s="30">
        <v>6.36</v>
      </c>
      <c r="O27" s="30">
        <v>26.57</v>
      </c>
      <c r="P27" s="30">
        <v>26.83</v>
      </c>
      <c r="Q27" s="30">
        <v>19.98</v>
      </c>
      <c r="R27" s="30">
        <v>18.04</v>
      </c>
      <c r="S27" s="30">
        <v>18.190000000000001</v>
      </c>
      <c r="T27" s="30">
        <v>17.78</v>
      </c>
      <c r="U27" s="30">
        <v>11.11</v>
      </c>
      <c r="V27" s="30">
        <v>6</v>
      </c>
    </row>
    <row r="28" spans="1:22" s="31" customFormat="1">
      <c r="A28" s="4" t="s">
        <v>331</v>
      </c>
      <c r="B28" s="30">
        <v>234.07</v>
      </c>
      <c r="C28" s="30">
        <v>304.94</v>
      </c>
      <c r="D28" s="30">
        <v>346.12</v>
      </c>
      <c r="E28" s="30">
        <v>512.08000000000004</v>
      </c>
      <c r="F28" s="30">
        <v>634.03</v>
      </c>
      <c r="G28" s="30">
        <v>789.2</v>
      </c>
      <c r="H28" s="30">
        <v>926.06</v>
      </c>
      <c r="I28" s="30">
        <v>1193.3800000000001</v>
      </c>
      <c r="J28" s="30">
        <v>1482.09</v>
      </c>
      <c r="K28" s="30">
        <v>1355.83</v>
      </c>
      <c r="L28" s="30">
        <v>1479.12</v>
      </c>
      <c r="M28" s="30">
        <v>1616.03</v>
      </c>
      <c r="N28" s="30">
        <v>1576.23</v>
      </c>
      <c r="O28" s="30">
        <v>1777.9</v>
      </c>
      <c r="P28" s="30">
        <v>1931.62</v>
      </c>
      <c r="Q28" s="30">
        <v>1757.75</v>
      </c>
      <c r="R28" s="30">
        <v>1980.58</v>
      </c>
      <c r="S28" s="30">
        <v>2148.91</v>
      </c>
      <c r="T28" s="30">
        <v>2427.5300000000002</v>
      </c>
      <c r="U28" s="30">
        <v>2522.21</v>
      </c>
      <c r="V28" s="30">
        <v>2561.9</v>
      </c>
    </row>
    <row r="29" spans="1:22" s="31" customFormat="1">
      <c r="A29" s="4" t="s">
        <v>332</v>
      </c>
      <c r="B29" s="30">
        <v>7.13</v>
      </c>
      <c r="C29" s="30">
        <v>6.22</v>
      </c>
      <c r="D29" s="30">
        <v>21.82</v>
      </c>
      <c r="E29" s="30">
        <v>25.89</v>
      </c>
      <c r="F29" s="30">
        <v>24.71</v>
      </c>
      <c r="G29" s="30">
        <v>2.44</v>
      </c>
      <c r="H29" s="30">
        <v>15.62</v>
      </c>
      <c r="I29" s="30">
        <v>41.97</v>
      </c>
      <c r="J29" s="30">
        <v>22.58</v>
      </c>
      <c r="K29" s="30">
        <v>35.9</v>
      </c>
      <c r="L29" s="30">
        <v>44.22</v>
      </c>
      <c r="M29" s="30">
        <v>58.81</v>
      </c>
      <c r="N29" s="30">
        <v>64.53</v>
      </c>
      <c r="O29" s="30">
        <v>69.66</v>
      </c>
      <c r="P29" s="30">
        <v>62.43</v>
      </c>
      <c r="Q29" s="30">
        <v>48.16</v>
      </c>
      <c r="R29" s="30">
        <v>46.83</v>
      </c>
      <c r="S29" s="30">
        <v>48.34</v>
      </c>
      <c r="T29" s="30">
        <v>62.09</v>
      </c>
      <c r="U29" s="30">
        <v>52.98</v>
      </c>
      <c r="V29" s="30">
        <v>59</v>
      </c>
    </row>
    <row r="30" spans="1:22" s="31" customFormat="1">
      <c r="A30" s="4" t="s">
        <v>333</v>
      </c>
      <c r="B30" s="30">
        <v>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1482</v>
      </c>
      <c r="U30" s="30">
        <v>1577</v>
      </c>
      <c r="V30" s="30">
        <v>1735</v>
      </c>
    </row>
    <row r="31" spans="1:22" s="31" customFormat="1">
      <c r="A31" s="4" t="s">
        <v>334</v>
      </c>
      <c r="B31" s="30"/>
      <c r="C31" s="30"/>
      <c r="D31" s="30"/>
      <c r="E31" s="30"/>
      <c r="F31" s="30"/>
      <c r="G31" s="30"/>
      <c r="H31" s="30"/>
      <c r="I31" s="30"/>
      <c r="J31" s="30"/>
      <c r="K31" s="30"/>
      <c r="L31" s="30"/>
      <c r="M31" s="30">
        <v>0</v>
      </c>
      <c r="N31" s="30">
        <v>0</v>
      </c>
      <c r="O31" s="30">
        <v>0</v>
      </c>
      <c r="P31" s="30">
        <v>2</v>
      </c>
      <c r="Q31" s="30">
        <v>1138.72</v>
      </c>
      <c r="R31" s="30">
        <v>1083</v>
      </c>
      <c r="S31" s="30">
        <v>633.83000000000004</v>
      </c>
      <c r="T31" s="30">
        <v>1267.1600000000001</v>
      </c>
      <c r="U31" s="30">
        <v>700</v>
      </c>
      <c r="V31" s="30">
        <v>1200</v>
      </c>
    </row>
    <row r="32" spans="1:22" s="31" customFormat="1">
      <c r="A32" s="4" t="s">
        <v>335</v>
      </c>
      <c r="B32" s="30">
        <v>640.79999999999995</v>
      </c>
      <c r="C32" s="30">
        <v>739.6</v>
      </c>
      <c r="D32" s="30">
        <v>977.69</v>
      </c>
      <c r="E32" s="30">
        <v>1223.5999999999999</v>
      </c>
      <c r="F32" s="30">
        <v>1402.95</v>
      </c>
      <c r="G32" s="30">
        <v>703.79</v>
      </c>
      <c r="H32" s="30">
        <v>800.83</v>
      </c>
      <c r="I32" s="30">
        <v>999.71</v>
      </c>
      <c r="J32" s="30">
        <v>1590.63</v>
      </c>
      <c r="K32" s="30">
        <v>1394.4</v>
      </c>
      <c r="L32" s="30">
        <v>1455.5</v>
      </c>
      <c r="M32" s="30">
        <v>824.22</v>
      </c>
      <c r="N32" s="30">
        <v>595.84</v>
      </c>
      <c r="O32" s="30">
        <v>619.51</v>
      </c>
      <c r="P32" s="30">
        <v>506.56</v>
      </c>
      <c r="Q32" s="30">
        <v>151.38999999999999</v>
      </c>
      <c r="R32" s="30">
        <v>153.41</v>
      </c>
      <c r="S32" s="30">
        <v>212.94</v>
      </c>
      <c r="T32" s="30">
        <v>425.21</v>
      </c>
      <c r="U32" s="30">
        <v>522.32000000000005</v>
      </c>
      <c r="V32" s="30">
        <v>496.2</v>
      </c>
    </row>
    <row r="33" spans="1:22" s="31" customFormat="1">
      <c r="A33" s="4" t="s">
        <v>336</v>
      </c>
      <c r="B33" s="30">
        <v>34.32</v>
      </c>
      <c r="C33" s="30">
        <v>68.56</v>
      </c>
      <c r="D33" s="30">
        <v>103.7</v>
      </c>
      <c r="E33" s="30">
        <v>149.02000000000001</v>
      </c>
      <c r="F33" s="30">
        <v>179.34</v>
      </c>
      <c r="G33" s="30">
        <v>192.58</v>
      </c>
      <c r="H33" s="30">
        <v>232.38</v>
      </c>
      <c r="I33" s="30">
        <v>284.83</v>
      </c>
      <c r="J33" s="30">
        <v>338.42</v>
      </c>
      <c r="K33" s="30">
        <v>335.85</v>
      </c>
      <c r="L33" s="30">
        <v>336.93</v>
      </c>
      <c r="M33" s="30">
        <v>244.4</v>
      </c>
      <c r="N33" s="30">
        <v>344.74</v>
      </c>
      <c r="O33" s="30">
        <v>397.47</v>
      </c>
      <c r="P33" s="30">
        <v>427.86</v>
      </c>
      <c r="Q33" s="30">
        <v>363.74</v>
      </c>
      <c r="R33" s="30">
        <v>367.17</v>
      </c>
      <c r="S33" s="30">
        <v>403.61</v>
      </c>
      <c r="T33" s="30">
        <v>450.81</v>
      </c>
      <c r="U33" s="30">
        <v>458.48</v>
      </c>
      <c r="V33" s="30">
        <v>440.79</v>
      </c>
    </row>
    <row r="34" spans="1:22" s="31" customFormat="1">
      <c r="A34" s="4" t="s">
        <v>337</v>
      </c>
      <c r="B34" s="30">
        <v>238.1</v>
      </c>
      <c r="C34" s="30">
        <v>348.6</v>
      </c>
      <c r="D34" s="30">
        <v>441.83</v>
      </c>
      <c r="E34" s="30">
        <v>298.79000000000002</v>
      </c>
      <c r="F34" s="30">
        <v>310.52999999999997</v>
      </c>
      <c r="G34" s="30">
        <v>321.81</v>
      </c>
      <c r="H34" s="30">
        <v>411</v>
      </c>
      <c r="I34" s="30">
        <v>451.57</v>
      </c>
      <c r="J34" s="30">
        <v>723.52</v>
      </c>
      <c r="K34" s="30">
        <v>781.1</v>
      </c>
      <c r="L34" s="30">
        <v>770.79</v>
      </c>
      <c r="M34" s="30">
        <v>816.23</v>
      </c>
      <c r="N34" s="30">
        <v>913.26</v>
      </c>
      <c r="O34" s="30">
        <v>940.66</v>
      </c>
      <c r="P34" s="30">
        <v>887.61</v>
      </c>
      <c r="Q34" s="30">
        <v>902.16</v>
      </c>
      <c r="R34" s="30">
        <v>1146.05</v>
      </c>
      <c r="S34" s="30">
        <v>1165.74</v>
      </c>
      <c r="T34" s="30">
        <v>1338.05</v>
      </c>
      <c r="U34" s="30">
        <v>1424.51</v>
      </c>
      <c r="V34" s="30">
        <v>1051.17</v>
      </c>
    </row>
    <row r="35" spans="1:22" s="31" customFormat="1">
      <c r="A35" s="4" t="s">
        <v>338</v>
      </c>
      <c r="B35" s="30">
        <v>8</v>
      </c>
      <c r="C35" s="30">
        <v>15.25</v>
      </c>
      <c r="D35" s="30">
        <v>12</v>
      </c>
      <c r="E35" s="30">
        <v>8.9</v>
      </c>
      <c r="F35" s="30">
        <v>13.8</v>
      </c>
      <c r="G35" s="30">
        <v>19.37</v>
      </c>
      <c r="H35" s="30">
        <v>15.38</v>
      </c>
      <c r="I35" s="30">
        <v>25.46</v>
      </c>
      <c r="J35" s="30">
        <v>36.82</v>
      </c>
      <c r="K35" s="30">
        <v>39.83</v>
      </c>
      <c r="L35" s="30">
        <v>344.3</v>
      </c>
      <c r="M35" s="30">
        <v>409.56</v>
      </c>
      <c r="N35" s="30">
        <v>390.14</v>
      </c>
      <c r="O35" s="30">
        <v>381.93</v>
      </c>
      <c r="P35" s="30">
        <v>389.48</v>
      </c>
      <c r="Q35" s="30">
        <v>387.77</v>
      </c>
      <c r="R35" s="30">
        <v>402.53</v>
      </c>
      <c r="S35" s="30">
        <v>403.31</v>
      </c>
      <c r="T35" s="30">
        <v>412.91</v>
      </c>
      <c r="U35" s="30">
        <v>433.5</v>
      </c>
      <c r="V35" s="30">
        <v>409.14</v>
      </c>
    </row>
    <row r="36" spans="1:22" s="31" customFormat="1">
      <c r="A36" s="4" t="s">
        <v>339</v>
      </c>
      <c r="B36" s="30">
        <v>0</v>
      </c>
      <c r="C36" s="30">
        <v>0</v>
      </c>
      <c r="D36" s="30">
        <v>0</v>
      </c>
      <c r="E36" s="30">
        <v>36.299999999999997</v>
      </c>
      <c r="F36" s="30">
        <v>48.4</v>
      </c>
      <c r="G36" s="30">
        <v>52.9</v>
      </c>
      <c r="H36" s="30">
        <v>57.68</v>
      </c>
      <c r="I36" s="30">
        <v>59.3</v>
      </c>
      <c r="J36" s="30">
        <v>68.19</v>
      </c>
      <c r="K36" s="30">
        <v>41.26</v>
      </c>
      <c r="L36" s="30">
        <v>43.66</v>
      </c>
      <c r="M36" s="30">
        <v>46.28</v>
      </c>
      <c r="N36" s="30">
        <v>72.86</v>
      </c>
      <c r="O36" s="30">
        <v>53.98</v>
      </c>
      <c r="P36" s="30">
        <v>58.3</v>
      </c>
      <c r="Q36" s="30">
        <v>47.05</v>
      </c>
      <c r="R36" s="30">
        <v>38.46</v>
      </c>
      <c r="S36" s="30">
        <v>93.64</v>
      </c>
      <c r="T36" s="30">
        <v>106.97</v>
      </c>
      <c r="U36" s="30">
        <v>98.26</v>
      </c>
      <c r="V36" s="30">
        <v>134.88</v>
      </c>
    </row>
    <row r="37" spans="1:22" s="31" customFormat="1">
      <c r="A37" s="22" t="s">
        <v>340</v>
      </c>
      <c r="B37" s="5"/>
      <c r="C37" s="5"/>
      <c r="D37" s="5"/>
      <c r="E37" s="5"/>
      <c r="F37" s="5"/>
      <c r="G37" s="5"/>
      <c r="H37" s="5"/>
      <c r="I37" s="5"/>
      <c r="J37" s="5"/>
      <c r="K37" s="5"/>
      <c r="L37" s="5"/>
      <c r="M37" s="5"/>
      <c r="N37" s="5"/>
      <c r="O37" s="5"/>
      <c r="P37" s="5"/>
      <c r="Q37" s="5"/>
      <c r="R37" s="5"/>
      <c r="S37" s="5"/>
      <c r="T37" s="5"/>
      <c r="U37" s="5"/>
      <c r="V37" s="5"/>
    </row>
    <row r="38" spans="1:22" s="31" customFormat="1">
      <c r="A38" s="4" t="s">
        <v>341</v>
      </c>
      <c r="B38" s="30">
        <v>0</v>
      </c>
      <c r="C38" s="30">
        <v>0</v>
      </c>
      <c r="D38" s="30">
        <v>0</v>
      </c>
      <c r="E38" s="30">
        <v>0</v>
      </c>
      <c r="F38" s="30">
        <v>0</v>
      </c>
      <c r="G38" s="30">
        <v>0</v>
      </c>
      <c r="H38" s="30">
        <v>0</v>
      </c>
      <c r="I38" s="30">
        <v>0</v>
      </c>
      <c r="J38" s="30">
        <v>89.5</v>
      </c>
      <c r="K38" s="30">
        <v>140.69999999999999</v>
      </c>
      <c r="L38" s="30">
        <v>378.21</v>
      </c>
      <c r="M38" s="30">
        <v>179.12</v>
      </c>
      <c r="N38" s="30">
        <v>219.42</v>
      </c>
      <c r="O38" s="30">
        <v>347.17</v>
      </c>
      <c r="P38" s="30">
        <v>253.37</v>
      </c>
      <c r="Q38" s="30">
        <v>348.62</v>
      </c>
      <c r="R38" s="30">
        <v>627.71</v>
      </c>
      <c r="S38" s="30">
        <v>822.73</v>
      </c>
      <c r="T38" s="30">
        <v>803.55</v>
      </c>
      <c r="U38" s="30">
        <v>828.57</v>
      </c>
      <c r="V38" s="30">
        <v>788.92</v>
      </c>
    </row>
    <row r="39" spans="1:22" s="31" customFormat="1">
      <c r="A39" s="4" t="s">
        <v>342</v>
      </c>
      <c r="B39" s="30">
        <v>1967.53</v>
      </c>
      <c r="C39" s="30">
        <v>2104.5500000000002</v>
      </c>
      <c r="D39" s="30">
        <v>2858.06</v>
      </c>
      <c r="E39" s="30">
        <v>3191.66</v>
      </c>
      <c r="F39" s="30">
        <v>3583.82</v>
      </c>
      <c r="G39" s="30">
        <v>4314.5</v>
      </c>
      <c r="H39" s="30">
        <v>5427.52</v>
      </c>
      <c r="I39" s="30">
        <v>6562.32</v>
      </c>
      <c r="J39" s="30">
        <v>8940.61</v>
      </c>
      <c r="K39" s="30">
        <v>10520.65</v>
      </c>
      <c r="L39" s="30">
        <v>10850.21</v>
      </c>
      <c r="M39" s="30">
        <v>12071.07</v>
      </c>
      <c r="N39" s="30">
        <v>14119.63</v>
      </c>
      <c r="O39" s="30">
        <v>13866.95</v>
      </c>
      <c r="P39" s="30">
        <v>14987.53</v>
      </c>
      <c r="Q39" s="30">
        <v>15295.54</v>
      </c>
      <c r="R39" s="30">
        <v>13574.29</v>
      </c>
      <c r="S39" s="30">
        <v>13501.93</v>
      </c>
      <c r="T39" s="30">
        <v>15566.24</v>
      </c>
      <c r="U39" s="30">
        <v>18363.86</v>
      </c>
      <c r="V39" s="30">
        <v>21749.7</v>
      </c>
    </row>
    <row r="40" spans="1:22" s="31" customFormat="1">
      <c r="A40" s="4" t="s">
        <v>343</v>
      </c>
      <c r="B40" s="30">
        <v>102.6</v>
      </c>
      <c r="C40" s="30">
        <v>112.8</v>
      </c>
      <c r="D40" s="30">
        <v>123</v>
      </c>
      <c r="E40" s="30">
        <v>128.19999999999999</v>
      </c>
      <c r="F40" s="30">
        <v>147.4</v>
      </c>
      <c r="G40" s="30">
        <v>163.69999999999999</v>
      </c>
      <c r="H40" s="30">
        <v>183.7</v>
      </c>
      <c r="I40" s="30">
        <v>185.8</v>
      </c>
      <c r="J40" s="30">
        <v>187.92</v>
      </c>
      <c r="K40" s="30">
        <v>142.21</v>
      </c>
      <c r="L40" s="30">
        <v>557.4</v>
      </c>
      <c r="M40" s="30">
        <v>610.65</v>
      </c>
      <c r="N40" s="30">
        <v>855.04</v>
      </c>
      <c r="O40" s="30">
        <v>1003.33</v>
      </c>
      <c r="P40" s="30">
        <v>1103.1199999999999</v>
      </c>
      <c r="Q40" s="30">
        <v>1185.47</v>
      </c>
      <c r="R40" s="30">
        <v>1199.21</v>
      </c>
      <c r="S40" s="30">
        <v>1287.32</v>
      </c>
      <c r="T40" s="30">
        <v>1431.3</v>
      </c>
      <c r="U40" s="30">
        <v>1524.62</v>
      </c>
      <c r="V40" s="30">
        <v>1271.95</v>
      </c>
    </row>
    <row r="41" spans="1:22" s="31" customFormat="1">
      <c r="A41" s="4" t="s">
        <v>344</v>
      </c>
      <c r="B41" s="30">
        <v>0</v>
      </c>
      <c r="C41" s="30">
        <v>0</v>
      </c>
      <c r="D41" s="30">
        <v>0</v>
      </c>
      <c r="E41" s="30">
        <v>0</v>
      </c>
      <c r="F41" s="30">
        <v>0</v>
      </c>
      <c r="G41" s="30">
        <v>0</v>
      </c>
      <c r="H41" s="30">
        <v>13</v>
      </c>
      <c r="I41" s="30">
        <v>13.94</v>
      </c>
      <c r="J41" s="30">
        <v>14.37</v>
      </c>
      <c r="K41" s="30">
        <v>14.05</v>
      </c>
      <c r="L41" s="30">
        <v>15.65</v>
      </c>
      <c r="M41" s="30">
        <v>17.03</v>
      </c>
      <c r="N41" s="30">
        <v>17.64</v>
      </c>
      <c r="O41" s="30">
        <v>17.25</v>
      </c>
      <c r="P41" s="30">
        <v>16.38</v>
      </c>
      <c r="Q41" s="30">
        <v>14.05</v>
      </c>
      <c r="R41" s="30">
        <v>16.29</v>
      </c>
      <c r="S41" s="30">
        <v>17.96</v>
      </c>
      <c r="T41" s="30">
        <v>19.98</v>
      </c>
      <c r="U41" s="30">
        <v>20.079999999999998</v>
      </c>
      <c r="V41" s="30">
        <v>19.07</v>
      </c>
    </row>
    <row r="42" spans="1:22" s="31" customFormat="1">
      <c r="A42" s="4" t="s">
        <v>345</v>
      </c>
      <c r="B42" s="30">
        <v>0.66</v>
      </c>
      <c r="C42" s="30">
        <v>0.69</v>
      </c>
      <c r="D42" s="30">
        <v>0.73</v>
      </c>
      <c r="E42" s="30">
        <v>0.77</v>
      </c>
      <c r="F42" s="30">
        <v>0.8</v>
      </c>
      <c r="G42" s="30">
        <v>0.83</v>
      </c>
      <c r="H42" s="30">
        <v>4.24</v>
      </c>
      <c r="I42" s="30">
        <v>6.2</v>
      </c>
      <c r="J42" s="30">
        <v>17.77</v>
      </c>
      <c r="K42" s="30">
        <v>37.58</v>
      </c>
      <c r="L42" s="30">
        <v>41.77</v>
      </c>
      <c r="M42" s="30">
        <v>110.3</v>
      </c>
      <c r="N42" s="30">
        <v>203</v>
      </c>
      <c r="O42" s="30">
        <v>170.44</v>
      </c>
      <c r="P42" s="30">
        <v>188.05</v>
      </c>
      <c r="Q42" s="30">
        <v>189.21</v>
      </c>
      <c r="R42" s="30">
        <v>189.36</v>
      </c>
      <c r="S42" s="30">
        <v>242.71</v>
      </c>
      <c r="T42" s="30">
        <v>239.88</v>
      </c>
      <c r="U42" s="30">
        <v>296.52</v>
      </c>
      <c r="V42" s="30">
        <v>265</v>
      </c>
    </row>
    <row r="43" spans="1:22" s="31" customFormat="1">
      <c r="A43" s="4" t="s">
        <v>346</v>
      </c>
      <c r="B43" s="30">
        <v>102.15</v>
      </c>
      <c r="C43" s="30">
        <v>116.16</v>
      </c>
      <c r="D43" s="30">
        <v>105.39</v>
      </c>
      <c r="E43" s="30">
        <v>84.41</v>
      </c>
      <c r="F43" s="30">
        <v>116.57</v>
      </c>
      <c r="G43" s="30">
        <v>129.49</v>
      </c>
      <c r="H43" s="30">
        <v>115.17</v>
      </c>
      <c r="I43" s="30">
        <v>81.010000000000005</v>
      </c>
      <c r="J43" s="30">
        <v>54.74</v>
      </c>
      <c r="K43" s="30">
        <v>54.47</v>
      </c>
      <c r="L43" s="30">
        <v>114.85</v>
      </c>
      <c r="M43" s="30">
        <v>127.08</v>
      </c>
      <c r="N43" s="30">
        <v>274.62</v>
      </c>
      <c r="O43" s="30">
        <v>1643.9</v>
      </c>
      <c r="P43" s="30">
        <v>1863.93</v>
      </c>
      <c r="Q43" s="30">
        <v>2004.62</v>
      </c>
      <c r="R43" s="30">
        <v>2346.42</v>
      </c>
      <c r="S43" s="30">
        <v>2578.11</v>
      </c>
      <c r="T43" s="30">
        <v>2840.46</v>
      </c>
      <c r="U43" s="30">
        <v>2421.35</v>
      </c>
      <c r="V43" s="30">
        <v>2249.5500000000002</v>
      </c>
    </row>
    <row r="44" spans="1:22" s="31" customFormat="1">
      <c r="A44" s="4" t="s">
        <v>347</v>
      </c>
      <c r="B44" s="30">
        <v>111.5</v>
      </c>
      <c r="C44" s="30">
        <v>146.99</v>
      </c>
      <c r="D44" s="30">
        <v>678.49</v>
      </c>
      <c r="E44" s="30">
        <v>771.07</v>
      </c>
      <c r="F44" s="30">
        <v>822.61</v>
      </c>
      <c r="G44" s="30">
        <v>1211.82</v>
      </c>
      <c r="H44" s="30">
        <v>1453.23</v>
      </c>
      <c r="I44" s="30">
        <v>1733.86</v>
      </c>
      <c r="J44" s="30">
        <v>2727.14</v>
      </c>
      <c r="K44" s="30">
        <v>2983.34</v>
      </c>
      <c r="L44" s="30">
        <v>3464.09</v>
      </c>
      <c r="M44" s="30">
        <v>4216.8900000000003</v>
      </c>
      <c r="N44" s="30">
        <v>4792.51</v>
      </c>
      <c r="O44" s="30">
        <v>5583.7</v>
      </c>
      <c r="P44" s="30">
        <v>5888.65</v>
      </c>
      <c r="Q44" s="30">
        <v>6729.94</v>
      </c>
      <c r="R44" s="30">
        <v>6611.84</v>
      </c>
      <c r="S44" s="30">
        <v>6928.13</v>
      </c>
      <c r="T44" s="30">
        <v>8293.84</v>
      </c>
      <c r="U44" s="30">
        <v>8249.5</v>
      </c>
      <c r="V44" s="30">
        <v>8101.57</v>
      </c>
    </row>
    <row r="45" spans="1:22" s="31" customFormat="1">
      <c r="A45" s="4" t="s">
        <v>348</v>
      </c>
      <c r="B45" s="30">
        <v>4.32</v>
      </c>
      <c r="C45" s="30">
        <v>4.53</v>
      </c>
      <c r="D45" s="30">
        <v>3.22</v>
      </c>
      <c r="E45" s="30">
        <v>3.88</v>
      </c>
      <c r="F45" s="30">
        <v>8.6999999999999993</v>
      </c>
      <c r="G45" s="30">
        <v>7.16</v>
      </c>
      <c r="H45" s="30">
        <v>10.7</v>
      </c>
      <c r="I45" s="30">
        <v>12.63</v>
      </c>
      <c r="J45" s="30">
        <v>9.14</v>
      </c>
      <c r="K45" s="30">
        <v>12.51</v>
      </c>
      <c r="L45" s="30">
        <v>14.28</v>
      </c>
      <c r="M45" s="30">
        <v>16.93</v>
      </c>
      <c r="N45" s="30">
        <v>20.72</v>
      </c>
      <c r="O45" s="30">
        <v>20.64</v>
      </c>
      <c r="P45" s="30">
        <v>16.34</v>
      </c>
      <c r="Q45" s="30">
        <v>18.59</v>
      </c>
      <c r="R45" s="30">
        <v>20.28</v>
      </c>
      <c r="S45" s="30">
        <v>16.329999999999998</v>
      </c>
      <c r="T45" s="30">
        <v>19.899999999999999</v>
      </c>
      <c r="U45" s="30">
        <v>25.47</v>
      </c>
      <c r="V45" s="30">
        <v>27.51</v>
      </c>
    </row>
    <row r="46" spans="1:22" s="31" customFormat="1">
      <c r="A46" s="4" t="s">
        <v>349</v>
      </c>
      <c r="B46" s="30"/>
      <c r="C46" s="30"/>
      <c r="D46" s="30">
        <v>0</v>
      </c>
      <c r="E46" s="30">
        <v>0</v>
      </c>
      <c r="F46" s="30">
        <v>0</v>
      </c>
      <c r="G46" s="30">
        <v>0</v>
      </c>
      <c r="H46" s="30">
        <v>3.64</v>
      </c>
      <c r="I46" s="30">
        <v>10.44</v>
      </c>
      <c r="J46" s="30">
        <v>17.66</v>
      </c>
      <c r="K46" s="30">
        <v>113.35</v>
      </c>
      <c r="L46" s="30">
        <v>137.13999999999999</v>
      </c>
      <c r="M46" s="30">
        <v>136.9</v>
      </c>
      <c r="N46" s="30">
        <v>119.86</v>
      </c>
      <c r="O46" s="30">
        <v>33.65</v>
      </c>
      <c r="P46" s="30">
        <v>43.68</v>
      </c>
      <c r="Q46" s="30">
        <v>61.6</v>
      </c>
      <c r="R46" s="30">
        <v>80.17</v>
      </c>
      <c r="S46" s="30">
        <v>87.04</v>
      </c>
      <c r="T46" s="30">
        <v>96.32</v>
      </c>
      <c r="U46" s="30">
        <v>100.38</v>
      </c>
      <c r="V46" s="30">
        <v>155.46</v>
      </c>
    </row>
    <row r="47" spans="1:22" s="31" customFormat="1">
      <c r="A47" s="4" t="s">
        <v>350</v>
      </c>
      <c r="B47" s="30">
        <v>0</v>
      </c>
      <c r="C47" s="30">
        <v>4.3</v>
      </c>
      <c r="D47" s="30">
        <v>6.54</v>
      </c>
      <c r="E47" s="30">
        <v>5.08</v>
      </c>
      <c r="F47" s="30">
        <v>4.8600000000000003</v>
      </c>
      <c r="G47" s="30">
        <v>4.93</v>
      </c>
      <c r="H47" s="30">
        <v>3.66</v>
      </c>
      <c r="I47" s="30">
        <v>5.6</v>
      </c>
      <c r="J47" s="30">
        <v>5.96</v>
      </c>
      <c r="K47" s="30">
        <v>4.83</v>
      </c>
      <c r="L47" s="30">
        <v>3.92</v>
      </c>
      <c r="M47" s="30">
        <v>4.58</v>
      </c>
      <c r="N47" s="30">
        <v>3.84</v>
      </c>
      <c r="O47" s="30">
        <v>4.0599999999999996</v>
      </c>
      <c r="P47" s="30">
        <v>0</v>
      </c>
      <c r="Q47" s="30">
        <v>0</v>
      </c>
      <c r="R47" s="30">
        <v>0</v>
      </c>
      <c r="S47" s="30">
        <v>0</v>
      </c>
      <c r="T47" s="30">
        <v>0</v>
      </c>
      <c r="U47" s="30">
        <v>0</v>
      </c>
      <c r="V47" s="30">
        <v>0</v>
      </c>
    </row>
    <row r="48" spans="1:22" s="31" customFormat="1">
      <c r="A48" s="4" t="s">
        <v>351</v>
      </c>
      <c r="B48" s="30">
        <v>1290</v>
      </c>
      <c r="C48" s="30">
        <v>1300</v>
      </c>
      <c r="D48" s="30">
        <v>1290</v>
      </c>
      <c r="E48" s="30">
        <v>1270</v>
      </c>
      <c r="F48" s="30">
        <v>1280</v>
      </c>
      <c r="G48" s="30">
        <v>1282.5999999999999</v>
      </c>
      <c r="H48" s="30">
        <v>1282.5999999999999</v>
      </c>
      <c r="I48" s="30">
        <v>1321.52</v>
      </c>
      <c r="J48" s="30">
        <v>1410.52</v>
      </c>
      <c r="K48" s="30">
        <v>1160</v>
      </c>
      <c r="L48" s="30">
        <v>1526</v>
      </c>
      <c r="M48" s="30">
        <v>1403.92</v>
      </c>
      <c r="N48" s="30">
        <v>3351</v>
      </c>
      <c r="O48" s="30">
        <v>3342.5</v>
      </c>
      <c r="P48" s="30">
        <v>3350.5</v>
      </c>
      <c r="Q48" s="30">
        <v>3350.5</v>
      </c>
      <c r="R48" s="30">
        <v>3770.58</v>
      </c>
      <c r="S48" s="30"/>
      <c r="T48" s="30"/>
      <c r="U48" s="30"/>
      <c r="V48" s="30"/>
    </row>
    <row r="49" spans="1:22" s="31" customFormat="1">
      <c r="A49" s="22" t="s">
        <v>352</v>
      </c>
      <c r="B49" s="5"/>
      <c r="C49" s="5"/>
      <c r="D49" s="5"/>
      <c r="E49" s="5"/>
      <c r="F49" s="5"/>
      <c r="G49" s="5"/>
      <c r="H49" s="5"/>
      <c r="I49" s="5"/>
      <c r="J49" s="5"/>
      <c r="K49" s="5"/>
      <c r="L49" s="5"/>
      <c r="M49" s="5"/>
      <c r="N49" s="5"/>
      <c r="O49" s="5"/>
      <c r="P49" s="5"/>
      <c r="Q49" s="5"/>
      <c r="R49" s="5"/>
      <c r="S49" s="5"/>
      <c r="T49" s="5"/>
      <c r="U49" s="5"/>
      <c r="V49" s="5"/>
    </row>
    <row r="50" spans="1:22" s="31" customFormat="1">
      <c r="A50" s="4" t="s">
        <v>353</v>
      </c>
      <c r="B50" s="30">
        <v>578</v>
      </c>
      <c r="C50" s="30">
        <v>623.58000000000004</v>
      </c>
      <c r="D50" s="30">
        <v>675.66</v>
      </c>
      <c r="E50" s="30">
        <v>811</v>
      </c>
      <c r="F50" s="30">
        <v>931.54</v>
      </c>
      <c r="G50" s="30">
        <v>986.15</v>
      </c>
      <c r="H50" s="30">
        <v>1062.8699999999999</v>
      </c>
      <c r="I50" s="30">
        <v>1222.0899999999999</v>
      </c>
      <c r="J50" s="30">
        <v>1369.75</v>
      </c>
      <c r="K50" s="30">
        <v>1375.55</v>
      </c>
      <c r="L50" s="30">
        <v>1473.8</v>
      </c>
      <c r="M50" s="30">
        <v>1551.37</v>
      </c>
      <c r="N50" s="30">
        <v>1612.33</v>
      </c>
      <c r="O50" s="30">
        <v>1781</v>
      </c>
      <c r="P50" s="30">
        <v>1977.03</v>
      </c>
      <c r="Q50" s="30">
        <v>2195.56</v>
      </c>
      <c r="R50" s="30">
        <v>2358.65</v>
      </c>
      <c r="S50" s="30">
        <v>2721.84</v>
      </c>
      <c r="T50" s="30">
        <v>3142.26</v>
      </c>
      <c r="U50" s="30">
        <v>3326.93</v>
      </c>
      <c r="V50" s="30">
        <v>3110.52</v>
      </c>
    </row>
    <row r="51" spans="1:2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33" customFormat="1" ht="29.65" customHeight="1">
      <c r="A52" s="26" t="s">
        <v>355</v>
      </c>
      <c r="B52" s="32">
        <f>SUM(B4:B50)</f>
        <v>6052.66</v>
      </c>
      <c r="C52" s="32">
        <f t="shared" ref="C52:V52" si="0">SUM(C4:C50)</f>
        <v>6552.4299999999994</v>
      </c>
      <c r="D52" s="32">
        <f t="shared" si="0"/>
        <v>8377.48</v>
      </c>
      <c r="E52" s="32">
        <f t="shared" si="0"/>
        <v>9635.64</v>
      </c>
      <c r="F52" s="32">
        <f t="shared" si="0"/>
        <v>10842.32</v>
      </c>
      <c r="G52" s="32">
        <f t="shared" si="0"/>
        <v>11829.44</v>
      </c>
      <c r="H52" s="32">
        <f t="shared" si="0"/>
        <v>13907.740000000002</v>
      </c>
      <c r="I52" s="32">
        <f t="shared" si="0"/>
        <v>16620.510000000002</v>
      </c>
      <c r="J52" s="32">
        <f t="shared" si="0"/>
        <v>21817.99</v>
      </c>
      <c r="K52" s="32">
        <f t="shared" si="0"/>
        <v>22931.73</v>
      </c>
      <c r="L52" s="32">
        <f t="shared" si="0"/>
        <v>26361.649999999998</v>
      </c>
      <c r="M52" s="32">
        <f t="shared" si="0"/>
        <v>29708.310000000009</v>
      </c>
      <c r="N52" s="32">
        <f t="shared" si="0"/>
        <v>34696.039999999994</v>
      </c>
      <c r="O52" s="32">
        <f t="shared" si="0"/>
        <v>37496.210000000006</v>
      </c>
      <c r="P52" s="32">
        <f t="shared" si="0"/>
        <v>40637.889999999992</v>
      </c>
      <c r="Q52" s="32">
        <f t="shared" si="0"/>
        <v>42332.489999999991</v>
      </c>
      <c r="R52" s="32">
        <f t="shared" si="0"/>
        <v>41164.769999999997</v>
      </c>
      <c r="S52" s="32">
        <f t="shared" si="0"/>
        <v>39073.179999999993</v>
      </c>
      <c r="T52" s="32">
        <f t="shared" si="0"/>
        <v>47545.579999999994</v>
      </c>
      <c r="U52" s="32">
        <f t="shared" si="0"/>
        <v>50556.04</v>
      </c>
      <c r="V52" s="32">
        <f t="shared" si="0"/>
        <v>53061.74</v>
      </c>
    </row>
    <row r="53" spans="1:22" s="33" customFormat="1">
      <c r="A53" s="26" t="s">
        <v>356</v>
      </c>
      <c r="B53" s="32"/>
      <c r="C53" s="32"/>
      <c r="D53" s="32"/>
      <c r="E53" s="32"/>
      <c r="F53" s="32"/>
      <c r="G53" s="32"/>
      <c r="H53" s="32"/>
      <c r="I53" s="32"/>
      <c r="J53" s="32"/>
      <c r="K53" s="32"/>
      <c r="L53" s="32"/>
      <c r="M53" s="32"/>
      <c r="N53" s="32"/>
      <c r="O53" s="32"/>
      <c r="P53" s="32"/>
      <c r="Q53" s="32"/>
      <c r="R53" s="32"/>
      <c r="S53" s="32"/>
      <c r="T53" s="32"/>
      <c r="U53" s="32"/>
      <c r="V53" s="32"/>
    </row>
  </sheetData>
  <sortState xmlns:xlrd2="http://schemas.microsoft.com/office/spreadsheetml/2017/richdata2" ref="A4:V50">
    <sortCondition ref="A2"/>
  </sortState>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A538-64E0-4DFB-901E-3E6CB4E63647}">
  <sheetPr codeName="Sheet49"/>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3" customWidth="1"/>
    <col min="26" max="26" width="17.85546875" style="1" customWidth="1"/>
    <col min="27" max="16384" width="8.85546875" style="1"/>
  </cols>
  <sheetData>
    <row r="1" spans="1:25" s="19" customFormat="1" ht="54" customHeight="1">
      <c r="A1" s="16"/>
      <c r="B1" s="17" t="s">
        <v>26</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c r="Y2" s="21" t="s">
        <v>382</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c r="A4" s="4" t="s">
        <v>307</v>
      </c>
      <c r="B4" s="23">
        <v>3.3122874694531199</v>
      </c>
      <c r="C4" s="23">
        <v>3.3537094135916301</v>
      </c>
      <c r="D4" s="23">
        <v>3.40747615681454</v>
      </c>
      <c r="E4" s="23">
        <v>3.49334277776736</v>
      </c>
      <c r="F4" s="23">
        <v>3.5944575240065202</v>
      </c>
      <c r="G4" s="23">
        <v>3.64626893356444</v>
      </c>
      <c r="H4" s="23">
        <v>3.6848920161033498</v>
      </c>
      <c r="I4" s="23">
        <v>3.7425802102363899</v>
      </c>
      <c r="J4" s="23">
        <v>3.7782897664552402</v>
      </c>
      <c r="K4" s="23">
        <v>3.80156187494836</v>
      </c>
      <c r="L4" s="23">
        <v>3.85109824897149</v>
      </c>
      <c r="M4" s="23">
        <v>3.8879459971363</v>
      </c>
      <c r="N4" s="23">
        <v>3.8835835552867399</v>
      </c>
      <c r="O4" s="23">
        <v>3.8499806897163098</v>
      </c>
      <c r="P4" s="23">
        <v>3.7327280666051301</v>
      </c>
      <c r="Q4" s="23">
        <v>3.6050716223363199</v>
      </c>
      <c r="R4" s="23">
        <v>3.5764414398202602</v>
      </c>
      <c r="S4" s="23">
        <v>3.5406122148627199</v>
      </c>
      <c r="T4" s="23">
        <v>3.4532330089780201</v>
      </c>
      <c r="U4" s="23">
        <v>3.3878842218430298</v>
      </c>
      <c r="V4" s="23">
        <v>3.2679586491497798</v>
      </c>
      <c r="W4" s="23">
        <v>3.18132259995095</v>
      </c>
      <c r="X4" s="23">
        <v>3.1430261204460099</v>
      </c>
      <c r="Y4" s="23">
        <v>3.0806553072291498</v>
      </c>
    </row>
    <row r="5" spans="1:25">
      <c r="A5" s="4" t="s">
        <v>308</v>
      </c>
      <c r="B5" s="23">
        <v>3.0766526520500199</v>
      </c>
      <c r="C5" s="23">
        <v>3.0543550664929202</v>
      </c>
      <c r="D5" s="23">
        <v>3.0401080159737601</v>
      </c>
      <c r="E5" s="23">
        <v>3.04920259714654</v>
      </c>
      <c r="F5" s="23">
        <v>3.06173106096489</v>
      </c>
      <c r="G5" s="23">
        <v>3.2206119970412201</v>
      </c>
      <c r="H5" s="23">
        <v>3.12066888297415</v>
      </c>
      <c r="I5" s="23">
        <v>2.9550955472771498</v>
      </c>
      <c r="J5" s="23">
        <v>3.0195939846425102</v>
      </c>
      <c r="K5" s="23">
        <v>2.9990364221424599</v>
      </c>
      <c r="L5" s="23">
        <v>2.9842416279850799</v>
      </c>
      <c r="M5" s="23">
        <v>2.9778220279776502</v>
      </c>
      <c r="N5" s="23">
        <v>2.9676654004099201</v>
      </c>
      <c r="O5" s="23">
        <v>2.9488516013581898</v>
      </c>
      <c r="P5" s="23">
        <v>2.9550187594557999</v>
      </c>
      <c r="Q5" s="23">
        <v>2.9539162766672402</v>
      </c>
      <c r="R5" s="23">
        <v>2.9246021667954198</v>
      </c>
      <c r="S5" s="23">
        <v>2.88117869411855</v>
      </c>
      <c r="T5" s="23">
        <v>2.8136418840483</v>
      </c>
      <c r="U5" s="23">
        <v>2.7353884283143599</v>
      </c>
      <c r="V5" s="23">
        <v>2.6625987515328799</v>
      </c>
      <c r="W5" s="23">
        <v>2.5923016751034802</v>
      </c>
      <c r="X5" s="23">
        <v>2.5474092634266698</v>
      </c>
      <c r="Y5" s="23">
        <v>2.5227477227772201</v>
      </c>
    </row>
    <row r="6" spans="1:25">
      <c r="A6" s="4" t="s">
        <v>309</v>
      </c>
      <c r="B6" s="23">
        <v>2.9841442239196798</v>
      </c>
      <c r="C6" s="23">
        <v>3.0509935112255602</v>
      </c>
      <c r="D6" s="23">
        <v>3.0903930829923398</v>
      </c>
      <c r="E6" s="23">
        <v>3.1181217444952698</v>
      </c>
      <c r="F6" s="23">
        <v>3.1451260869587898</v>
      </c>
      <c r="G6" s="23">
        <v>3.1468014914328699</v>
      </c>
      <c r="H6" s="23">
        <v>3.1203453750958099</v>
      </c>
      <c r="I6" s="23">
        <v>3.03277637197036</v>
      </c>
      <c r="J6" s="23">
        <v>2.9381652281172799</v>
      </c>
      <c r="K6" s="23">
        <v>2.9191602591816799</v>
      </c>
      <c r="L6" s="23">
        <v>2.9257794749902102</v>
      </c>
      <c r="M6" s="23">
        <v>2.9565707837066801</v>
      </c>
      <c r="N6" s="23">
        <v>3.0171707485343</v>
      </c>
      <c r="O6" s="23">
        <v>3.0008363927497101</v>
      </c>
      <c r="P6" s="23">
        <v>2.9733794200807</v>
      </c>
      <c r="Q6" s="23">
        <v>2.9619630654768598</v>
      </c>
      <c r="R6" s="23">
        <v>2.92508251378454</v>
      </c>
      <c r="S6" s="23">
        <v>2.85291595529266</v>
      </c>
      <c r="T6" s="23">
        <v>2.6971367538481501</v>
      </c>
      <c r="U6" s="23">
        <v>2.52989803984158</v>
      </c>
      <c r="V6" s="23">
        <v>2.43522959287393</v>
      </c>
      <c r="W6" s="23">
        <v>2.3764921888836299</v>
      </c>
      <c r="X6" s="23">
        <v>2.3090714738778302</v>
      </c>
      <c r="Y6" s="23">
        <v>2.2697366626859901</v>
      </c>
    </row>
    <row r="7" spans="1:25">
      <c r="A7" s="4" t="s">
        <v>310</v>
      </c>
      <c r="B7" s="23">
        <v>2.0776163041646698</v>
      </c>
      <c r="C7" s="23">
        <v>2.5056866000027398</v>
      </c>
      <c r="D7" s="23">
        <v>2.8202194888488501</v>
      </c>
      <c r="E7" s="23">
        <v>3.1590927710613199</v>
      </c>
      <c r="F7" s="23">
        <v>3.72769286109058</v>
      </c>
      <c r="G7" s="23">
        <v>3.71426552783148</v>
      </c>
      <c r="H7" s="23">
        <v>3.6016417629350999</v>
      </c>
      <c r="I7" s="23">
        <v>3.6981716746628202</v>
      </c>
      <c r="J7" s="23">
        <v>4.1255320690857102</v>
      </c>
      <c r="K7" s="23">
        <v>5.0661360769495802</v>
      </c>
      <c r="L7" s="23">
        <v>4.6810105730238796</v>
      </c>
      <c r="M7" s="23">
        <v>3.5776985478600398</v>
      </c>
      <c r="N7" s="23">
        <v>3.5685214781443202</v>
      </c>
      <c r="O7" s="23">
        <v>3.59186709345175</v>
      </c>
      <c r="P7" s="23">
        <v>3.39447686677984</v>
      </c>
      <c r="Q7" s="23">
        <v>2.2685172929270401</v>
      </c>
      <c r="R7" s="23">
        <v>1.7218600402414399</v>
      </c>
      <c r="S7" s="23">
        <v>2.3504862708643799</v>
      </c>
      <c r="T7" s="23">
        <v>3.0189818277866198</v>
      </c>
      <c r="U7" s="23">
        <v>3.2836753142080801</v>
      </c>
      <c r="V7" s="23">
        <v>2.9086530249822</v>
      </c>
      <c r="W7" s="23">
        <v>2.7242553952038602</v>
      </c>
      <c r="X7" s="23">
        <v>2.7058500891671602</v>
      </c>
      <c r="Y7" s="23">
        <v>2.7276444104443098</v>
      </c>
    </row>
    <row r="8" spans="1:25">
      <c r="A8" s="4" t="s">
        <v>311</v>
      </c>
      <c r="B8" s="23">
        <v>2.74955419856204</v>
      </c>
      <c r="C8" s="23">
        <v>2.2204466205593998</v>
      </c>
      <c r="D8" s="23">
        <v>2.1851680335595902</v>
      </c>
      <c r="E8" s="23">
        <v>2.3926915286206798</v>
      </c>
      <c r="F8" s="23">
        <v>2.1635596079895101</v>
      </c>
      <c r="G8" s="23">
        <v>2.2634335589762999</v>
      </c>
      <c r="H8" s="23">
        <v>2.0486526662395801</v>
      </c>
      <c r="I8" s="23">
        <v>1.9273817631722401</v>
      </c>
      <c r="J8" s="23">
        <v>2.1330142206447</v>
      </c>
      <c r="K8" s="23">
        <v>-0.65882495965577004</v>
      </c>
      <c r="L8" s="23">
        <v>-0.79920248418173501</v>
      </c>
      <c r="M8" s="23">
        <v>1.59035970102042</v>
      </c>
      <c r="N8" s="23">
        <v>0.99886737760629696</v>
      </c>
      <c r="O8" s="23">
        <v>0.68237785650813798</v>
      </c>
      <c r="P8" s="23">
        <v>-0.415235398986532</v>
      </c>
      <c r="Q8" s="23">
        <v>0.13267764547171201</v>
      </c>
      <c r="R8" s="23">
        <v>1.8055323715898399</v>
      </c>
      <c r="S8" s="23">
        <v>1.6797815529151101</v>
      </c>
      <c r="T8" s="23">
        <v>1.7606848764745799</v>
      </c>
      <c r="U8" s="23">
        <v>1.34469255324203</v>
      </c>
      <c r="V8" s="23">
        <v>1.6432478970801401</v>
      </c>
      <c r="W8" s="23">
        <v>1.6860897124818299</v>
      </c>
      <c r="X8" s="23">
        <v>-0.27543227157315597</v>
      </c>
      <c r="Y8" s="23">
        <v>1.06107453184959</v>
      </c>
    </row>
    <row r="9" spans="1:25">
      <c r="A9" s="4" t="s">
        <v>312</v>
      </c>
      <c r="B9" s="23">
        <v>3.4588627931045601</v>
      </c>
      <c r="C9" s="23">
        <v>3.3732389780588998</v>
      </c>
      <c r="D9" s="23">
        <v>3.48319249588089</v>
      </c>
      <c r="E9" s="23">
        <v>3.9958067889148001</v>
      </c>
      <c r="F9" s="23">
        <v>4.4546309402426001</v>
      </c>
      <c r="G9" s="23">
        <v>4.0311011005605097</v>
      </c>
      <c r="H9" s="23">
        <v>3.5976373819309799</v>
      </c>
      <c r="I9" s="23">
        <v>3.4447554444533601</v>
      </c>
      <c r="J9" s="23">
        <v>3.4992201153801901</v>
      </c>
      <c r="K9" s="23">
        <v>3.57296976276489</v>
      </c>
      <c r="L9" s="23">
        <v>3.4607709476859601</v>
      </c>
      <c r="M9" s="23">
        <v>3.53020185416521</v>
      </c>
      <c r="N9" s="23">
        <v>3.5126548115346199</v>
      </c>
      <c r="O9" s="23">
        <v>3.5694788341769002</v>
      </c>
      <c r="P9" s="23">
        <v>3.5699869782776199</v>
      </c>
      <c r="Q9" s="23">
        <v>3.18336105662872</v>
      </c>
      <c r="R9" s="23">
        <v>3.1386869764613099</v>
      </c>
      <c r="S9" s="23">
        <v>3.30639583736028</v>
      </c>
      <c r="T9" s="23">
        <v>3.3595602871095598</v>
      </c>
      <c r="U9" s="23">
        <v>3.2199113204839098</v>
      </c>
      <c r="V9" s="23">
        <v>3.18197036099619</v>
      </c>
      <c r="W9" s="23">
        <v>3.4442386935711098</v>
      </c>
      <c r="X9" s="23">
        <v>3.4566891108469102</v>
      </c>
      <c r="Y9" s="23">
        <v>4.5739921339462501</v>
      </c>
    </row>
    <row r="10" spans="1:25">
      <c r="A10" s="4" t="s">
        <v>313</v>
      </c>
      <c r="B10" s="23">
        <v>1.9198944454576801</v>
      </c>
      <c r="C10" s="23">
        <v>2.0567511683103401</v>
      </c>
      <c r="D10" s="23">
        <v>2.1160802344277099</v>
      </c>
      <c r="E10" s="23">
        <v>1.9270194361842099</v>
      </c>
      <c r="F10" s="23">
        <v>1.8959248538475699</v>
      </c>
      <c r="G10" s="23">
        <v>2.04084019817184</v>
      </c>
      <c r="H10" s="23">
        <v>2.0170547631073998</v>
      </c>
      <c r="I10" s="23">
        <v>1.99305922756432</v>
      </c>
      <c r="J10" s="23">
        <v>1.9868511460496501</v>
      </c>
      <c r="K10" s="23">
        <v>1.9886531823470099</v>
      </c>
      <c r="L10" s="23">
        <v>1.9879076840121199</v>
      </c>
      <c r="M10" s="23">
        <v>1.99871797531046</v>
      </c>
      <c r="N10" s="23">
        <v>2.01149862727803</v>
      </c>
      <c r="O10" s="23">
        <v>2.11384957294193</v>
      </c>
      <c r="P10" s="23">
        <v>2.1754149604709201</v>
      </c>
      <c r="Q10" s="23">
        <v>2.1109333844684901</v>
      </c>
      <c r="R10" s="23">
        <v>2.0511157819335399</v>
      </c>
      <c r="S10" s="23">
        <v>1.9925779873854199</v>
      </c>
      <c r="T10" s="23">
        <v>1.95274153616222</v>
      </c>
      <c r="U10" s="23">
        <v>1.92385702700328</v>
      </c>
      <c r="V10" s="23">
        <v>1.96199379762606</v>
      </c>
      <c r="W10" s="23">
        <v>1.97631988078353</v>
      </c>
      <c r="X10" s="23">
        <v>1.9383768701044499</v>
      </c>
      <c r="Y10" s="23">
        <v>1.9232743367271099</v>
      </c>
    </row>
    <row r="11" spans="1:25">
      <c r="A11" s="4" t="s">
        <v>314</v>
      </c>
      <c r="B11" s="23">
        <v>3.2078074830100598</v>
      </c>
      <c r="C11" s="23">
        <v>3.1670663452371</v>
      </c>
      <c r="D11" s="23">
        <v>3.0562060584495101</v>
      </c>
      <c r="E11" s="23">
        <v>2.92124332432638</v>
      </c>
      <c r="F11" s="23">
        <v>2.94457864295254</v>
      </c>
      <c r="G11" s="23">
        <v>3.0717277042498399</v>
      </c>
      <c r="H11" s="23">
        <v>3.08284543640824</v>
      </c>
      <c r="I11" s="23">
        <v>3.02531584938763</v>
      </c>
      <c r="J11" s="23">
        <v>3.01581282864875</v>
      </c>
      <c r="K11" s="23">
        <v>3.0909771918992699</v>
      </c>
      <c r="L11" s="23">
        <v>3.1875159283533598</v>
      </c>
      <c r="M11" s="23">
        <v>3.2801656459039501</v>
      </c>
      <c r="N11" s="23">
        <v>3.3386048959803398</v>
      </c>
      <c r="O11" s="23">
        <v>3.4017084930057799</v>
      </c>
      <c r="P11" s="23">
        <v>3.39069033335839</v>
      </c>
      <c r="Q11" s="23">
        <v>3.3022434270539001</v>
      </c>
      <c r="R11" s="23">
        <v>3.5410082323822398</v>
      </c>
      <c r="S11" s="23">
        <v>3.65684620577994</v>
      </c>
      <c r="T11" s="23">
        <v>3.3472650842691198</v>
      </c>
      <c r="U11" s="23">
        <v>3.1695285579572001</v>
      </c>
      <c r="V11" s="23">
        <v>3.2209804923311101</v>
      </c>
      <c r="W11" s="23">
        <v>3.2379084809604501</v>
      </c>
      <c r="X11" s="23">
        <v>3.2234019442494999</v>
      </c>
      <c r="Y11" s="23">
        <v>3.25963514299902</v>
      </c>
    </row>
    <row r="12" spans="1:25">
      <c r="A12" s="4" t="s">
        <v>315</v>
      </c>
      <c r="B12" s="23">
        <v>3.1398345323240502</v>
      </c>
      <c r="C12" s="23">
        <v>3.1603460100549299</v>
      </c>
      <c r="D12" s="23">
        <v>3.0969609248383501</v>
      </c>
      <c r="E12" s="23">
        <v>2.23054155487864</v>
      </c>
      <c r="F12" s="23">
        <v>1.53756010632665</v>
      </c>
      <c r="G12" s="23">
        <v>1.5664849824678699</v>
      </c>
      <c r="H12" s="23">
        <v>1.9584904050680501</v>
      </c>
      <c r="I12" s="23">
        <v>2.1689675047578199</v>
      </c>
      <c r="J12" s="23">
        <v>2.0604351921044799</v>
      </c>
      <c r="K12" s="23">
        <v>2.0832551019730698</v>
      </c>
      <c r="L12" s="23">
        <v>2.0333227022971601</v>
      </c>
      <c r="M12" s="23">
        <v>1.94884944824561</v>
      </c>
      <c r="N12" s="23">
        <v>1.8993890613377</v>
      </c>
      <c r="O12" s="23">
        <v>1.85261177020025</v>
      </c>
      <c r="P12" s="23">
        <v>1.8005649605920799</v>
      </c>
      <c r="Q12" s="23">
        <v>1.73961273409176</v>
      </c>
      <c r="R12" s="23">
        <v>1.6851989161085399</v>
      </c>
      <c r="S12" s="23">
        <v>1.64286125399062</v>
      </c>
      <c r="T12" s="23">
        <v>1.6025937293561201</v>
      </c>
      <c r="U12" s="23">
        <v>1.5576608647888499</v>
      </c>
      <c r="V12" s="23">
        <v>1.5022865633900899</v>
      </c>
      <c r="W12" s="23">
        <v>1.4426894420877501</v>
      </c>
      <c r="X12" s="23">
        <v>1.4035293256080701</v>
      </c>
      <c r="Y12" s="23">
        <v>1.3841027235012799</v>
      </c>
    </row>
    <row r="13" spans="1:25">
      <c r="A13" s="4" t="s">
        <v>316</v>
      </c>
      <c r="B13" s="23">
        <v>1.53601457156771</v>
      </c>
      <c r="C13" s="23">
        <v>2.85373304958379</v>
      </c>
      <c r="D13" s="23">
        <v>3.4391495626451598</v>
      </c>
      <c r="E13" s="23">
        <v>4.1310337754463502</v>
      </c>
      <c r="F13" s="23">
        <v>4.10022739741036</v>
      </c>
      <c r="G13" s="23">
        <v>2.39315582930907</v>
      </c>
      <c r="H13" s="23">
        <v>1.57651841967655</v>
      </c>
      <c r="I13" s="23">
        <v>1.4585172343856101</v>
      </c>
      <c r="J13" s="23">
        <v>2.6300411747961498</v>
      </c>
      <c r="K13" s="23">
        <v>2.5090846579915498</v>
      </c>
      <c r="L13" s="23">
        <v>1.96475727107645</v>
      </c>
      <c r="M13" s="23">
        <v>1.7935188108753199</v>
      </c>
      <c r="N13" s="23">
        <v>1.27590736754429</v>
      </c>
      <c r="O13" s="23">
        <v>1.22305147270022</v>
      </c>
      <c r="P13" s="23">
        <v>0.67470516667243396</v>
      </c>
      <c r="Q13" s="23">
        <v>0.33457441552445399</v>
      </c>
      <c r="R13" s="23">
        <v>0.61480931813409501</v>
      </c>
      <c r="S13" s="23">
        <v>0.81749669822539905</v>
      </c>
      <c r="T13" s="23">
        <v>1.33731409848117</v>
      </c>
      <c r="U13" s="23">
        <v>1.47474580694345</v>
      </c>
      <c r="V13" s="23">
        <v>1.56406078076077</v>
      </c>
      <c r="W13" s="23">
        <v>1.7741158848126799</v>
      </c>
      <c r="X13" s="23">
        <v>1.75351368458045</v>
      </c>
      <c r="Y13" s="23">
        <v>1.7716871517645301</v>
      </c>
    </row>
    <row r="14" spans="1:25">
      <c r="A14" s="4" t="s">
        <v>317</v>
      </c>
      <c r="B14" s="23">
        <v>3.0682330246221401</v>
      </c>
      <c r="C14" s="23">
        <v>3.03351132311934</v>
      </c>
      <c r="D14" s="23">
        <v>3.04403477269573</v>
      </c>
      <c r="E14" s="23">
        <v>3.02102233073437</v>
      </c>
      <c r="F14" s="23">
        <v>2.99474712931538</v>
      </c>
      <c r="G14" s="23">
        <v>2.9660224720164901</v>
      </c>
      <c r="H14" s="23">
        <v>2.93729031507005</v>
      </c>
      <c r="I14" s="23">
        <v>2.9301592573688802</v>
      </c>
      <c r="J14" s="23">
        <v>2.8943568896348602</v>
      </c>
      <c r="K14" s="23">
        <v>2.8396601037793099</v>
      </c>
      <c r="L14" s="23">
        <v>2.8351745796880601</v>
      </c>
      <c r="M14" s="23">
        <v>2.84354457485296</v>
      </c>
      <c r="N14" s="23">
        <v>2.8039039343960099</v>
      </c>
      <c r="O14" s="23">
        <v>2.7184723180313299</v>
      </c>
      <c r="P14" s="23">
        <v>2.6829978179692202</v>
      </c>
      <c r="Q14" s="23">
        <v>2.68480186138776</v>
      </c>
      <c r="R14" s="23">
        <v>2.7078825076124202</v>
      </c>
      <c r="S14" s="23">
        <v>2.72524097063889</v>
      </c>
      <c r="T14" s="23">
        <v>2.6967517952486899</v>
      </c>
      <c r="U14" s="23">
        <v>2.6912397826151602</v>
      </c>
      <c r="V14" s="23">
        <v>2.7107728478081601</v>
      </c>
      <c r="W14" s="23">
        <v>2.6724953880395499</v>
      </c>
      <c r="X14" s="23">
        <v>2.6226950093610402</v>
      </c>
      <c r="Y14" s="23">
        <v>2.6036241976442001</v>
      </c>
    </row>
    <row r="15" spans="1:25">
      <c r="A15" s="4" t="s">
        <v>318</v>
      </c>
      <c r="B15" s="23">
        <v>2.7383721271320698</v>
      </c>
      <c r="C15" s="23">
        <v>2.70699337593192</v>
      </c>
      <c r="D15" s="23">
        <v>2.6846877937591902</v>
      </c>
      <c r="E15" s="23">
        <v>2.69312348458537</v>
      </c>
      <c r="F15" s="23">
        <v>2.7324020555895401</v>
      </c>
      <c r="G15" s="23">
        <v>2.78121010687734</v>
      </c>
      <c r="H15" s="23">
        <v>2.852561853424</v>
      </c>
      <c r="I15" s="23">
        <v>2.9015703555149401</v>
      </c>
      <c r="J15" s="23">
        <v>2.9066463128034199</v>
      </c>
      <c r="K15" s="23">
        <v>2.9042985394595302</v>
      </c>
      <c r="L15" s="23">
        <v>2.9073792997967698</v>
      </c>
      <c r="M15" s="23">
        <v>2.9233769274851702</v>
      </c>
      <c r="N15" s="23">
        <v>2.9459193577434601</v>
      </c>
      <c r="O15" s="23">
        <v>2.9289414339441202</v>
      </c>
      <c r="P15" s="23">
        <v>2.8447583944223598</v>
      </c>
      <c r="Q15" s="23">
        <v>2.7342883987265099</v>
      </c>
      <c r="R15" s="23">
        <v>2.6281940508740398</v>
      </c>
      <c r="S15" s="23">
        <v>2.5258813850456199</v>
      </c>
      <c r="T15" s="23">
        <v>2.4229430088182702</v>
      </c>
      <c r="U15" s="23">
        <v>2.3562207196034399</v>
      </c>
      <c r="V15" s="23">
        <v>2.3686612920428001</v>
      </c>
      <c r="W15" s="23">
        <v>2.3677477841878201</v>
      </c>
      <c r="X15" s="23">
        <v>2.31992109797091</v>
      </c>
      <c r="Y15" s="23">
        <v>2.3012404970457201</v>
      </c>
    </row>
    <row r="16" spans="1:25">
      <c r="A16" s="4" t="s">
        <v>319</v>
      </c>
      <c r="B16" s="23">
        <v>1.9613596431857701</v>
      </c>
      <c r="C16" s="23">
        <v>1.3098114321983001</v>
      </c>
      <c r="D16" s="23">
        <v>1.5581330381742899</v>
      </c>
      <c r="E16" s="23">
        <v>2.24251877202579</v>
      </c>
      <c r="F16" s="23">
        <v>2.1407115750121899</v>
      </c>
      <c r="G16" s="23">
        <v>2.0004195461880201</v>
      </c>
      <c r="H16" s="23">
        <v>2.0905865811671598</v>
      </c>
      <c r="I16" s="23">
        <v>2.3149729640467198</v>
      </c>
      <c r="J16" s="23">
        <v>2.4190860496874498</v>
      </c>
      <c r="K16" s="23">
        <v>2.4415848942085301</v>
      </c>
      <c r="L16" s="23">
        <v>2.4592931003632699</v>
      </c>
      <c r="M16" s="23">
        <v>2.4769735265172201</v>
      </c>
      <c r="N16" s="23">
        <v>2.45416156342286</v>
      </c>
      <c r="O16" s="23">
        <v>2.4447149850909802</v>
      </c>
      <c r="P16" s="23">
        <v>2.48019346390261</v>
      </c>
      <c r="Q16" s="23">
        <v>2.5315127757243299</v>
      </c>
      <c r="R16" s="23">
        <v>2.56690869267138</v>
      </c>
      <c r="S16" s="23">
        <v>2.5565231822612899</v>
      </c>
      <c r="T16" s="23">
        <v>2.5438557288179902</v>
      </c>
      <c r="U16" s="23">
        <v>2.5610045172999101</v>
      </c>
      <c r="V16" s="23">
        <v>2.5513995360392498</v>
      </c>
      <c r="W16" s="23">
        <v>2.50610419423246</v>
      </c>
      <c r="X16" s="23">
        <v>2.4825040914539702</v>
      </c>
      <c r="Y16" s="23">
        <v>2.4619904996103501</v>
      </c>
    </row>
    <row r="17" spans="1:25">
      <c r="A17" s="4" t="s">
        <v>320</v>
      </c>
      <c r="B17" s="23">
        <v>2.0070638435150201</v>
      </c>
      <c r="C17" s="23">
        <v>2.12602969093669</v>
      </c>
      <c r="D17" s="23">
        <v>2.19833363261225</v>
      </c>
      <c r="E17" s="23">
        <v>2.2621917072987698</v>
      </c>
      <c r="F17" s="23">
        <v>2.3054054547655101</v>
      </c>
      <c r="G17" s="23">
        <v>2.3450554470695502</v>
      </c>
      <c r="H17" s="23">
        <v>2.41122516333709</v>
      </c>
      <c r="I17" s="23">
        <v>2.48996828898925</v>
      </c>
      <c r="J17" s="23">
        <v>2.5225900737762799</v>
      </c>
      <c r="K17" s="23">
        <v>2.54277273891846</v>
      </c>
      <c r="L17" s="23">
        <v>2.5849203211010101</v>
      </c>
      <c r="M17" s="23">
        <v>2.6292276646276198</v>
      </c>
      <c r="N17" s="23">
        <v>2.6595273922480298</v>
      </c>
      <c r="O17" s="23">
        <v>2.6622910187714601</v>
      </c>
      <c r="P17" s="23">
        <v>2.62731155689981</v>
      </c>
      <c r="Q17" s="23">
        <v>2.5704595781527702</v>
      </c>
      <c r="R17" s="23">
        <v>2.5115529650503201</v>
      </c>
      <c r="S17" s="23">
        <v>2.4363257519627002</v>
      </c>
      <c r="T17" s="23">
        <v>2.37405997248475</v>
      </c>
      <c r="U17" s="23">
        <v>2.3409599476215699</v>
      </c>
      <c r="V17" s="23">
        <v>2.2889500083549201</v>
      </c>
      <c r="W17" s="23">
        <v>2.2390387874542301</v>
      </c>
      <c r="X17" s="23">
        <v>2.2423538863999299</v>
      </c>
      <c r="Y17" s="23">
        <v>2.2452918726406401</v>
      </c>
    </row>
    <row r="18" spans="1:25">
      <c r="A18" s="4" t="s">
        <v>321</v>
      </c>
      <c r="B18" s="23">
        <v>3.3889448353085098E-2</v>
      </c>
      <c r="C18" s="23">
        <v>-0.15281794719140601</v>
      </c>
      <c r="D18" s="23">
        <v>-0.30904544946415002</v>
      </c>
      <c r="E18" s="23">
        <v>-0.48344985206802599</v>
      </c>
      <c r="F18" s="23">
        <v>-0.70421615798062198</v>
      </c>
      <c r="G18" s="23">
        <v>-0.92009094116244206</v>
      </c>
      <c r="H18" s="23">
        <v>-0.41111983365780602</v>
      </c>
      <c r="I18" s="23">
        <v>0.420949997112671</v>
      </c>
      <c r="J18" s="23">
        <v>0.67722946344268597</v>
      </c>
      <c r="K18" s="23">
        <v>0.72665429950815197</v>
      </c>
      <c r="L18" s="23">
        <v>0.77282165942436598</v>
      </c>
      <c r="M18" s="23">
        <v>0.88563415191323203</v>
      </c>
      <c r="N18" s="23">
        <v>1.0051060775520499</v>
      </c>
      <c r="O18" s="23">
        <v>1.0829129957849799</v>
      </c>
      <c r="P18" s="23">
        <v>1.1403227520641701</v>
      </c>
      <c r="Q18" s="23">
        <v>1.17199706979444</v>
      </c>
      <c r="R18" s="23">
        <v>1.21894302061673</v>
      </c>
      <c r="S18" s="23">
        <v>1.2449280698004099</v>
      </c>
      <c r="T18" s="23">
        <v>1.22069019410404</v>
      </c>
      <c r="U18" s="23">
        <v>1.1746983708799299</v>
      </c>
      <c r="V18" s="23">
        <v>1.1843206304316301</v>
      </c>
      <c r="W18" s="23">
        <v>1.1480426692088399</v>
      </c>
      <c r="X18" s="23">
        <v>1.0804801692339101</v>
      </c>
      <c r="Y18" s="23">
        <v>1.10328678263994</v>
      </c>
    </row>
    <row r="19" spans="1:25">
      <c r="A19" s="4" t="s">
        <v>322</v>
      </c>
      <c r="B19" s="23">
        <v>3.70256844774732</v>
      </c>
      <c r="C19" s="23">
        <v>2.9352375714594001</v>
      </c>
      <c r="D19" s="23">
        <v>2.6005537436703401</v>
      </c>
      <c r="E19" s="23">
        <v>0.79655231018503003</v>
      </c>
      <c r="F19" s="23">
        <v>1.1905008727677699</v>
      </c>
      <c r="G19" s="23">
        <v>4.4641997640340598</v>
      </c>
      <c r="H19" s="23">
        <v>5.5897215287090196</v>
      </c>
      <c r="I19" s="23">
        <v>4.9805560746383799</v>
      </c>
      <c r="J19" s="23">
        <v>4.0580180627478297</v>
      </c>
      <c r="K19" s="23">
        <v>3.1436002463026398</v>
      </c>
      <c r="L19" s="23">
        <v>2.8960581156276302</v>
      </c>
      <c r="M19" s="23">
        <v>3.92046987945605</v>
      </c>
      <c r="N19" s="23">
        <v>3.5344869435884401</v>
      </c>
      <c r="O19" s="23">
        <v>2.1982769308675598</v>
      </c>
      <c r="P19" s="23">
        <v>2.0821753253428499</v>
      </c>
      <c r="Q19" s="23">
        <v>2.0629709666996101</v>
      </c>
      <c r="R19" s="23">
        <v>2.0431215550022501</v>
      </c>
      <c r="S19" s="23">
        <v>1.9432477668871899</v>
      </c>
      <c r="T19" s="23">
        <v>1.95645231379837</v>
      </c>
      <c r="U19" s="23">
        <v>1.98225492944197</v>
      </c>
      <c r="V19" s="23">
        <v>2.0748334064916198</v>
      </c>
      <c r="W19" s="23">
        <v>2.11098738475006</v>
      </c>
      <c r="X19" s="23">
        <v>2.1438817042526699</v>
      </c>
      <c r="Y19" s="23">
        <v>2.20390696065654</v>
      </c>
    </row>
    <row r="20" spans="1:25">
      <c r="A20" s="4" t="s">
        <v>323</v>
      </c>
      <c r="B20" s="23">
        <v>3.17297260783499</v>
      </c>
      <c r="C20" s="23">
        <v>3.0798984770565001</v>
      </c>
      <c r="D20" s="23">
        <v>2.9899935045994002</v>
      </c>
      <c r="E20" s="23">
        <v>2.9306707702510799</v>
      </c>
      <c r="F20" s="23">
        <v>2.9161086106195402</v>
      </c>
      <c r="G20" s="23">
        <v>2.9292693706875799</v>
      </c>
      <c r="H20" s="23">
        <v>2.9376910794647899</v>
      </c>
      <c r="I20" s="23">
        <v>2.93494950819065</v>
      </c>
      <c r="J20" s="23">
        <v>2.9353292730893501</v>
      </c>
      <c r="K20" s="23">
        <v>2.9360411728474398</v>
      </c>
      <c r="L20" s="23">
        <v>2.9091966212751599</v>
      </c>
      <c r="M20" s="23">
        <v>2.8396571437965799</v>
      </c>
      <c r="N20" s="23">
        <v>2.7662631257632802</v>
      </c>
      <c r="O20" s="23">
        <v>2.7196484003307799</v>
      </c>
      <c r="P20" s="23">
        <v>2.68077948175383</v>
      </c>
      <c r="Q20" s="23">
        <v>2.6394843465011899</v>
      </c>
      <c r="R20" s="23">
        <v>2.6133593566153901</v>
      </c>
      <c r="S20" s="23">
        <v>2.6034549508759901</v>
      </c>
      <c r="T20" s="23">
        <v>2.60334538024635</v>
      </c>
      <c r="U20" s="23">
        <v>2.6013663348010301</v>
      </c>
      <c r="V20" s="23">
        <v>2.5677887039759102</v>
      </c>
      <c r="W20" s="23">
        <v>2.5153736093170602</v>
      </c>
      <c r="X20" s="23">
        <v>2.4820783617262498</v>
      </c>
      <c r="Y20" s="23">
        <v>2.4620153043316502</v>
      </c>
    </row>
    <row r="21" spans="1:25">
      <c r="A21" s="4" t="s">
        <v>324</v>
      </c>
      <c r="B21" s="23">
        <v>2.3980852758085902</v>
      </c>
      <c r="C21" s="23">
        <v>2.4193942754664701</v>
      </c>
      <c r="D21" s="23">
        <v>2.4486879590869202</v>
      </c>
      <c r="E21" s="23">
        <v>2.5031131889840501</v>
      </c>
      <c r="F21" s="23">
        <v>2.5863120394660699</v>
      </c>
      <c r="G21" s="23">
        <v>2.6780110018935801</v>
      </c>
      <c r="H21" s="23">
        <v>2.7550703069805098</v>
      </c>
      <c r="I21" s="23">
        <v>2.8210377127678501</v>
      </c>
      <c r="J21" s="23">
        <v>2.9042616463236799</v>
      </c>
      <c r="K21" s="23">
        <v>2.9564254545647102</v>
      </c>
      <c r="L21" s="23">
        <v>2.9477960873592801</v>
      </c>
      <c r="M21" s="23">
        <v>2.9150442722095198</v>
      </c>
      <c r="N21" s="23">
        <v>2.8706458988713801</v>
      </c>
      <c r="O21" s="23">
        <v>2.8380896636948498</v>
      </c>
      <c r="P21" s="23">
        <v>2.8047901238492798</v>
      </c>
      <c r="Q21" s="23">
        <v>2.75359183453625</v>
      </c>
      <c r="R21" s="23">
        <v>2.7259578774044799</v>
      </c>
      <c r="S21" s="23">
        <v>2.7080894908783502</v>
      </c>
      <c r="T21" s="23">
        <v>2.6711756859166398</v>
      </c>
      <c r="U21" s="23">
        <v>2.6505956762133098</v>
      </c>
      <c r="V21" s="23">
        <v>2.6357373511318301</v>
      </c>
      <c r="W21" s="23">
        <v>2.5941582879459699</v>
      </c>
      <c r="X21" s="23">
        <v>2.567947782963</v>
      </c>
      <c r="Y21" s="23">
        <v>2.5713570861094501</v>
      </c>
    </row>
    <row r="22" spans="1:25">
      <c r="A22" s="4" t="s">
        <v>325</v>
      </c>
      <c r="B22" s="23">
        <v>2.9130887418756899</v>
      </c>
      <c r="C22" s="23">
        <v>3.0070116556364299</v>
      </c>
      <c r="D22" s="23">
        <v>3.1067686178184801</v>
      </c>
      <c r="E22" s="23">
        <v>3.17894001404545</v>
      </c>
      <c r="F22" s="23">
        <v>3.2379460882698701</v>
      </c>
      <c r="G22" s="23">
        <v>3.2752229915814901</v>
      </c>
      <c r="H22" s="23">
        <v>3.2804387949942999</v>
      </c>
      <c r="I22" s="23">
        <v>3.2879607842205698</v>
      </c>
      <c r="J22" s="23">
        <v>3.2862188900418001</v>
      </c>
      <c r="K22" s="23">
        <v>3.2578056940342401</v>
      </c>
      <c r="L22" s="23">
        <v>3.2485140091384999</v>
      </c>
      <c r="M22" s="23">
        <v>3.2325083103830901</v>
      </c>
      <c r="N22" s="23">
        <v>2.9199872847505102</v>
      </c>
      <c r="O22" s="23">
        <v>2.9207825745373301</v>
      </c>
      <c r="P22" s="23">
        <v>3.1606569173141299</v>
      </c>
      <c r="Q22" s="23">
        <v>3.1289280097662999</v>
      </c>
      <c r="R22" s="23">
        <v>3.1670129126798598</v>
      </c>
      <c r="S22" s="23">
        <v>3.1882364937975098</v>
      </c>
      <c r="T22" s="23">
        <v>3.1254232369578001</v>
      </c>
      <c r="U22" s="23">
        <v>3.01814494306617</v>
      </c>
      <c r="V22" s="23">
        <v>3.01751361469378</v>
      </c>
      <c r="W22" s="23">
        <v>3.06035796580474</v>
      </c>
      <c r="X22" s="23">
        <v>3.0094259260623901</v>
      </c>
      <c r="Y22" s="23">
        <v>2.97400537620334</v>
      </c>
    </row>
    <row r="23" spans="1:25">
      <c r="A23" s="4" t="s">
        <v>326</v>
      </c>
      <c r="B23" s="23">
        <v>2.7835382206913399</v>
      </c>
      <c r="C23" s="23">
        <v>2.4686257057998899</v>
      </c>
      <c r="D23" s="23">
        <v>2.2112923085405001</v>
      </c>
      <c r="E23" s="23">
        <v>2.2882940656623099</v>
      </c>
      <c r="F23" s="23">
        <v>2.3496551538684098</v>
      </c>
      <c r="G23" s="23">
        <v>2.4243045926821098</v>
      </c>
      <c r="H23" s="23">
        <v>2.50658248493226</v>
      </c>
      <c r="I23" s="23">
        <v>2.6005281912395501</v>
      </c>
      <c r="J23" s="23">
        <v>2.87480873438379</v>
      </c>
      <c r="K23" s="23">
        <v>3.1289945090941802</v>
      </c>
      <c r="L23" s="23">
        <v>3.19159403639576</v>
      </c>
      <c r="M23" s="23">
        <v>3.2451247354736701</v>
      </c>
      <c r="N23" s="23">
        <v>3.2641350392064199</v>
      </c>
      <c r="O23" s="23">
        <v>3.1358065459089999</v>
      </c>
      <c r="P23" s="23">
        <v>3.0121894909549498</v>
      </c>
      <c r="Q23" s="23">
        <v>3.0060592405684901</v>
      </c>
      <c r="R23" s="23">
        <v>2.9979584248914302</v>
      </c>
      <c r="S23" s="23">
        <v>2.9877878933146902</v>
      </c>
      <c r="T23" s="23">
        <v>2.9735640305948898</v>
      </c>
      <c r="U23" s="23">
        <v>2.9534729785262899</v>
      </c>
      <c r="V23" s="23">
        <v>2.92092559048913</v>
      </c>
      <c r="W23" s="23">
        <v>2.8870334585090198</v>
      </c>
      <c r="X23" s="23">
        <v>2.9295646644820801</v>
      </c>
      <c r="Y23" s="23">
        <v>2.9665307919742898</v>
      </c>
    </row>
    <row r="24" spans="1:25">
      <c r="A24" s="4" t="s">
        <v>327</v>
      </c>
      <c r="B24" s="23">
        <v>2.20366517231952</v>
      </c>
      <c r="C24" s="23">
        <v>2.2259175689692099</v>
      </c>
      <c r="D24" s="23">
        <v>2.2435774031243301</v>
      </c>
      <c r="E24" s="23">
        <v>2.2641269467058298</v>
      </c>
      <c r="F24" s="23">
        <v>2.2830773718082198</v>
      </c>
      <c r="G24" s="23">
        <v>2.3130056672077899</v>
      </c>
      <c r="H24" s="23">
        <v>2.3486041998682001</v>
      </c>
      <c r="I24" s="23">
        <v>2.37944111058302</v>
      </c>
      <c r="J24" s="23">
        <v>2.4656412058728501</v>
      </c>
      <c r="K24" s="23">
        <v>2.5909564375316401</v>
      </c>
      <c r="L24" s="23">
        <v>2.6768590353833601</v>
      </c>
      <c r="M24" s="23">
        <v>2.7861525356447401</v>
      </c>
      <c r="N24" s="23">
        <v>2.8710107478092399</v>
      </c>
      <c r="O24" s="23">
        <v>2.89055494992619</v>
      </c>
      <c r="P24" s="23">
        <v>2.8989549858392301</v>
      </c>
      <c r="Q24" s="23">
        <v>2.9010606713347502</v>
      </c>
      <c r="R24" s="23">
        <v>2.93066434696089</v>
      </c>
      <c r="S24" s="23">
        <v>2.9884592789906801</v>
      </c>
      <c r="T24" s="23">
        <v>2.9808990297253799</v>
      </c>
      <c r="U24" s="23">
        <v>2.9397415898529</v>
      </c>
      <c r="V24" s="23">
        <v>2.9649003429530398</v>
      </c>
      <c r="W24" s="23">
        <v>2.9577768101764002</v>
      </c>
      <c r="X24" s="23">
        <v>2.9473431712574998</v>
      </c>
      <c r="Y24" s="23">
        <v>2.9535809304721901</v>
      </c>
    </row>
    <row r="25" spans="1:25">
      <c r="A25" s="4" t="s">
        <v>328</v>
      </c>
      <c r="B25" s="23">
        <v>3.4671638283289798</v>
      </c>
      <c r="C25" s="23">
        <v>3.5087862430603902</v>
      </c>
      <c r="D25" s="23">
        <v>3.5314810243257901</v>
      </c>
      <c r="E25" s="23">
        <v>3.5622769230714</v>
      </c>
      <c r="F25" s="23">
        <v>3.5982490435036101</v>
      </c>
      <c r="G25" s="23">
        <v>3.6297041421736398</v>
      </c>
      <c r="H25" s="23">
        <v>3.6570937142587798</v>
      </c>
      <c r="I25" s="23">
        <v>3.68110827846052</v>
      </c>
      <c r="J25" s="23">
        <v>3.7020324481870399</v>
      </c>
      <c r="K25" s="23">
        <v>3.7170804431812301</v>
      </c>
      <c r="L25" s="23">
        <v>3.7253507736853102</v>
      </c>
      <c r="M25" s="23">
        <v>3.72138303234104</v>
      </c>
      <c r="N25" s="23">
        <v>3.7732463964468401</v>
      </c>
      <c r="O25" s="23">
        <v>3.7583720759451098</v>
      </c>
      <c r="P25" s="23">
        <v>3.6892808045973999</v>
      </c>
      <c r="Q25" s="23">
        <v>3.69640590007582</v>
      </c>
      <c r="R25" s="23">
        <v>3.6742613751309099</v>
      </c>
      <c r="S25" s="23">
        <v>3.5600704483169099</v>
      </c>
      <c r="T25" s="23">
        <v>3.4508805052546099</v>
      </c>
      <c r="U25" s="23">
        <v>3.3665485548234599</v>
      </c>
      <c r="V25" s="23">
        <v>3.2997739162544399</v>
      </c>
      <c r="W25" s="23">
        <v>3.25425239869281</v>
      </c>
      <c r="X25" s="23">
        <v>3.2517064222002401</v>
      </c>
      <c r="Y25" s="23">
        <v>3.2948917581277199</v>
      </c>
    </row>
    <row r="26" spans="1:25">
      <c r="A26" s="4" t="s">
        <v>329</v>
      </c>
      <c r="B26" s="23">
        <v>0.80699170970305201</v>
      </c>
      <c r="C26" s="23">
        <v>0.88677496631280395</v>
      </c>
      <c r="D26" s="23">
        <v>1.3553769321079601</v>
      </c>
      <c r="E26" s="23">
        <v>2.1981740504967702</v>
      </c>
      <c r="F26" s="23">
        <v>2.6429108159401</v>
      </c>
      <c r="G26" s="23">
        <v>2.6600981224003899</v>
      </c>
      <c r="H26" s="23">
        <v>2.66683575241351</v>
      </c>
      <c r="I26" s="23">
        <v>2.66008171576066</v>
      </c>
      <c r="J26" s="23">
        <v>2.62837643087324</v>
      </c>
      <c r="K26" s="23">
        <v>2.5792203025566498</v>
      </c>
      <c r="L26" s="23">
        <v>2.52365134392041</v>
      </c>
      <c r="M26" s="23">
        <v>2.4526287345015301</v>
      </c>
      <c r="N26" s="23">
        <v>2.3938012817138201</v>
      </c>
      <c r="O26" s="23">
        <v>2.4034008549376802</v>
      </c>
      <c r="P26" s="23">
        <v>2.4172147395436601</v>
      </c>
      <c r="Q26" s="23">
        <v>2.3932256694177299</v>
      </c>
      <c r="R26" s="23">
        <v>2.3699786683885899</v>
      </c>
      <c r="S26" s="23">
        <v>2.3455670924499499</v>
      </c>
      <c r="T26" s="23">
        <v>2.3163072961329099</v>
      </c>
      <c r="U26" s="23">
        <v>2.2808609965862798</v>
      </c>
      <c r="V26" s="23">
        <v>2.2424488343014399</v>
      </c>
      <c r="W26" s="23">
        <v>2.1909353521865</v>
      </c>
      <c r="X26" s="23">
        <v>2.1904661923297599</v>
      </c>
      <c r="Y26" s="23">
        <v>2.1984982050137001</v>
      </c>
    </row>
    <row r="27" spans="1:25">
      <c r="A27" s="4" t="s">
        <v>330</v>
      </c>
      <c r="B27" s="23">
        <v>1.1003392453429399</v>
      </c>
      <c r="C27" s="23">
        <v>1.62335301537299</v>
      </c>
      <c r="D27" s="23">
        <v>2.3943336931486798</v>
      </c>
      <c r="E27" s="23">
        <v>2.5628921387633898</v>
      </c>
      <c r="F27" s="23">
        <v>2.4982118999823602</v>
      </c>
      <c r="G27" s="23">
        <v>2.4639254366831902</v>
      </c>
      <c r="H27" s="23">
        <v>2.44392306226435</v>
      </c>
      <c r="I27" s="23">
        <v>2.4227488013879501</v>
      </c>
      <c r="J27" s="23">
        <v>2.3832763600487201</v>
      </c>
      <c r="K27" s="23">
        <v>2.3092430558845898</v>
      </c>
      <c r="L27" s="23">
        <v>2.1960816383463002</v>
      </c>
      <c r="M27" s="23">
        <v>2.09396113456698</v>
      </c>
      <c r="N27" s="23">
        <v>2.0209278836845499</v>
      </c>
      <c r="O27" s="23">
        <v>1.93896614465408</v>
      </c>
      <c r="P27" s="23">
        <v>1.8563553218937101</v>
      </c>
      <c r="Q27" s="23">
        <v>1.7751021430204701</v>
      </c>
      <c r="R27" s="23">
        <v>1.6823011731644</v>
      </c>
      <c r="S27" s="23">
        <v>1.59795344333085</v>
      </c>
      <c r="T27" s="23">
        <v>1.5423755443104801</v>
      </c>
      <c r="U27" s="23">
        <v>1.5133239210806699</v>
      </c>
      <c r="V27" s="23">
        <v>1.87691054092554</v>
      </c>
      <c r="W27" s="23">
        <v>2.06017354745306</v>
      </c>
      <c r="X27" s="23">
        <v>1.93819561963228</v>
      </c>
      <c r="Y27" s="23">
        <v>1.9975466016641901</v>
      </c>
    </row>
    <row r="28" spans="1:25">
      <c r="A28" s="4" t="s">
        <v>331</v>
      </c>
      <c r="B28" s="23">
        <v>2.41009917724256</v>
      </c>
      <c r="C28" s="23">
        <v>2.4249694371289801</v>
      </c>
      <c r="D28" s="23">
        <v>2.4496615359901202</v>
      </c>
      <c r="E28" s="23">
        <v>2.4068496215209101</v>
      </c>
      <c r="F28" s="23">
        <v>2.3463251571434598</v>
      </c>
      <c r="G28" s="23">
        <v>2.3391813635955598</v>
      </c>
      <c r="H28" s="23">
        <v>2.3279292923026902</v>
      </c>
      <c r="I28" s="23">
        <v>2.3227938444166201</v>
      </c>
      <c r="J28" s="23">
        <v>2.3395118470327998</v>
      </c>
      <c r="K28" s="23">
        <v>2.36561415953051</v>
      </c>
      <c r="L28" s="23">
        <v>2.3869019527918498</v>
      </c>
      <c r="M28" s="23">
        <v>2.5279151990984601</v>
      </c>
      <c r="N28" s="23">
        <v>2.67702425205872</v>
      </c>
      <c r="O28" s="23">
        <v>2.9634595460531798</v>
      </c>
      <c r="P28" s="23">
        <v>3.16757470346908</v>
      </c>
      <c r="Q28" s="23">
        <v>3.0701479242880101</v>
      </c>
      <c r="R28" s="23">
        <v>2.9784313401073499</v>
      </c>
      <c r="S28" s="23">
        <v>2.88769908740551</v>
      </c>
      <c r="T28" s="23">
        <v>2.8004569855314001</v>
      </c>
      <c r="U28" s="23">
        <v>2.7176079305186698</v>
      </c>
      <c r="V28" s="23">
        <v>2.63303572524896</v>
      </c>
      <c r="W28" s="23">
        <v>2.5384891939848102</v>
      </c>
      <c r="X28" s="23">
        <v>2.46764281803509</v>
      </c>
      <c r="Y28" s="23">
        <v>2.38738348832592</v>
      </c>
    </row>
    <row r="29" spans="1:25">
      <c r="A29" s="4" t="s">
        <v>332</v>
      </c>
      <c r="B29" s="23">
        <v>2.4154040521356701</v>
      </c>
      <c r="C29" s="23">
        <v>5.9055188441087498</v>
      </c>
      <c r="D29" s="23">
        <v>5.7697011508217102</v>
      </c>
      <c r="E29" s="23">
        <v>4.0649900625121296</v>
      </c>
      <c r="F29" s="23">
        <v>3.3806157041343798</v>
      </c>
      <c r="G29" s="23">
        <v>2.6894728036200601</v>
      </c>
      <c r="H29" s="23">
        <v>2.2066693720303001</v>
      </c>
      <c r="I29" s="23">
        <v>2.1961142555756599</v>
      </c>
      <c r="J29" s="23">
        <v>2.4970221461888502</v>
      </c>
      <c r="K29" s="23">
        <v>2.6933685732916399</v>
      </c>
      <c r="L29" s="23">
        <v>2.7215085988800198</v>
      </c>
      <c r="M29" s="23">
        <v>2.60978263924562</v>
      </c>
      <c r="N29" s="23">
        <v>2.5325949168710098</v>
      </c>
      <c r="O29" s="23">
        <v>2.4572573045686501</v>
      </c>
      <c r="P29" s="23">
        <v>2.3890583211936498</v>
      </c>
      <c r="Q29" s="23">
        <v>2.3181940281202502</v>
      </c>
      <c r="R29" s="23">
        <v>2.3545734266959299</v>
      </c>
      <c r="S29" s="23">
        <v>2.3857895294008702</v>
      </c>
      <c r="T29" s="23">
        <v>2.3473103912325199</v>
      </c>
      <c r="U29" s="23">
        <v>2.3214645788271699</v>
      </c>
      <c r="V29" s="23">
        <v>2.3084720265589702</v>
      </c>
      <c r="W29" s="23">
        <v>2.2746302151753302</v>
      </c>
      <c r="X29" s="23">
        <v>2.22598462352813</v>
      </c>
      <c r="Y29" s="23">
        <v>2.1952425877188402</v>
      </c>
    </row>
    <row r="30" spans="1:25">
      <c r="A30" s="4" t="s">
        <v>333</v>
      </c>
      <c r="B30" s="23">
        <v>4.0009786282890598</v>
      </c>
      <c r="C30" s="23">
        <v>3.9898388474509101</v>
      </c>
      <c r="D30" s="23">
        <v>3.7508085039747399</v>
      </c>
      <c r="E30" s="23">
        <v>3.69115278037828</v>
      </c>
      <c r="F30" s="23">
        <v>3.68380578936556</v>
      </c>
      <c r="G30" s="23">
        <v>3.4720436377671802</v>
      </c>
      <c r="H30" s="23">
        <v>3.0647924829456499</v>
      </c>
      <c r="I30" s="23">
        <v>3.1133440404746802</v>
      </c>
      <c r="J30" s="23">
        <v>2.96295013077131</v>
      </c>
      <c r="K30" s="23">
        <v>2.5239521594585201</v>
      </c>
      <c r="L30" s="23">
        <v>2.4816988726808602</v>
      </c>
      <c r="M30" s="23">
        <v>0.70761714761237204</v>
      </c>
      <c r="N30" s="23">
        <v>0.90552851952250302</v>
      </c>
      <c r="O30" s="23">
        <v>3.2250867939608399</v>
      </c>
      <c r="P30" s="23">
        <v>3.58614089585868</v>
      </c>
      <c r="Q30" s="23">
        <v>3.4444146292840401</v>
      </c>
      <c r="R30" s="23">
        <v>3.8489103342184001</v>
      </c>
      <c r="S30" s="23">
        <v>3.8814497437394402</v>
      </c>
      <c r="T30" s="23">
        <v>3.52933303532182</v>
      </c>
      <c r="U30" s="23">
        <v>3.6752577447708399</v>
      </c>
      <c r="V30" s="23">
        <v>3.79592066888979</v>
      </c>
      <c r="W30" s="23">
        <v>3.6572003777773601</v>
      </c>
      <c r="X30" s="23">
        <v>3.0251275475744999</v>
      </c>
      <c r="Y30" s="23">
        <v>3.0793921963834201</v>
      </c>
    </row>
    <row r="31" spans="1:25">
      <c r="A31" s="4" t="s">
        <v>334</v>
      </c>
      <c r="B31" s="23">
        <v>4.4168703881520601</v>
      </c>
      <c r="C31" s="23">
        <v>4.4757758309279199</v>
      </c>
      <c r="D31" s="23">
        <v>4.4704940540934199</v>
      </c>
      <c r="E31" s="23">
        <v>4.5388904848180802</v>
      </c>
      <c r="F31" s="23">
        <v>4.6685058964902497</v>
      </c>
      <c r="G31" s="23">
        <v>4.8190875494704697</v>
      </c>
      <c r="H31" s="23">
        <v>4.9652546518837202</v>
      </c>
      <c r="I31" s="23">
        <v>5.0393074027770304</v>
      </c>
      <c r="J31" s="23">
        <v>4.9859002024847197</v>
      </c>
      <c r="K31" s="23">
        <v>4.7171605722035697</v>
      </c>
      <c r="L31" s="23">
        <v>5.2925461815150303</v>
      </c>
      <c r="M31" s="23">
        <v>5.4136640388537902</v>
      </c>
      <c r="N31" s="23">
        <v>4.4497288978295302</v>
      </c>
      <c r="O31" s="23">
        <v>3.7412023635675502</v>
      </c>
      <c r="P31" s="23">
        <v>0.61423282475590602</v>
      </c>
      <c r="Q31" s="23">
        <v>-1.14143555707987</v>
      </c>
      <c r="R31" s="23">
        <v>-2.5296568346580801</v>
      </c>
      <c r="S31" s="23">
        <v>-5.4159099048517803</v>
      </c>
      <c r="T31" s="23">
        <v>-1.33625896422837</v>
      </c>
      <c r="U31" s="23">
        <v>2.92439531185626</v>
      </c>
      <c r="V31" s="23">
        <v>2.6048716496691799</v>
      </c>
      <c r="W31" s="23">
        <v>1.5517941107918101</v>
      </c>
      <c r="X31" s="23">
        <v>1.42002025455897</v>
      </c>
      <c r="Y31" s="23">
        <v>4.1081646320526604</v>
      </c>
    </row>
    <row r="32" spans="1:25">
      <c r="A32" s="4" t="s">
        <v>335</v>
      </c>
      <c r="B32" s="23">
        <v>2.4975456164329599</v>
      </c>
      <c r="C32" s="23">
        <v>2.4854157782161601</v>
      </c>
      <c r="D32" s="23">
        <v>2.4659691753242701</v>
      </c>
      <c r="E32" s="23">
        <v>2.2573835878985098</v>
      </c>
      <c r="F32" s="23">
        <v>2.1856049523638799</v>
      </c>
      <c r="G32" s="23">
        <v>2.2835592487329701</v>
      </c>
      <c r="H32" s="23">
        <v>2.3081963682717701</v>
      </c>
      <c r="I32" s="23">
        <v>2.3835003419525198</v>
      </c>
      <c r="J32" s="23">
        <v>2.5905030868520602</v>
      </c>
      <c r="K32" s="23">
        <v>2.7721092629904098</v>
      </c>
      <c r="L32" s="23">
        <v>2.41578933319134</v>
      </c>
      <c r="M32" s="23">
        <v>2.0304098222439002</v>
      </c>
      <c r="N32" s="23">
        <v>2.1416896862986499</v>
      </c>
      <c r="O32" s="23">
        <v>2.3095183517423798</v>
      </c>
      <c r="P32" s="23">
        <v>2.7086378040806398</v>
      </c>
      <c r="Q32" s="23">
        <v>3.04689971719172</v>
      </c>
      <c r="R32" s="23">
        <v>3.04008474256183</v>
      </c>
      <c r="S32" s="23">
        <v>3.4643009159229599</v>
      </c>
      <c r="T32" s="23">
        <v>3.4882867554756598</v>
      </c>
      <c r="U32" s="23">
        <v>2.9353790235213899</v>
      </c>
      <c r="V32" s="23">
        <v>2.6882512565734999</v>
      </c>
      <c r="W32" s="23">
        <v>2.6941220236504999</v>
      </c>
      <c r="X32" s="23">
        <v>2.7018952004366601</v>
      </c>
      <c r="Y32" s="23">
        <v>1.3265217574792501</v>
      </c>
    </row>
    <row r="33" spans="1:25">
      <c r="A33" s="4" t="s">
        <v>336</v>
      </c>
      <c r="B33" s="23">
        <v>2.7568566897812601</v>
      </c>
      <c r="C33" s="23">
        <v>2.6369863534095801</v>
      </c>
      <c r="D33" s="23">
        <v>2.54239439953807</v>
      </c>
      <c r="E33" s="23">
        <v>2.5334216588630798</v>
      </c>
      <c r="F33" s="23">
        <v>2.5665053523300001</v>
      </c>
      <c r="G33" s="23">
        <v>2.5670106523946599</v>
      </c>
      <c r="H33" s="23">
        <v>2.8012428407048899</v>
      </c>
      <c r="I33" s="23">
        <v>2.9131632175879698</v>
      </c>
      <c r="J33" s="23">
        <v>2.8745430342832599</v>
      </c>
      <c r="K33" s="23">
        <v>2.8336788967030402</v>
      </c>
      <c r="L33" s="23">
        <v>2.7210171662463698</v>
      </c>
      <c r="M33" s="23">
        <v>2.6946188593587199</v>
      </c>
      <c r="N33" s="23">
        <v>2.6292338447628301</v>
      </c>
      <c r="O33" s="23">
        <v>2.5679669775051899</v>
      </c>
      <c r="P33" s="23">
        <v>2.5344813530877399</v>
      </c>
      <c r="Q33" s="23">
        <v>2.5206074664890399</v>
      </c>
      <c r="R33" s="23">
        <v>2.5139899648649102</v>
      </c>
      <c r="S33" s="23">
        <v>2.4989756572669402</v>
      </c>
      <c r="T33" s="23">
        <v>2.4717979861078199</v>
      </c>
      <c r="U33" s="23">
        <v>2.4435120931679402</v>
      </c>
      <c r="V33" s="23">
        <v>2.4124739368431798</v>
      </c>
      <c r="W33" s="23">
        <v>2.3782500295761699</v>
      </c>
      <c r="X33" s="23">
        <v>2.3527089596053101</v>
      </c>
      <c r="Y33" s="23">
        <v>2.3334550648911101</v>
      </c>
    </row>
    <row r="34" spans="1:25">
      <c r="A34" s="4" t="s">
        <v>337</v>
      </c>
      <c r="B34" s="23">
        <v>3.1441836029488699</v>
      </c>
      <c r="C34" s="23">
        <v>3.05906863525199</v>
      </c>
      <c r="D34" s="23">
        <v>3.1315875018757899</v>
      </c>
      <c r="E34" s="23">
        <v>3.1582237249718799</v>
      </c>
      <c r="F34" s="23">
        <v>2.9994451947038301</v>
      </c>
      <c r="G34" s="23">
        <v>2.9349211882922699</v>
      </c>
      <c r="H34" s="23">
        <v>2.92745935131587</v>
      </c>
      <c r="I34" s="23">
        <v>2.9410665428404799</v>
      </c>
      <c r="J34" s="23">
        <v>2.9444861420196</v>
      </c>
      <c r="K34" s="23">
        <v>2.9412917109880801</v>
      </c>
      <c r="L34" s="23">
        <v>2.9438913354304002</v>
      </c>
      <c r="M34" s="23">
        <v>2.9319491368012902</v>
      </c>
      <c r="N34" s="23">
        <v>2.90422608403173</v>
      </c>
      <c r="O34" s="23">
        <v>2.8695516386309099</v>
      </c>
      <c r="P34" s="23">
        <v>2.9514449987213598</v>
      </c>
      <c r="Q34" s="23">
        <v>3.0732929394189301</v>
      </c>
      <c r="R34" s="23">
        <v>3.32192491389275</v>
      </c>
      <c r="S34" s="23">
        <v>3.4905959087024199</v>
      </c>
      <c r="T34" s="23">
        <v>3.3974109758277198</v>
      </c>
      <c r="U34" s="23">
        <v>3.39132142318772</v>
      </c>
      <c r="V34" s="23">
        <v>3.3334175106964401</v>
      </c>
      <c r="W34" s="23">
        <v>3.2177366176144302</v>
      </c>
      <c r="X34" s="23">
        <v>3.00759449042677</v>
      </c>
      <c r="Y34" s="23">
        <v>2.8008322896243301</v>
      </c>
    </row>
    <row r="35" spans="1:25">
      <c r="A35" s="4" t="s">
        <v>338</v>
      </c>
      <c r="B35" s="23">
        <v>2.8415243250112101</v>
      </c>
      <c r="C35" s="23">
        <v>2.7015207475462302</v>
      </c>
      <c r="D35" s="23">
        <v>2.5885072206961399</v>
      </c>
      <c r="E35" s="23">
        <v>2.6452563806699398</v>
      </c>
      <c r="F35" s="23">
        <v>2.7132609637136502</v>
      </c>
      <c r="G35" s="23">
        <v>2.7751394106555698</v>
      </c>
      <c r="H35" s="23">
        <v>2.8005562379853202</v>
      </c>
      <c r="I35" s="23">
        <v>2.7913331217946902</v>
      </c>
      <c r="J35" s="23">
        <v>2.7028590010911899</v>
      </c>
      <c r="K35" s="23">
        <v>2.4669369508557799</v>
      </c>
      <c r="L35" s="23">
        <v>2.5444852264901701</v>
      </c>
      <c r="M35" s="23">
        <v>2.7998503121353502</v>
      </c>
      <c r="N35" s="23">
        <v>2.8799437394168002</v>
      </c>
      <c r="O35" s="23">
        <v>3.01455736724095</v>
      </c>
      <c r="P35" s="23">
        <v>3.0804031604910702</v>
      </c>
      <c r="Q35" s="23">
        <v>3.2618104231719198</v>
      </c>
      <c r="R35" s="23">
        <v>3.4072953141531501</v>
      </c>
      <c r="S35" s="23">
        <v>3.3414302210834999</v>
      </c>
      <c r="T35" s="23">
        <v>3.15572113764533</v>
      </c>
      <c r="U35" s="23">
        <v>2.98060939385811</v>
      </c>
      <c r="V35" s="23">
        <v>2.9930516884490599</v>
      </c>
      <c r="W35" s="23">
        <v>3.0011393481648798</v>
      </c>
      <c r="X35" s="23">
        <v>2.9504665839306399</v>
      </c>
      <c r="Y35" s="23">
        <v>2.9025007355530401</v>
      </c>
    </row>
    <row r="36" spans="1:25">
      <c r="A36" s="4" t="s">
        <v>339</v>
      </c>
      <c r="B36" s="23">
        <v>2.8105009556371998</v>
      </c>
      <c r="C36" s="23">
        <v>3.0239415804415102</v>
      </c>
      <c r="D36" s="23">
        <v>3.0781235087362901</v>
      </c>
      <c r="E36" s="23">
        <v>3.1035504522856399</v>
      </c>
      <c r="F36" s="23">
        <v>3.1774583174712299</v>
      </c>
      <c r="G36" s="23">
        <v>3.30186320062968</v>
      </c>
      <c r="H36" s="23">
        <v>3.4448860340419598</v>
      </c>
      <c r="I36" s="23">
        <v>3.5277064301825201</v>
      </c>
      <c r="J36" s="23">
        <v>3.56663855229215</v>
      </c>
      <c r="K36" s="23">
        <v>3.53891846603377</v>
      </c>
      <c r="L36" s="23">
        <v>3.4619227422402399</v>
      </c>
      <c r="M36" s="23">
        <v>3.3252756835091102</v>
      </c>
      <c r="N36" s="23">
        <v>3.2426002620365399</v>
      </c>
      <c r="O36" s="23">
        <v>3.20268845716982</v>
      </c>
      <c r="P36" s="23">
        <v>3.1722034290678902</v>
      </c>
      <c r="Q36" s="23">
        <v>3.1201372787683801</v>
      </c>
      <c r="R36" s="23">
        <v>3.0940905408932702</v>
      </c>
      <c r="S36" s="23">
        <v>3.0675413774323301</v>
      </c>
      <c r="T36" s="23">
        <v>3.0060186177753998</v>
      </c>
      <c r="U36" s="23">
        <v>2.9616216617569902</v>
      </c>
      <c r="V36" s="23">
        <v>2.9041649369132001</v>
      </c>
      <c r="W36" s="23">
        <v>2.8153424062674199</v>
      </c>
      <c r="X36" s="23">
        <v>2.76365042984169</v>
      </c>
      <c r="Y36" s="23">
        <v>2.7940675872384402</v>
      </c>
    </row>
    <row r="37" spans="1:25">
      <c r="A37" s="22" t="s">
        <v>340</v>
      </c>
    </row>
    <row r="38" spans="1:25">
      <c r="A38" s="4" t="s">
        <v>341</v>
      </c>
      <c r="B38" s="23">
        <v>1.21217597601851</v>
      </c>
      <c r="C38" s="23">
        <v>0.76200489689889495</v>
      </c>
      <c r="D38" s="23">
        <v>5.2520295852783301</v>
      </c>
      <c r="E38" s="23">
        <v>6.1451940018851499</v>
      </c>
      <c r="F38" s="23">
        <v>3.5758348539815801</v>
      </c>
      <c r="G38" s="23">
        <v>3.5192169604258701</v>
      </c>
      <c r="H38" s="23">
        <v>4.0927020165634804</v>
      </c>
      <c r="I38" s="23">
        <v>1.8925975396006001</v>
      </c>
      <c r="J38" s="23">
        <v>2.1865461816297902</v>
      </c>
      <c r="K38" s="23">
        <v>3.6463809081324601</v>
      </c>
      <c r="L38" s="23">
        <v>2.9346867017347402</v>
      </c>
      <c r="M38" s="23">
        <v>3.6915030839184899</v>
      </c>
      <c r="N38" s="23">
        <v>4.0478625631564498</v>
      </c>
      <c r="O38" s="23">
        <v>3.4182266758459598</v>
      </c>
      <c r="P38" s="23">
        <v>3.6325188465200799</v>
      </c>
      <c r="Q38" s="23">
        <v>3.1199592414690702</v>
      </c>
      <c r="R38" s="23">
        <v>2.53571991833963</v>
      </c>
      <c r="S38" s="23">
        <v>2.8083373080546901</v>
      </c>
      <c r="T38" s="23">
        <v>2.9108095986138398</v>
      </c>
      <c r="U38" s="23">
        <v>2.9843891362196899</v>
      </c>
      <c r="V38" s="23">
        <v>3.15360920291972</v>
      </c>
      <c r="W38" s="23">
        <v>2.35609779179185</v>
      </c>
      <c r="X38" s="23">
        <v>1.4357043704869901</v>
      </c>
      <c r="Y38" s="23">
        <v>2.1355938498139699</v>
      </c>
    </row>
    <row r="39" spans="1:25">
      <c r="A39" s="4" t="s">
        <v>342</v>
      </c>
      <c r="B39" s="23">
        <v>1.82732806740512</v>
      </c>
      <c r="C39" s="23">
        <v>1.6668932474950899</v>
      </c>
      <c r="D39" s="23">
        <v>1.5434063573697501</v>
      </c>
      <c r="E39" s="23">
        <v>1.4553053050676299</v>
      </c>
      <c r="F39" s="23">
        <v>1.3615479069102401</v>
      </c>
      <c r="G39" s="23">
        <v>1.2606651625389</v>
      </c>
      <c r="H39" s="23">
        <v>1.16116775095831</v>
      </c>
      <c r="I39" s="23">
        <v>1.0756425318559699</v>
      </c>
      <c r="J39" s="23">
        <v>0.99844056606929998</v>
      </c>
      <c r="K39" s="23">
        <v>0.93189249145797104</v>
      </c>
      <c r="L39" s="23">
        <v>0.87653053424987803</v>
      </c>
      <c r="M39" s="23">
        <v>0.90852589558221697</v>
      </c>
      <c r="N39" s="23">
        <v>0.958355912717609</v>
      </c>
      <c r="O39" s="23">
        <v>0.93840835012077894</v>
      </c>
      <c r="P39" s="23">
        <v>0.91116773381024896</v>
      </c>
      <c r="Q39" s="23">
        <v>0.89381937776758003</v>
      </c>
      <c r="R39" s="23">
        <v>0.89243241603953505</v>
      </c>
      <c r="S39" s="23">
        <v>0.85091731568933604</v>
      </c>
      <c r="T39" s="23">
        <v>0.82095519784284499</v>
      </c>
      <c r="U39" s="23">
        <v>0.84641125179804</v>
      </c>
      <c r="V39" s="23">
        <v>0.83631083622907298</v>
      </c>
      <c r="W39" s="23">
        <v>0.814977993693211</v>
      </c>
      <c r="X39" s="23">
        <v>1.02423384746683</v>
      </c>
      <c r="Y39" s="23">
        <v>1.22171475464107</v>
      </c>
    </row>
    <row r="40" spans="1:25">
      <c r="A40" s="4" t="s">
        <v>343</v>
      </c>
      <c r="B40" s="23">
        <v>1.5901699299323799</v>
      </c>
      <c r="C40" s="23">
        <v>1.56166865874357</v>
      </c>
      <c r="D40" s="23">
        <v>1.5423925800788101</v>
      </c>
      <c r="E40" s="23">
        <v>1.5110719151833001</v>
      </c>
      <c r="F40" s="23">
        <v>1.4737505704025899</v>
      </c>
      <c r="G40" s="23">
        <v>1.4576145365221</v>
      </c>
      <c r="H40" s="23">
        <v>1.4759430546824599</v>
      </c>
      <c r="I40" s="23">
        <v>1.47554433066197</v>
      </c>
      <c r="J40" s="23">
        <v>1.51791486007376</v>
      </c>
      <c r="K40" s="23">
        <v>1.5766561814156901</v>
      </c>
      <c r="L40" s="23">
        <v>1.5562174538059701</v>
      </c>
      <c r="M40" s="23">
        <v>1.5183924234400501</v>
      </c>
      <c r="N40" s="23">
        <v>1.4999841867599599</v>
      </c>
      <c r="O40" s="23">
        <v>1.49510212980529</v>
      </c>
      <c r="P40" s="23">
        <v>1.4824372519955</v>
      </c>
      <c r="Q40" s="23">
        <v>1.46023762985186</v>
      </c>
      <c r="R40" s="23">
        <v>1.4586076756684501</v>
      </c>
      <c r="S40" s="23">
        <v>1.3817659608986701</v>
      </c>
      <c r="T40" s="23">
        <v>1.24368277407927</v>
      </c>
      <c r="U40" s="23">
        <v>1.26258301009769</v>
      </c>
      <c r="V40" s="23">
        <v>1.4706298855269599</v>
      </c>
      <c r="W40" s="23">
        <v>1.47677836241244</v>
      </c>
      <c r="X40" s="23">
        <v>1.3308881310601599</v>
      </c>
      <c r="Y40" s="23">
        <v>1.2832067759947601</v>
      </c>
    </row>
    <row r="41" spans="1:25">
      <c r="A41" s="4" t="s">
        <v>344</v>
      </c>
      <c r="B41" s="23">
        <v>1.69232269333491</v>
      </c>
      <c r="C41" s="23">
        <v>1.92464085158861</v>
      </c>
      <c r="D41" s="23">
        <v>2.11290506977471</v>
      </c>
      <c r="E41" s="23">
        <v>2.0500720654467202</v>
      </c>
      <c r="F41" s="23">
        <v>2.00784628062857</v>
      </c>
      <c r="G41" s="23">
        <v>2.0091341382994599</v>
      </c>
      <c r="H41" s="23">
        <v>2.0015613772343701</v>
      </c>
      <c r="I41" s="23">
        <v>2.0299086287702899</v>
      </c>
      <c r="J41" s="23">
        <v>2.0883981644138498</v>
      </c>
      <c r="K41" s="23">
        <v>2.1311838506713001</v>
      </c>
      <c r="L41" s="23">
        <v>2.0793513999890298</v>
      </c>
      <c r="M41" s="23">
        <v>1.77163616343889</v>
      </c>
      <c r="N41" s="23">
        <v>1.46864224692138</v>
      </c>
      <c r="O41" s="23">
        <v>1.3745009028275501</v>
      </c>
      <c r="P41" s="23">
        <v>1.2986515442997599</v>
      </c>
      <c r="Q41" s="23">
        <v>1.2828586252871299</v>
      </c>
      <c r="R41" s="23">
        <v>1.4135802524987799</v>
      </c>
      <c r="S41" s="23">
        <v>1.5053498254609099</v>
      </c>
      <c r="T41" s="23">
        <v>1.4928544813593301</v>
      </c>
      <c r="U41" s="23">
        <v>1.4934933399343999</v>
      </c>
      <c r="V41" s="23">
        <v>1.74230469268591</v>
      </c>
      <c r="W41" s="23">
        <v>1.7903934759403199</v>
      </c>
      <c r="X41" s="23">
        <v>1.6164403166341099</v>
      </c>
      <c r="Y41" s="23">
        <v>1.56733842415292</v>
      </c>
    </row>
    <row r="42" spans="1:25">
      <c r="A42" s="4" t="s">
        <v>345</v>
      </c>
      <c r="B42" s="23">
        <v>1.6789854784313401</v>
      </c>
      <c r="C42" s="23">
        <v>1.64839890567014</v>
      </c>
      <c r="D42" s="23">
        <v>1.60628714871708</v>
      </c>
      <c r="E42" s="23">
        <v>1.53964095162728</v>
      </c>
      <c r="F42" s="23">
        <v>1.45793744820894</v>
      </c>
      <c r="G42" s="23">
        <v>1.50884118892528</v>
      </c>
      <c r="H42" s="23">
        <v>1.5833879852036601</v>
      </c>
      <c r="I42" s="23">
        <v>1.54812352499039</v>
      </c>
      <c r="J42" s="23">
        <v>1.5195940495706</v>
      </c>
      <c r="K42" s="23">
        <v>1.4958863302983401</v>
      </c>
      <c r="L42" s="23">
        <v>1.4719287210869501</v>
      </c>
      <c r="M42" s="23">
        <v>1.4481494980232701</v>
      </c>
      <c r="N42" s="23">
        <v>1.42735442034268</v>
      </c>
      <c r="O42" s="23">
        <v>1.4075547742674599</v>
      </c>
      <c r="P42" s="23">
        <v>1.3787684270121501</v>
      </c>
      <c r="Q42" s="23">
        <v>1.45836474920589</v>
      </c>
      <c r="R42" s="23">
        <v>1.56317561333482</v>
      </c>
      <c r="S42" s="23">
        <v>1.5702972255974701</v>
      </c>
      <c r="T42" s="23">
        <v>1.5537780199736499</v>
      </c>
      <c r="U42" s="23">
        <v>1.52576304616693</v>
      </c>
      <c r="V42" s="23">
        <v>1.4933867517147299</v>
      </c>
      <c r="W42" s="23">
        <v>1.44141640887407</v>
      </c>
      <c r="X42" s="23">
        <v>1.4097167010579099</v>
      </c>
      <c r="Y42" s="23">
        <v>1.39237667233214</v>
      </c>
    </row>
    <row r="43" spans="1:25">
      <c r="A43" s="4" t="s">
        <v>346</v>
      </c>
      <c r="B43" s="23">
        <v>1.11707426022512</v>
      </c>
      <c r="C43" s="23">
        <v>1.05489130356671</v>
      </c>
      <c r="D43" s="23">
        <v>1.0032583679754701</v>
      </c>
      <c r="E43" s="23">
        <v>0.93550676889733997</v>
      </c>
      <c r="F43" s="23">
        <v>0.85683752481325204</v>
      </c>
      <c r="G43" s="23">
        <v>0.78215232398828005</v>
      </c>
      <c r="H43" s="23">
        <v>0.72833183597834095</v>
      </c>
      <c r="I43" s="23">
        <v>0.70880782455532598</v>
      </c>
      <c r="J43" s="23">
        <v>0.55068822403135897</v>
      </c>
      <c r="K43" s="23">
        <v>0.55572017555453601</v>
      </c>
      <c r="L43" s="23">
        <v>0.74509960796938801</v>
      </c>
      <c r="M43" s="23">
        <v>0.80337921141343205</v>
      </c>
      <c r="N43" s="23">
        <v>0.84150708817118902</v>
      </c>
      <c r="O43" s="23">
        <v>0.84957865296524804</v>
      </c>
      <c r="P43" s="23">
        <v>0.83011807334883103</v>
      </c>
      <c r="Q43" s="23">
        <v>0.80067095263153798</v>
      </c>
      <c r="R43" s="23">
        <v>0.79279253868562605</v>
      </c>
      <c r="S43" s="23">
        <v>0.77230203346765702</v>
      </c>
      <c r="T43" s="23">
        <v>0.72443284342539005</v>
      </c>
      <c r="U43" s="23">
        <v>0.70242516274735201</v>
      </c>
      <c r="V43" s="23">
        <v>0.71137690634962802</v>
      </c>
      <c r="W43" s="23">
        <v>0.696558038955431</v>
      </c>
      <c r="X43" s="23">
        <v>0.690074759264932</v>
      </c>
      <c r="Y43" s="23">
        <v>0.69887939626122297</v>
      </c>
    </row>
    <row r="44" spans="1:25">
      <c r="A44" s="4" t="s">
        <v>347</v>
      </c>
      <c r="B44" s="23">
        <v>1.7312748640848501</v>
      </c>
      <c r="C44" s="23">
        <v>1.6173828484539301</v>
      </c>
      <c r="D44" s="23">
        <v>1.5205761205799599</v>
      </c>
      <c r="E44" s="23">
        <v>1.4104230066433501</v>
      </c>
      <c r="F44" s="23">
        <v>1.26834840063401</v>
      </c>
      <c r="G44" s="23">
        <v>1.1191546008236799</v>
      </c>
      <c r="H44" s="23">
        <v>0.96820639613008697</v>
      </c>
      <c r="I44" s="23">
        <v>0.83618340426826998</v>
      </c>
      <c r="J44" s="23">
        <v>0.74954055952026699</v>
      </c>
      <c r="K44" s="23">
        <v>0.67573233781313502</v>
      </c>
      <c r="L44" s="23">
        <v>0.61971046821255404</v>
      </c>
      <c r="M44" s="23">
        <v>0.44718172095116698</v>
      </c>
      <c r="N44" s="23">
        <v>0.25607925526279501</v>
      </c>
      <c r="O44" s="23">
        <v>0.19984075196458401</v>
      </c>
      <c r="P44" s="23">
        <v>0.29811992128085701</v>
      </c>
      <c r="Q44" s="23">
        <v>0.54511812485675804</v>
      </c>
      <c r="R44" s="23">
        <v>0.47269771920950299</v>
      </c>
      <c r="S44" s="23">
        <v>0.199389989212823</v>
      </c>
      <c r="T44" s="23">
        <v>0.24400028029826201</v>
      </c>
      <c r="U44" s="23">
        <v>1.1837730260431101</v>
      </c>
      <c r="V44" s="23">
        <v>1.92583106605859</v>
      </c>
      <c r="W44" s="23">
        <v>1.74002411752275</v>
      </c>
      <c r="X44" s="23">
        <v>0.81238557412485002</v>
      </c>
      <c r="Y44" s="23">
        <v>-7.0095887320617403E-2</v>
      </c>
    </row>
    <row r="45" spans="1:25">
      <c r="A45" s="4" t="s">
        <v>348</v>
      </c>
      <c r="B45" s="23">
        <v>2.28927444576947</v>
      </c>
      <c r="C45" s="23">
        <v>1.9461177108202401</v>
      </c>
      <c r="D45" s="23">
        <v>1.8849339938906999</v>
      </c>
      <c r="E45" s="23">
        <v>1.8365466262182399</v>
      </c>
      <c r="F45" s="23">
        <v>1.79794695108568</v>
      </c>
      <c r="G45" s="23">
        <v>1.7686750261545501</v>
      </c>
      <c r="H45" s="23">
        <v>1.74709011654713</v>
      </c>
      <c r="I45" s="23">
        <v>1.72668771876675</v>
      </c>
      <c r="J45" s="23">
        <v>1.71153079844048</v>
      </c>
      <c r="K45" s="23">
        <v>1.8212048247057</v>
      </c>
      <c r="L45" s="23">
        <v>2.82139788482931</v>
      </c>
      <c r="M45" s="23">
        <v>3.6797154231520302</v>
      </c>
      <c r="N45" s="23">
        <v>3.6684210410159999</v>
      </c>
      <c r="O45" s="23">
        <v>3.65262148165308</v>
      </c>
      <c r="P45" s="23">
        <v>3.6250939899366101</v>
      </c>
      <c r="Q45" s="23">
        <v>3.5833791646200899</v>
      </c>
      <c r="R45" s="23">
        <v>3.5284203826105198</v>
      </c>
      <c r="S45" s="23">
        <v>3.45614796025836</v>
      </c>
      <c r="T45" s="23">
        <v>3.3598591274751701</v>
      </c>
      <c r="U45" s="23">
        <v>2.6504980342601701</v>
      </c>
      <c r="V45" s="23">
        <v>2.22072148638778</v>
      </c>
      <c r="W45" s="23">
        <v>2.4011679869135598</v>
      </c>
      <c r="X45" s="23">
        <v>2.39378076885188</v>
      </c>
      <c r="Y45" s="23">
        <v>2.39583243369756</v>
      </c>
    </row>
    <row r="46" spans="1:25">
      <c r="A46" s="4" t="s">
        <v>349</v>
      </c>
      <c r="B46" s="23">
        <v>-11.356645253535</v>
      </c>
      <c r="C46" s="23">
        <v>8.6304611191190705</v>
      </c>
      <c r="D46" s="23">
        <v>7.9158825298636399</v>
      </c>
      <c r="E46" s="23">
        <v>4.2008652176490804</v>
      </c>
      <c r="F46" s="23">
        <v>1.3213970309566001</v>
      </c>
      <c r="G46" s="23">
        <v>2.0494116342041102</v>
      </c>
      <c r="H46" s="23">
        <v>2.9391572213661399</v>
      </c>
      <c r="I46" s="23">
        <v>2.8558286891377098</v>
      </c>
      <c r="J46" s="23">
        <v>2.7037190705406999</v>
      </c>
      <c r="K46" s="23">
        <v>2.5204912493066098</v>
      </c>
      <c r="L46" s="23">
        <v>2.4164899836350799</v>
      </c>
      <c r="M46" s="23">
        <v>2.32623937394203</v>
      </c>
      <c r="N46" s="23">
        <v>2.1984839789798301</v>
      </c>
      <c r="O46" s="23">
        <v>2.07630476166789</v>
      </c>
      <c r="P46" s="23">
        <v>1.98314794878844</v>
      </c>
      <c r="Q46" s="23">
        <v>1.94624234080117</v>
      </c>
      <c r="R46" s="23">
        <v>1.90525943887907</v>
      </c>
      <c r="S46" s="23">
        <v>1.8864154973951599</v>
      </c>
      <c r="T46" s="23">
        <v>1.91930286555216</v>
      </c>
      <c r="U46" s="23">
        <v>1.9392870718880799</v>
      </c>
      <c r="V46" s="23">
        <v>1.9115937335181701</v>
      </c>
      <c r="W46" s="23">
        <v>1.8000689313993199</v>
      </c>
      <c r="X46" s="23">
        <v>1.4088458735638401</v>
      </c>
      <c r="Y46" s="23">
        <v>1.0888474397071699</v>
      </c>
    </row>
    <row r="47" spans="1:25">
      <c r="A47" s="4" t="s">
        <v>350</v>
      </c>
      <c r="B47" s="23">
        <v>0.50420274882480798</v>
      </c>
      <c r="C47" s="23">
        <v>0.43910159418245998</v>
      </c>
      <c r="D47" s="23">
        <v>0.38523656368241699</v>
      </c>
      <c r="E47" s="23">
        <v>0.74542223203514602</v>
      </c>
      <c r="F47" s="23">
        <v>1.24034187139951</v>
      </c>
      <c r="G47" s="23">
        <v>1.2553313259872401</v>
      </c>
      <c r="H47" s="23">
        <v>1.16024506194636</v>
      </c>
      <c r="I47" s="23">
        <v>1.24519841921979</v>
      </c>
      <c r="J47" s="23">
        <v>1.3559199103652</v>
      </c>
      <c r="K47" s="23">
        <v>1.3473401777827601</v>
      </c>
      <c r="L47" s="23">
        <v>1.4519828044079399</v>
      </c>
      <c r="M47" s="23">
        <v>1.55186810751479</v>
      </c>
      <c r="N47" s="23">
        <v>1.41846349919564</v>
      </c>
      <c r="O47" s="23">
        <v>0.61089772844910795</v>
      </c>
      <c r="P47" s="23">
        <v>-0.15465092916286699</v>
      </c>
      <c r="Q47" s="23">
        <v>-0.1913701773267</v>
      </c>
      <c r="R47" s="23">
        <v>-0.30146645039557501</v>
      </c>
      <c r="S47" s="23">
        <v>-0.55966016073973301</v>
      </c>
      <c r="T47" s="23">
        <v>-1.09159270779589</v>
      </c>
      <c r="U47" s="23">
        <v>-1.5938833581066301</v>
      </c>
      <c r="V47" s="23">
        <v>-1.73502922439289</v>
      </c>
      <c r="W47" s="23">
        <v>-1.9910335760245701</v>
      </c>
      <c r="X47" s="23">
        <v>-2.00145390945735</v>
      </c>
      <c r="Y47" s="23">
        <v>-1.7771065414666201</v>
      </c>
    </row>
    <row r="48" spans="1:25">
      <c r="A48" s="4" t="s">
        <v>351</v>
      </c>
      <c r="B48" s="23">
        <v>3.0774289358609401</v>
      </c>
      <c r="C48" s="23">
        <v>3.0215681316732401</v>
      </c>
      <c r="D48" s="23">
        <v>2.9662219209081901</v>
      </c>
      <c r="E48" s="23">
        <v>2.9383597904304799</v>
      </c>
      <c r="F48" s="23">
        <v>2.9336906385252601</v>
      </c>
      <c r="G48" s="23">
        <v>3.0966676131407098</v>
      </c>
      <c r="H48" s="23">
        <v>3.2506488863994099</v>
      </c>
      <c r="I48" s="23">
        <v>3.2388127035726102</v>
      </c>
      <c r="J48" s="23">
        <v>3.2123281206168199</v>
      </c>
      <c r="K48" s="23">
        <v>3.1969350857354999</v>
      </c>
      <c r="L48" s="23">
        <v>3.13856389755931</v>
      </c>
      <c r="M48" s="23">
        <v>3.0497446837341702</v>
      </c>
      <c r="N48" s="23">
        <v>3.0377290688837602</v>
      </c>
      <c r="O48" s="23">
        <v>3.0456268708589498</v>
      </c>
      <c r="P48" s="23">
        <v>3.06832379522527</v>
      </c>
      <c r="Q48" s="23">
        <v>3.04025873247851</v>
      </c>
      <c r="R48" s="23">
        <v>3.0021384702168099</v>
      </c>
      <c r="S48" s="23">
        <v>3.0122278618955201</v>
      </c>
      <c r="T48" s="23">
        <v>2.9603789664273701</v>
      </c>
      <c r="U48" s="23">
        <v>2.9663347518457099</v>
      </c>
      <c r="V48" s="23">
        <v>2.8732041478573298</v>
      </c>
      <c r="W48" s="23">
        <v>2.7442615299725501</v>
      </c>
      <c r="X48" s="23">
        <v>2.8733435852613902</v>
      </c>
      <c r="Y48" s="23">
        <v>3.0098076571157102</v>
      </c>
    </row>
    <row r="49" spans="1:25">
      <c r="A49" s="22" t="s">
        <v>352</v>
      </c>
    </row>
    <row r="50" spans="1:25">
      <c r="A50" s="4" t="s">
        <v>353</v>
      </c>
      <c r="B50" s="23">
        <v>1.8458148296693599</v>
      </c>
      <c r="C50" s="23">
        <v>1.8231469952245301</v>
      </c>
      <c r="D50" s="23">
        <v>1.7783745894868299</v>
      </c>
      <c r="E50" s="23">
        <v>1.75355620763416</v>
      </c>
      <c r="F50" s="23">
        <v>1.70178992075307</v>
      </c>
      <c r="G50" s="23">
        <v>1.6805859467599</v>
      </c>
      <c r="H50" s="23">
        <v>1.69924650861823</v>
      </c>
      <c r="I50" s="23">
        <v>1.68627123390703</v>
      </c>
      <c r="J50" s="23">
        <v>1.66611362408622</v>
      </c>
      <c r="K50" s="23">
        <v>1.6525252936717101</v>
      </c>
      <c r="L50" s="23">
        <v>1.16672671353074</v>
      </c>
      <c r="M50" s="23">
        <v>1.1320627976328901</v>
      </c>
      <c r="N50" s="23">
        <v>1.5498886032255299</v>
      </c>
      <c r="O50" s="23">
        <v>1.50397078747826</v>
      </c>
      <c r="P50" s="23">
        <v>1.46512576303264</v>
      </c>
      <c r="Q50" s="23">
        <v>1.43574035756707</v>
      </c>
      <c r="R50" s="23">
        <v>1.39862723308259</v>
      </c>
      <c r="S50" s="23">
        <v>1.3616066243498599</v>
      </c>
      <c r="T50" s="23">
        <v>1.3279095936926799</v>
      </c>
      <c r="U50" s="23">
        <v>1.2942366061983099</v>
      </c>
      <c r="V50" s="23">
        <v>1.2410999320420899</v>
      </c>
      <c r="W50" s="23">
        <v>1.1560433938252499</v>
      </c>
      <c r="X50" s="23">
        <v>1.1278982865014899</v>
      </c>
      <c r="Y50" s="23">
        <v>1.1563326360411701</v>
      </c>
    </row>
    <row r="51" spans="1:25"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s="28" customFormat="1" ht="29.65" customHeight="1">
      <c r="A52" s="26" t="s">
        <v>355</v>
      </c>
      <c r="B52" s="27"/>
      <c r="C52" s="27"/>
      <c r="D52" s="27"/>
      <c r="E52" s="27"/>
      <c r="F52" s="27"/>
      <c r="G52" s="27"/>
      <c r="H52" s="27"/>
      <c r="I52" s="27"/>
      <c r="J52" s="27"/>
      <c r="K52" s="27"/>
      <c r="L52" s="27"/>
      <c r="M52" s="27"/>
      <c r="N52" s="27"/>
      <c r="O52" s="27"/>
      <c r="P52" s="27"/>
      <c r="Q52" s="27"/>
      <c r="R52" s="27"/>
      <c r="S52" s="27"/>
      <c r="T52" s="27"/>
      <c r="U52" s="27"/>
      <c r="V52" s="27"/>
      <c r="W52" s="27"/>
      <c r="X52" s="27"/>
      <c r="Y52" s="29"/>
    </row>
    <row r="53" spans="1:25" s="28" customFormat="1">
      <c r="A53" s="26" t="s">
        <v>356</v>
      </c>
      <c r="B53" s="27"/>
      <c r="C53" s="27"/>
      <c r="D53" s="27"/>
      <c r="E53" s="27"/>
      <c r="F53" s="27"/>
      <c r="G53" s="27"/>
      <c r="H53" s="27"/>
      <c r="I53" s="27"/>
      <c r="J53" s="27"/>
      <c r="K53" s="27"/>
      <c r="L53" s="27"/>
      <c r="M53" s="27"/>
      <c r="N53" s="27"/>
      <c r="O53" s="27"/>
      <c r="P53" s="27"/>
      <c r="Q53" s="27"/>
      <c r="R53" s="27"/>
      <c r="S53" s="27"/>
      <c r="T53" s="27"/>
      <c r="U53" s="27"/>
      <c r="V53" s="27"/>
      <c r="W53" s="27"/>
      <c r="X53" s="27"/>
      <c r="Y53" s="29"/>
    </row>
  </sheetData>
  <sortState xmlns:xlrd2="http://schemas.microsoft.com/office/spreadsheetml/2017/richdata2" ref="A4:Y51">
    <sortCondition ref="A2"/>
  </sortState>
  <pageMargins left="0.7" right="0.7" top="0.75" bottom="0.75" header="0.3" footer="0.3"/>
  <headerFooter alignWithMargins="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A3AB9-1A15-44C3-A400-9CB4AF0317A7}">
  <sheetPr codeName="Sheet206"/>
  <dimension ref="A1:K53"/>
  <sheetViews>
    <sheetView showGridLines="0" topLeftCell="C1"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26" width="17.85546875" style="8" customWidth="1"/>
    <col min="27" max="16384" width="8.85546875" style="8"/>
  </cols>
  <sheetData>
    <row r="1" spans="1:11" s="19" customFormat="1" ht="54" customHeight="1">
      <c r="A1" s="16"/>
      <c r="B1" s="17" t="s">
        <v>287</v>
      </c>
      <c r="C1" s="18"/>
      <c r="D1" s="18"/>
      <c r="E1" s="18"/>
      <c r="F1" s="18"/>
      <c r="G1" s="18"/>
      <c r="H1" s="18"/>
      <c r="I1" s="18"/>
      <c r="J1" s="18"/>
      <c r="K1" s="18"/>
    </row>
    <row r="2" spans="1:11" s="20" customFormat="1" ht="27" customHeight="1">
      <c r="A2" s="20" t="s">
        <v>305</v>
      </c>
      <c r="B2" s="21">
        <v>2005</v>
      </c>
      <c r="C2" s="21">
        <v>2010</v>
      </c>
      <c r="D2" s="21">
        <v>2015</v>
      </c>
      <c r="E2" s="21">
        <v>2016</v>
      </c>
      <c r="F2" s="21">
        <v>2017</v>
      </c>
      <c r="G2" s="21">
        <v>2018</v>
      </c>
      <c r="H2" s="21">
        <v>2019</v>
      </c>
      <c r="I2" s="21">
        <v>2020</v>
      </c>
      <c r="J2" s="21">
        <v>2021</v>
      </c>
      <c r="K2" s="21">
        <v>2022</v>
      </c>
    </row>
    <row r="3" spans="1:11" s="22" customFormat="1" ht="27" customHeight="1">
      <c r="A3" s="22" t="s">
        <v>306</v>
      </c>
      <c r="B3" s="18"/>
      <c r="C3" s="18"/>
      <c r="D3" s="18"/>
      <c r="E3" s="18"/>
      <c r="F3" s="18"/>
      <c r="G3" s="18"/>
      <c r="H3" s="18"/>
      <c r="I3" s="18"/>
      <c r="J3" s="18"/>
      <c r="K3" s="18"/>
    </row>
    <row r="4" spans="1:11" s="31" customFormat="1">
      <c r="A4" s="4" t="s">
        <v>307</v>
      </c>
      <c r="B4" s="30">
        <v>25.478380000000001</v>
      </c>
      <c r="C4" s="30">
        <v>33.708820000000003</v>
      </c>
      <c r="D4" s="30">
        <v>36.281469999999999</v>
      </c>
      <c r="E4" s="30">
        <v>60.08569</v>
      </c>
      <c r="F4" s="30">
        <v>80.927840000000003</v>
      </c>
      <c r="G4" s="30">
        <v>99.532439999999994</v>
      </c>
      <c r="H4" s="30">
        <v>106.56194000000001</v>
      </c>
      <c r="I4" s="30">
        <v>113.12711</v>
      </c>
      <c r="J4" s="30">
        <v>109.60355</v>
      </c>
      <c r="K4" s="30">
        <v>114.24141</v>
      </c>
    </row>
    <row r="5" spans="1:11" s="31" customFormat="1">
      <c r="A5" s="4" t="s">
        <v>308</v>
      </c>
      <c r="B5" s="30">
        <v>6.1350000000000002E-2</v>
      </c>
      <c r="C5" s="30">
        <v>5.2929999999999998E-2</v>
      </c>
      <c r="D5" s="30">
        <v>0.1555</v>
      </c>
      <c r="E5" s="30">
        <v>0.30195</v>
      </c>
      <c r="F5" s="30">
        <v>0.29318</v>
      </c>
      <c r="G5" s="30">
        <v>0.28473999999999999</v>
      </c>
      <c r="H5" s="30">
        <v>0.27664</v>
      </c>
      <c r="I5" s="30">
        <v>0.27207999999999999</v>
      </c>
      <c r="J5" s="30">
        <v>0.26468000000000003</v>
      </c>
      <c r="K5" s="30">
        <v>2.12988</v>
      </c>
    </row>
    <row r="6" spans="1:11" s="31" customFormat="1">
      <c r="A6" s="4" t="s">
        <v>309</v>
      </c>
      <c r="B6" s="30">
        <v>2.3061199999999999</v>
      </c>
      <c r="C6" s="30">
        <v>1.9916400000000001</v>
      </c>
      <c r="D6" s="30">
        <v>1.89374</v>
      </c>
      <c r="E6" s="30">
        <v>1.85951</v>
      </c>
      <c r="F6" s="30">
        <v>3.5668700000000002</v>
      </c>
      <c r="G6" s="30">
        <v>4.1998300000000004</v>
      </c>
      <c r="H6" s="30">
        <v>4.3136999999999999</v>
      </c>
      <c r="I6" s="30">
        <v>4.1885199999999996</v>
      </c>
      <c r="J6" s="30">
        <v>4.15815</v>
      </c>
      <c r="K6" s="30">
        <v>5.3761700000000001</v>
      </c>
    </row>
    <row r="7" spans="1:11" s="31" customFormat="1">
      <c r="A7" s="4" t="s">
        <v>310</v>
      </c>
      <c r="B7" s="30">
        <v>7.1932499999999999</v>
      </c>
      <c r="C7" s="30">
        <v>5.9444900000000001</v>
      </c>
      <c r="D7" s="30">
        <v>5.1230799999999999</v>
      </c>
      <c r="E7" s="30">
        <v>5.1136699999999999</v>
      </c>
      <c r="F7" s="30">
        <v>4.8124700000000002</v>
      </c>
      <c r="G7" s="30">
        <v>4.7145000000000001</v>
      </c>
      <c r="H7" s="30">
        <v>4.5630899999999999</v>
      </c>
      <c r="I7" s="30">
        <v>4.4504900000000003</v>
      </c>
      <c r="J7" s="30">
        <v>4.8828699999999996</v>
      </c>
      <c r="K7" s="30">
        <v>5.9184299999999999</v>
      </c>
    </row>
    <row r="8" spans="1:11" s="31" customFormat="1">
      <c r="A8" s="4" t="s">
        <v>311</v>
      </c>
      <c r="B8" s="30">
        <v>4.5024300000000004</v>
      </c>
      <c r="C8" s="30">
        <v>4.0664699999999998</v>
      </c>
      <c r="D8" s="30">
        <v>3.9735800000000001</v>
      </c>
      <c r="E8" s="30">
        <v>3.90483</v>
      </c>
      <c r="F8" s="30">
        <v>3.8325</v>
      </c>
      <c r="G8" s="30">
        <v>3.75875</v>
      </c>
      <c r="H8" s="30">
        <v>3.6791700000000001</v>
      </c>
      <c r="I8" s="30">
        <v>3.58711</v>
      </c>
      <c r="J8" s="30">
        <v>3.5120900000000002</v>
      </c>
      <c r="K8" s="30">
        <v>3.4352900000000002</v>
      </c>
    </row>
    <row r="9" spans="1:11" s="31" customFormat="1">
      <c r="A9" s="4" t="s">
        <v>312</v>
      </c>
      <c r="B9" s="30">
        <v>0.19989999999999999</v>
      </c>
      <c r="C9" s="30">
        <v>0.16830999999999999</v>
      </c>
      <c r="D9" s="30">
        <v>0.15359999999999999</v>
      </c>
      <c r="E9" s="30">
        <v>0.22428999999999999</v>
      </c>
      <c r="F9" s="30">
        <v>0.21695999999999999</v>
      </c>
      <c r="G9" s="30">
        <v>0.21084</v>
      </c>
      <c r="H9" s="30">
        <v>0.20401</v>
      </c>
      <c r="I9" s="30">
        <v>0.22992000000000001</v>
      </c>
      <c r="J9" s="30">
        <v>0.22276000000000001</v>
      </c>
      <c r="K9" s="30">
        <v>0.21593000000000001</v>
      </c>
    </row>
    <row r="10" spans="1:11" s="31" customFormat="1">
      <c r="A10" s="4" t="s">
        <v>313</v>
      </c>
      <c r="B10" s="30">
        <v>2.44313</v>
      </c>
      <c r="C10" s="30">
        <v>2.2072400000000001</v>
      </c>
      <c r="D10" s="30">
        <v>1.9829699999999999</v>
      </c>
      <c r="E10" s="30">
        <v>1.94042</v>
      </c>
      <c r="F10" s="30">
        <v>1.9011</v>
      </c>
      <c r="G10" s="30">
        <v>1.8652299999999999</v>
      </c>
      <c r="H10" s="30">
        <v>1.83063</v>
      </c>
      <c r="I10" s="30">
        <v>1.79616</v>
      </c>
      <c r="J10" s="30">
        <v>1.7623599999999999</v>
      </c>
      <c r="K10" s="30">
        <v>6.5107200000000001</v>
      </c>
    </row>
    <row r="11" spans="1:11" s="31" customFormat="1">
      <c r="A11" s="4" t="s">
        <v>314</v>
      </c>
      <c r="B11" s="30">
        <v>44.476550000000003</v>
      </c>
      <c r="C11" s="30">
        <v>37.868839999999999</v>
      </c>
      <c r="D11" s="30">
        <v>32.148890000000002</v>
      </c>
      <c r="E11" s="30">
        <v>31.231729999999999</v>
      </c>
      <c r="F11" s="30">
        <v>30.351040000000001</v>
      </c>
      <c r="G11" s="30">
        <v>31.25028</v>
      </c>
      <c r="H11" s="30">
        <v>30.38148</v>
      </c>
      <c r="I11" s="30">
        <v>29.524080000000001</v>
      </c>
      <c r="J11" s="30">
        <v>28.587820000000001</v>
      </c>
      <c r="K11" s="30">
        <v>27.6891</v>
      </c>
    </row>
    <row r="12" spans="1:11" s="31" customFormat="1">
      <c r="A12" s="4" t="s">
        <v>315</v>
      </c>
      <c r="B12" s="30">
        <v>0</v>
      </c>
      <c r="C12" s="30">
        <v>0</v>
      </c>
      <c r="D12" s="30">
        <v>0.29813000000000001</v>
      </c>
      <c r="E12" s="30">
        <v>0.35376999999999997</v>
      </c>
      <c r="F12" s="30">
        <v>0.34799999999999998</v>
      </c>
      <c r="G12" s="30">
        <v>0.34240999999999999</v>
      </c>
      <c r="H12" s="30">
        <v>0.33706000000000003</v>
      </c>
      <c r="I12" s="30">
        <v>0.33206000000000002</v>
      </c>
      <c r="J12" s="30">
        <v>18.417870000000001</v>
      </c>
      <c r="K12" s="30">
        <v>18.166589999999999</v>
      </c>
    </row>
    <row r="13" spans="1:11" s="31" customFormat="1">
      <c r="A13" s="4" t="s">
        <v>316</v>
      </c>
      <c r="B13" s="30">
        <v>0</v>
      </c>
      <c r="C13" s="30">
        <v>0.26335999999999998</v>
      </c>
      <c r="D13" s="30">
        <v>2.6</v>
      </c>
      <c r="E13" s="30">
        <v>2.92367</v>
      </c>
      <c r="F13" s="30">
        <v>3.5852900000000001</v>
      </c>
      <c r="G13" s="30">
        <v>3.60745</v>
      </c>
      <c r="H13" s="30">
        <v>3.5517699999999999</v>
      </c>
      <c r="I13" s="30">
        <v>3.4911300000000001</v>
      </c>
      <c r="J13" s="30">
        <v>3.2129799999999999</v>
      </c>
      <c r="K13" s="30">
        <v>3.15741</v>
      </c>
    </row>
    <row r="14" spans="1:11" s="31" customFormat="1">
      <c r="A14" s="4" t="s">
        <v>317</v>
      </c>
      <c r="B14" s="30">
        <v>9.3152299999999997</v>
      </c>
      <c r="C14" s="30">
        <v>21.310310000000001</v>
      </c>
      <c r="D14" s="30">
        <v>25.556950000000001</v>
      </c>
      <c r="E14" s="30">
        <v>25.158550000000002</v>
      </c>
      <c r="F14" s="30">
        <v>40.352699999999999</v>
      </c>
      <c r="G14" s="30">
        <v>40.051769999999998</v>
      </c>
      <c r="H14" s="30">
        <v>39.002000000000002</v>
      </c>
      <c r="I14" s="30">
        <v>40.214460000000003</v>
      </c>
      <c r="J14" s="30">
        <v>39.563099999999999</v>
      </c>
      <c r="K14" s="30">
        <v>45.297229999999999</v>
      </c>
    </row>
    <row r="15" spans="1:11" s="31" customFormat="1">
      <c r="A15" s="4" t="s">
        <v>318</v>
      </c>
      <c r="B15" s="30">
        <v>0.38907000000000003</v>
      </c>
      <c r="C15" s="30">
        <v>0.99470000000000003</v>
      </c>
      <c r="D15" s="30">
        <v>1.50013</v>
      </c>
      <c r="E15" s="30">
        <v>1.4629700000000001</v>
      </c>
      <c r="F15" s="30">
        <v>1.4245000000000001</v>
      </c>
      <c r="G15" s="30">
        <v>1.38737</v>
      </c>
      <c r="H15" s="30">
        <v>1.55169</v>
      </c>
      <c r="I15" s="30">
        <v>1.5124299999999999</v>
      </c>
      <c r="J15" s="30">
        <v>1.4746699999999999</v>
      </c>
      <c r="K15" s="30">
        <v>1.4830099999999999</v>
      </c>
    </row>
    <row r="16" spans="1:11" s="31" customFormat="1">
      <c r="A16" s="4" t="s">
        <v>319</v>
      </c>
      <c r="B16" s="30">
        <v>14.028269999999999</v>
      </c>
      <c r="C16" s="30">
        <v>12.542439999999999</v>
      </c>
      <c r="D16" s="30">
        <v>31.767849999999999</v>
      </c>
      <c r="E16" s="30">
        <v>30.968689999999999</v>
      </c>
      <c r="F16" s="30">
        <v>30.201160000000002</v>
      </c>
      <c r="G16" s="30">
        <v>30.44238</v>
      </c>
      <c r="H16" s="30">
        <v>29.344889999999999</v>
      </c>
      <c r="I16" s="30">
        <v>45.702309999999997</v>
      </c>
      <c r="J16" s="30">
        <v>61.250570000000003</v>
      </c>
      <c r="K16" s="30">
        <v>59.787619999999997</v>
      </c>
    </row>
    <row r="17" spans="1:11" s="31" customFormat="1">
      <c r="A17" s="4" t="s">
        <v>320</v>
      </c>
      <c r="B17" s="30">
        <v>0</v>
      </c>
      <c r="C17" s="30">
        <v>0</v>
      </c>
      <c r="D17" s="30">
        <v>0.17441000000000001</v>
      </c>
      <c r="E17" s="30">
        <v>0.17007</v>
      </c>
      <c r="F17" s="30">
        <v>0.16597000000000001</v>
      </c>
      <c r="G17" s="30">
        <v>0.60729</v>
      </c>
      <c r="H17" s="30">
        <v>0.59326000000000001</v>
      </c>
      <c r="I17" s="30">
        <v>0.57991000000000004</v>
      </c>
      <c r="J17" s="30">
        <v>0.56728000000000001</v>
      </c>
      <c r="K17" s="30">
        <v>0.55520000000000003</v>
      </c>
    </row>
    <row r="18" spans="1:11" s="31" customFormat="1">
      <c r="A18" s="4" t="s">
        <v>321</v>
      </c>
      <c r="B18" s="30">
        <v>37.80171</v>
      </c>
      <c r="C18" s="30">
        <v>35.965940000000003</v>
      </c>
      <c r="D18" s="30">
        <v>35.2241</v>
      </c>
      <c r="E18" s="30">
        <v>34.807580000000002</v>
      </c>
      <c r="F18" s="30">
        <v>34.378700000000002</v>
      </c>
      <c r="G18" s="30">
        <v>33.950150000000001</v>
      </c>
      <c r="H18" s="30">
        <v>33.527850000000001</v>
      </c>
      <c r="I18" s="30">
        <v>33.105449999999998</v>
      </c>
      <c r="J18" s="30">
        <v>32.796190000000003</v>
      </c>
      <c r="K18" s="30">
        <v>32.449559999999998</v>
      </c>
    </row>
    <row r="19" spans="1:11" s="31" customFormat="1">
      <c r="A19" s="4" t="s">
        <v>322</v>
      </c>
      <c r="B19" s="30">
        <v>1.4695400000000001</v>
      </c>
      <c r="C19" s="30">
        <v>1.19529</v>
      </c>
      <c r="D19" s="30">
        <v>1.0769</v>
      </c>
      <c r="E19" s="30">
        <v>5.7434000000000003</v>
      </c>
      <c r="F19" s="30">
        <v>19.89959</v>
      </c>
      <c r="G19" s="30">
        <v>19.558260000000001</v>
      </c>
      <c r="H19" s="30">
        <v>19.182040000000001</v>
      </c>
      <c r="I19" s="30">
        <v>18.79635</v>
      </c>
      <c r="J19" s="30">
        <v>18.413309999999999</v>
      </c>
      <c r="K19" s="30">
        <v>18.033899999999999</v>
      </c>
    </row>
    <row r="20" spans="1:11" s="31" customFormat="1">
      <c r="A20" s="4" t="s">
        <v>323</v>
      </c>
      <c r="B20" s="30">
        <v>5.6243100000000004</v>
      </c>
      <c r="C20" s="30">
        <v>6.0095099999999997</v>
      </c>
      <c r="D20" s="30">
        <v>6.9650600000000003</v>
      </c>
      <c r="E20" s="30">
        <v>6.8679899999999998</v>
      </c>
      <c r="F20" s="30">
        <v>6.7736000000000001</v>
      </c>
      <c r="G20" s="30">
        <v>7.35</v>
      </c>
      <c r="H20" s="30">
        <v>7.1776099999999996</v>
      </c>
      <c r="I20" s="30">
        <v>6.9945399999999998</v>
      </c>
      <c r="J20" s="30">
        <v>6.8275100000000002</v>
      </c>
      <c r="K20" s="30">
        <v>6.6670199999999999</v>
      </c>
    </row>
    <row r="21" spans="1:11" s="31" customFormat="1">
      <c r="A21" s="4" t="s">
        <v>324</v>
      </c>
      <c r="B21" s="30">
        <v>25.567419999999998</v>
      </c>
      <c r="C21" s="30">
        <v>22.204550000000001</v>
      </c>
      <c r="D21" s="30">
        <v>23.793520000000001</v>
      </c>
      <c r="E21" s="30">
        <v>23.172799999999999</v>
      </c>
      <c r="F21" s="30">
        <v>22.952470000000002</v>
      </c>
      <c r="G21" s="30">
        <v>22.70534</v>
      </c>
      <c r="H21" s="30">
        <v>24.98911</v>
      </c>
      <c r="I21" s="30">
        <v>24.331759999999999</v>
      </c>
      <c r="J21" s="30">
        <v>27.681509999999999</v>
      </c>
      <c r="K21" s="30">
        <v>26.982089999999999</v>
      </c>
    </row>
    <row r="22" spans="1:11" s="31" customFormat="1">
      <c r="A22" s="4" t="s">
        <v>325</v>
      </c>
      <c r="B22" s="30">
        <v>21.89742</v>
      </c>
      <c r="C22" s="30">
        <v>18.819469999999999</v>
      </c>
      <c r="D22" s="30">
        <v>20.313030000000001</v>
      </c>
      <c r="E22" s="30">
        <v>19.704219999999999</v>
      </c>
      <c r="F22" s="30">
        <v>19.219370000000001</v>
      </c>
      <c r="G22" s="30">
        <v>18.604120000000002</v>
      </c>
      <c r="H22" s="30">
        <v>18.075230000000001</v>
      </c>
      <c r="I22" s="30">
        <v>19.867049999999999</v>
      </c>
      <c r="J22" s="30">
        <v>19.249459999999999</v>
      </c>
      <c r="K22" s="30">
        <v>25.031829999999999</v>
      </c>
    </row>
    <row r="23" spans="1:11" s="31" customFormat="1">
      <c r="A23" s="4" t="s">
        <v>326</v>
      </c>
      <c r="B23" s="30">
        <v>0</v>
      </c>
      <c r="C23" s="30">
        <v>0</v>
      </c>
      <c r="D23" s="30">
        <v>13.320600000000001</v>
      </c>
      <c r="E23" s="30">
        <v>17.070060000000002</v>
      </c>
      <c r="F23" s="30">
        <v>16.626380000000001</v>
      </c>
      <c r="G23" s="30">
        <v>28.39011</v>
      </c>
      <c r="H23" s="30">
        <v>27.808669999999999</v>
      </c>
      <c r="I23" s="30">
        <v>27.099299999999999</v>
      </c>
      <c r="J23" s="30">
        <v>26.415970000000002</v>
      </c>
      <c r="K23" s="30">
        <v>26.05688</v>
      </c>
    </row>
    <row r="24" spans="1:11" s="31" customFormat="1">
      <c r="A24" s="4" t="s">
        <v>327</v>
      </c>
      <c r="B24" s="30">
        <v>108.42698</v>
      </c>
      <c r="C24" s="30">
        <v>94.979510000000005</v>
      </c>
      <c r="D24" s="30">
        <v>82.508089999999996</v>
      </c>
      <c r="E24" s="30">
        <v>80.074579999999997</v>
      </c>
      <c r="F24" s="30">
        <v>77.734629999999996</v>
      </c>
      <c r="G24" s="30">
        <v>75.470339999999993</v>
      </c>
      <c r="H24" s="30">
        <v>74.649609999999996</v>
      </c>
      <c r="I24" s="30">
        <v>72.686880000000002</v>
      </c>
      <c r="J24" s="30">
        <v>70.727530000000002</v>
      </c>
      <c r="K24" s="30">
        <v>70.14631</v>
      </c>
    </row>
    <row r="25" spans="1:11" s="31" customFormat="1">
      <c r="A25" s="4" t="s">
        <v>328</v>
      </c>
      <c r="B25" s="30">
        <v>7.2169999999999998E-2</v>
      </c>
      <c r="C25" s="30">
        <v>0.12614</v>
      </c>
      <c r="D25" s="30">
        <v>0.34777000000000002</v>
      </c>
      <c r="E25" s="30">
        <v>0.38238</v>
      </c>
      <c r="F25" s="30">
        <v>0.41591</v>
      </c>
      <c r="G25" s="30">
        <v>1.1977199999999999</v>
      </c>
      <c r="H25" s="30">
        <v>1.1534599999999999</v>
      </c>
      <c r="I25" s="30">
        <v>1.1112599999999999</v>
      </c>
      <c r="J25" s="30">
        <v>1.0708200000000001</v>
      </c>
      <c r="K25" s="30">
        <v>2.3672599999999999</v>
      </c>
    </row>
    <row r="26" spans="1:11" s="31" customFormat="1">
      <c r="A26" s="4" t="s">
        <v>329</v>
      </c>
      <c r="B26" s="30">
        <v>4.5600100000000001</v>
      </c>
      <c r="C26" s="30">
        <v>4.9214099999999998</v>
      </c>
      <c r="D26" s="30">
        <v>9.0887499999999992</v>
      </c>
      <c r="E26" s="30">
        <v>9.30701</v>
      </c>
      <c r="F26" s="30">
        <v>9.4658899999999999</v>
      </c>
      <c r="G26" s="30">
        <v>9.6318900000000003</v>
      </c>
      <c r="H26" s="30">
        <v>10.51934</v>
      </c>
      <c r="I26" s="30">
        <v>11.01567</v>
      </c>
      <c r="J26" s="30">
        <v>10.757479999999999</v>
      </c>
      <c r="K26" s="30">
        <v>10.89927</v>
      </c>
    </row>
    <row r="27" spans="1:11" s="31" customFormat="1">
      <c r="A27" s="4" t="s">
        <v>330</v>
      </c>
      <c r="B27" s="30">
        <v>11.875310000000001</v>
      </c>
      <c r="C27" s="30">
        <v>10.541460000000001</v>
      </c>
      <c r="D27" s="30">
        <v>9.5463500000000003</v>
      </c>
      <c r="E27" s="30">
        <v>10.13527</v>
      </c>
      <c r="F27" s="30">
        <v>10.901960000000001</v>
      </c>
      <c r="G27" s="30">
        <v>10.73132</v>
      </c>
      <c r="H27" s="30">
        <v>10.57321</v>
      </c>
      <c r="I27" s="30">
        <v>10.33201</v>
      </c>
      <c r="J27" s="30">
        <v>9.5156100000000006</v>
      </c>
      <c r="K27" s="30">
        <v>9.3367900000000006</v>
      </c>
    </row>
    <row r="28" spans="1:11" s="31" customFormat="1">
      <c r="A28" s="4" t="s">
        <v>331</v>
      </c>
      <c r="B28" s="30">
        <v>1.0023599999999999</v>
      </c>
      <c r="C28" s="30">
        <v>2.2577600000000002</v>
      </c>
      <c r="D28" s="30">
        <v>2.3683200000000002</v>
      </c>
      <c r="E28" s="30">
        <v>4.2707899999999999</v>
      </c>
      <c r="F28" s="30">
        <v>8.8403399999999994</v>
      </c>
      <c r="G28" s="30">
        <v>11.23602</v>
      </c>
      <c r="H28" s="30">
        <v>15.82423</v>
      </c>
      <c r="I28" s="30">
        <v>21.702200000000001</v>
      </c>
      <c r="J28" s="30">
        <v>25.075959999999998</v>
      </c>
      <c r="K28" s="30">
        <v>25.767410000000002</v>
      </c>
    </row>
    <row r="29" spans="1:11" s="31" customFormat="1">
      <c r="A29" s="4" t="s">
        <v>332</v>
      </c>
      <c r="B29" s="30">
        <v>0.70452000000000004</v>
      </c>
      <c r="C29" s="30">
        <v>8.4039999999999999</v>
      </c>
      <c r="D29" s="30">
        <v>12.368119999999999</v>
      </c>
      <c r="E29" s="30">
        <v>12.081</v>
      </c>
      <c r="F29" s="30">
        <v>12.832190000000001</v>
      </c>
      <c r="G29" s="30">
        <v>12.59998</v>
      </c>
      <c r="H29" s="30">
        <v>12.310689999999999</v>
      </c>
      <c r="I29" s="30">
        <v>12.030889999999999</v>
      </c>
      <c r="J29" s="30">
        <v>11.768940000000001</v>
      </c>
      <c r="K29" s="30">
        <v>12.09684</v>
      </c>
    </row>
    <row r="30" spans="1:11" s="31" customFormat="1">
      <c r="A30" s="4" t="s">
        <v>333</v>
      </c>
      <c r="B30" s="30">
        <v>0</v>
      </c>
      <c r="C30" s="30">
        <v>0</v>
      </c>
      <c r="D30" s="30">
        <v>0.21578</v>
      </c>
      <c r="E30" s="30">
        <v>0.52263999999999999</v>
      </c>
      <c r="F30" s="30">
        <v>0.70262999999999998</v>
      </c>
      <c r="G30" s="30">
        <v>0.68898000000000004</v>
      </c>
      <c r="H30" s="30">
        <v>0.66439999999999999</v>
      </c>
      <c r="I30" s="30">
        <v>1.1542600000000001</v>
      </c>
      <c r="J30" s="30">
        <v>1.5872900000000001</v>
      </c>
      <c r="K30" s="30">
        <v>2.8747199999999999</v>
      </c>
    </row>
    <row r="31" spans="1:11" s="31" customFormat="1">
      <c r="A31" s="4" t="s">
        <v>334</v>
      </c>
      <c r="B31" s="30">
        <v>0</v>
      </c>
      <c r="C31" s="30">
        <v>0</v>
      </c>
      <c r="D31" s="30">
        <v>1.4290000000000001E-2</v>
      </c>
      <c r="E31" s="30">
        <v>3.8679999999999999E-2</v>
      </c>
      <c r="F31" s="30">
        <v>4.2130000000000001E-2</v>
      </c>
      <c r="G31" s="30">
        <v>7.0900000000000005E-2</v>
      </c>
      <c r="H31" s="30">
        <v>7.9920000000000005E-2</v>
      </c>
      <c r="I31" s="30">
        <v>7.8729999999999994E-2</v>
      </c>
      <c r="J31" s="30">
        <v>0.11890000000000001</v>
      </c>
      <c r="K31" s="30">
        <v>1.28844</v>
      </c>
    </row>
    <row r="32" spans="1:11" s="31" customFormat="1">
      <c r="A32" s="4" t="s">
        <v>335</v>
      </c>
      <c r="B32" s="30">
        <v>14.123049999999999</v>
      </c>
      <c r="C32" s="30">
        <v>42.064990000000002</v>
      </c>
      <c r="D32" s="30">
        <v>40.36844</v>
      </c>
      <c r="E32" s="30">
        <v>39.292290000000001</v>
      </c>
      <c r="F32" s="30">
        <v>38.269579999999998</v>
      </c>
      <c r="G32" s="30">
        <v>41.441119999999998</v>
      </c>
      <c r="H32" s="30">
        <v>40.74494</v>
      </c>
      <c r="I32" s="30">
        <v>40.461530000000003</v>
      </c>
      <c r="J32" s="30">
        <v>39.793500000000002</v>
      </c>
      <c r="K32" s="30">
        <v>39.91236</v>
      </c>
    </row>
    <row r="33" spans="1:11" s="31" customFormat="1">
      <c r="A33" s="4" t="s">
        <v>336</v>
      </c>
      <c r="B33" s="30">
        <v>11.660489999999999</v>
      </c>
      <c r="C33" s="30">
        <v>10.134119999999999</v>
      </c>
      <c r="D33" s="30">
        <v>8.9211799999999997</v>
      </c>
      <c r="E33" s="30">
        <v>8.7055100000000003</v>
      </c>
      <c r="F33" s="30">
        <v>8.6066199999999995</v>
      </c>
      <c r="G33" s="30">
        <v>8.7121700000000004</v>
      </c>
      <c r="H33" s="30">
        <v>8.7435600000000004</v>
      </c>
      <c r="I33" s="30">
        <v>8.7416400000000003</v>
      </c>
      <c r="J33" s="30">
        <v>14.32475</v>
      </c>
      <c r="K33" s="30">
        <v>13.99471</v>
      </c>
    </row>
    <row r="34" spans="1:11" s="31" customFormat="1">
      <c r="A34" s="4" t="s">
        <v>337</v>
      </c>
      <c r="B34" s="30">
        <v>11.37885</v>
      </c>
      <c r="C34" s="30">
        <v>14.334759999999999</v>
      </c>
      <c r="D34" s="30">
        <v>20.863420000000001</v>
      </c>
      <c r="E34" s="30">
        <v>20.232579999999999</v>
      </c>
      <c r="F34" s="30">
        <v>20.62116</v>
      </c>
      <c r="G34" s="30">
        <v>21.865069999999999</v>
      </c>
      <c r="H34" s="30">
        <v>27.434560000000001</v>
      </c>
      <c r="I34" s="30">
        <v>26.923690000000001</v>
      </c>
      <c r="J34" s="30">
        <v>26.117319999999999</v>
      </c>
      <c r="K34" s="30">
        <v>25.871510000000001</v>
      </c>
    </row>
    <row r="35" spans="1:11" s="31" customFormat="1">
      <c r="A35" s="4" t="s">
        <v>338</v>
      </c>
      <c r="B35" s="30">
        <v>15.3683</v>
      </c>
      <c r="C35" s="30">
        <v>13.725379999999999</v>
      </c>
      <c r="D35" s="30">
        <v>12.5817</v>
      </c>
      <c r="E35" s="30">
        <v>12.294890000000001</v>
      </c>
      <c r="F35" s="30">
        <v>11.93294</v>
      </c>
      <c r="G35" s="30">
        <v>11.615629999999999</v>
      </c>
      <c r="H35" s="30">
        <v>11.363110000000001</v>
      </c>
      <c r="I35" s="30">
        <v>11.06465</v>
      </c>
      <c r="J35" s="30">
        <v>10.744719999999999</v>
      </c>
      <c r="K35" s="30">
        <v>10.43149</v>
      </c>
    </row>
    <row r="36" spans="1:11" s="31" customFormat="1">
      <c r="A36" s="4" t="s">
        <v>339</v>
      </c>
      <c r="B36" s="30">
        <v>150.58672999999999</v>
      </c>
      <c r="C36" s="30">
        <v>140.27363</v>
      </c>
      <c r="D36" s="30">
        <v>142.24478999999999</v>
      </c>
      <c r="E36" s="30">
        <v>144.99610000000001</v>
      </c>
      <c r="F36" s="30">
        <v>141.12916999999999</v>
      </c>
      <c r="G36" s="30">
        <v>136.93679</v>
      </c>
      <c r="H36" s="30">
        <v>138.09379999999999</v>
      </c>
      <c r="I36" s="30">
        <v>134.15406999999999</v>
      </c>
      <c r="J36" s="30">
        <v>146.06952000000001</v>
      </c>
      <c r="K36" s="30">
        <v>165.02706000000001</v>
      </c>
    </row>
    <row r="37" spans="1:11" s="31" customFormat="1">
      <c r="A37" s="22" t="s">
        <v>340</v>
      </c>
      <c r="B37" s="5"/>
      <c r="C37" s="5"/>
      <c r="D37" s="5"/>
      <c r="E37" s="5"/>
      <c r="F37" s="5"/>
      <c r="G37" s="5"/>
      <c r="H37" s="5"/>
      <c r="I37" s="5"/>
      <c r="J37" s="5"/>
      <c r="K37" s="5"/>
    </row>
    <row r="38" spans="1:11" s="31" customFormat="1">
      <c r="A38" s="4" t="s">
        <v>341</v>
      </c>
      <c r="B38" s="30">
        <v>7.8898599999999997</v>
      </c>
      <c r="C38" s="30">
        <v>8.5652600000000003</v>
      </c>
      <c r="D38" s="30">
        <v>8.9657699999999991</v>
      </c>
      <c r="E38" s="30">
        <v>10.08609</v>
      </c>
      <c r="F38" s="30">
        <v>10.42925</v>
      </c>
      <c r="G38" s="30">
        <v>10.120509999999999</v>
      </c>
      <c r="H38" s="30">
        <v>10.082319999999999</v>
      </c>
      <c r="I38" s="30">
        <v>9.7563300000000002</v>
      </c>
      <c r="J38" s="30">
        <v>9.6677099999999996</v>
      </c>
      <c r="K38" s="30">
        <v>11.96771</v>
      </c>
    </row>
    <row r="39" spans="1:11" s="31" customFormat="1">
      <c r="A39" s="4" t="s">
        <v>342</v>
      </c>
      <c r="B39" s="30">
        <v>1.64984</v>
      </c>
      <c r="C39" s="30">
        <v>1.79922</v>
      </c>
      <c r="D39" s="30">
        <v>2.7502900000000001</v>
      </c>
      <c r="E39" s="30">
        <v>2.52441</v>
      </c>
      <c r="F39" s="30">
        <v>2.8097699999999999</v>
      </c>
      <c r="G39" s="30">
        <v>2.9239899999999999</v>
      </c>
      <c r="H39" s="30">
        <v>3.1287799999999999</v>
      </c>
      <c r="I39" s="30">
        <v>3.4733800000000001</v>
      </c>
      <c r="J39" s="30">
        <v>4.3929099999999996</v>
      </c>
      <c r="K39" s="30">
        <v>4.6795799999999996</v>
      </c>
    </row>
    <row r="40" spans="1:11" s="31" customFormat="1">
      <c r="A40" s="4" t="s">
        <v>343</v>
      </c>
      <c r="B40" s="30">
        <v>1.0270600000000001</v>
      </c>
      <c r="C40" s="30">
        <v>1.50047</v>
      </c>
      <c r="D40" s="30">
        <v>63.342469999999999</v>
      </c>
      <c r="E40" s="30">
        <v>62.76538</v>
      </c>
      <c r="F40" s="30">
        <v>67.052480000000003</v>
      </c>
      <c r="G40" s="30">
        <v>88.08793</v>
      </c>
      <c r="H40" s="30">
        <v>92.96302</v>
      </c>
      <c r="I40" s="30">
        <v>103.06717</v>
      </c>
      <c r="J40" s="30">
        <v>105.4085</v>
      </c>
      <c r="K40" s="30">
        <v>109.70654</v>
      </c>
    </row>
    <row r="41" spans="1:11" s="31" customFormat="1">
      <c r="A41" s="4" t="s">
        <v>344</v>
      </c>
      <c r="B41" s="30">
        <v>2.4346999999999999</v>
      </c>
      <c r="C41" s="30">
        <v>3.7964699999999998</v>
      </c>
      <c r="D41" s="30">
        <v>19.93882</v>
      </c>
      <c r="E41" s="30">
        <v>24.326450000000001</v>
      </c>
      <c r="F41" s="30">
        <v>23.952739999999999</v>
      </c>
      <c r="G41" s="30">
        <v>26.27984</v>
      </c>
      <c r="H41" s="30">
        <v>25.86103</v>
      </c>
      <c r="I41" s="30">
        <v>25.406639999999999</v>
      </c>
      <c r="J41" s="30">
        <v>24.931329999999999</v>
      </c>
      <c r="K41" s="30">
        <v>24.483360000000001</v>
      </c>
    </row>
    <row r="42" spans="1:11" s="31" customFormat="1">
      <c r="A42" s="4" t="s">
        <v>345</v>
      </c>
      <c r="B42" s="30">
        <v>99.569789999999998</v>
      </c>
      <c r="C42" s="30">
        <v>387.26049999999998</v>
      </c>
      <c r="D42" s="30">
        <v>641.60397</v>
      </c>
      <c r="E42" s="30">
        <v>715.55220999999995</v>
      </c>
      <c r="F42" s="30">
        <v>740.79214999999999</v>
      </c>
      <c r="G42" s="30">
        <v>781.91629999999998</v>
      </c>
      <c r="H42" s="30">
        <v>884.97963000000004</v>
      </c>
      <c r="I42" s="30">
        <v>1115.7637400000001</v>
      </c>
      <c r="J42" s="30">
        <v>1203.26686</v>
      </c>
      <c r="K42" s="30">
        <v>1278.21993</v>
      </c>
    </row>
    <row r="43" spans="1:11" s="31" customFormat="1">
      <c r="A43" s="4" t="s">
        <v>346</v>
      </c>
      <c r="B43" s="30">
        <v>15.42881</v>
      </c>
      <c r="C43" s="30">
        <v>45.683819999999997</v>
      </c>
      <c r="D43" s="30">
        <v>63.458300000000001</v>
      </c>
      <c r="E43" s="30">
        <v>64.472300000000004</v>
      </c>
      <c r="F43" s="30">
        <v>65.027289999999994</v>
      </c>
      <c r="G43" s="30">
        <v>64.721429999999998</v>
      </c>
      <c r="H43" s="30">
        <v>65.075339999999997</v>
      </c>
      <c r="I43" s="30">
        <v>64.534210000000002</v>
      </c>
      <c r="J43" s="30">
        <v>64.009249999999994</v>
      </c>
      <c r="K43" s="30">
        <v>63.981529999999999</v>
      </c>
    </row>
    <row r="44" spans="1:11" s="31" customFormat="1">
      <c r="A44" s="4" t="s">
        <v>347</v>
      </c>
      <c r="B44" s="30">
        <v>22.1433</v>
      </c>
      <c r="C44" s="30">
        <v>26.08034</v>
      </c>
      <c r="D44" s="30">
        <v>30.192620000000002</v>
      </c>
      <c r="E44" s="30">
        <v>30.66011</v>
      </c>
      <c r="F44" s="30">
        <v>35.494689999999999</v>
      </c>
      <c r="G44" s="30">
        <v>39.376060000000003</v>
      </c>
      <c r="H44" s="30">
        <v>43.095230000000001</v>
      </c>
      <c r="I44" s="30">
        <v>47.012860000000003</v>
      </c>
      <c r="J44" s="30">
        <v>69.791370000000001</v>
      </c>
      <c r="K44" s="30">
        <v>76.712000000000003</v>
      </c>
    </row>
    <row r="45" spans="1:11" s="31" customFormat="1">
      <c r="A45" s="4" t="s">
        <v>348</v>
      </c>
      <c r="B45" s="30">
        <v>0.76478999999999997</v>
      </c>
      <c r="C45" s="30">
        <v>1.2805500000000001</v>
      </c>
      <c r="D45" s="30">
        <v>3.3803399999999999</v>
      </c>
      <c r="E45" s="30">
        <v>5.1775000000000002</v>
      </c>
      <c r="F45" s="30">
        <v>5.6351899999999997</v>
      </c>
      <c r="G45" s="30">
        <v>5.5017100000000001</v>
      </c>
      <c r="H45" s="30">
        <v>5.2059800000000003</v>
      </c>
      <c r="I45" s="30">
        <v>5.0839800000000004</v>
      </c>
      <c r="J45" s="30">
        <v>4.9643199999999998</v>
      </c>
      <c r="K45" s="30">
        <v>7.2127499999999998</v>
      </c>
    </row>
    <row r="46" spans="1:11" s="31" customFormat="1">
      <c r="A46" s="4" t="s">
        <v>349</v>
      </c>
      <c r="B46" s="30">
        <v>8.2500000000000004E-3</v>
      </c>
      <c r="C46" s="30">
        <v>0.42996000000000001</v>
      </c>
      <c r="D46" s="30">
        <v>0.84423999999999999</v>
      </c>
      <c r="E46" s="30">
        <v>0.82642000000000004</v>
      </c>
      <c r="F46" s="30">
        <v>0.56062999999999996</v>
      </c>
      <c r="G46" s="30">
        <v>0.55237000000000003</v>
      </c>
      <c r="H46" s="30">
        <v>0.54434000000000005</v>
      </c>
      <c r="I46" s="30">
        <v>0.52693000000000001</v>
      </c>
      <c r="J46" s="30">
        <v>0.52537999999999996</v>
      </c>
      <c r="K46" s="30">
        <v>0.59270999999999996</v>
      </c>
    </row>
    <row r="47" spans="1:11" s="31" customFormat="1">
      <c r="A47" s="4" t="s">
        <v>350</v>
      </c>
      <c r="B47" s="30">
        <v>0.60533000000000003</v>
      </c>
      <c r="C47" s="30">
        <v>19.81043</v>
      </c>
      <c r="D47" s="30">
        <v>189.75820999999999</v>
      </c>
      <c r="E47" s="30">
        <v>204.75488000000001</v>
      </c>
      <c r="F47" s="30">
        <v>205.67048</v>
      </c>
      <c r="G47" s="30">
        <v>205.98250999999999</v>
      </c>
      <c r="H47" s="30">
        <v>204.27162999999999</v>
      </c>
      <c r="I47" s="30">
        <v>208.87162000000001</v>
      </c>
      <c r="J47" s="30">
        <v>206.35487000000001</v>
      </c>
      <c r="K47" s="30">
        <v>204.38471999999999</v>
      </c>
    </row>
    <row r="48" spans="1:11" s="31" customFormat="1">
      <c r="A48" s="4" t="s">
        <v>351</v>
      </c>
      <c r="B48" s="30">
        <v>0</v>
      </c>
      <c r="C48" s="30">
        <v>4.07E-2</v>
      </c>
      <c r="D48" s="30">
        <v>2.1040399999999999</v>
      </c>
      <c r="E48" s="30">
        <v>2.7328000000000001</v>
      </c>
      <c r="F48" s="30">
        <v>3.32952</v>
      </c>
      <c r="G48" s="30">
        <v>8.1193799999999996</v>
      </c>
      <c r="H48" s="30">
        <v>7.92476</v>
      </c>
      <c r="I48" s="30">
        <v>7.95275</v>
      </c>
      <c r="J48" s="30">
        <v>7.7859100000000003</v>
      </c>
      <c r="K48" s="30">
        <v>7.6207099999999999</v>
      </c>
    </row>
    <row r="49" spans="1:11" s="31" customFormat="1">
      <c r="A49" s="22" t="s">
        <v>352</v>
      </c>
      <c r="B49" s="5"/>
      <c r="C49" s="5"/>
      <c r="D49" s="5"/>
      <c r="E49" s="5"/>
      <c r="F49" s="5"/>
      <c r="G49" s="5"/>
      <c r="H49" s="5"/>
      <c r="I49" s="5"/>
      <c r="J49" s="5"/>
      <c r="K49" s="5"/>
    </row>
    <row r="50" spans="1:11" s="31" customFormat="1">
      <c r="A50" s="4" t="s">
        <v>353</v>
      </c>
      <c r="B50" s="30">
        <v>6.1772</v>
      </c>
      <c r="C50" s="30">
        <v>5.7751400000000004</v>
      </c>
      <c r="D50" s="30">
        <v>5.5141400000000003</v>
      </c>
      <c r="E50" s="30">
        <v>5.46218</v>
      </c>
      <c r="F50" s="30">
        <v>5.4356999999999998</v>
      </c>
      <c r="G50" s="30">
        <v>7.3275399999999999</v>
      </c>
      <c r="H50" s="30">
        <v>7.2351099999999997</v>
      </c>
      <c r="I50" s="30">
        <v>7.1344700000000003</v>
      </c>
      <c r="J50" s="30">
        <v>7.0554699999999997</v>
      </c>
      <c r="K50" s="30">
        <v>6.9717799999999999</v>
      </c>
    </row>
    <row r="51" spans="1:11" s="31" customFormat="1" ht="33.950000000000003" customHeight="1">
      <c r="A51" s="24" t="s">
        <v>354</v>
      </c>
      <c r="B51" s="5"/>
      <c r="C51" s="5"/>
      <c r="D51" s="5"/>
      <c r="E51" s="5"/>
      <c r="F51" s="5"/>
      <c r="G51" s="5"/>
      <c r="H51" s="5"/>
      <c r="I51" s="5"/>
      <c r="J51" s="5"/>
      <c r="K51" s="5"/>
    </row>
    <row r="52" spans="1:11" s="33" customFormat="1" ht="29.65" customHeight="1">
      <c r="A52" s="26" t="s">
        <v>3378</v>
      </c>
      <c r="B52" s="32">
        <v>16.772780000000001</v>
      </c>
      <c r="C52" s="32">
        <v>22.67022</v>
      </c>
      <c r="D52" s="32">
        <v>27.181560000000001</v>
      </c>
      <c r="E52" s="32">
        <v>28.295760000000001</v>
      </c>
      <c r="F52" s="32">
        <v>30.946719999999999</v>
      </c>
      <c r="G52" s="32">
        <v>32.568379999999998</v>
      </c>
      <c r="H52" s="32">
        <v>33.770850000000003</v>
      </c>
      <c r="I52" s="32">
        <v>35.984920000000002</v>
      </c>
      <c r="J52" s="32">
        <v>37.451929999999997</v>
      </c>
      <c r="K52" s="32">
        <v>39.475529999999999</v>
      </c>
    </row>
    <row r="53" spans="1:11" s="33" customFormat="1">
      <c r="A53" s="26" t="s">
        <v>356</v>
      </c>
      <c r="B53" s="32">
        <v>137.25364999999999</v>
      </c>
      <c r="C53" s="32">
        <v>175.34030000000001</v>
      </c>
      <c r="D53" s="32">
        <v>249.69447</v>
      </c>
      <c r="E53" s="32">
        <v>268.45843000000002</v>
      </c>
      <c r="F53" s="32">
        <v>287.95875999999998</v>
      </c>
      <c r="G53" s="32">
        <v>307.60548999999997</v>
      </c>
      <c r="H53" s="32">
        <v>328.54185999999999</v>
      </c>
      <c r="I53" s="32">
        <v>360.37285000000003</v>
      </c>
      <c r="J53" s="32">
        <v>390.77109999999999</v>
      </c>
      <c r="K53" s="32">
        <v>424.14051000000001</v>
      </c>
    </row>
  </sheetData>
  <sortState xmlns:xlrd2="http://schemas.microsoft.com/office/spreadsheetml/2017/richdata2" ref="A4:K53">
    <sortCondition ref="A2"/>
  </sortState>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9D2A-5D90-4555-B193-674419762CD1}">
  <sheetPr codeName="Sheet213"/>
  <dimension ref="A1:W53"/>
  <sheetViews>
    <sheetView showGridLines="0" topLeftCell="O1" zoomScale="70" zoomScaleNormal="70" workbookViewId="0">
      <selection activeCell="J10" sqref="J10"/>
    </sheetView>
  </sheetViews>
  <sheetFormatPr defaultColWidth="8.85546875" defaultRowHeight="18.399999999999999"/>
  <cols>
    <col min="1" max="1" width="43.42578125" style="4" customWidth="1"/>
    <col min="2" max="23" width="17.85546875" style="5" customWidth="1"/>
    <col min="24" max="26" width="17.85546875" style="8" customWidth="1"/>
    <col min="27" max="16384" width="8.85546875" style="8"/>
  </cols>
  <sheetData>
    <row r="1" spans="1:23" s="19" customFormat="1" ht="54" customHeight="1">
      <c r="A1" s="16"/>
      <c r="B1" s="17" t="s">
        <v>289</v>
      </c>
      <c r="C1" s="18"/>
      <c r="D1" s="18"/>
      <c r="E1" s="18"/>
      <c r="F1" s="18"/>
      <c r="G1" s="18"/>
      <c r="H1" s="18"/>
      <c r="I1" s="18"/>
      <c r="J1" s="18"/>
      <c r="K1" s="18"/>
      <c r="L1" s="18"/>
      <c r="M1" s="18"/>
      <c r="N1" s="18"/>
      <c r="O1" s="18"/>
      <c r="P1" s="18"/>
      <c r="Q1" s="18"/>
      <c r="R1" s="18"/>
      <c r="S1" s="18"/>
      <c r="T1" s="18"/>
      <c r="U1" s="18"/>
      <c r="V1" s="18"/>
      <c r="W1" s="18"/>
    </row>
    <row r="2" spans="1:23"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row>
    <row r="3" spans="1:2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row>
    <row r="4" spans="1:23" s="31" customFormat="1">
      <c r="A4" s="4" t="s">
        <v>307</v>
      </c>
      <c r="B4" s="30">
        <v>24.2</v>
      </c>
      <c r="C4" s="30">
        <v>20</v>
      </c>
      <c r="D4" s="30">
        <v>26.3</v>
      </c>
      <c r="E4" s="30">
        <v>27.4</v>
      </c>
      <c r="F4" s="30">
        <v>28.4</v>
      </c>
      <c r="G4" s="30">
        <v>29.4</v>
      </c>
      <c r="H4" s="30">
        <v>30.5</v>
      </c>
      <c r="I4" s="30">
        <v>37.5</v>
      </c>
      <c r="J4" s="30">
        <v>38.5</v>
      </c>
      <c r="K4" s="30">
        <v>33.799999999999997</v>
      </c>
      <c r="L4" s="30">
        <v>35</v>
      </c>
      <c r="M4" s="30">
        <v>34.6</v>
      </c>
      <c r="N4" s="30">
        <v>37.299999999999997</v>
      </c>
      <c r="O4" s="30">
        <v>38.4</v>
      </c>
      <c r="P4" s="30">
        <v>32</v>
      </c>
      <c r="Q4" s="30">
        <v>42</v>
      </c>
      <c r="R4" s="30">
        <v>41.8</v>
      </c>
      <c r="S4" s="30">
        <v>42.9</v>
      </c>
      <c r="T4" s="30">
        <v>45.3</v>
      </c>
      <c r="U4" s="30">
        <v>45.6</v>
      </c>
      <c r="V4" s="30">
        <v>47</v>
      </c>
      <c r="W4" s="30">
        <v>48.2</v>
      </c>
    </row>
    <row r="5" spans="1:23" s="31" customFormat="1">
      <c r="A5" s="4" t="s">
        <v>308</v>
      </c>
      <c r="B5" s="30">
        <v>21.5</v>
      </c>
      <c r="C5" s="30">
        <v>21.9</v>
      </c>
      <c r="D5" s="30">
        <v>23.4</v>
      </c>
      <c r="E5" s="30">
        <v>24.3</v>
      </c>
      <c r="F5" s="30">
        <v>25.2</v>
      </c>
      <c r="G5" s="30">
        <v>26.1</v>
      </c>
      <c r="H5" s="30">
        <v>27.9</v>
      </c>
      <c r="I5" s="30">
        <v>28</v>
      </c>
      <c r="J5" s="30">
        <v>29</v>
      </c>
      <c r="K5" s="30">
        <v>30</v>
      </c>
      <c r="L5" s="30">
        <v>34.200000000000003</v>
      </c>
      <c r="M5" s="30">
        <v>36.9</v>
      </c>
      <c r="N5" s="30">
        <v>38.4</v>
      </c>
      <c r="O5" s="30">
        <v>34.700000000000003</v>
      </c>
      <c r="P5" s="30">
        <v>34.1</v>
      </c>
      <c r="Q5" s="30">
        <v>29.6</v>
      </c>
      <c r="R5" s="30">
        <v>37</v>
      </c>
      <c r="S5" s="30">
        <v>34.5</v>
      </c>
      <c r="T5" s="30">
        <v>39</v>
      </c>
      <c r="U5" s="30">
        <v>40</v>
      </c>
      <c r="V5" s="30">
        <v>41</v>
      </c>
      <c r="W5" s="30">
        <v>42</v>
      </c>
    </row>
    <row r="6" spans="1:23" s="31" customFormat="1">
      <c r="A6" s="4" t="s">
        <v>309</v>
      </c>
      <c r="B6" s="30">
        <v>9.1</v>
      </c>
      <c r="C6" s="30">
        <v>9.5</v>
      </c>
      <c r="D6" s="30">
        <v>9.9</v>
      </c>
      <c r="E6" s="30">
        <v>11.4</v>
      </c>
      <c r="F6" s="30">
        <v>10.7</v>
      </c>
      <c r="G6" s="30">
        <v>11.1</v>
      </c>
      <c r="H6" s="30">
        <v>11.6</v>
      </c>
      <c r="I6" s="30">
        <v>12</v>
      </c>
      <c r="J6" s="30">
        <v>12.5</v>
      </c>
      <c r="K6" s="30">
        <v>12.6</v>
      </c>
      <c r="L6" s="30">
        <v>13.1</v>
      </c>
      <c r="M6" s="30">
        <v>14.8</v>
      </c>
      <c r="N6" s="30">
        <v>15.1</v>
      </c>
      <c r="O6" s="30">
        <v>15.4</v>
      </c>
      <c r="P6" s="30">
        <v>19.2</v>
      </c>
      <c r="Q6" s="30">
        <v>16.2</v>
      </c>
      <c r="R6" s="30">
        <v>16.600000000000001</v>
      </c>
      <c r="S6" s="30">
        <v>17</v>
      </c>
      <c r="T6" s="30">
        <v>14.4</v>
      </c>
      <c r="U6" s="30">
        <v>17.600000000000001</v>
      </c>
      <c r="V6" s="30">
        <v>18.5</v>
      </c>
      <c r="W6" s="30">
        <v>19</v>
      </c>
    </row>
    <row r="7" spans="1:23" s="31" customFormat="1">
      <c r="A7" s="4" t="s">
        <v>310</v>
      </c>
      <c r="B7" s="30">
        <v>2.5</v>
      </c>
      <c r="C7" s="30">
        <v>2.8</v>
      </c>
      <c r="D7" s="30">
        <v>3.1</v>
      </c>
      <c r="E7" s="30">
        <v>3.4</v>
      </c>
      <c r="F7" s="30">
        <v>3.7</v>
      </c>
      <c r="G7" s="30">
        <v>3.2</v>
      </c>
      <c r="H7" s="30">
        <v>2.7</v>
      </c>
      <c r="I7" s="30">
        <v>4.7</v>
      </c>
      <c r="J7" s="30">
        <v>4.8</v>
      </c>
      <c r="K7" s="30">
        <v>5.4</v>
      </c>
      <c r="L7" s="30">
        <v>5.3</v>
      </c>
      <c r="M7" s="30">
        <v>6.2</v>
      </c>
      <c r="N7" s="30">
        <v>6.5</v>
      </c>
      <c r="O7" s="30">
        <v>6.9</v>
      </c>
      <c r="P7" s="30">
        <v>7</v>
      </c>
      <c r="Q7" s="30">
        <v>7.9</v>
      </c>
      <c r="R7" s="30">
        <v>8.5</v>
      </c>
      <c r="S7" s="30">
        <v>9.3000000000000007</v>
      </c>
      <c r="T7" s="30">
        <v>9.5</v>
      </c>
      <c r="U7" s="30">
        <v>9.8000000000000007</v>
      </c>
      <c r="V7" s="30">
        <v>9.1</v>
      </c>
      <c r="W7" s="30">
        <v>10.199999999999999</v>
      </c>
    </row>
    <row r="8" spans="1:23" s="31" customFormat="1">
      <c r="A8" s="4" t="s">
        <v>311</v>
      </c>
      <c r="B8" s="30">
        <v>6</v>
      </c>
      <c r="C8" s="30">
        <v>5.7</v>
      </c>
      <c r="D8" s="30">
        <v>6.1</v>
      </c>
      <c r="E8" s="30">
        <v>6.6</v>
      </c>
      <c r="F8" s="30">
        <v>7</v>
      </c>
      <c r="G8" s="30">
        <v>7.4</v>
      </c>
      <c r="H8" s="30">
        <v>7.8</v>
      </c>
      <c r="I8" s="30">
        <v>8.4</v>
      </c>
      <c r="J8" s="30">
        <v>7.5</v>
      </c>
      <c r="K8" s="30">
        <v>9.4</v>
      </c>
      <c r="L8" s="30">
        <v>9.8000000000000007</v>
      </c>
      <c r="M8" s="30">
        <v>10.4</v>
      </c>
      <c r="N8" s="30">
        <v>11</v>
      </c>
      <c r="O8" s="30">
        <v>11.5</v>
      </c>
      <c r="P8" s="30">
        <v>12</v>
      </c>
      <c r="Q8" s="30">
        <v>12.7</v>
      </c>
      <c r="R8" s="30">
        <v>13.4</v>
      </c>
      <c r="S8" s="30">
        <v>14.1</v>
      </c>
      <c r="T8" s="30">
        <v>14.6</v>
      </c>
      <c r="U8" s="30">
        <v>14.3</v>
      </c>
      <c r="V8" s="30">
        <v>15.4</v>
      </c>
      <c r="W8" s="30">
        <v>15.7</v>
      </c>
    </row>
    <row r="9" spans="1:23" s="31" customFormat="1">
      <c r="A9" s="4" t="s">
        <v>312</v>
      </c>
      <c r="B9" s="30"/>
      <c r="C9" s="30"/>
      <c r="D9" s="30"/>
      <c r="E9" s="30"/>
      <c r="F9" s="30"/>
      <c r="G9" s="30"/>
      <c r="H9" s="30"/>
      <c r="I9" s="30"/>
      <c r="J9" s="30"/>
      <c r="K9" s="30"/>
      <c r="L9" s="30"/>
      <c r="M9" s="30"/>
      <c r="N9" s="30"/>
      <c r="O9" s="30"/>
      <c r="P9" s="30"/>
      <c r="Q9" s="30"/>
      <c r="R9" s="30"/>
      <c r="S9" s="30"/>
      <c r="T9" s="30"/>
      <c r="U9" s="30"/>
      <c r="V9" s="30"/>
      <c r="W9" s="30"/>
    </row>
    <row r="10" spans="1:23" s="31" customFormat="1">
      <c r="A10" s="4" t="s">
        <v>313</v>
      </c>
      <c r="B10" s="30">
        <v>39.799999999999997</v>
      </c>
      <c r="C10" s="30">
        <v>42</v>
      </c>
      <c r="D10" s="30">
        <v>44.8</v>
      </c>
      <c r="E10" s="30">
        <v>46.5</v>
      </c>
      <c r="F10" s="30">
        <v>48.7</v>
      </c>
      <c r="G10" s="30">
        <v>51</v>
      </c>
      <c r="H10" s="30">
        <v>53.2</v>
      </c>
      <c r="I10" s="30">
        <v>55.5</v>
      </c>
      <c r="J10" s="30">
        <v>57.8</v>
      </c>
      <c r="K10" s="30">
        <v>60.1</v>
      </c>
      <c r="L10" s="30">
        <v>69.7</v>
      </c>
      <c r="M10" s="30">
        <v>69.3</v>
      </c>
      <c r="N10" s="30">
        <v>69.3</v>
      </c>
      <c r="O10" s="30">
        <v>69.400000000000006</v>
      </c>
      <c r="P10" s="30">
        <v>71.8</v>
      </c>
      <c r="Q10" s="30">
        <v>74.099999999999994</v>
      </c>
      <c r="R10" s="30">
        <v>76.400000000000006</v>
      </c>
      <c r="S10" s="30">
        <v>78.7</v>
      </c>
      <c r="T10" s="30">
        <v>81</v>
      </c>
      <c r="U10" s="30">
        <v>83.3</v>
      </c>
      <c r="V10" s="30">
        <v>85.6</v>
      </c>
      <c r="W10" s="30">
        <v>87.9</v>
      </c>
    </row>
    <row r="11" spans="1:23" s="31" customFormat="1">
      <c r="A11" s="4" t="s">
        <v>314</v>
      </c>
      <c r="B11" s="30">
        <v>6.7</v>
      </c>
      <c r="C11" s="30">
        <v>7.1</v>
      </c>
      <c r="D11" s="30">
        <v>7.7</v>
      </c>
      <c r="E11" s="30">
        <v>8.3000000000000007</v>
      </c>
      <c r="F11" s="30">
        <v>9</v>
      </c>
      <c r="G11" s="30">
        <v>6</v>
      </c>
      <c r="H11" s="30">
        <v>10.199999999999999</v>
      </c>
      <c r="I11" s="30">
        <v>15.2</v>
      </c>
      <c r="J11" s="30">
        <v>11.6</v>
      </c>
      <c r="K11" s="30">
        <v>12.3</v>
      </c>
      <c r="L11" s="30">
        <v>13</v>
      </c>
      <c r="M11" s="30">
        <v>13.7</v>
      </c>
      <c r="N11" s="30">
        <v>15.4</v>
      </c>
      <c r="O11" s="30">
        <v>15.2</v>
      </c>
      <c r="P11" s="30">
        <v>13.5</v>
      </c>
      <c r="Q11" s="30">
        <v>16.600000000000001</v>
      </c>
      <c r="R11" s="30">
        <v>17.3</v>
      </c>
      <c r="S11" s="30">
        <v>18</v>
      </c>
      <c r="T11" s="30">
        <v>18.7</v>
      </c>
      <c r="U11" s="30">
        <v>19.100000000000001</v>
      </c>
      <c r="V11" s="30">
        <v>20.100000000000001</v>
      </c>
      <c r="W11" s="30">
        <v>20.8</v>
      </c>
    </row>
    <row r="12" spans="1:23" s="31" customFormat="1">
      <c r="A12" s="4" t="s">
        <v>315</v>
      </c>
      <c r="B12" s="30"/>
      <c r="C12" s="30"/>
      <c r="D12" s="30"/>
      <c r="E12" s="30"/>
      <c r="F12" s="30"/>
      <c r="G12" s="30"/>
      <c r="H12" s="30"/>
      <c r="I12" s="30"/>
      <c r="J12" s="30"/>
      <c r="K12" s="30"/>
      <c r="L12" s="30"/>
      <c r="M12" s="30"/>
      <c r="N12" s="30"/>
      <c r="O12" s="30"/>
      <c r="P12" s="30"/>
      <c r="Q12" s="30"/>
      <c r="R12" s="30"/>
      <c r="S12" s="30"/>
      <c r="T12" s="30"/>
      <c r="U12" s="30"/>
      <c r="V12" s="30"/>
      <c r="W12" s="30"/>
    </row>
    <row r="13" spans="1:23" s="31" customFormat="1">
      <c r="A13" s="4" t="s">
        <v>316</v>
      </c>
      <c r="B13" s="30"/>
      <c r="C13" s="30"/>
      <c r="D13" s="30"/>
      <c r="E13" s="30"/>
      <c r="F13" s="30"/>
      <c r="G13" s="30"/>
      <c r="H13" s="30"/>
      <c r="I13" s="30"/>
      <c r="J13" s="30"/>
      <c r="K13" s="30"/>
      <c r="L13" s="30"/>
      <c r="M13" s="30"/>
      <c r="N13" s="30"/>
      <c r="O13" s="30"/>
      <c r="P13" s="30"/>
      <c r="Q13" s="30"/>
      <c r="R13" s="30"/>
      <c r="S13" s="30"/>
      <c r="T13" s="30"/>
      <c r="U13" s="30"/>
      <c r="V13" s="30"/>
      <c r="W13" s="30"/>
    </row>
    <row r="14" spans="1:23" s="31" customFormat="1">
      <c r="A14" s="4" t="s">
        <v>317</v>
      </c>
      <c r="B14" s="30">
        <v>12.7</v>
      </c>
      <c r="C14" s="30">
        <v>10.199999999999999</v>
      </c>
      <c r="D14" s="30">
        <v>11.9</v>
      </c>
      <c r="E14" s="30">
        <v>13.5</v>
      </c>
      <c r="F14" s="30">
        <v>15.2</v>
      </c>
      <c r="G14" s="30">
        <v>14</v>
      </c>
      <c r="H14" s="30">
        <v>18.600000000000001</v>
      </c>
      <c r="I14" s="30">
        <v>20.3</v>
      </c>
      <c r="J14" s="30">
        <v>22</v>
      </c>
      <c r="K14" s="30">
        <v>23.7</v>
      </c>
      <c r="L14" s="30">
        <v>25.5</v>
      </c>
      <c r="M14" s="30">
        <v>23</v>
      </c>
      <c r="N14" s="30">
        <v>29</v>
      </c>
      <c r="O14" s="30">
        <v>30.8</v>
      </c>
      <c r="P14" s="30">
        <v>27.2</v>
      </c>
      <c r="Q14" s="30">
        <v>29</v>
      </c>
      <c r="R14" s="30">
        <v>42.9</v>
      </c>
      <c r="S14" s="30">
        <v>44.3</v>
      </c>
      <c r="T14" s="30">
        <v>44.8</v>
      </c>
      <c r="U14" s="30">
        <v>48</v>
      </c>
      <c r="V14" s="30">
        <v>51.1</v>
      </c>
      <c r="W14" s="30">
        <v>54.2</v>
      </c>
    </row>
    <row r="15" spans="1:23" s="31" customFormat="1">
      <c r="A15" s="4" t="s">
        <v>318</v>
      </c>
      <c r="B15" s="30">
        <v>34.299999999999997</v>
      </c>
      <c r="C15" s="30">
        <v>29.9</v>
      </c>
      <c r="D15" s="30">
        <v>31.5</v>
      </c>
      <c r="E15" s="30">
        <v>27.8</v>
      </c>
      <c r="F15" s="30">
        <v>34.799999999999997</v>
      </c>
      <c r="G15" s="30">
        <v>30.5</v>
      </c>
      <c r="H15" s="30">
        <v>38.1</v>
      </c>
      <c r="I15" s="30">
        <v>39.799999999999997</v>
      </c>
      <c r="J15" s="30">
        <v>41.5</v>
      </c>
      <c r="K15" s="30">
        <v>43.2</v>
      </c>
      <c r="L15" s="30">
        <v>46.8</v>
      </c>
      <c r="M15" s="30">
        <v>48.3</v>
      </c>
      <c r="N15" s="30">
        <v>49.9</v>
      </c>
      <c r="O15" s="30">
        <v>51.5</v>
      </c>
      <c r="P15" s="30">
        <v>53</v>
      </c>
      <c r="Q15" s="30">
        <v>54.7</v>
      </c>
      <c r="R15" s="30">
        <v>56.4</v>
      </c>
      <c r="S15" s="30">
        <v>56.2</v>
      </c>
      <c r="T15" s="30">
        <v>60.3</v>
      </c>
      <c r="U15" s="30">
        <v>62.1</v>
      </c>
      <c r="V15" s="30">
        <v>62.2</v>
      </c>
      <c r="W15" s="30">
        <v>63.7</v>
      </c>
    </row>
    <row r="16" spans="1:23" s="31" customFormat="1">
      <c r="A16" s="4" t="s">
        <v>319</v>
      </c>
      <c r="B16" s="30">
        <v>15.2</v>
      </c>
      <c r="C16" s="30">
        <v>16.399999999999999</v>
      </c>
      <c r="D16" s="30">
        <v>17.7</v>
      </c>
      <c r="E16" s="30">
        <v>18.899999999999999</v>
      </c>
      <c r="F16" s="30">
        <v>20.2</v>
      </c>
      <c r="G16" s="30">
        <v>20.2</v>
      </c>
      <c r="H16" s="30">
        <v>22.8</v>
      </c>
      <c r="I16" s="30">
        <v>24.1</v>
      </c>
      <c r="J16" s="30">
        <v>25.4</v>
      </c>
      <c r="K16" s="30">
        <v>26.7</v>
      </c>
      <c r="L16" s="30">
        <v>28.1</v>
      </c>
      <c r="M16" s="30">
        <v>29.5</v>
      </c>
      <c r="N16" s="30">
        <v>26.2</v>
      </c>
      <c r="O16" s="30">
        <v>32.200000000000003</v>
      </c>
      <c r="P16" s="30">
        <v>33.5</v>
      </c>
      <c r="Q16" s="30">
        <v>34.9</v>
      </c>
      <c r="R16" s="30">
        <v>33.5</v>
      </c>
      <c r="S16" s="30">
        <v>35.4</v>
      </c>
      <c r="T16" s="30">
        <v>45</v>
      </c>
      <c r="U16" s="30">
        <v>42.2</v>
      </c>
      <c r="V16" s="30">
        <v>44.7</v>
      </c>
      <c r="W16" s="30">
        <v>46.8</v>
      </c>
    </row>
    <row r="17" spans="1:23" s="31" customFormat="1">
      <c r="A17" s="4" t="s">
        <v>320</v>
      </c>
      <c r="B17" s="30"/>
      <c r="C17" s="30"/>
      <c r="D17" s="30"/>
      <c r="E17" s="30"/>
      <c r="F17" s="30"/>
      <c r="G17" s="30"/>
      <c r="H17" s="30"/>
      <c r="I17" s="30"/>
      <c r="J17" s="30"/>
      <c r="K17" s="30"/>
      <c r="L17" s="30"/>
      <c r="M17" s="30"/>
      <c r="N17" s="30"/>
      <c r="O17" s="30"/>
      <c r="P17" s="30"/>
      <c r="Q17" s="30"/>
      <c r="R17" s="30"/>
      <c r="S17" s="30"/>
      <c r="T17" s="30"/>
      <c r="U17" s="30"/>
      <c r="V17" s="30"/>
      <c r="W17" s="30"/>
    </row>
    <row r="18" spans="1:23" s="31" customFormat="1">
      <c r="A18" s="4" t="s">
        <v>321</v>
      </c>
      <c r="B18" s="30">
        <v>4.3</v>
      </c>
      <c r="C18" s="30">
        <v>1.3</v>
      </c>
      <c r="D18" s="30">
        <v>3.4</v>
      </c>
      <c r="E18" s="30">
        <v>5.4</v>
      </c>
      <c r="F18" s="30">
        <v>6.8</v>
      </c>
      <c r="G18" s="30">
        <v>9.6</v>
      </c>
      <c r="H18" s="30">
        <v>9.6999999999999993</v>
      </c>
      <c r="I18" s="30">
        <v>13.9</v>
      </c>
      <c r="J18" s="30">
        <v>16</v>
      </c>
      <c r="K18" s="30">
        <v>17</v>
      </c>
      <c r="L18" s="30">
        <v>17</v>
      </c>
      <c r="M18" s="30">
        <v>22.5</v>
      </c>
      <c r="N18" s="30">
        <v>20.6</v>
      </c>
      <c r="O18" s="30">
        <v>26.9</v>
      </c>
      <c r="P18" s="30">
        <v>27.8</v>
      </c>
      <c r="Q18" s="30">
        <v>31.8</v>
      </c>
      <c r="R18" s="30">
        <v>35.1</v>
      </c>
      <c r="S18" s="30">
        <v>33.700000000000003</v>
      </c>
      <c r="T18" s="30">
        <v>47</v>
      </c>
      <c r="U18" s="30">
        <v>44.6</v>
      </c>
      <c r="V18" s="30">
        <v>47.5</v>
      </c>
      <c r="W18" s="30">
        <v>50.4</v>
      </c>
    </row>
    <row r="19" spans="1:23" s="31" customFormat="1">
      <c r="A19" s="4" t="s">
        <v>322</v>
      </c>
      <c r="B19" s="30"/>
      <c r="C19" s="30"/>
      <c r="D19" s="30"/>
      <c r="E19" s="30"/>
      <c r="F19" s="30"/>
      <c r="G19" s="30"/>
      <c r="H19" s="30"/>
      <c r="I19" s="30"/>
      <c r="J19" s="30"/>
      <c r="K19" s="30"/>
      <c r="L19" s="30"/>
      <c r="M19" s="30"/>
      <c r="N19" s="30"/>
      <c r="O19" s="30"/>
      <c r="P19" s="30"/>
      <c r="Q19" s="30"/>
      <c r="R19" s="30"/>
      <c r="S19" s="30"/>
      <c r="T19" s="30"/>
      <c r="U19" s="30"/>
      <c r="V19" s="30"/>
      <c r="W19" s="30"/>
    </row>
    <row r="20" spans="1:23" s="31" customFormat="1">
      <c r="A20" s="4" t="s">
        <v>323</v>
      </c>
      <c r="B20" s="30">
        <v>12.6</v>
      </c>
      <c r="C20" s="30">
        <v>14.8</v>
      </c>
      <c r="D20" s="30">
        <v>14</v>
      </c>
      <c r="E20" s="30">
        <v>20.3</v>
      </c>
      <c r="F20" s="30">
        <v>15.3</v>
      </c>
      <c r="G20" s="30">
        <v>16</v>
      </c>
      <c r="H20" s="30">
        <v>16.8</v>
      </c>
      <c r="I20" s="30">
        <v>17.5</v>
      </c>
      <c r="J20" s="30">
        <v>18.3</v>
      </c>
      <c r="K20" s="30">
        <v>17.399999999999999</v>
      </c>
      <c r="L20" s="30">
        <v>12.3</v>
      </c>
      <c r="M20" s="30">
        <v>14.3</v>
      </c>
      <c r="N20" s="30">
        <v>18.7</v>
      </c>
      <c r="O20" s="30">
        <v>12.9</v>
      </c>
      <c r="P20" s="30">
        <v>23</v>
      </c>
      <c r="Q20" s="30">
        <v>23.8</v>
      </c>
      <c r="R20" s="30">
        <v>22.9</v>
      </c>
      <c r="S20" s="30">
        <v>24.1</v>
      </c>
      <c r="T20" s="30">
        <v>36.5</v>
      </c>
      <c r="U20" s="30">
        <v>31</v>
      </c>
      <c r="V20" s="30">
        <v>32</v>
      </c>
      <c r="W20" s="30">
        <v>35.1</v>
      </c>
    </row>
    <row r="21" spans="1:23" s="31" customFormat="1">
      <c r="A21" s="4" t="s">
        <v>324</v>
      </c>
      <c r="B21" s="30">
        <v>4.8</v>
      </c>
      <c r="C21" s="30">
        <v>5.2</v>
      </c>
      <c r="D21" s="30">
        <v>5.6</v>
      </c>
      <c r="E21" s="30">
        <v>6.2</v>
      </c>
      <c r="F21" s="30">
        <v>6.9</v>
      </c>
      <c r="G21" s="30">
        <v>6.6</v>
      </c>
      <c r="H21" s="30">
        <v>3.7</v>
      </c>
      <c r="I21" s="30">
        <v>7.4</v>
      </c>
      <c r="J21" s="30">
        <v>7.8</v>
      </c>
      <c r="K21" s="30">
        <v>8.3000000000000007</v>
      </c>
      <c r="L21" s="30">
        <v>8.6999999999999993</v>
      </c>
      <c r="M21" s="30">
        <v>7.6</v>
      </c>
      <c r="N21" s="30">
        <v>7.4</v>
      </c>
      <c r="O21" s="30">
        <v>9</v>
      </c>
      <c r="P21" s="30">
        <v>11.9</v>
      </c>
      <c r="Q21" s="30">
        <v>10.8</v>
      </c>
      <c r="R21" s="30">
        <v>11</v>
      </c>
      <c r="S21" s="30">
        <v>12.7</v>
      </c>
      <c r="T21" s="30">
        <v>18</v>
      </c>
      <c r="U21" s="30">
        <v>11.2</v>
      </c>
      <c r="V21" s="30">
        <v>11.5</v>
      </c>
      <c r="W21" s="30">
        <v>14.2</v>
      </c>
    </row>
    <row r="22" spans="1:23" s="31" customFormat="1">
      <c r="A22" s="4" t="s">
        <v>325</v>
      </c>
      <c r="B22" s="30">
        <v>9.6</v>
      </c>
      <c r="C22" s="30">
        <v>10.8</v>
      </c>
      <c r="D22" s="30">
        <v>13</v>
      </c>
      <c r="E22" s="30">
        <v>14.7</v>
      </c>
      <c r="F22" s="30">
        <v>16.399999999999999</v>
      </c>
      <c r="G22" s="30">
        <v>18.2</v>
      </c>
      <c r="H22" s="30">
        <v>16.600000000000001</v>
      </c>
      <c r="I22" s="30">
        <v>21.7</v>
      </c>
      <c r="J22" s="30">
        <v>23.4</v>
      </c>
      <c r="K22" s="30">
        <v>24</v>
      </c>
      <c r="L22" s="30">
        <v>27</v>
      </c>
      <c r="M22" s="30">
        <v>28.8</v>
      </c>
      <c r="N22" s="30">
        <v>25.6</v>
      </c>
      <c r="O22" s="30">
        <v>32.4</v>
      </c>
      <c r="P22" s="30">
        <v>34.200000000000003</v>
      </c>
      <c r="Q22" s="30">
        <v>37.6</v>
      </c>
      <c r="R22" s="30">
        <v>38.799999999999997</v>
      </c>
      <c r="S22" s="30">
        <v>34.799999999999997</v>
      </c>
      <c r="T22" s="30">
        <v>50.9</v>
      </c>
      <c r="U22" s="30">
        <v>47.9</v>
      </c>
      <c r="V22" s="30">
        <v>50.6</v>
      </c>
      <c r="W22" s="30">
        <v>53.4</v>
      </c>
    </row>
    <row r="23" spans="1:23" s="31" customFormat="1">
      <c r="A23" s="4" t="s">
        <v>326</v>
      </c>
      <c r="B23" s="30">
        <v>19.100000000000001</v>
      </c>
      <c r="C23" s="30">
        <v>22.2</v>
      </c>
      <c r="D23" s="30">
        <v>21.7</v>
      </c>
      <c r="E23" s="30">
        <v>23</v>
      </c>
      <c r="F23" s="30">
        <v>24.3</v>
      </c>
      <c r="G23" s="30">
        <v>18.2</v>
      </c>
      <c r="H23" s="30">
        <v>27</v>
      </c>
      <c r="I23" s="30">
        <v>33</v>
      </c>
      <c r="J23" s="30">
        <v>30</v>
      </c>
      <c r="K23" s="30">
        <v>31.1</v>
      </c>
      <c r="L23" s="30">
        <v>34.200000000000003</v>
      </c>
      <c r="M23" s="30">
        <v>35.299999999999997</v>
      </c>
      <c r="N23" s="30">
        <v>36.4</v>
      </c>
      <c r="O23" s="30">
        <v>37.6</v>
      </c>
      <c r="P23" s="30">
        <v>38.799999999999997</v>
      </c>
      <c r="Q23" s="30">
        <v>39.5</v>
      </c>
      <c r="R23" s="30">
        <v>41.2</v>
      </c>
      <c r="S23" s="30">
        <v>42.9</v>
      </c>
      <c r="T23" s="30">
        <v>43.6</v>
      </c>
      <c r="U23" s="30">
        <v>44.9</v>
      </c>
      <c r="V23" s="30">
        <v>45.4</v>
      </c>
      <c r="W23" s="30">
        <v>47.7</v>
      </c>
    </row>
    <row r="24" spans="1:23" s="31" customFormat="1">
      <c r="A24" s="4" t="s">
        <v>327</v>
      </c>
      <c r="B24" s="30">
        <v>6.1</v>
      </c>
      <c r="C24" s="30">
        <v>5.7</v>
      </c>
      <c r="D24" s="30">
        <v>8.4</v>
      </c>
      <c r="E24" s="30">
        <v>8.1</v>
      </c>
      <c r="F24" s="30">
        <v>10.7</v>
      </c>
      <c r="G24" s="30">
        <v>11.8</v>
      </c>
      <c r="H24" s="30">
        <v>13</v>
      </c>
      <c r="I24" s="30">
        <v>12.4</v>
      </c>
      <c r="J24" s="30">
        <v>13.6</v>
      </c>
      <c r="K24" s="30">
        <v>15</v>
      </c>
      <c r="L24" s="30">
        <v>18.899999999999999</v>
      </c>
      <c r="M24" s="30">
        <v>20.2</v>
      </c>
      <c r="N24" s="30">
        <v>21.2</v>
      </c>
      <c r="O24" s="30">
        <v>22.4</v>
      </c>
      <c r="P24" s="30">
        <v>24.8</v>
      </c>
      <c r="Q24" s="30">
        <v>24</v>
      </c>
      <c r="R24" s="30">
        <v>26.2</v>
      </c>
      <c r="S24" s="30">
        <v>24.3</v>
      </c>
      <c r="T24" s="30">
        <v>31.1</v>
      </c>
      <c r="U24" s="30">
        <v>29.7</v>
      </c>
      <c r="V24" s="30">
        <v>30.6</v>
      </c>
      <c r="W24" s="30">
        <v>31.5</v>
      </c>
    </row>
    <row r="25" spans="1:23" s="31" customFormat="1">
      <c r="A25" s="4" t="s">
        <v>328</v>
      </c>
      <c r="B25" s="30">
        <v>6.5</v>
      </c>
      <c r="C25" s="30">
        <v>8.4</v>
      </c>
      <c r="D25" s="30">
        <v>8.8000000000000007</v>
      </c>
      <c r="E25" s="30">
        <v>9.3000000000000007</v>
      </c>
      <c r="F25" s="30">
        <v>9.6999999999999993</v>
      </c>
      <c r="G25" s="30">
        <v>7.1</v>
      </c>
      <c r="H25" s="30">
        <v>9.3000000000000007</v>
      </c>
      <c r="I25" s="30">
        <v>11.2</v>
      </c>
      <c r="J25" s="30">
        <v>11.8</v>
      </c>
      <c r="K25" s="30">
        <v>12.3</v>
      </c>
      <c r="L25" s="30">
        <v>13.6</v>
      </c>
      <c r="M25" s="30">
        <v>14.3</v>
      </c>
      <c r="N25" s="30">
        <v>14.4</v>
      </c>
      <c r="O25" s="30">
        <v>15.2</v>
      </c>
      <c r="P25" s="30">
        <v>15.7</v>
      </c>
      <c r="Q25" s="30">
        <v>16.600000000000001</v>
      </c>
      <c r="R25" s="30">
        <v>17</v>
      </c>
      <c r="S25" s="30">
        <v>17.600000000000001</v>
      </c>
      <c r="T25" s="30">
        <v>17.600000000000001</v>
      </c>
      <c r="U25" s="30">
        <v>18.5</v>
      </c>
      <c r="V25" s="30">
        <v>18.7</v>
      </c>
      <c r="W25" s="30">
        <v>18.600000000000001</v>
      </c>
    </row>
    <row r="26" spans="1:23" s="31" customFormat="1">
      <c r="A26" s="4" t="s">
        <v>329</v>
      </c>
      <c r="B26" s="30">
        <v>6.2</v>
      </c>
      <c r="C26" s="30">
        <v>4.7</v>
      </c>
      <c r="D26" s="30">
        <v>6</v>
      </c>
      <c r="E26" s="30">
        <v>7.4</v>
      </c>
      <c r="F26" s="30">
        <v>8.6999999999999993</v>
      </c>
      <c r="G26" s="30">
        <v>4.8</v>
      </c>
      <c r="H26" s="30">
        <v>11.4</v>
      </c>
      <c r="I26" s="30">
        <v>12.8</v>
      </c>
      <c r="J26" s="30">
        <v>6</v>
      </c>
      <c r="K26" s="30">
        <v>15.6</v>
      </c>
      <c r="L26" s="30">
        <v>9.6999999999999993</v>
      </c>
      <c r="M26" s="30">
        <v>10.8</v>
      </c>
      <c r="N26" s="30">
        <v>17.5</v>
      </c>
      <c r="O26" s="30">
        <v>15.2</v>
      </c>
      <c r="P26" s="30">
        <v>19.8</v>
      </c>
      <c r="Q26" s="30">
        <v>22.8</v>
      </c>
      <c r="R26" s="30">
        <v>29.4</v>
      </c>
      <c r="S26" s="30">
        <v>34.1</v>
      </c>
      <c r="T26" s="30">
        <v>38</v>
      </c>
      <c r="U26" s="30">
        <v>46.6</v>
      </c>
      <c r="V26" s="30">
        <v>45.2</v>
      </c>
      <c r="W26" s="30">
        <v>48.7</v>
      </c>
    </row>
    <row r="27" spans="1:23" s="31" customFormat="1">
      <c r="A27" s="4" t="s">
        <v>330</v>
      </c>
      <c r="B27" s="30">
        <v>52.9</v>
      </c>
      <c r="C27" s="30">
        <v>51.5</v>
      </c>
      <c r="D27" s="30">
        <v>52.5</v>
      </c>
      <c r="E27" s="30">
        <v>53.6</v>
      </c>
      <c r="F27" s="30">
        <v>54.7</v>
      </c>
      <c r="G27" s="30">
        <v>55.8</v>
      </c>
      <c r="H27" s="30">
        <v>56.9</v>
      </c>
      <c r="I27" s="30">
        <v>58</v>
      </c>
      <c r="J27" s="30">
        <v>59.1</v>
      </c>
      <c r="K27" s="30">
        <v>56.9</v>
      </c>
      <c r="L27" s="30">
        <v>61.4</v>
      </c>
      <c r="M27" s="30">
        <v>62.6</v>
      </c>
      <c r="N27" s="30">
        <v>57.9</v>
      </c>
      <c r="O27" s="30">
        <v>65</v>
      </c>
      <c r="P27" s="30">
        <v>68.599999999999994</v>
      </c>
      <c r="Q27" s="30">
        <v>67.3</v>
      </c>
      <c r="R27" s="30">
        <v>69.400000000000006</v>
      </c>
      <c r="S27" s="30">
        <v>74.3</v>
      </c>
      <c r="T27" s="30">
        <v>71</v>
      </c>
      <c r="U27" s="30">
        <v>75.099999999999994</v>
      </c>
      <c r="V27" s="30">
        <v>76.8</v>
      </c>
      <c r="W27" s="30">
        <v>78.5</v>
      </c>
    </row>
    <row r="28" spans="1:23" s="31" customFormat="1">
      <c r="A28" s="4" t="s">
        <v>331</v>
      </c>
      <c r="B28" s="30">
        <v>37.700000000000003</v>
      </c>
      <c r="C28" s="30">
        <v>38.9</v>
      </c>
      <c r="D28" s="30">
        <v>36.799999999999997</v>
      </c>
      <c r="E28" s="30">
        <v>41.9</v>
      </c>
      <c r="F28" s="30">
        <v>36.799999999999997</v>
      </c>
      <c r="G28" s="30">
        <v>47.1</v>
      </c>
      <c r="H28" s="30">
        <v>49.9</v>
      </c>
      <c r="I28" s="30">
        <v>48.1</v>
      </c>
      <c r="J28" s="30">
        <v>49.7</v>
      </c>
      <c r="K28" s="30">
        <v>53.5</v>
      </c>
      <c r="L28" s="30">
        <v>56.5</v>
      </c>
      <c r="M28" s="30">
        <v>56.5</v>
      </c>
      <c r="N28" s="30">
        <v>56.5</v>
      </c>
      <c r="O28" s="30">
        <v>57</v>
      </c>
      <c r="P28" s="30">
        <v>61</v>
      </c>
      <c r="Q28" s="30">
        <v>60.5</v>
      </c>
      <c r="R28" s="30">
        <v>64.5</v>
      </c>
      <c r="S28" s="30">
        <v>61.7</v>
      </c>
      <c r="T28" s="30">
        <v>66</v>
      </c>
      <c r="U28" s="30">
        <v>70.400000000000006</v>
      </c>
      <c r="V28" s="30">
        <v>64.3</v>
      </c>
      <c r="W28" s="30">
        <v>68</v>
      </c>
    </row>
    <row r="29" spans="1:23" s="31" customFormat="1">
      <c r="A29" s="4" t="s">
        <v>332</v>
      </c>
      <c r="B29" s="30">
        <v>7.7</v>
      </c>
      <c r="C29" s="30">
        <v>8.5</v>
      </c>
      <c r="D29" s="30">
        <v>9.1999999999999993</v>
      </c>
      <c r="E29" s="30">
        <v>9.9</v>
      </c>
      <c r="F29" s="30">
        <v>16.8</v>
      </c>
      <c r="G29" s="30">
        <v>11.3</v>
      </c>
      <c r="H29" s="30">
        <v>12.2</v>
      </c>
      <c r="I29" s="30">
        <v>13</v>
      </c>
      <c r="J29" s="30">
        <v>12.1</v>
      </c>
      <c r="K29" s="30">
        <v>14.6</v>
      </c>
      <c r="L29" s="30">
        <v>11.5</v>
      </c>
      <c r="M29" s="30">
        <v>14.2</v>
      </c>
      <c r="N29" s="30">
        <v>17.2</v>
      </c>
      <c r="O29" s="30">
        <v>13.5</v>
      </c>
      <c r="P29" s="30">
        <v>18.8</v>
      </c>
      <c r="Q29" s="30">
        <v>19.7</v>
      </c>
      <c r="R29" s="30">
        <v>20.3</v>
      </c>
      <c r="S29" s="30">
        <v>23.4</v>
      </c>
      <c r="T29" s="30">
        <v>26.1</v>
      </c>
      <c r="U29" s="30">
        <v>22.7</v>
      </c>
      <c r="V29" s="30">
        <v>26.3</v>
      </c>
      <c r="W29" s="30">
        <v>27.5</v>
      </c>
    </row>
    <row r="30" spans="1:23"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row>
    <row r="31" spans="1:23"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row>
    <row r="32" spans="1:23" s="31" customFormat="1">
      <c r="A32" s="4" t="s">
        <v>335</v>
      </c>
      <c r="B32" s="30">
        <v>23</v>
      </c>
      <c r="C32" s="30">
        <v>29.4</v>
      </c>
      <c r="D32" s="30">
        <v>29.7</v>
      </c>
      <c r="E32" s="30">
        <v>29.9</v>
      </c>
      <c r="F32" s="30">
        <v>30.2</v>
      </c>
      <c r="G32" s="30">
        <v>30.5</v>
      </c>
      <c r="H32" s="30">
        <v>30.8</v>
      </c>
      <c r="I32" s="30">
        <v>31.1</v>
      </c>
      <c r="J32" s="30">
        <v>20</v>
      </c>
      <c r="K32" s="30">
        <v>29</v>
      </c>
      <c r="L32" s="30">
        <v>36</v>
      </c>
      <c r="M32" s="30">
        <v>38.299999999999997</v>
      </c>
      <c r="N32" s="30">
        <v>40.700000000000003</v>
      </c>
      <c r="O32" s="30">
        <v>43.1</v>
      </c>
      <c r="P32" s="30">
        <v>44.9</v>
      </c>
      <c r="Q32" s="30">
        <v>48</v>
      </c>
      <c r="R32" s="30">
        <v>50.5</v>
      </c>
      <c r="S32" s="30">
        <v>53</v>
      </c>
      <c r="T32" s="30">
        <v>55.3</v>
      </c>
      <c r="U32" s="30">
        <v>57.6</v>
      </c>
      <c r="V32" s="30">
        <v>59.7</v>
      </c>
      <c r="W32" s="30">
        <v>61.8</v>
      </c>
    </row>
    <row r="33" spans="1:23" s="31" customFormat="1">
      <c r="A33" s="4" t="s">
        <v>336</v>
      </c>
      <c r="B33" s="30">
        <v>17</v>
      </c>
      <c r="C33" s="30">
        <v>19.600000000000001</v>
      </c>
      <c r="D33" s="30">
        <v>21.3</v>
      </c>
      <c r="E33" s="30">
        <v>23</v>
      </c>
      <c r="F33" s="30">
        <v>24.8</v>
      </c>
      <c r="G33" s="30">
        <v>26.5</v>
      </c>
      <c r="H33" s="30">
        <v>27.9</v>
      </c>
      <c r="I33" s="30">
        <v>30</v>
      </c>
      <c r="J33" s="30">
        <v>31.8</v>
      </c>
      <c r="K33" s="30">
        <v>33.700000000000003</v>
      </c>
      <c r="L33" s="30">
        <v>30.8</v>
      </c>
      <c r="M33" s="30">
        <v>39.700000000000003</v>
      </c>
      <c r="N33" s="30">
        <v>39.1</v>
      </c>
      <c r="O33" s="30">
        <v>41</v>
      </c>
      <c r="P33" s="30">
        <v>45.7</v>
      </c>
      <c r="Q33" s="30">
        <v>44.7</v>
      </c>
      <c r="R33" s="30">
        <v>46.8</v>
      </c>
      <c r="S33" s="30">
        <v>48</v>
      </c>
      <c r="T33" s="30">
        <v>50</v>
      </c>
      <c r="U33" s="30">
        <v>52.5</v>
      </c>
      <c r="V33" s="30">
        <v>54.1</v>
      </c>
      <c r="W33" s="30">
        <v>55.7</v>
      </c>
    </row>
    <row r="34" spans="1:23" s="31" customFormat="1">
      <c r="A34" s="4" t="s">
        <v>337</v>
      </c>
      <c r="B34" s="30">
        <v>7.4</v>
      </c>
      <c r="C34" s="30">
        <v>8.6</v>
      </c>
      <c r="D34" s="30">
        <v>7.8</v>
      </c>
      <c r="E34" s="30">
        <v>10.5</v>
      </c>
      <c r="F34" s="30">
        <v>11.6</v>
      </c>
      <c r="G34" s="30">
        <v>8.9</v>
      </c>
      <c r="H34" s="30">
        <v>9</v>
      </c>
      <c r="I34" s="30">
        <v>14.8</v>
      </c>
      <c r="J34" s="30">
        <v>15.9</v>
      </c>
      <c r="K34" s="30">
        <v>10</v>
      </c>
      <c r="L34" s="30">
        <v>12.1</v>
      </c>
      <c r="M34" s="30">
        <v>14.6</v>
      </c>
      <c r="N34" s="30">
        <v>20.5</v>
      </c>
      <c r="O34" s="30">
        <v>13.9</v>
      </c>
      <c r="P34" s="30">
        <v>20.399999999999999</v>
      </c>
      <c r="Q34" s="30">
        <v>18.5</v>
      </c>
      <c r="R34" s="30">
        <v>26.7</v>
      </c>
      <c r="S34" s="30">
        <v>32.4</v>
      </c>
      <c r="T34" s="30">
        <v>41.9</v>
      </c>
      <c r="U34" s="30">
        <v>41.3</v>
      </c>
      <c r="V34" s="30">
        <v>42.1</v>
      </c>
      <c r="W34" s="30">
        <v>45.2</v>
      </c>
    </row>
    <row r="35" spans="1:23" s="31" customFormat="1">
      <c r="A35" s="4" t="s">
        <v>338</v>
      </c>
      <c r="B35" s="30">
        <v>8.6999999999999993</v>
      </c>
      <c r="C35" s="30">
        <v>9.6999999999999993</v>
      </c>
      <c r="D35" s="30">
        <v>10.7</v>
      </c>
      <c r="E35" s="30">
        <v>11.1</v>
      </c>
      <c r="F35" s="30">
        <v>11.4</v>
      </c>
      <c r="G35" s="30">
        <v>13.8</v>
      </c>
      <c r="H35" s="30">
        <v>14.9</v>
      </c>
      <c r="I35" s="30">
        <v>15.9</v>
      </c>
      <c r="J35" s="30">
        <v>11.5</v>
      </c>
      <c r="K35" s="30">
        <v>11.2</v>
      </c>
      <c r="L35" s="30">
        <v>14.8</v>
      </c>
      <c r="M35" s="30">
        <v>14.2</v>
      </c>
      <c r="N35" s="30">
        <v>15.3</v>
      </c>
      <c r="O35" s="30">
        <v>16.399999999999999</v>
      </c>
      <c r="P35" s="30">
        <v>23.5</v>
      </c>
      <c r="Q35" s="30">
        <v>26.2</v>
      </c>
      <c r="R35" s="30">
        <v>32.799999999999997</v>
      </c>
      <c r="S35" s="30">
        <v>32.1</v>
      </c>
      <c r="T35" s="30">
        <v>34.9</v>
      </c>
      <c r="U35" s="30">
        <v>37.700000000000003</v>
      </c>
      <c r="V35" s="30">
        <v>39.9</v>
      </c>
      <c r="W35" s="30">
        <v>42.7</v>
      </c>
    </row>
    <row r="36" spans="1:23" s="31" customFormat="1">
      <c r="A36" s="4" t="s">
        <v>339</v>
      </c>
      <c r="B36" s="30">
        <v>16.7</v>
      </c>
      <c r="C36" s="30">
        <v>20.2</v>
      </c>
      <c r="D36" s="30">
        <v>17.399999999999999</v>
      </c>
      <c r="E36" s="30">
        <v>18.5</v>
      </c>
      <c r="F36" s="30">
        <v>20.3</v>
      </c>
      <c r="G36" s="30">
        <v>23.3</v>
      </c>
      <c r="H36" s="30">
        <v>24.1</v>
      </c>
      <c r="I36" s="30">
        <v>18.5</v>
      </c>
      <c r="J36" s="30">
        <v>25.7</v>
      </c>
      <c r="K36" s="30">
        <v>26.6</v>
      </c>
      <c r="L36" s="30">
        <v>22</v>
      </c>
      <c r="M36" s="30">
        <v>28.3</v>
      </c>
      <c r="N36" s="30">
        <v>29.2</v>
      </c>
      <c r="O36" s="30">
        <v>30.1</v>
      </c>
      <c r="P36" s="30">
        <v>27.9</v>
      </c>
      <c r="Q36" s="30">
        <v>31.1</v>
      </c>
      <c r="R36" s="30">
        <v>35.4</v>
      </c>
      <c r="S36" s="30">
        <v>40.299999999999997</v>
      </c>
      <c r="T36" s="30">
        <v>40.200000000000003</v>
      </c>
      <c r="U36" s="30">
        <v>43</v>
      </c>
      <c r="V36" s="30">
        <v>44.6</v>
      </c>
      <c r="W36" s="30">
        <v>46.7</v>
      </c>
    </row>
    <row r="37" spans="1:23" s="31" customFormat="1">
      <c r="A37" s="22" t="s">
        <v>340</v>
      </c>
      <c r="B37" s="5"/>
      <c r="C37" s="5"/>
      <c r="D37" s="5"/>
      <c r="E37" s="5"/>
      <c r="F37" s="5"/>
      <c r="G37" s="5"/>
      <c r="H37" s="5"/>
      <c r="I37" s="5"/>
      <c r="J37" s="5"/>
      <c r="K37" s="5"/>
      <c r="L37" s="5"/>
      <c r="M37" s="5"/>
      <c r="N37" s="5"/>
      <c r="O37" s="5"/>
      <c r="P37" s="5"/>
      <c r="Q37" s="5"/>
      <c r="R37" s="5"/>
      <c r="S37" s="5"/>
      <c r="T37" s="5"/>
      <c r="U37" s="5"/>
      <c r="V37" s="5"/>
      <c r="W37" s="5"/>
    </row>
    <row r="38" spans="1:23" s="31" customFormat="1">
      <c r="A38" s="4" t="s">
        <v>341</v>
      </c>
      <c r="B38" s="30">
        <v>4.4000000000000004</v>
      </c>
      <c r="C38" s="30">
        <v>9.3000000000000007</v>
      </c>
      <c r="D38" s="30">
        <v>14.1</v>
      </c>
      <c r="E38" s="30">
        <v>19</v>
      </c>
      <c r="F38" s="30">
        <v>23.8</v>
      </c>
      <c r="G38" s="30">
        <v>28.7</v>
      </c>
      <c r="H38" s="30">
        <v>33.5</v>
      </c>
      <c r="I38" s="30">
        <v>38.4</v>
      </c>
      <c r="J38" s="30">
        <v>42.4</v>
      </c>
      <c r="K38" s="30">
        <v>48.3</v>
      </c>
      <c r="L38" s="30">
        <v>42.7</v>
      </c>
      <c r="M38" s="30">
        <v>43.2</v>
      </c>
      <c r="N38" s="30">
        <v>69.099999999999994</v>
      </c>
      <c r="O38" s="30">
        <v>68</v>
      </c>
      <c r="P38" s="30">
        <v>89.5</v>
      </c>
      <c r="Q38" s="30">
        <v>71.5</v>
      </c>
      <c r="R38" s="30">
        <v>97.7</v>
      </c>
      <c r="S38" s="30">
        <v>97.7</v>
      </c>
      <c r="T38" s="30">
        <v>93.4</v>
      </c>
      <c r="U38" s="30">
        <v>97.7</v>
      </c>
      <c r="V38" s="30">
        <v>97.7</v>
      </c>
      <c r="W38" s="30">
        <v>97.7</v>
      </c>
    </row>
    <row r="39" spans="1:23" s="31" customFormat="1">
      <c r="A39" s="4" t="s">
        <v>342</v>
      </c>
      <c r="B39" s="30">
        <v>32</v>
      </c>
      <c r="C39" s="30">
        <v>35</v>
      </c>
      <c r="D39" s="30">
        <v>37.799999999999997</v>
      </c>
      <c r="E39" s="30">
        <v>40.5</v>
      </c>
      <c r="F39" s="30">
        <v>40.6</v>
      </c>
      <c r="G39" s="30">
        <v>44.2</v>
      </c>
      <c r="H39" s="30">
        <v>50.5</v>
      </c>
      <c r="I39" s="30">
        <v>46.5</v>
      </c>
      <c r="J39" s="30">
        <v>54.3</v>
      </c>
      <c r="K39" s="30">
        <v>57.1</v>
      </c>
      <c r="L39" s="30">
        <v>55.3</v>
      </c>
      <c r="M39" s="30">
        <v>59.6</v>
      </c>
      <c r="N39" s="30">
        <v>65.5</v>
      </c>
      <c r="O39" s="30">
        <v>61.5</v>
      </c>
      <c r="P39" s="30">
        <v>62.4</v>
      </c>
      <c r="Q39" s="30">
        <v>74</v>
      </c>
      <c r="R39" s="30">
        <v>75.900000000000006</v>
      </c>
      <c r="S39" s="30">
        <v>88</v>
      </c>
      <c r="T39" s="30">
        <v>86.9</v>
      </c>
      <c r="U39" s="30">
        <v>92.2</v>
      </c>
      <c r="V39" s="30">
        <v>96.2</v>
      </c>
      <c r="W39" s="30">
        <v>99</v>
      </c>
    </row>
    <row r="40" spans="1:23" s="31" customFormat="1">
      <c r="A40" s="4" t="s">
        <v>343</v>
      </c>
      <c r="B40" s="30">
        <v>16.600000000000001</v>
      </c>
      <c r="C40" s="30">
        <v>9.5</v>
      </c>
      <c r="D40" s="30">
        <v>13.1</v>
      </c>
      <c r="E40" s="30">
        <v>19.3</v>
      </c>
      <c r="F40" s="30">
        <v>14.2</v>
      </c>
      <c r="G40" s="30">
        <v>20.5</v>
      </c>
      <c r="H40" s="30">
        <v>27.5</v>
      </c>
      <c r="I40" s="30">
        <v>20.2</v>
      </c>
      <c r="J40" s="30">
        <v>26.4</v>
      </c>
      <c r="K40" s="30">
        <v>25.6</v>
      </c>
      <c r="L40" s="30">
        <v>31.1</v>
      </c>
      <c r="M40" s="30">
        <v>37.4</v>
      </c>
      <c r="N40" s="30">
        <v>42.3</v>
      </c>
      <c r="O40" s="30">
        <v>50.9</v>
      </c>
      <c r="P40" s="30">
        <v>56.1</v>
      </c>
      <c r="Q40" s="30">
        <v>62.7</v>
      </c>
      <c r="R40" s="30">
        <v>68.8</v>
      </c>
      <c r="S40" s="30">
        <v>89.1</v>
      </c>
      <c r="T40" s="30">
        <v>80.7</v>
      </c>
      <c r="U40" s="30">
        <v>84</v>
      </c>
      <c r="V40" s="30">
        <v>86.4</v>
      </c>
      <c r="W40" s="30">
        <v>82.5</v>
      </c>
    </row>
    <row r="41" spans="1:23" s="31" customFormat="1">
      <c r="A41" s="4" t="s">
        <v>344</v>
      </c>
      <c r="B41" s="30">
        <v>55.6</v>
      </c>
      <c r="C41" s="30">
        <v>57.3</v>
      </c>
      <c r="D41" s="30">
        <v>59</v>
      </c>
      <c r="E41" s="30">
        <v>60.7</v>
      </c>
      <c r="F41" s="30">
        <v>62.4</v>
      </c>
      <c r="G41" s="30">
        <v>69.7</v>
      </c>
      <c r="H41" s="30">
        <v>68.8</v>
      </c>
      <c r="I41" s="30">
        <v>67.7</v>
      </c>
      <c r="J41" s="30">
        <v>69.400000000000006</v>
      </c>
      <c r="K41" s="30">
        <v>64.2</v>
      </c>
      <c r="L41" s="30">
        <v>63.2</v>
      </c>
      <c r="M41" s="30">
        <v>74.900000000000006</v>
      </c>
      <c r="N41" s="30">
        <v>76.7</v>
      </c>
      <c r="O41" s="30">
        <v>78.8</v>
      </c>
      <c r="P41" s="30">
        <v>83.4</v>
      </c>
      <c r="Q41" s="30">
        <v>90.6</v>
      </c>
      <c r="R41" s="30">
        <v>92.6</v>
      </c>
      <c r="S41" s="30">
        <v>85.7</v>
      </c>
      <c r="T41" s="30">
        <v>87.5</v>
      </c>
      <c r="U41" s="30">
        <v>89.3</v>
      </c>
      <c r="V41" s="30">
        <v>91</v>
      </c>
      <c r="W41" s="30">
        <v>92.8</v>
      </c>
    </row>
    <row r="42" spans="1:23" s="31" customFormat="1">
      <c r="A42" s="4" t="s">
        <v>345</v>
      </c>
      <c r="B42" s="30">
        <v>42.6</v>
      </c>
      <c r="C42" s="30">
        <v>45.3</v>
      </c>
      <c r="D42" s="30">
        <v>46.3</v>
      </c>
      <c r="E42" s="30">
        <v>48</v>
      </c>
      <c r="F42" s="30">
        <v>53.5</v>
      </c>
      <c r="G42" s="30">
        <v>57.2</v>
      </c>
      <c r="H42" s="30">
        <v>57</v>
      </c>
      <c r="I42" s="30">
        <v>55</v>
      </c>
      <c r="J42" s="30">
        <v>66</v>
      </c>
      <c r="K42" s="30">
        <v>67.400000000000006</v>
      </c>
      <c r="L42" s="30">
        <v>70.2</v>
      </c>
      <c r="M42" s="30">
        <v>70</v>
      </c>
      <c r="N42" s="30">
        <v>76.400000000000006</v>
      </c>
      <c r="O42" s="30">
        <v>79.3</v>
      </c>
      <c r="P42" s="30">
        <v>82.5</v>
      </c>
      <c r="Q42" s="30">
        <v>89.7</v>
      </c>
      <c r="R42" s="30">
        <v>89</v>
      </c>
      <c r="S42" s="30">
        <v>93.6</v>
      </c>
      <c r="T42" s="30">
        <v>92.9</v>
      </c>
      <c r="U42" s="30">
        <v>98.4</v>
      </c>
      <c r="V42" s="30">
        <v>99.3</v>
      </c>
      <c r="W42" s="30">
        <v>100</v>
      </c>
    </row>
    <row r="43" spans="1:23" s="31" customFormat="1">
      <c r="A43" s="4" t="s">
        <v>346</v>
      </c>
      <c r="B43" s="30">
        <v>41.9</v>
      </c>
      <c r="C43" s="30">
        <v>43</v>
      </c>
      <c r="D43" s="30">
        <v>47</v>
      </c>
      <c r="E43" s="30">
        <v>45.1</v>
      </c>
      <c r="F43" s="30">
        <v>46.2</v>
      </c>
      <c r="G43" s="30">
        <v>47.3</v>
      </c>
      <c r="H43" s="30">
        <v>48.4</v>
      </c>
      <c r="I43" s="30">
        <v>49.5</v>
      </c>
      <c r="J43" s="30">
        <v>50.6</v>
      </c>
      <c r="K43" s="30">
        <v>51.8</v>
      </c>
      <c r="L43" s="30">
        <v>48.8</v>
      </c>
      <c r="M43" s="30">
        <v>54.1</v>
      </c>
      <c r="N43" s="30">
        <v>55.3</v>
      </c>
      <c r="O43" s="30">
        <v>56.5</v>
      </c>
      <c r="P43" s="30">
        <v>52</v>
      </c>
      <c r="Q43" s="30">
        <v>60.5</v>
      </c>
      <c r="R43" s="30">
        <v>55.6</v>
      </c>
      <c r="S43" s="30">
        <v>69.8</v>
      </c>
      <c r="T43" s="30">
        <v>66.099999999999994</v>
      </c>
      <c r="U43" s="30">
        <v>68.3</v>
      </c>
      <c r="V43" s="30">
        <v>70.400000000000006</v>
      </c>
      <c r="W43" s="30">
        <v>72.5</v>
      </c>
    </row>
    <row r="44" spans="1:23" s="31" customFormat="1">
      <c r="A44" s="4" t="s">
        <v>347</v>
      </c>
      <c r="B44" s="30">
        <v>29.9</v>
      </c>
      <c r="C44" s="30">
        <v>24.6</v>
      </c>
      <c r="D44" s="30">
        <v>36.4</v>
      </c>
      <c r="E44" s="30">
        <v>39.6</v>
      </c>
      <c r="F44" s="30">
        <v>37.200000000000003</v>
      </c>
      <c r="G44" s="30">
        <v>46.1</v>
      </c>
      <c r="H44" s="30">
        <v>51.2</v>
      </c>
      <c r="I44" s="30">
        <v>52.6</v>
      </c>
      <c r="J44" s="30">
        <v>56</v>
      </c>
      <c r="K44" s="30">
        <v>59.3</v>
      </c>
      <c r="L44" s="30">
        <v>68.599999999999994</v>
      </c>
      <c r="M44" s="30">
        <v>67.3</v>
      </c>
      <c r="N44" s="30">
        <v>75.2</v>
      </c>
      <c r="O44" s="30">
        <v>77.400000000000006</v>
      </c>
      <c r="P44" s="30">
        <v>84.9</v>
      </c>
      <c r="Q44" s="30">
        <v>82</v>
      </c>
      <c r="R44" s="30">
        <v>90.7</v>
      </c>
      <c r="S44" s="30">
        <v>86.6</v>
      </c>
      <c r="T44" s="30">
        <v>93.9</v>
      </c>
      <c r="U44" s="30">
        <v>89.9</v>
      </c>
      <c r="V44" s="30">
        <v>89.9</v>
      </c>
      <c r="W44" s="30">
        <v>89.9</v>
      </c>
    </row>
    <row r="45" spans="1:23" s="31" customFormat="1">
      <c r="A45" s="4" t="s">
        <v>348</v>
      </c>
      <c r="B45" s="30">
        <v>4.7</v>
      </c>
      <c r="C45" s="30">
        <v>7.6</v>
      </c>
      <c r="D45" s="30">
        <v>10.5</v>
      </c>
      <c r="E45" s="30">
        <v>13.4</v>
      </c>
      <c r="F45" s="30">
        <v>16.3</v>
      </c>
      <c r="G45" s="30">
        <v>19.2</v>
      </c>
      <c r="H45" s="30">
        <v>14.4</v>
      </c>
      <c r="I45" s="30">
        <v>12.9</v>
      </c>
      <c r="J45" s="30">
        <v>28.1</v>
      </c>
      <c r="K45" s="30">
        <v>21.2</v>
      </c>
      <c r="L45" s="30">
        <v>35.4</v>
      </c>
      <c r="M45" s="30">
        <v>39.1</v>
      </c>
      <c r="N45" s="30">
        <v>42.9</v>
      </c>
      <c r="O45" s="30">
        <v>44.7</v>
      </c>
      <c r="P45" s="30">
        <v>50.5</v>
      </c>
      <c r="Q45" s="30">
        <v>55.1</v>
      </c>
      <c r="R45" s="30">
        <v>58.2</v>
      </c>
      <c r="S45" s="30">
        <v>62.9</v>
      </c>
      <c r="T45" s="30">
        <v>65.8</v>
      </c>
      <c r="U45" s="30">
        <v>69.400000000000006</v>
      </c>
      <c r="V45" s="30">
        <v>72.900000000000006</v>
      </c>
      <c r="W45" s="30">
        <v>76.3</v>
      </c>
    </row>
    <row r="46" spans="1:23" s="31" customFormat="1">
      <c r="A46" s="4" t="s">
        <v>349</v>
      </c>
      <c r="B46" s="30">
        <v>17.8</v>
      </c>
      <c r="C46" s="30">
        <v>25.6</v>
      </c>
      <c r="D46" s="30">
        <v>24.1</v>
      </c>
      <c r="E46" s="30">
        <v>27.7</v>
      </c>
      <c r="F46" s="30">
        <v>30.4</v>
      </c>
      <c r="G46" s="30">
        <v>33.5</v>
      </c>
      <c r="H46" s="30">
        <v>36.700000000000003</v>
      </c>
      <c r="I46" s="30">
        <v>36.6</v>
      </c>
      <c r="J46" s="30">
        <v>43.1</v>
      </c>
      <c r="K46" s="30">
        <v>46.3</v>
      </c>
      <c r="L46" s="30">
        <v>38</v>
      </c>
      <c r="M46" s="30">
        <v>52.7</v>
      </c>
      <c r="N46" s="30">
        <v>56</v>
      </c>
      <c r="O46" s="30">
        <v>59.2</v>
      </c>
      <c r="P46" s="30">
        <v>62.4</v>
      </c>
      <c r="Q46" s="30">
        <v>67.3</v>
      </c>
      <c r="R46" s="30">
        <v>76.5</v>
      </c>
      <c r="S46" s="30">
        <v>79.5</v>
      </c>
      <c r="T46" s="30">
        <v>85.2</v>
      </c>
      <c r="U46" s="30">
        <v>90.6</v>
      </c>
      <c r="V46" s="30">
        <v>96</v>
      </c>
      <c r="W46" s="30">
        <v>100</v>
      </c>
    </row>
    <row r="47" spans="1:2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row>
    <row r="48" spans="1:23" s="31" customFormat="1">
      <c r="A48" s="4" t="s">
        <v>351</v>
      </c>
      <c r="B48" s="30">
        <v>49.2</v>
      </c>
      <c r="C48" s="30">
        <v>50.4</v>
      </c>
      <c r="D48" s="30">
        <v>51.5</v>
      </c>
      <c r="E48" s="30">
        <v>52.6</v>
      </c>
      <c r="F48" s="30">
        <v>49.6</v>
      </c>
      <c r="G48" s="30">
        <v>54.8</v>
      </c>
      <c r="H48" s="30">
        <v>55.8</v>
      </c>
      <c r="I48" s="30">
        <v>57.2</v>
      </c>
      <c r="J48" s="30">
        <v>58.4</v>
      </c>
      <c r="K48" s="30">
        <v>59.6</v>
      </c>
      <c r="L48" s="30">
        <v>60.8</v>
      </c>
      <c r="M48" s="30">
        <v>62</v>
      </c>
      <c r="N48" s="30">
        <v>52.4</v>
      </c>
      <c r="O48" s="30">
        <v>75.599999999999994</v>
      </c>
      <c r="P48" s="30">
        <v>66.099999999999994</v>
      </c>
      <c r="Q48" s="30">
        <v>67.400000000000006</v>
      </c>
      <c r="R48" s="30">
        <v>68.900000000000006</v>
      </c>
      <c r="S48" s="30">
        <v>79.2</v>
      </c>
      <c r="T48" s="30">
        <v>62</v>
      </c>
      <c r="U48" s="30">
        <v>72.8</v>
      </c>
      <c r="V48" s="30">
        <v>73.900000000000006</v>
      </c>
      <c r="W48" s="30">
        <v>74.900000000000006</v>
      </c>
    </row>
    <row r="49" spans="1:23" s="31" customFormat="1">
      <c r="A49" s="22" t="s">
        <v>352</v>
      </c>
      <c r="B49" s="5"/>
      <c r="C49" s="5"/>
      <c r="D49" s="5"/>
      <c r="E49" s="5"/>
      <c r="F49" s="5"/>
      <c r="G49" s="5"/>
      <c r="H49" s="5"/>
      <c r="I49" s="5"/>
      <c r="J49" s="5"/>
      <c r="K49" s="5"/>
      <c r="L49" s="5"/>
      <c r="M49" s="5"/>
      <c r="N49" s="5"/>
      <c r="O49" s="5"/>
      <c r="P49" s="5"/>
      <c r="Q49" s="5"/>
      <c r="R49" s="5"/>
      <c r="S49" s="5"/>
      <c r="T49" s="5"/>
      <c r="U49" s="5"/>
      <c r="V49" s="5"/>
      <c r="W49" s="5"/>
    </row>
    <row r="50" spans="1:23" s="31" customFormat="1">
      <c r="A50" s="4" t="s">
        <v>353</v>
      </c>
      <c r="B50" s="30"/>
      <c r="C50" s="30"/>
      <c r="D50" s="30"/>
      <c r="E50" s="30"/>
      <c r="F50" s="30"/>
      <c r="G50" s="30"/>
      <c r="H50" s="30"/>
      <c r="I50" s="30"/>
      <c r="J50" s="30"/>
      <c r="K50" s="30"/>
      <c r="L50" s="30"/>
      <c r="M50" s="30"/>
      <c r="N50" s="30"/>
      <c r="O50" s="30"/>
      <c r="P50" s="30"/>
      <c r="Q50" s="30"/>
      <c r="R50" s="30"/>
      <c r="S50" s="30"/>
      <c r="T50" s="30"/>
      <c r="U50" s="30"/>
      <c r="V50" s="30"/>
      <c r="W50" s="30"/>
    </row>
    <row r="51" spans="1:2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row>
    <row r="52" spans="1:23" s="33" customFormat="1" ht="29.65" customHeight="1">
      <c r="A52" s="26" t="s">
        <v>355</v>
      </c>
      <c r="B52" s="32">
        <v>20.2</v>
      </c>
      <c r="C52" s="32">
        <v>20.9</v>
      </c>
      <c r="D52" s="32">
        <v>22.9</v>
      </c>
      <c r="E52" s="32">
        <v>24.5</v>
      </c>
      <c r="F52" s="32">
        <v>24.9</v>
      </c>
      <c r="G52" s="32">
        <v>26.3</v>
      </c>
      <c r="H52" s="32">
        <v>29.1</v>
      </c>
      <c r="I52" s="32">
        <v>29.3</v>
      </c>
      <c r="J52" s="32">
        <v>30.7</v>
      </c>
      <c r="K52" s="32">
        <v>32.1</v>
      </c>
      <c r="L52" s="32">
        <v>33</v>
      </c>
      <c r="M52" s="32">
        <v>34.5</v>
      </c>
      <c r="N52" s="32">
        <v>37.799999999999997</v>
      </c>
      <c r="O52" s="32">
        <v>38.200000000000003</v>
      </c>
      <c r="P52" s="32">
        <v>39.5</v>
      </c>
      <c r="Q52" s="32">
        <v>42.3</v>
      </c>
      <c r="R52" s="32">
        <v>46.4</v>
      </c>
      <c r="S52" s="32">
        <v>50.2</v>
      </c>
      <c r="T52" s="32">
        <v>51.2</v>
      </c>
      <c r="U52" s="32">
        <v>53</v>
      </c>
      <c r="V52" s="32">
        <v>54.6</v>
      </c>
      <c r="W52" s="32">
        <v>56.3</v>
      </c>
    </row>
    <row r="53" spans="1:23" s="33" customFormat="1">
      <c r="A53" s="26" t="s">
        <v>356</v>
      </c>
      <c r="B53" s="32">
        <v>78.400000000000006</v>
      </c>
      <c r="C53" s="32">
        <v>78.8</v>
      </c>
      <c r="D53" s="32">
        <v>79.2</v>
      </c>
      <c r="E53" s="32">
        <v>80.099999999999994</v>
      </c>
      <c r="F53" s="32">
        <v>80.099999999999994</v>
      </c>
      <c r="G53" s="32">
        <v>80.8</v>
      </c>
      <c r="H53" s="32">
        <v>81.5</v>
      </c>
      <c r="I53" s="32">
        <v>82.1</v>
      </c>
      <c r="J53" s="32">
        <v>82.8</v>
      </c>
      <c r="K53" s="32">
        <v>83</v>
      </c>
      <c r="L53" s="32">
        <v>83.6</v>
      </c>
      <c r="M53" s="32">
        <v>84.6</v>
      </c>
      <c r="N53" s="32">
        <v>85.1</v>
      </c>
      <c r="O53" s="32">
        <v>85.8</v>
      </c>
      <c r="P53" s="32">
        <v>86.3</v>
      </c>
      <c r="Q53" s="32">
        <v>87</v>
      </c>
      <c r="R53" s="32">
        <v>88.2</v>
      </c>
      <c r="S53" s="32">
        <v>89</v>
      </c>
      <c r="T53" s="32">
        <v>89.9</v>
      </c>
      <c r="U53" s="32">
        <v>90.2</v>
      </c>
      <c r="V53" s="32">
        <v>90.5</v>
      </c>
      <c r="W53" s="32">
        <v>91.4</v>
      </c>
    </row>
  </sheetData>
  <sortState xmlns:xlrd2="http://schemas.microsoft.com/office/spreadsheetml/2017/richdata2" ref="A5:W53">
    <sortCondition ref="A2"/>
  </sortState>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0B7AC-5545-4B70-8A02-10559318519D}">
  <sheetPr codeName="Sheet214"/>
  <dimension ref="A1:W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3" width="17.85546875" style="5" customWidth="1"/>
    <col min="24" max="26" width="17.85546875" style="8" customWidth="1"/>
    <col min="27" max="16384" width="8.85546875" style="8"/>
  </cols>
  <sheetData>
    <row r="1" spans="1:23" s="19" customFormat="1" ht="54" customHeight="1">
      <c r="A1" s="16"/>
      <c r="B1" s="17" t="s">
        <v>291</v>
      </c>
      <c r="C1" s="18"/>
      <c r="D1" s="18"/>
      <c r="E1" s="18"/>
      <c r="F1" s="18"/>
      <c r="G1" s="18"/>
      <c r="H1" s="18"/>
      <c r="I1" s="18"/>
      <c r="J1" s="18"/>
      <c r="K1" s="18"/>
      <c r="L1" s="18"/>
      <c r="M1" s="18"/>
      <c r="N1" s="18"/>
      <c r="O1" s="18"/>
      <c r="P1" s="18"/>
      <c r="Q1" s="18"/>
      <c r="R1" s="18"/>
      <c r="S1" s="18"/>
      <c r="T1" s="18"/>
      <c r="U1" s="18"/>
      <c r="V1" s="18"/>
      <c r="W1" s="18"/>
    </row>
    <row r="2" spans="1:23"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row>
    <row r="3" spans="1:2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row>
    <row r="4" spans="1:23" s="31" customFormat="1">
      <c r="A4" s="4" t="s">
        <v>307</v>
      </c>
      <c r="B4" s="30">
        <v>3.5</v>
      </c>
      <c r="C4" s="30">
        <v>9.5</v>
      </c>
      <c r="D4" s="30">
        <v>2.8</v>
      </c>
      <c r="E4" s="30">
        <v>2.2999999999999998</v>
      </c>
      <c r="F4" s="30">
        <v>1.7</v>
      </c>
      <c r="G4" s="30">
        <v>1</v>
      </c>
      <c r="H4" s="30">
        <v>0.7</v>
      </c>
      <c r="I4" s="30"/>
      <c r="J4" s="30">
        <v>6.6</v>
      </c>
      <c r="K4" s="30"/>
      <c r="L4" s="30"/>
      <c r="M4" s="30"/>
      <c r="N4" s="30"/>
      <c r="O4" s="30"/>
      <c r="P4" s="30"/>
      <c r="Q4" s="30">
        <v>3.8</v>
      </c>
      <c r="R4" s="30"/>
      <c r="S4" s="30"/>
      <c r="T4" s="30">
        <v>7.3</v>
      </c>
      <c r="U4" s="30"/>
      <c r="V4" s="30"/>
      <c r="W4" s="30"/>
    </row>
    <row r="5" spans="1:23" s="31" customFormat="1">
      <c r="A5" s="4" t="s">
        <v>308</v>
      </c>
      <c r="B5" s="30">
        <v>5.4</v>
      </c>
      <c r="C5" s="30">
        <v>4.4000000000000004</v>
      </c>
      <c r="D5" s="30">
        <v>6.8</v>
      </c>
      <c r="E5" s="30">
        <v>7.4</v>
      </c>
      <c r="F5" s="30">
        <v>7.9</v>
      </c>
      <c r="G5" s="30">
        <v>8.5</v>
      </c>
      <c r="H5" s="30">
        <v>7.9</v>
      </c>
      <c r="I5" s="30">
        <v>9.6999999999999993</v>
      </c>
      <c r="J5" s="30">
        <v>10.3</v>
      </c>
      <c r="K5" s="30">
        <v>10.9</v>
      </c>
      <c r="L5" s="30">
        <v>10.6</v>
      </c>
      <c r="M5" s="30">
        <v>13.6</v>
      </c>
      <c r="N5" s="30">
        <v>14.6</v>
      </c>
      <c r="O5" s="30">
        <v>13.4</v>
      </c>
      <c r="P5" s="30">
        <v>16.2</v>
      </c>
      <c r="Q5" s="30">
        <v>11.1</v>
      </c>
      <c r="R5" s="30">
        <v>15.2</v>
      </c>
      <c r="S5" s="30">
        <v>17.2</v>
      </c>
      <c r="T5" s="30">
        <v>16.3</v>
      </c>
      <c r="U5" s="30">
        <v>16.899999999999999</v>
      </c>
      <c r="V5" s="30">
        <v>17.399999999999999</v>
      </c>
      <c r="W5" s="30">
        <v>18</v>
      </c>
    </row>
    <row r="6" spans="1:23" s="31" customFormat="1">
      <c r="A6" s="4" t="s">
        <v>309</v>
      </c>
      <c r="B6" s="30">
        <v>2.2999999999999998</v>
      </c>
      <c r="C6" s="30">
        <v>2.2000000000000002</v>
      </c>
      <c r="D6" s="30">
        <v>2.1</v>
      </c>
      <c r="E6" s="30">
        <v>1.2</v>
      </c>
      <c r="F6" s="30">
        <v>1.8</v>
      </c>
      <c r="G6" s="30">
        <v>1.6</v>
      </c>
      <c r="H6" s="30">
        <v>1.4</v>
      </c>
      <c r="I6" s="30">
        <v>1.2</v>
      </c>
      <c r="J6" s="30">
        <v>1.2</v>
      </c>
      <c r="K6" s="30">
        <v>2.6</v>
      </c>
      <c r="L6" s="30">
        <v>1.5</v>
      </c>
      <c r="M6" s="30">
        <v>1.9</v>
      </c>
      <c r="N6" s="30">
        <v>1.5</v>
      </c>
      <c r="O6" s="30">
        <v>1</v>
      </c>
      <c r="P6" s="30">
        <v>4.7</v>
      </c>
      <c r="Q6" s="30"/>
      <c r="R6" s="30"/>
      <c r="S6" s="30"/>
      <c r="T6" s="30"/>
      <c r="U6" s="30"/>
      <c r="V6" s="30"/>
      <c r="W6" s="30"/>
    </row>
    <row r="7" spans="1:23" s="31" customFormat="1">
      <c r="A7" s="4" t="s">
        <v>310</v>
      </c>
      <c r="B7" s="30"/>
      <c r="C7" s="30"/>
      <c r="D7" s="30"/>
      <c r="E7" s="30"/>
      <c r="F7" s="30"/>
      <c r="G7" s="30"/>
      <c r="H7" s="30"/>
      <c r="I7" s="30"/>
      <c r="J7" s="30">
        <v>0.9</v>
      </c>
      <c r="K7" s="30"/>
      <c r="L7" s="30"/>
      <c r="M7" s="30"/>
      <c r="N7" s="30"/>
      <c r="O7" s="30">
        <v>1</v>
      </c>
      <c r="P7" s="30">
        <v>1</v>
      </c>
      <c r="Q7" s="30">
        <v>1.2</v>
      </c>
      <c r="R7" s="30">
        <v>1.5</v>
      </c>
      <c r="S7" s="30">
        <v>1.7</v>
      </c>
      <c r="T7" s="30">
        <v>2</v>
      </c>
      <c r="U7" s="30">
        <v>2</v>
      </c>
      <c r="V7" s="30">
        <v>0.9</v>
      </c>
      <c r="W7" s="30">
        <v>1.6</v>
      </c>
    </row>
    <row r="8" spans="1:23" s="31" customFormat="1">
      <c r="A8" s="4" t="s">
        <v>311</v>
      </c>
      <c r="B8" s="30"/>
      <c r="C8" s="30">
        <v>0.8</v>
      </c>
      <c r="D8" s="30">
        <v>0.9</v>
      </c>
      <c r="E8" s="30">
        <v>1</v>
      </c>
      <c r="F8" s="30">
        <v>1.1000000000000001</v>
      </c>
      <c r="G8" s="30">
        <v>1.2</v>
      </c>
      <c r="H8" s="30"/>
      <c r="I8" s="30">
        <v>1.4</v>
      </c>
      <c r="J8" s="30">
        <v>4.7</v>
      </c>
      <c r="K8" s="30">
        <v>1.7</v>
      </c>
      <c r="L8" s="30"/>
      <c r="M8" s="30"/>
      <c r="N8" s="30">
        <v>0.5</v>
      </c>
      <c r="O8" s="30">
        <v>0.7</v>
      </c>
      <c r="P8" s="30">
        <v>0.8</v>
      </c>
      <c r="Q8" s="30">
        <v>1.3</v>
      </c>
      <c r="R8" s="30">
        <v>1.7</v>
      </c>
      <c r="S8" s="30">
        <v>2.1</v>
      </c>
      <c r="T8" s="30">
        <v>2.2000000000000002</v>
      </c>
      <c r="U8" s="30">
        <v>1.5</v>
      </c>
      <c r="V8" s="30">
        <v>1.9</v>
      </c>
      <c r="W8" s="30">
        <v>1.6</v>
      </c>
    </row>
    <row r="9" spans="1:23" s="31" customFormat="1">
      <c r="A9" s="4" t="s">
        <v>312</v>
      </c>
      <c r="B9" s="30"/>
      <c r="C9" s="30"/>
      <c r="D9" s="30"/>
      <c r="E9" s="30"/>
      <c r="F9" s="30"/>
      <c r="G9" s="30"/>
      <c r="H9" s="30"/>
      <c r="I9" s="30"/>
      <c r="J9" s="30"/>
      <c r="K9" s="30"/>
      <c r="L9" s="30"/>
      <c r="M9" s="30"/>
      <c r="N9" s="30"/>
      <c r="O9" s="30"/>
      <c r="P9" s="30"/>
      <c r="Q9" s="30"/>
      <c r="R9" s="30"/>
      <c r="S9" s="30"/>
      <c r="T9" s="30"/>
      <c r="U9" s="30"/>
      <c r="V9" s="30"/>
      <c r="W9" s="30"/>
    </row>
    <row r="10" spans="1:23" s="31" customFormat="1">
      <c r="A10" s="4" t="s">
        <v>313</v>
      </c>
      <c r="B10" s="30">
        <v>30.2</v>
      </c>
      <c r="C10" s="30">
        <v>32.700000000000003</v>
      </c>
      <c r="D10" s="30">
        <v>33.200000000000003</v>
      </c>
      <c r="E10" s="30">
        <v>37.6</v>
      </c>
      <c r="F10" s="30">
        <v>40.1</v>
      </c>
      <c r="G10" s="30">
        <v>42.5</v>
      </c>
      <c r="H10" s="30">
        <v>45</v>
      </c>
      <c r="I10" s="30">
        <v>47.5</v>
      </c>
      <c r="J10" s="30">
        <v>50</v>
      </c>
      <c r="K10" s="30">
        <v>52.5</v>
      </c>
      <c r="L10" s="30">
        <v>63.7</v>
      </c>
      <c r="M10" s="30">
        <v>63.3</v>
      </c>
      <c r="N10" s="30">
        <v>63.1</v>
      </c>
      <c r="O10" s="30">
        <v>62.5</v>
      </c>
      <c r="P10" s="30">
        <v>65</v>
      </c>
      <c r="Q10" s="30">
        <v>67.599999999999994</v>
      </c>
      <c r="R10" s="30">
        <v>70.099999999999994</v>
      </c>
      <c r="S10" s="30">
        <v>72.599999999999994</v>
      </c>
      <c r="T10" s="30">
        <v>75.099999999999994</v>
      </c>
      <c r="U10" s="30">
        <v>77.599999999999994</v>
      </c>
      <c r="V10" s="30">
        <v>80.099999999999994</v>
      </c>
      <c r="W10" s="30">
        <v>82.9</v>
      </c>
    </row>
    <row r="11" spans="1:23" s="31" customFormat="1">
      <c r="A11" s="4" t="s">
        <v>314</v>
      </c>
      <c r="B11" s="30"/>
      <c r="C11" s="30"/>
      <c r="D11" s="30"/>
      <c r="E11" s="30"/>
      <c r="F11" s="30"/>
      <c r="G11" s="30"/>
      <c r="H11" s="30"/>
      <c r="I11" s="30">
        <v>1.8</v>
      </c>
      <c r="J11" s="30"/>
      <c r="K11" s="30"/>
      <c r="L11" s="30"/>
      <c r="M11" s="30"/>
      <c r="N11" s="30"/>
      <c r="O11" s="30"/>
      <c r="P11" s="30"/>
      <c r="Q11" s="30">
        <v>1</v>
      </c>
      <c r="R11" s="30">
        <v>1</v>
      </c>
      <c r="S11" s="30">
        <v>1</v>
      </c>
      <c r="T11" s="30">
        <v>1</v>
      </c>
      <c r="U11" s="30">
        <v>1</v>
      </c>
      <c r="V11" s="30">
        <v>1</v>
      </c>
      <c r="W11" s="30">
        <v>1</v>
      </c>
    </row>
    <row r="12" spans="1:23" s="31" customFormat="1">
      <c r="A12" s="4" t="s">
        <v>315</v>
      </c>
      <c r="B12" s="30"/>
      <c r="C12" s="30"/>
      <c r="D12" s="30"/>
      <c r="E12" s="30"/>
      <c r="F12" s="30"/>
      <c r="G12" s="30"/>
      <c r="H12" s="30"/>
      <c r="I12" s="30"/>
      <c r="J12" s="30"/>
      <c r="K12" s="30"/>
      <c r="L12" s="30"/>
      <c r="M12" s="30"/>
      <c r="N12" s="30"/>
      <c r="O12" s="30"/>
      <c r="P12" s="30"/>
      <c r="Q12" s="30"/>
      <c r="R12" s="30"/>
      <c r="S12" s="30"/>
      <c r="T12" s="30"/>
      <c r="U12" s="30"/>
      <c r="V12" s="30"/>
      <c r="W12" s="30"/>
    </row>
    <row r="13" spans="1:23" s="31" customFormat="1">
      <c r="A13" s="4" t="s">
        <v>316</v>
      </c>
      <c r="B13" s="30"/>
      <c r="C13" s="30"/>
      <c r="D13" s="30"/>
      <c r="E13" s="30"/>
      <c r="F13" s="30"/>
      <c r="G13" s="30"/>
      <c r="H13" s="30"/>
      <c r="I13" s="30"/>
      <c r="J13" s="30"/>
      <c r="K13" s="30"/>
      <c r="L13" s="30"/>
      <c r="M13" s="30"/>
      <c r="N13" s="30"/>
      <c r="O13" s="30"/>
      <c r="P13" s="30"/>
      <c r="Q13" s="30"/>
      <c r="R13" s="30"/>
      <c r="S13" s="30"/>
      <c r="T13" s="30"/>
      <c r="U13" s="30"/>
      <c r="V13" s="30"/>
      <c r="W13" s="30"/>
    </row>
    <row r="14" spans="1:23" s="31" customFormat="1">
      <c r="A14" s="4" t="s">
        <v>317</v>
      </c>
      <c r="B14" s="30">
        <v>1.7</v>
      </c>
      <c r="C14" s="30"/>
      <c r="D14" s="30"/>
      <c r="E14" s="30">
        <v>1.4</v>
      </c>
      <c r="F14" s="30">
        <v>3.1</v>
      </c>
      <c r="G14" s="30">
        <v>0.6</v>
      </c>
      <c r="H14" s="30">
        <v>6.5</v>
      </c>
      <c r="I14" s="30">
        <v>8.1999999999999993</v>
      </c>
      <c r="J14" s="30">
        <v>9.6999999999999993</v>
      </c>
      <c r="K14" s="30">
        <v>11.3</v>
      </c>
      <c r="L14" s="30">
        <v>12.9</v>
      </c>
      <c r="M14" s="30">
        <v>9.6</v>
      </c>
      <c r="N14" s="30">
        <v>16.100000000000001</v>
      </c>
      <c r="O14" s="30">
        <v>17.8</v>
      </c>
      <c r="P14" s="30">
        <v>12</v>
      </c>
      <c r="Q14" s="30">
        <v>15.5</v>
      </c>
      <c r="R14" s="30">
        <v>32.4</v>
      </c>
      <c r="S14" s="30">
        <v>31</v>
      </c>
      <c r="T14" s="30">
        <v>32.5</v>
      </c>
      <c r="U14" s="30">
        <v>36</v>
      </c>
      <c r="V14" s="30">
        <v>39.4</v>
      </c>
      <c r="W14" s="30">
        <v>42.8</v>
      </c>
    </row>
    <row r="15" spans="1:23" s="31" customFormat="1">
      <c r="A15" s="4" t="s">
        <v>318</v>
      </c>
      <c r="B15" s="30">
        <v>18.8</v>
      </c>
      <c r="C15" s="30">
        <v>9.8000000000000007</v>
      </c>
      <c r="D15" s="30">
        <v>10.8</v>
      </c>
      <c r="E15" s="30">
        <v>1</v>
      </c>
      <c r="F15" s="30">
        <v>13</v>
      </c>
      <c r="G15" s="30">
        <v>4.5</v>
      </c>
      <c r="H15" s="30">
        <v>15.3</v>
      </c>
      <c r="I15" s="30">
        <v>16.5</v>
      </c>
      <c r="J15" s="30">
        <v>17.7</v>
      </c>
      <c r="K15" s="30">
        <v>18.8</v>
      </c>
      <c r="L15" s="30">
        <v>24.3</v>
      </c>
      <c r="M15" s="30">
        <v>25.1</v>
      </c>
      <c r="N15" s="30">
        <v>25.9</v>
      </c>
      <c r="O15" s="30">
        <v>30.3</v>
      </c>
      <c r="P15" s="30">
        <v>27.8</v>
      </c>
      <c r="Q15" s="30">
        <v>28.9</v>
      </c>
      <c r="R15" s="30">
        <v>30</v>
      </c>
      <c r="S15" s="30">
        <v>20.5</v>
      </c>
      <c r="T15" s="30"/>
      <c r="U15" s="30"/>
      <c r="V15" s="30">
        <v>31</v>
      </c>
      <c r="W15" s="30">
        <v>31.2</v>
      </c>
    </row>
    <row r="16" spans="1:23" s="31" customFormat="1">
      <c r="A16" s="4" t="s">
        <v>319</v>
      </c>
      <c r="B16" s="30"/>
      <c r="C16" s="30"/>
      <c r="D16" s="30"/>
      <c r="E16" s="30"/>
      <c r="F16" s="30"/>
      <c r="G16" s="30"/>
      <c r="H16" s="30">
        <v>2.2000000000000002</v>
      </c>
      <c r="I16" s="30">
        <v>3.1</v>
      </c>
      <c r="J16" s="30">
        <v>4</v>
      </c>
      <c r="K16" s="30">
        <v>5</v>
      </c>
      <c r="L16" s="30">
        <v>5.9</v>
      </c>
      <c r="M16" s="30">
        <v>6.8</v>
      </c>
      <c r="N16" s="30">
        <v>1.2</v>
      </c>
      <c r="O16" s="30">
        <v>8.6</v>
      </c>
      <c r="P16" s="30">
        <v>9.5</v>
      </c>
      <c r="Q16" s="30">
        <v>10.4</v>
      </c>
      <c r="R16" s="30">
        <v>6.7</v>
      </c>
      <c r="S16" s="30">
        <v>8.6</v>
      </c>
      <c r="T16" s="30">
        <v>21.4</v>
      </c>
      <c r="U16" s="30">
        <v>17</v>
      </c>
      <c r="V16" s="30">
        <v>19.3</v>
      </c>
      <c r="W16" s="30">
        <v>21.3</v>
      </c>
    </row>
    <row r="17" spans="1:23" s="31" customFormat="1">
      <c r="A17" s="4" t="s">
        <v>320</v>
      </c>
      <c r="B17" s="30"/>
      <c r="C17" s="30"/>
      <c r="D17" s="30"/>
      <c r="E17" s="30"/>
      <c r="F17" s="30"/>
      <c r="G17" s="30"/>
      <c r="H17" s="30"/>
      <c r="I17" s="30"/>
      <c r="J17" s="30"/>
      <c r="K17" s="30"/>
      <c r="L17" s="30"/>
      <c r="M17" s="30"/>
      <c r="N17" s="30"/>
      <c r="O17" s="30"/>
      <c r="P17" s="30"/>
      <c r="Q17" s="30"/>
      <c r="R17" s="30"/>
      <c r="S17" s="30"/>
      <c r="T17" s="30"/>
      <c r="U17" s="30"/>
      <c r="V17" s="30"/>
      <c r="W17" s="30"/>
    </row>
    <row r="18" spans="1:23" s="31" customFormat="1">
      <c r="A18" s="4" t="s">
        <v>321</v>
      </c>
      <c r="B18" s="30">
        <v>2</v>
      </c>
      <c r="C18" s="30"/>
      <c r="D18" s="30"/>
      <c r="E18" s="30"/>
      <c r="F18" s="30">
        <v>1.4</v>
      </c>
      <c r="G18" s="30">
        <v>3.7</v>
      </c>
      <c r="H18" s="30">
        <v>2.6</v>
      </c>
      <c r="I18" s="30">
        <v>6.9</v>
      </c>
      <c r="J18" s="30">
        <v>8.6</v>
      </c>
      <c r="K18" s="30">
        <v>8.6</v>
      </c>
      <c r="L18" s="30">
        <v>4.4000000000000004</v>
      </c>
      <c r="M18" s="30">
        <v>10.8</v>
      </c>
      <c r="N18" s="30">
        <v>7.2</v>
      </c>
      <c r="O18" s="30">
        <v>14.8</v>
      </c>
      <c r="P18" s="30">
        <v>15.6</v>
      </c>
      <c r="Q18" s="30">
        <v>19.7</v>
      </c>
      <c r="R18" s="30">
        <v>23.3</v>
      </c>
      <c r="S18" s="30">
        <v>20.2</v>
      </c>
      <c r="T18" s="30"/>
      <c r="U18" s="30">
        <v>32.6</v>
      </c>
      <c r="V18" s="30">
        <v>35.200000000000003</v>
      </c>
      <c r="W18" s="30">
        <v>37.700000000000003</v>
      </c>
    </row>
    <row r="19" spans="1:23" s="31" customFormat="1">
      <c r="A19" s="4" t="s">
        <v>322</v>
      </c>
      <c r="B19" s="30"/>
      <c r="C19" s="30"/>
      <c r="D19" s="30"/>
      <c r="E19" s="30"/>
      <c r="F19" s="30"/>
      <c r="G19" s="30"/>
      <c r="H19" s="30"/>
      <c r="I19" s="30"/>
      <c r="J19" s="30"/>
      <c r="K19" s="30"/>
      <c r="L19" s="30"/>
      <c r="M19" s="30"/>
      <c r="N19" s="30"/>
      <c r="O19" s="30"/>
      <c r="P19" s="30"/>
      <c r="Q19" s="30"/>
      <c r="R19" s="30"/>
      <c r="S19" s="30"/>
      <c r="T19" s="30"/>
      <c r="U19" s="30"/>
      <c r="V19" s="30"/>
      <c r="W19" s="30"/>
    </row>
    <row r="20" spans="1:23" s="31" customFormat="1">
      <c r="A20" s="4" t="s">
        <v>323</v>
      </c>
      <c r="B20" s="30"/>
      <c r="C20" s="30">
        <v>4.5</v>
      </c>
      <c r="D20" s="30"/>
      <c r="E20" s="30">
        <v>7.7</v>
      </c>
      <c r="F20" s="30">
        <v>0.9</v>
      </c>
      <c r="G20" s="30">
        <v>1</v>
      </c>
      <c r="H20" s="30">
        <v>1.2</v>
      </c>
      <c r="I20" s="30">
        <v>1.3</v>
      </c>
      <c r="J20" s="30">
        <v>1.4</v>
      </c>
      <c r="K20" s="30"/>
      <c r="L20" s="30"/>
      <c r="M20" s="30"/>
      <c r="N20" s="30"/>
      <c r="O20" s="30"/>
      <c r="P20" s="30">
        <v>1.7</v>
      </c>
      <c r="Q20" s="30">
        <v>1.7</v>
      </c>
      <c r="R20" s="30"/>
      <c r="S20" s="30"/>
      <c r="T20" s="30">
        <v>16</v>
      </c>
      <c r="U20" s="30">
        <v>13</v>
      </c>
      <c r="V20" s="30">
        <v>6.7</v>
      </c>
      <c r="W20" s="30">
        <v>10.9</v>
      </c>
    </row>
    <row r="21" spans="1:23" s="31" customFormat="1">
      <c r="A21" s="4" t="s">
        <v>324</v>
      </c>
      <c r="B21" s="30">
        <v>0.7</v>
      </c>
      <c r="C21" s="30">
        <v>1.3</v>
      </c>
      <c r="D21" s="30">
        <v>1.5</v>
      </c>
      <c r="E21" s="30">
        <v>0.8</v>
      </c>
      <c r="F21" s="30">
        <v>2.8</v>
      </c>
      <c r="G21" s="30">
        <v>2.1</v>
      </c>
      <c r="H21" s="30"/>
      <c r="I21" s="30">
        <v>2.6</v>
      </c>
      <c r="J21" s="30">
        <v>2.8</v>
      </c>
      <c r="K21" s="30">
        <v>3.1</v>
      </c>
      <c r="L21" s="30">
        <v>3.9</v>
      </c>
      <c r="M21" s="30">
        <v>3</v>
      </c>
      <c r="N21" s="30">
        <v>1.8</v>
      </c>
      <c r="O21" s="30">
        <v>3.8</v>
      </c>
      <c r="P21" s="30">
        <v>5.3</v>
      </c>
      <c r="Q21" s="30">
        <v>3.4</v>
      </c>
      <c r="R21" s="30">
        <v>4.9000000000000004</v>
      </c>
      <c r="S21" s="30">
        <v>3.7</v>
      </c>
      <c r="T21" s="30">
        <v>11.7</v>
      </c>
      <c r="U21" s="30">
        <v>4.0999999999999996</v>
      </c>
      <c r="V21" s="30">
        <v>3.5</v>
      </c>
      <c r="W21" s="30">
        <v>5.6</v>
      </c>
    </row>
    <row r="22" spans="1:23" s="31" customFormat="1">
      <c r="A22" s="4" t="s">
        <v>325</v>
      </c>
      <c r="B22" s="30"/>
      <c r="C22" s="30"/>
      <c r="D22" s="30">
        <v>1.7</v>
      </c>
      <c r="E22" s="30">
        <v>2.5</v>
      </c>
      <c r="F22" s="30">
        <v>3.2</v>
      </c>
      <c r="G22" s="30">
        <v>3.8</v>
      </c>
      <c r="H22" s="30">
        <v>1.5</v>
      </c>
      <c r="I22" s="30">
        <v>5</v>
      </c>
      <c r="J22" s="30">
        <v>5.5</v>
      </c>
      <c r="K22" s="30">
        <v>5.7</v>
      </c>
      <c r="L22" s="30"/>
      <c r="M22" s="30">
        <v>1.4</v>
      </c>
      <c r="N22" s="30"/>
      <c r="O22" s="30">
        <v>3.4</v>
      </c>
      <c r="P22" s="30">
        <v>4.5</v>
      </c>
      <c r="Q22" s="30">
        <v>7.3</v>
      </c>
      <c r="R22" s="30">
        <v>8.4</v>
      </c>
      <c r="S22" s="30"/>
      <c r="T22" s="30">
        <v>25.4</v>
      </c>
      <c r="U22" s="30">
        <v>15.2</v>
      </c>
      <c r="V22" s="30">
        <v>16.8</v>
      </c>
      <c r="W22" s="30">
        <v>18.3</v>
      </c>
    </row>
    <row r="23" spans="1:23" s="31" customFormat="1">
      <c r="A23" s="4" t="s">
        <v>326</v>
      </c>
      <c r="B23" s="30">
        <v>3</v>
      </c>
      <c r="C23" s="30">
        <v>4.9000000000000004</v>
      </c>
      <c r="D23" s="30">
        <v>3.7</v>
      </c>
      <c r="E23" s="30">
        <v>3.8</v>
      </c>
      <c r="F23" s="30">
        <v>3.8</v>
      </c>
      <c r="G23" s="30">
        <v>1.2</v>
      </c>
      <c r="H23" s="30">
        <v>3.8</v>
      </c>
      <c r="I23" s="30">
        <v>3.8</v>
      </c>
      <c r="J23" s="30">
        <v>4</v>
      </c>
      <c r="K23" s="30">
        <v>3.2</v>
      </c>
      <c r="L23" s="30">
        <v>2.1</v>
      </c>
      <c r="M23" s="30">
        <v>1.5</v>
      </c>
      <c r="N23" s="30">
        <v>0.8</v>
      </c>
      <c r="O23" s="30"/>
      <c r="P23" s="30"/>
      <c r="Q23" s="30"/>
      <c r="R23" s="30"/>
      <c r="S23" s="30"/>
      <c r="T23" s="30"/>
      <c r="U23" s="30"/>
      <c r="V23" s="30"/>
      <c r="W23" s="30"/>
    </row>
    <row r="24" spans="1:23" s="31" customFormat="1">
      <c r="A24" s="4" t="s">
        <v>327</v>
      </c>
      <c r="B24" s="30"/>
      <c r="C24" s="30"/>
      <c r="D24" s="30"/>
      <c r="E24" s="30">
        <v>1</v>
      </c>
      <c r="F24" s="30">
        <v>1</v>
      </c>
      <c r="G24" s="30">
        <v>1.5</v>
      </c>
      <c r="H24" s="30">
        <v>2</v>
      </c>
      <c r="I24" s="30">
        <v>1.5</v>
      </c>
      <c r="J24" s="30">
        <v>2.2999999999999998</v>
      </c>
      <c r="K24" s="30">
        <v>2.2000000000000002</v>
      </c>
      <c r="L24" s="30">
        <v>1.4</v>
      </c>
      <c r="M24" s="30">
        <v>3.8</v>
      </c>
      <c r="N24" s="30">
        <v>2.2999999999999998</v>
      </c>
      <c r="O24" s="30">
        <v>2.8</v>
      </c>
      <c r="P24" s="30">
        <v>2.7</v>
      </c>
      <c r="Q24" s="30">
        <v>0.9</v>
      </c>
      <c r="R24" s="30">
        <v>4.7</v>
      </c>
      <c r="S24" s="30">
        <v>4.4000000000000004</v>
      </c>
      <c r="T24" s="30">
        <v>8</v>
      </c>
      <c r="U24" s="30">
        <v>5.2</v>
      </c>
      <c r="V24" s="30">
        <v>4.5999999999999996</v>
      </c>
      <c r="W24" s="30">
        <v>3.8</v>
      </c>
    </row>
    <row r="25" spans="1:23" s="31" customFormat="1">
      <c r="A25" s="4" t="s">
        <v>328</v>
      </c>
      <c r="B25" s="30"/>
      <c r="C25" s="30">
        <v>2</v>
      </c>
      <c r="D25" s="30">
        <v>2.2999999999999998</v>
      </c>
      <c r="E25" s="30">
        <v>2.7</v>
      </c>
      <c r="F25" s="30">
        <v>3</v>
      </c>
      <c r="G25" s="30"/>
      <c r="H25" s="30">
        <v>2</v>
      </c>
      <c r="I25" s="30">
        <v>4.0999999999999996</v>
      </c>
      <c r="J25" s="30">
        <v>4.5</v>
      </c>
      <c r="K25" s="30">
        <v>4.9000000000000004</v>
      </c>
      <c r="L25" s="30">
        <v>4.8</v>
      </c>
      <c r="M25" s="30">
        <v>5.5</v>
      </c>
      <c r="N25" s="30">
        <v>5.2</v>
      </c>
      <c r="O25" s="30">
        <v>6.6</v>
      </c>
      <c r="P25" s="30">
        <v>7.3</v>
      </c>
      <c r="Q25" s="30">
        <v>8.1</v>
      </c>
      <c r="R25" s="30">
        <v>8.8000000000000007</v>
      </c>
      <c r="S25" s="30">
        <v>9.1999999999999993</v>
      </c>
      <c r="T25" s="30">
        <v>11.7</v>
      </c>
      <c r="U25" s="30">
        <v>9.6999999999999993</v>
      </c>
      <c r="V25" s="30">
        <v>9.6999999999999993</v>
      </c>
      <c r="W25" s="30">
        <v>9.1</v>
      </c>
    </row>
    <row r="26" spans="1:23" s="31" customFormat="1">
      <c r="A26" s="4" t="s">
        <v>329</v>
      </c>
      <c r="B26" s="30"/>
      <c r="C26" s="30"/>
      <c r="D26" s="30"/>
      <c r="E26" s="30">
        <v>0.6</v>
      </c>
      <c r="F26" s="30">
        <v>1.8</v>
      </c>
      <c r="G26" s="30">
        <v>0.7</v>
      </c>
      <c r="H26" s="30">
        <v>4</v>
      </c>
      <c r="I26" s="30">
        <v>5.2</v>
      </c>
      <c r="J26" s="30">
        <v>1.5</v>
      </c>
      <c r="K26" s="30">
        <v>7.6</v>
      </c>
      <c r="L26" s="30">
        <v>2.6</v>
      </c>
      <c r="M26" s="30">
        <v>1.1000000000000001</v>
      </c>
      <c r="N26" s="30">
        <v>7.3</v>
      </c>
      <c r="O26" s="30">
        <v>5.8</v>
      </c>
      <c r="P26" s="30">
        <v>9.1999999999999993</v>
      </c>
      <c r="Q26" s="30">
        <v>12.5</v>
      </c>
      <c r="R26" s="30">
        <v>19</v>
      </c>
      <c r="S26" s="30">
        <v>23.6</v>
      </c>
      <c r="T26" s="30">
        <v>28</v>
      </c>
      <c r="U26" s="30">
        <v>38.299999999999997</v>
      </c>
      <c r="V26" s="30">
        <v>34.9</v>
      </c>
      <c r="W26" s="30">
        <v>38.200000000000003</v>
      </c>
    </row>
    <row r="27" spans="1:23" s="31" customFormat="1">
      <c r="A27" s="4" t="s">
        <v>330</v>
      </c>
      <c r="B27" s="30">
        <v>40.1</v>
      </c>
      <c r="C27" s="30">
        <v>36.5</v>
      </c>
      <c r="D27" s="30">
        <v>37.4</v>
      </c>
      <c r="E27" s="30">
        <v>38.4</v>
      </c>
      <c r="F27" s="30">
        <v>39.4</v>
      </c>
      <c r="G27" s="30">
        <v>40.4</v>
      </c>
      <c r="H27" s="30">
        <v>41.4</v>
      </c>
      <c r="I27" s="30">
        <v>42.5</v>
      </c>
      <c r="J27" s="30">
        <v>43.7</v>
      </c>
      <c r="K27" s="30">
        <v>34.1</v>
      </c>
      <c r="L27" s="30">
        <v>46.2</v>
      </c>
      <c r="M27" s="30">
        <v>47.5</v>
      </c>
      <c r="N27" s="30">
        <v>42.8</v>
      </c>
      <c r="O27" s="30">
        <v>50.4</v>
      </c>
      <c r="P27" s="30">
        <v>52.4</v>
      </c>
      <c r="Q27" s="30">
        <v>53.8</v>
      </c>
      <c r="R27" s="30">
        <v>58.6</v>
      </c>
      <c r="S27" s="30">
        <v>76.2</v>
      </c>
      <c r="T27" s="30">
        <v>55.7</v>
      </c>
      <c r="U27" s="30">
        <v>68.2</v>
      </c>
      <c r="V27" s="30">
        <v>71</v>
      </c>
      <c r="W27" s="30">
        <v>73.7</v>
      </c>
    </row>
    <row r="28" spans="1:23" s="31" customFormat="1">
      <c r="A28" s="4" t="s">
        <v>331</v>
      </c>
      <c r="B28" s="30">
        <v>12.8</v>
      </c>
      <c r="C28" s="30">
        <v>15.3</v>
      </c>
      <c r="D28" s="30">
        <v>11.3</v>
      </c>
      <c r="E28" s="30">
        <v>18.600000000000001</v>
      </c>
      <c r="F28" s="30">
        <v>8.6999999999999993</v>
      </c>
      <c r="G28" s="30">
        <v>23.3</v>
      </c>
      <c r="H28" s="30">
        <v>25.4</v>
      </c>
      <c r="I28" s="30">
        <v>24.5</v>
      </c>
      <c r="J28" s="30">
        <v>26.1</v>
      </c>
      <c r="K28" s="30">
        <v>30.6</v>
      </c>
      <c r="L28" s="30">
        <v>34.9</v>
      </c>
      <c r="M28" s="30">
        <v>31.7</v>
      </c>
      <c r="N28" s="30">
        <v>32.5</v>
      </c>
      <c r="O28" s="30">
        <v>31.8</v>
      </c>
      <c r="P28" s="30">
        <v>41</v>
      </c>
      <c r="Q28" s="30">
        <v>38.1</v>
      </c>
      <c r="R28" s="30">
        <v>44.5</v>
      </c>
      <c r="S28" s="30">
        <v>35.4</v>
      </c>
      <c r="T28" s="30">
        <v>41.4</v>
      </c>
      <c r="U28" s="30">
        <v>47.8</v>
      </c>
      <c r="V28" s="30">
        <v>38.6</v>
      </c>
      <c r="W28" s="30">
        <v>43.4</v>
      </c>
    </row>
    <row r="29" spans="1:23" s="31" customFormat="1">
      <c r="A29" s="4" t="s">
        <v>332</v>
      </c>
      <c r="B29" s="30"/>
      <c r="C29" s="30"/>
      <c r="D29" s="30"/>
      <c r="E29" s="30"/>
      <c r="F29" s="30">
        <v>9.6999999999999993</v>
      </c>
      <c r="G29" s="30"/>
      <c r="H29" s="30"/>
      <c r="I29" s="30">
        <v>0.6</v>
      </c>
      <c r="J29" s="30"/>
      <c r="K29" s="30">
        <v>1</v>
      </c>
      <c r="L29" s="30"/>
      <c r="M29" s="30"/>
      <c r="N29" s="30">
        <v>1.5</v>
      </c>
      <c r="O29" s="30"/>
      <c r="P29" s="30">
        <v>1.8</v>
      </c>
      <c r="Q29" s="30">
        <v>1.9</v>
      </c>
      <c r="R29" s="30">
        <v>1.6</v>
      </c>
      <c r="S29" s="30">
        <v>5.4</v>
      </c>
      <c r="T29" s="30">
        <v>6.4</v>
      </c>
      <c r="U29" s="30">
        <v>1.5</v>
      </c>
      <c r="V29" s="30">
        <v>4.7</v>
      </c>
      <c r="W29" s="30">
        <v>4.9000000000000004</v>
      </c>
    </row>
    <row r="30" spans="1:23"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row>
    <row r="31" spans="1:23"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row>
    <row r="32" spans="1:23" s="31" customFormat="1">
      <c r="A32" s="4" t="s">
        <v>335</v>
      </c>
      <c r="B32" s="30">
        <v>4.4000000000000004</v>
      </c>
      <c r="C32" s="30">
        <v>13.8</v>
      </c>
      <c r="D32" s="30">
        <v>14.2</v>
      </c>
      <c r="E32" s="30">
        <v>14.5</v>
      </c>
      <c r="F32" s="30">
        <v>14.9</v>
      </c>
      <c r="G32" s="30">
        <v>15.2</v>
      </c>
      <c r="H32" s="30">
        <v>15.6</v>
      </c>
      <c r="I32" s="30">
        <v>16</v>
      </c>
      <c r="J32" s="30">
        <v>7.3</v>
      </c>
      <c r="K32" s="30">
        <v>14.7</v>
      </c>
      <c r="L32" s="30">
        <v>18.2</v>
      </c>
      <c r="M32" s="30">
        <v>21</v>
      </c>
      <c r="N32" s="30">
        <v>23.8</v>
      </c>
      <c r="O32" s="30">
        <v>26.7</v>
      </c>
      <c r="P32" s="30">
        <v>28.9</v>
      </c>
      <c r="Q32" s="30">
        <v>32.700000000000003</v>
      </c>
      <c r="R32" s="30">
        <v>35.799999999999997</v>
      </c>
      <c r="S32" s="30">
        <v>38.799999999999997</v>
      </c>
      <c r="T32" s="30">
        <v>41.7</v>
      </c>
      <c r="U32" s="30">
        <v>44.4</v>
      </c>
      <c r="V32" s="30">
        <v>46.9</v>
      </c>
      <c r="W32" s="30">
        <v>49.4</v>
      </c>
    </row>
    <row r="33" spans="1:23" s="31" customFormat="1">
      <c r="A33" s="4" t="s">
        <v>336</v>
      </c>
      <c r="B33" s="30">
        <v>6.4</v>
      </c>
      <c r="C33" s="30">
        <v>5.4</v>
      </c>
      <c r="D33" s="30">
        <v>6.5</v>
      </c>
      <c r="E33" s="30">
        <v>7.6</v>
      </c>
      <c r="F33" s="30">
        <v>8.6999999999999993</v>
      </c>
      <c r="G33" s="30">
        <v>9.8000000000000007</v>
      </c>
      <c r="H33" s="30">
        <v>7.4</v>
      </c>
      <c r="I33" s="30">
        <v>11.8</v>
      </c>
      <c r="J33" s="30">
        <v>12.9</v>
      </c>
      <c r="K33" s="30">
        <v>13.9</v>
      </c>
      <c r="L33" s="30">
        <v>9.3000000000000007</v>
      </c>
      <c r="M33" s="30">
        <v>16.3</v>
      </c>
      <c r="N33" s="30">
        <v>15.8</v>
      </c>
      <c r="O33" s="30">
        <v>17.100000000000001</v>
      </c>
      <c r="P33" s="30">
        <v>21.1</v>
      </c>
      <c r="Q33" s="30">
        <v>19.8</v>
      </c>
      <c r="R33" s="30">
        <v>21</v>
      </c>
      <c r="S33" s="30">
        <v>19.5</v>
      </c>
      <c r="T33" s="30">
        <v>26.3</v>
      </c>
      <c r="U33" s="30">
        <v>23.9</v>
      </c>
      <c r="V33" s="30">
        <v>24.3</v>
      </c>
      <c r="W33" s="30">
        <v>24.7</v>
      </c>
    </row>
    <row r="34" spans="1:23" s="31" customFormat="1">
      <c r="A34" s="4" t="s">
        <v>337</v>
      </c>
      <c r="B34" s="30">
        <v>1.6</v>
      </c>
      <c r="C34" s="30">
        <v>2.2999999999999998</v>
      </c>
      <c r="D34" s="30">
        <v>2</v>
      </c>
      <c r="E34" s="30">
        <v>4.0999999999999996</v>
      </c>
      <c r="F34" s="30">
        <v>4.9000000000000004</v>
      </c>
      <c r="G34" s="30">
        <v>0.7</v>
      </c>
      <c r="H34" s="30">
        <v>2.1</v>
      </c>
      <c r="I34" s="30">
        <v>7.4</v>
      </c>
      <c r="J34" s="30">
        <v>8.3000000000000007</v>
      </c>
      <c r="K34" s="30">
        <v>1.9</v>
      </c>
      <c r="L34" s="30">
        <v>3.5</v>
      </c>
      <c r="M34" s="30">
        <v>4.5</v>
      </c>
      <c r="N34" s="30">
        <v>11.7</v>
      </c>
      <c r="O34" s="30">
        <v>2.8</v>
      </c>
      <c r="P34" s="30">
        <v>11.9</v>
      </c>
      <c r="Q34" s="30">
        <v>9</v>
      </c>
      <c r="R34" s="30">
        <v>17.7</v>
      </c>
      <c r="S34" s="30">
        <v>23</v>
      </c>
      <c r="T34" s="30">
        <v>32.5</v>
      </c>
      <c r="U34" s="30">
        <v>31.8</v>
      </c>
      <c r="V34" s="30">
        <v>32.799999999999997</v>
      </c>
      <c r="W34" s="30">
        <v>35.9</v>
      </c>
    </row>
    <row r="35" spans="1:23" s="31" customFormat="1">
      <c r="A35" s="4" t="s">
        <v>338</v>
      </c>
      <c r="B35" s="30">
        <v>1.7</v>
      </c>
      <c r="C35" s="30">
        <v>2.5</v>
      </c>
      <c r="D35" s="30">
        <v>3.2</v>
      </c>
      <c r="E35" s="30">
        <v>3.2</v>
      </c>
      <c r="F35" s="30">
        <v>2.6</v>
      </c>
      <c r="G35" s="30">
        <v>4.9000000000000004</v>
      </c>
      <c r="H35" s="30">
        <v>5.5</v>
      </c>
      <c r="I35" s="30">
        <v>6</v>
      </c>
      <c r="J35" s="30">
        <v>1</v>
      </c>
      <c r="K35" s="30"/>
      <c r="L35" s="30">
        <v>2.5</v>
      </c>
      <c r="M35" s="30">
        <v>2.6</v>
      </c>
      <c r="N35" s="30">
        <v>2.2999999999999998</v>
      </c>
      <c r="O35" s="30">
        <v>1.7</v>
      </c>
      <c r="P35" s="30">
        <v>10</v>
      </c>
      <c r="Q35" s="30">
        <v>11.3</v>
      </c>
      <c r="R35" s="30">
        <v>17.3</v>
      </c>
      <c r="S35" s="30">
        <v>16</v>
      </c>
      <c r="T35" s="30">
        <v>18.100000000000001</v>
      </c>
      <c r="U35" s="30">
        <v>19</v>
      </c>
      <c r="V35" s="30">
        <v>22</v>
      </c>
      <c r="W35" s="30">
        <v>23.3</v>
      </c>
    </row>
    <row r="36" spans="1:23" s="31" customFormat="1">
      <c r="A36" s="4" t="s">
        <v>339</v>
      </c>
      <c r="B36" s="30">
        <v>2.1</v>
      </c>
      <c r="C36" s="30">
        <v>5.8</v>
      </c>
      <c r="D36" s="30">
        <v>2.2000000000000002</v>
      </c>
      <c r="E36" s="30">
        <v>1.9</v>
      </c>
      <c r="F36" s="30">
        <v>4.7</v>
      </c>
      <c r="G36" s="30">
        <v>6.7</v>
      </c>
      <c r="H36" s="30">
        <v>7</v>
      </c>
      <c r="I36" s="30">
        <v>0.6</v>
      </c>
      <c r="J36" s="30">
        <v>7.4</v>
      </c>
      <c r="K36" s="30">
        <v>7.6</v>
      </c>
      <c r="L36" s="30">
        <v>4</v>
      </c>
      <c r="M36" s="30">
        <v>8.1</v>
      </c>
      <c r="N36" s="30">
        <v>8.1999999999999993</v>
      </c>
      <c r="O36" s="30">
        <v>8.4</v>
      </c>
      <c r="P36" s="30">
        <v>4.2</v>
      </c>
      <c r="Q36" s="30">
        <v>4.7</v>
      </c>
      <c r="R36" s="30">
        <v>9.9</v>
      </c>
      <c r="S36" s="30">
        <v>14</v>
      </c>
      <c r="T36" s="30">
        <v>12.4</v>
      </c>
      <c r="U36" s="30">
        <v>14.2</v>
      </c>
      <c r="V36" s="30">
        <v>14</v>
      </c>
      <c r="W36" s="30">
        <v>14.5</v>
      </c>
    </row>
    <row r="37" spans="1:23" s="31" customFormat="1">
      <c r="A37" s="22" t="s">
        <v>340</v>
      </c>
      <c r="B37" s="5"/>
      <c r="C37" s="5"/>
      <c r="D37" s="5"/>
      <c r="E37" s="5"/>
      <c r="F37" s="5"/>
      <c r="G37" s="5"/>
      <c r="H37" s="5"/>
      <c r="I37" s="5"/>
      <c r="J37" s="5"/>
      <c r="K37" s="5"/>
      <c r="L37" s="5"/>
      <c r="M37" s="5"/>
      <c r="N37" s="5"/>
      <c r="O37" s="5"/>
      <c r="P37" s="5"/>
      <c r="Q37" s="5"/>
      <c r="R37" s="5"/>
      <c r="S37" s="5"/>
      <c r="T37" s="5"/>
      <c r="U37" s="5"/>
      <c r="V37" s="5"/>
      <c r="W37" s="5"/>
    </row>
    <row r="38" spans="1:23" s="31" customFormat="1">
      <c r="A38" s="4" t="s">
        <v>341</v>
      </c>
      <c r="B38" s="30"/>
      <c r="C38" s="30"/>
      <c r="D38" s="30"/>
      <c r="E38" s="30">
        <v>2.1</v>
      </c>
      <c r="F38" s="30">
        <v>7.8</v>
      </c>
      <c r="G38" s="30">
        <v>15.4</v>
      </c>
      <c r="H38" s="30">
        <v>19.3</v>
      </c>
      <c r="I38" s="30">
        <v>25</v>
      </c>
      <c r="J38" s="30">
        <v>28</v>
      </c>
      <c r="K38" s="30">
        <v>36.700000000000003</v>
      </c>
      <c r="L38" s="30">
        <v>30.2</v>
      </c>
      <c r="M38" s="30">
        <v>29.6</v>
      </c>
      <c r="N38" s="30">
        <v>60.8</v>
      </c>
      <c r="O38" s="30">
        <v>60.2</v>
      </c>
      <c r="P38" s="30">
        <v>86.5</v>
      </c>
      <c r="Q38" s="30">
        <v>64.599999999999994</v>
      </c>
      <c r="R38" s="30">
        <v>97.1</v>
      </c>
      <c r="S38" s="30">
        <v>97.1</v>
      </c>
      <c r="T38" s="30">
        <v>91.6</v>
      </c>
      <c r="U38" s="30">
        <v>97.1</v>
      </c>
      <c r="V38" s="30">
        <v>97.1</v>
      </c>
      <c r="W38" s="30">
        <v>97.1</v>
      </c>
    </row>
    <row r="39" spans="1:23" s="31" customFormat="1">
      <c r="A39" s="4" t="s">
        <v>342</v>
      </c>
      <c r="B39" s="30">
        <v>16.8</v>
      </c>
      <c r="C39" s="30">
        <v>21.5</v>
      </c>
      <c r="D39" s="30">
        <v>24.3</v>
      </c>
      <c r="E39" s="30">
        <v>27.1</v>
      </c>
      <c r="F39" s="30">
        <v>27.9</v>
      </c>
      <c r="G39" s="30">
        <v>30.2</v>
      </c>
      <c r="H39" s="30">
        <v>40.200000000000003</v>
      </c>
      <c r="I39" s="30">
        <v>32.5</v>
      </c>
      <c r="J39" s="30">
        <v>41.7</v>
      </c>
      <c r="K39" s="30">
        <v>44.7</v>
      </c>
      <c r="L39" s="30">
        <v>40</v>
      </c>
      <c r="M39" s="30">
        <v>45.7</v>
      </c>
      <c r="N39" s="30">
        <v>53.8</v>
      </c>
      <c r="O39" s="30">
        <v>48.6</v>
      </c>
      <c r="P39" s="30">
        <v>48.1</v>
      </c>
      <c r="Q39" s="30">
        <v>63.8</v>
      </c>
      <c r="R39" s="30">
        <v>66.099999999999994</v>
      </c>
      <c r="S39" s="30">
        <v>81.599999999999994</v>
      </c>
      <c r="T39" s="30">
        <v>81.3</v>
      </c>
      <c r="U39" s="30">
        <v>88.9</v>
      </c>
      <c r="V39" s="30">
        <v>95.2</v>
      </c>
      <c r="W39" s="30">
        <v>98.5</v>
      </c>
    </row>
    <row r="40" spans="1:23" s="31" customFormat="1">
      <c r="A40" s="4" t="s">
        <v>343</v>
      </c>
      <c r="B40" s="30">
        <v>6.6</v>
      </c>
      <c r="C40" s="30"/>
      <c r="D40" s="30">
        <v>0.6</v>
      </c>
      <c r="E40" s="30">
        <v>7.6</v>
      </c>
      <c r="F40" s="30">
        <v>0.8</v>
      </c>
      <c r="G40" s="30">
        <v>9.5</v>
      </c>
      <c r="H40" s="30">
        <v>16.100000000000001</v>
      </c>
      <c r="I40" s="30">
        <v>6.5</v>
      </c>
      <c r="J40" s="30">
        <v>11.7</v>
      </c>
      <c r="K40" s="30">
        <v>11.8</v>
      </c>
      <c r="L40" s="30">
        <v>15.8</v>
      </c>
      <c r="M40" s="30">
        <v>22.8</v>
      </c>
      <c r="N40" s="30">
        <v>28.5</v>
      </c>
      <c r="O40" s="30">
        <v>38.9</v>
      </c>
      <c r="P40" s="30">
        <v>44.7</v>
      </c>
      <c r="Q40" s="30">
        <v>53.3</v>
      </c>
      <c r="R40" s="30">
        <v>60.7</v>
      </c>
      <c r="S40" s="30">
        <v>86.1</v>
      </c>
      <c r="T40" s="30">
        <v>75</v>
      </c>
      <c r="U40" s="30">
        <v>80</v>
      </c>
      <c r="V40" s="30">
        <v>82.9</v>
      </c>
      <c r="W40" s="30">
        <v>77.099999999999994</v>
      </c>
    </row>
    <row r="41" spans="1:23" s="31" customFormat="1">
      <c r="A41" s="4" t="s">
        <v>344</v>
      </c>
      <c r="B41" s="30">
        <v>26.9</v>
      </c>
      <c r="C41" s="30">
        <v>29.7</v>
      </c>
      <c r="D41" s="30">
        <v>33</v>
      </c>
      <c r="E41" s="30">
        <v>36.299999999999997</v>
      </c>
      <c r="F41" s="30">
        <v>39.6</v>
      </c>
      <c r="G41" s="30">
        <v>51.2</v>
      </c>
      <c r="H41" s="30">
        <v>50.8</v>
      </c>
      <c r="I41" s="30">
        <v>48.7</v>
      </c>
      <c r="J41" s="30">
        <v>51.5</v>
      </c>
      <c r="K41" s="30">
        <v>43</v>
      </c>
      <c r="L41" s="30">
        <v>39.4</v>
      </c>
      <c r="M41" s="30">
        <v>60.9</v>
      </c>
      <c r="N41" s="30">
        <v>64.2</v>
      </c>
      <c r="O41" s="30">
        <v>68.400000000000006</v>
      </c>
      <c r="P41" s="30">
        <v>77.5</v>
      </c>
      <c r="Q41" s="30">
        <v>93</v>
      </c>
      <c r="R41" s="30"/>
      <c r="S41" s="30"/>
      <c r="T41" s="30"/>
      <c r="U41" s="30">
        <v>90.1</v>
      </c>
      <c r="V41" s="30">
        <v>94.3</v>
      </c>
      <c r="W41" s="30"/>
    </row>
    <row r="42" spans="1:23" s="31" customFormat="1">
      <c r="A42" s="4" t="s">
        <v>345</v>
      </c>
      <c r="B42" s="30">
        <v>27.5</v>
      </c>
      <c r="C42" s="30">
        <v>30.2</v>
      </c>
      <c r="D42" s="30">
        <v>30.5</v>
      </c>
      <c r="E42" s="30">
        <v>31.6</v>
      </c>
      <c r="F42" s="30">
        <v>38.299999999999997</v>
      </c>
      <c r="G42" s="30">
        <v>44.1</v>
      </c>
      <c r="H42" s="30">
        <v>42.8</v>
      </c>
      <c r="I42" s="30">
        <v>38.200000000000003</v>
      </c>
      <c r="J42" s="30">
        <v>52.6</v>
      </c>
      <c r="K42" s="30">
        <v>55</v>
      </c>
      <c r="L42" s="30">
        <v>58.6</v>
      </c>
      <c r="M42" s="30">
        <v>57.8</v>
      </c>
      <c r="N42" s="30">
        <v>66.8</v>
      </c>
      <c r="O42" s="30">
        <v>70.599999999999994</v>
      </c>
      <c r="P42" s="30">
        <v>75</v>
      </c>
      <c r="Q42" s="30">
        <v>85.7</v>
      </c>
      <c r="R42" s="30">
        <v>84.1</v>
      </c>
      <c r="S42" s="30">
        <v>90.5</v>
      </c>
      <c r="T42" s="30">
        <v>89.3</v>
      </c>
      <c r="U42" s="30">
        <v>97.6</v>
      </c>
      <c r="V42" s="30">
        <v>99</v>
      </c>
      <c r="W42" s="30">
        <v>100</v>
      </c>
    </row>
    <row r="43" spans="1:23" s="31" customFormat="1">
      <c r="A43" s="4" t="s">
        <v>346</v>
      </c>
      <c r="B43" s="30">
        <v>26.9</v>
      </c>
      <c r="C43" s="30">
        <v>28.1</v>
      </c>
      <c r="D43" s="30">
        <v>33.299999999999997</v>
      </c>
      <c r="E43" s="30">
        <v>30.4</v>
      </c>
      <c r="F43" s="30">
        <v>31.5</v>
      </c>
      <c r="G43" s="30">
        <v>32.700000000000003</v>
      </c>
      <c r="H43" s="30">
        <v>33.9</v>
      </c>
      <c r="I43" s="30">
        <v>35.1</v>
      </c>
      <c r="J43" s="30">
        <v>36.4</v>
      </c>
      <c r="K43" s="30">
        <v>37.6</v>
      </c>
      <c r="L43" s="30">
        <v>32.5</v>
      </c>
      <c r="M43" s="30">
        <v>40.200000000000003</v>
      </c>
      <c r="N43" s="30">
        <v>41.4</v>
      </c>
      <c r="O43" s="30">
        <v>42.7</v>
      </c>
      <c r="P43" s="30">
        <v>37.9</v>
      </c>
      <c r="Q43" s="30">
        <v>47.6</v>
      </c>
      <c r="R43" s="30">
        <v>39.799999999999997</v>
      </c>
      <c r="S43" s="30">
        <v>59.9</v>
      </c>
      <c r="T43" s="30">
        <v>54.6</v>
      </c>
      <c r="U43" s="30">
        <v>57.5</v>
      </c>
      <c r="V43" s="30">
        <v>60.1</v>
      </c>
      <c r="W43" s="30">
        <v>62.8</v>
      </c>
    </row>
    <row r="44" spans="1:23" s="31" customFormat="1">
      <c r="A44" s="4" t="s">
        <v>347</v>
      </c>
      <c r="B44" s="30">
        <v>21.3</v>
      </c>
      <c r="C44" s="30">
        <v>14.7</v>
      </c>
      <c r="D44" s="30">
        <v>28</v>
      </c>
      <c r="E44" s="30">
        <v>31.5</v>
      </c>
      <c r="F44" s="30">
        <v>28.5</v>
      </c>
      <c r="G44" s="30">
        <v>38.6</v>
      </c>
      <c r="H44" s="30">
        <v>44.1</v>
      </c>
      <c r="I44" s="30">
        <v>45.8</v>
      </c>
      <c r="J44" s="30">
        <v>49.5</v>
      </c>
      <c r="K44" s="30">
        <v>53.2</v>
      </c>
      <c r="L44" s="30">
        <v>63.2</v>
      </c>
      <c r="M44" s="30">
        <v>61.7</v>
      </c>
      <c r="N44" s="30">
        <v>70.900000000000006</v>
      </c>
      <c r="O44" s="30">
        <v>73.5</v>
      </c>
      <c r="P44" s="30">
        <v>82.1</v>
      </c>
      <c r="Q44" s="30">
        <v>79</v>
      </c>
      <c r="R44" s="30">
        <v>89.8</v>
      </c>
      <c r="S44" s="30">
        <v>84.6</v>
      </c>
      <c r="T44" s="30">
        <v>93.5</v>
      </c>
      <c r="U44" s="30"/>
      <c r="V44" s="30"/>
      <c r="W44" s="30"/>
    </row>
    <row r="45" spans="1:23" s="31" customFormat="1">
      <c r="A45" s="4" t="s">
        <v>348</v>
      </c>
      <c r="B45" s="30"/>
      <c r="C45" s="30"/>
      <c r="D45" s="30">
        <v>0.6</v>
      </c>
      <c r="E45" s="30">
        <v>3.7</v>
      </c>
      <c r="F45" s="30">
        <v>6.8</v>
      </c>
      <c r="G45" s="30">
        <v>10</v>
      </c>
      <c r="H45" s="30">
        <v>3.9</v>
      </c>
      <c r="I45" s="30"/>
      <c r="J45" s="30">
        <v>19.600000000000001</v>
      </c>
      <c r="K45" s="30">
        <v>9</v>
      </c>
      <c r="L45" s="30">
        <v>27.9</v>
      </c>
      <c r="M45" s="30">
        <v>32.200000000000003</v>
      </c>
      <c r="N45" s="30">
        <v>36.5</v>
      </c>
      <c r="O45" s="30">
        <v>40.4</v>
      </c>
      <c r="P45" s="30">
        <v>45.5</v>
      </c>
      <c r="Q45" s="30">
        <v>51.5</v>
      </c>
      <c r="R45" s="30">
        <v>54.9</v>
      </c>
      <c r="S45" s="30">
        <v>60.5</v>
      </c>
      <c r="T45" s="30">
        <v>63.6</v>
      </c>
      <c r="U45" s="30">
        <v>67.599999999999994</v>
      </c>
      <c r="V45" s="30">
        <v>71.5</v>
      </c>
      <c r="W45" s="30">
        <v>75.400000000000006</v>
      </c>
    </row>
    <row r="46" spans="1:23" s="31" customFormat="1">
      <c r="A46" s="4" t="s">
        <v>349</v>
      </c>
      <c r="B46" s="30">
        <v>1.2</v>
      </c>
      <c r="C46" s="30">
        <v>10.7</v>
      </c>
      <c r="D46" s="30">
        <v>7.9</v>
      </c>
      <c r="E46" s="30">
        <v>12.1</v>
      </c>
      <c r="F46" s="30">
        <v>14.6</v>
      </c>
      <c r="G46" s="30">
        <v>18</v>
      </c>
      <c r="H46" s="30">
        <v>21.4</v>
      </c>
      <c r="I46" s="30">
        <v>19.899999999999999</v>
      </c>
      <c r="J46" s="30">
        <v>28.4</v>
      </c>
      <c r="K46" s="30">
        <v>31.9</v>
      </c>
      <c r="L46" s="30">
        <v>20.6</v>
      </c>
      <c r="M46" s="30">
        <v>39</v>
      </c>
      <c r="N46" s="30">
        <v>42.6</v>
      </c>
      <c r="O46" s="30">
        <v>46.2</v>
      </c>
      <c r="P46" s="30">
        <v>49.8</v>
      </c>
      <c r="Q46" s="30">
        <v>55.6</v>
      </c>
      <c r="R46" s="30">
        <v>67.2</v>
      </c>
      <c r="S46" s="30">
        <v>70.900000000000006</v>
      </c>
      <c r="T46" s="30">
        <v>78.8</v>
      </c>
      <c r="U46" s="30">
        <v>86.5</v>
      </c>
      <c r="V46" s="30">
        <v>94.2</v>
      </c>
      <c r="W46" s="30">
        <v>100</v>
      </c>
    </row>
    <row r="47" spans="1:2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row>
    <row r="48" spans="1:23" s="31" customFormat="1">
      <c r="A48" s="4" t="s">
        <v>351</v>
      </c>
      <c r="B48" s="30">
        <v>34</v>
      </c>
      <c r="C48" s="30">
        <v>35.1</v>
      </c>
      <c r="D48" s="30">
        <v>36.299999999999997</v>
      </c>
      <c r="E48" s="30">
        <v>37.4</v>
      </c>
      <c r="F48" s="30">
        <v>32.9</v>
      </c>
      <c r="G48" s="30">
        <v>40.1</v>
      </c>
      <c r="H48" s="30">
        <v>39.4</v>
      </c>
      <c r="I48" s="30">
        <v>42.1</v>
      </c>
      <c r="J48" s="30">
        <v>43.4</v>
      </c>
      <c r="K48" s="30">
        <v>44.7</v>
      </c>
      <c r="L48" s="30">
        <v>42.5</v>
      </c>
      <c r="M48" s="30">
        <v>44</v>
      </c>
      <c r="N48" s="30">
        <v>29.4</v>
      </c>
      <c r="O48" s="30">
        <v>64</v>
      </c>
      <c r="P48" s="30">
        <v>50.6</v>
      </c>
      <c r="Q48" s="30">
        <v>53.7</v>
      </c>
      <c r="R48" s="30">
        <v>55.6</v>
      </c>
      <c r="S48" s="30">
        <v>71.400000000000006</v>
      </c>
      <c r="T48" s="30"/>
      <c r="U48" s="30">
        <v>60.7</v>
      </c>
      <c r="V48" s="30">
        <v>62.1</v>
      </c>
      <c r="W48" s="30">
        <v>63.4</v>
      </c>
    </row>
    <row r="49" spans="1:23" s="31" customFormat="1">
      <c r="A49" s="22" t="s">
        <v>352</v>
      </c>
      <c r="B49" s="5"/>
      <c r="C49" s="5"/>
      <c r="D49" s="5"/>
      <c r="E49" s="5"/>
      <c r="F49" s="5"/>
      <c r="G49" s="5"/>
      <c r="H49" s="5"/>
      <c r="I49" s="5"/>
      <c r="J49" s="5"/>
      <c r="K49" s="5"/>
      <c r="L49" s="5"/>
      <c r="M49" s="5"/>
      <c r="N49" s="5"/>
      <c r="O49" s="5"/>
      <c r="P49" s="5"/>
      <c r="Q49" s="5"/>
      <c r="R49" s="5"/>
      <c r="S49" s="5"/>
      <c r="T49" s="5"/>
      <c r="U49" s="5"/>
      <c r="V49" s="5"/>
      <c r="W49" s="5"/>
    </row>
    <row r="50" spans="1:23" s="31" customFormat="1">
      <c r="A50" s="4" t="s">
        <v>353</v>
      </c>
      <c r="B50" s="30"/>
      <c r="C50" s="30"/>
      <c r="D50" s="30"/>
      <c r="E50" s="30"/>
      <c r="F50" s="30"/>
      <c r="G50" s="30"/>
      <c r="H50" s="30"/>
      <c r="I50" s="30"/>
      <c r="J50" s="30"/>
      <c r="K50" s="30"/>
      <c r="L50" s="30"/>
      <c r="M50" s="30"/>
      <c r="N50" s="30"/>
      <c r="O50" s="30"/>
      <c r="P50" s="30"/>
      <c r="Q50" s="30"/>
      <c r="R50" s="30"/>
      <c r="S50" s="30"/>
      <c r="T50" s="30"/>
      <c r="U50" s="30"/>
      <c r="V50" s="30"/>
      <c r="W50" s="30"/>
    </row>
    <row r="51" spans="1:2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row>
    <row r="52" spans="1:23" s="33" customFormat="1" ht="29.65" customHeight="1">
      <c r="A52" s="26" t="s">
        <v>355</v>
      </c>
      <c r="B52" s="32">
        <v>11.4</v>
      </c>
      <c r="C52" s="32">
        <v>14.8</v>
      </c>
      <c r="D52" s="32">
        <v>16.399999999999999</v>
      </c>
      <c r="E52" s="32">
        <v>13.9</v>
      </c>
      <c r="F52" s="32">
        <v>13.9</v>
      </c>
      <c r="G52" s="32">
        <v>15.6</v>
      </c>
      <c r="H52" s="32">
        <v>19</v>
      </c>
      <c r="I52" s="32">
        <v>16.899999999999999</v>
      </c>
      <c r="J52" s="32">
        <v>19.8</v>
      </c>
      <c r="K52" s="32">
        <v>23.8</v>
      </c>
      <c r="L52" s="32">
        <v>22.1</v>
      </c>
      <c r="M52" s="32">
        <v>23.3</v>
      </c>
      <c r="N52" s="32">
        <v>27.7</v>
      </c>
      <c r="O52" s="32">
        <v>27.6</v>
      </c>
      <c r="P52" s="32">
        <v>27.9</v>
      </c>
      <c r="Q52" s="32">
        <v>29</v>
      </c>
      <c r="R52" s="32">
        <v>35.9</v>
      </c>
      <c r="S52" s="32">
        <v>40.799999999999997</v>
      </c>
      <c r="T52" s="32">
        <v>39.700000000000003</v>
      </c>
      <c r="U52" s="32">
        <v>42.9</v>
      </c>
      <c r="V52" s="32">
        <v>44</v>
      </c>
      <c r="W52" s="32">
        <v>45.5</v>
      </c>
    </row>
    <row r="53" spans="1:23" s="33" customFormat="1">
      <c r="A53" s="26" t="s">
        <v>356</v>
      </c>
      <c r="B53" s="32">
        <v>66.5</v>
      </c>
      <c r="C53" s="32">
        <v>68.3</v>
      </c>
      <c r="D53" s="32">
        <v>68.599999999999994</v>
      </c>
      <c r="E53" s="32">
        <v>67.5</v>
      </c>
      <c r="F53" s="32">
        <v>67.099999999999994</v>
      </c>
      <c r="G53" s="32">
        <v>68.400000000000006</v>
      </c>
      <c r="H53" s="32">
        <v>69.099999999999994</v>
      </c>
      <c r="I53" s="32">
        <v>69.2</v>
      </c>
      <c r="J53" s="32">
        <v>70.8</v>
      </c>
      <c r="K53" s="32">
        <v>72.3</v>
      </c>
      <c r="L53" s="32">
        <v>72.900000000000006</v>
      </c>
      <c r="M53" s="32">
        <v>74.3</v>
      </c>
      <c r="N53" s="32">
        <v>74.900000000000006</v>
      </c>
      <c r="O53" s="32">
        <v>76</v>
      </c>
      <c r="P53" s="32">
        <v>76.3</v>
      </c>
      <c r="Q53" s="32">
        <v>76.8</v>
      </c>
      <c r="R53" s="32">
        <v>79.400000000000006</v>
      </c>
      <c r="S53" s="32">
        <v>80.900000000000006</v>
      </c>
      <c r="T53" s="32">
        <v>81.900000000000006</v>
      </c>
      <c r="U53" s="32">
        <v>82.7</v>
      </c>
      <c r="V53" s="32">
        <v>83</v>
      </c>
      <c r="W53" s="32">
        <v>84.5</v>
      </c>
    </row>
  </sheetData>
  <sortState xmlns:xlrd2="http://schemas.microsoft.com/office/spreadsheetml/2017/richdata2" ref="A5:W53">
    <sortCondition ref="A2"/>
  </sortState>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A7820-B2D0-498E-BA80-9FED4D080BAF}">
  <sheetPr codeName="Sheet215"/>
  <dimension ref="A1:W53"/>
  <sheetViews>
    <sheetView showGridLines="0" topLeftCell="O1" zoomScale="70" zoomScaleNormal="70" workbookViewId="0">
      <selection activeCell="J10" sqref="J10"/>
    </sheetView>
  </sheetViews>
  <sheetFormatPr defaultColWidth="8.85546875" defaultRowHeight="18.399999999999999"/>
  <cols>
    <col min="1" max="1" width="43.42578125" style="4" customWidth="1"/>
    <col min="2" max="23" width="17.85546875" style="5" customWidth="1"/>
    <col min="24" max="26" width="17.85546875" style="8" customWidth="1"/>
    <col min="27" max="16384" width="8.85546875" style="8"/>
  </cols>
  <sheetData>
    <row r="1" spans="1:23" s="19" customFormat="1" ht="54" customHeight="1">
      <c r="A1" s="16"/>
      <c r="B1" s="17" t="s">
        <v>293</v>
      </c>
      <c r="C1" s="18"/>
      <c r="D1" s="18"/>
      <c r="E1" s="18"/>
      <c r="F1" s="18"/>
      <c r="G1" s="18"/>
      <c r="H1" s="18"/>
      <c r="I1" s="18"/>
      <c r="J1" s="18"/>
      <c r="K1" s="18"/>
      <c r="L1" s="18"/>
      <c r="M1" s="18"/>
      <c r="N1" s="18"/>
      <c r="O1" s="18"/>
      <c r="P1" s="18"/>
      <c r="Q1" s="18"/>
      <c r="R1" s="18"/>
      <c r="S1" s="18"/>
      <c r="T1" s="18"/>
      <c r="U1" s="18"/>
      <c r="V1" s="18"/>
      <c r="W1" s="18"/>
    </row>
    <row r="2" spans="1:23"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row>
    <row r="3" spans="1:2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row>
    <row r="4" spans="1:23" s="31" customFormat="1">
      <c r="A4" s="4" t="s">
        <v>307</v>
      </c>
      <c r="B4" s="30">
        <v>44.9</v>
      </c>
      <c r="C4" s="30">
        <v>30</v>
      </c>
      <c r="D4" s="30">
        <v>47.7</v>
      </c>
      <c r="E4" s="30">
        <v>49</v>
      </c>
      <c r="F4" s="30">
        <v>50.4</v>
      </c>
      <c r="G4" s="30">
        <v>51.8</v>
      </c>
      <c r="H4" s="30">
        <v>53.3</v>
      </c>
      <c r="I4" s="30">
        <v>66.099999999999994</v>
      </c>
      <c r="J4" s="30">
        <v>61.3</v>
      </c>
      <c r="K4" s="30">
        <v>57.7</v>
      </c>
      <c r="L4" s="30">
        <v>73.599999999999994</v>
      </c>
      <c r="M4" s="30">
        <v>82.5</v>
      </c>
      <c r="N4" s="30">
        <v>70.3</v>
      </c>
      <c r="O4" s="30">
        <v>68.599999999999994</v>
      </c>
      <c r="P4" s="30">
        <v>51</v>
      </c>
      <c r="Q4" s="30">
        <v>64</v>
      </c>
      <c r="R4" s="30">
        <v>67.900000000000006</v>
      </c>
      <c r="S4" s="30">
        <v>69.400000000000006</v>
      </c>
      <c r="T4" s="30">
        <v>65.3</v>
      </c>
      <c r="U4" s="30">
        <v>72.2</v>
      </c>
      <c r="V4" s="30">
        <v>73.599999999999994</v>
      </c>
      <c r="W4" s="30">
        <v>75</v>
      </c>
    </row>
    <row r="5" spans="1:23" s="31" customFormat="1">
      <c r="A5" s="4" t="s">
        <v>308</v>
      </c>
      <c r="B5" s="30">
        <v>47.5</v>
      </c>
      <c r="C5" s="30">
        <v>49.6</v>
      </c>
      <c r="D5" s="30">
        <v>49.2</v>
      </c>
      <c r="E5" s="30">
        <v>50.1</v>
      </c>
      <c r="F5" s="30">
        <v>51</v>
      </c>
      <c r="G5" s="30">
        <v>51.9</v>
      </c>
      <c r="H5" s="30">
        <v>56.6</v>
      </c>
      <c r="I5" s="30">
        <v>53.8</v>
      </c>
      <c r="J5" s="30">
        <v>54.7</v>
      </c>
      <c r="K5" s="30">
        <v>55.7</v>
      </c>
      <c r="L5" s="30">
        <v>65.400000000000006</v>
      </c>
      <c r="M5" s="30">
        <v>67</v>
      </c>
      <c r="N5" s="30">
        <v>68.599999999999994</v>
      </c>
      <c r="O5" s="30">
        <v>61</v>
      </c>
      <c r="P5" s="30">
        <v>55.8</v>
      </c>
      <c r="Q5" s="30">
        <v>51.7</v>
      </c>
      <c r="R5" s="30">
        <v>62.5</v>
      </c>
      <c r="S5" s="30">
        <v>54.2</v>
      </c>
      <c r="T5" s="30">
        <v>64.3</v>
      </c>
      <c r="U5" s="30">
        <v>65.2</v>
      </c>
      <c r="V5" s="30">
        <v>66.099999999999994</v>
      </c>
      <c r="W5" s="30">
        <v>67</v>
      </c>
    </row>
    <row r="6" spans="1:23" s="31" customFormat="1">
      <c r="A6" s="4" t="s">
        <v>309</v>
      </c>
      <c r="B6" s="30">
        <v>40.4</v>
      </c>
      <c r="C6" s="30">
        <v>41.5</v>
      </c>
      <c r="D6" s="30">
        <v>42.6</v>
      </c>
      <c r="E6" s="30">
        <v>52.4</v>
      </c>
      <c r="F6" s="30">
        <v>44.8</v>
      </c>
      <c r="G6" s="30">
        <v>45.9</v>
      </c>
      <c r="H6" s="30">
        <v>47</v>
      </c>
      <c r="I6" s="30">
        <v>48.2</v>
      </c>
      <c r="J6" s="30">
        <v>49.4</v>
      </c>
      <c r="K6" s="30">
        <v>44.4</v>
      </c>
      <c r="L6" s="30">
        <v>48.5</v>
      </c>
      <c r="M6" s="30">
        <v>53.1</v>
      </c>
      <c r="N6" s="30">
        <v>54.3</v>
      </c>
      <c r="O6" s="30">
        <v>55.5</v>
      </c>
      <c r="P6" s="30">
        <v>58.4</v>
      </c>
      <c r="Q6" s="30">
        <v>58.2</v>
      </c>
      <c r="R6" s="30">
        <v>59.7</v>
      </c>
      <c r="S6" s="30">
        <v>61.4</v>
      </c>
      <c r="T6" s="30">
        <v>62.3</v>
      </c>
      <c r="U6" s="30">
        <v>64.599999999999994</v>
      </c>
      <c r="V6" s="30">
        <v>66.099999999999994</v>
      </c>
      <c r="W6" s="30">
        <v>67.599999999999994</v>
      </c>
    </row>
    <row r="7" spans="1:23" s="31" customFormat="1">
      <c r="A7" s="4" t="s">
        <v>310</v>
      </c>
      <c r="B7" s="30">
        <v>49.6</v>
      </c>
      <c r="C7" s="30">
        <v>49.9</v>
      </c>
      <c r="D7" s="30">
        <v>50.2</v>
      </c>
      <c r="E7" s="30">
        <v>50.5</v>
      </c>
      <c r="F7" s="30">
        <v>50.8</v>
      </c>
      <c r="G7" s="30">
        <v>45</v>
      </c>
      <c r="H7" s="30">
        <v>51.5</v>
      </c>
      <c r="I7" s="30">
        <v>51.8</v>
      </c>
      <c r="J7" s="30">
        <v>39.6</v>
      </c>
      <c r="K7" s="30">
        <v>52.6</v>
      </c>
      <c r="L7" s="30">
        <v>49</v>
      </c>
      <c r="M7" s="30">
        <v>53.4</v>
      </c>
      <c r="N7" s="30">
        <v>58.5</v>
      </c>
      <c r="O7" s="30">
        <v>52.4</v>
      </c>
      <c r="P7" s="30">
        <v>52.1</v>
      </c>
      <c r="Q7" s="30">
        <v>56.5</v>
      </c>
      <c r="R7" s="30">
        <v>57.6</v>
      </c>
      <c r="S7" s="30">
        <v>61.8</v>
      </c>
      <c r="T7" s="30">
        <v>59.8</v>
      </c>
      <c r="U7" s="30">
        <v>60.8</v>
      </c>
      <c r="V7" s="30">
        <v>60.5</v>
      </c>
      <c r="W7" s="30">
        <v>62.8</v>
      </c>
    </row>
    <row r="8" spans="1:23" s="31" customFormat="1">
      <c r="A8" s="4" t="s">
        <v>311</v>
      </c>
      <c r="B8" s="30">
        <v>15.6</v>
      </c>
      <c r="C8" s="30">
        <v>13.9</v>
      </c>
      <c r="D8" s="30">
        <v>14.8</v>
      </c>
      <c r="E8" s="30">
        <v>15.7</v>
      </c>
      <c r="F8" s="30">
        <v>16.600000000000001</v>
      </c>
      <c r="G8" s="30">
        <v>17.600000000000001</v>
      </c>
      <c r="H8" s="30">
        <v>20.3</v>
      </c>
      <c r="I8" s="30">
        <v>19.600000000000001</v>
      </c>
      <c r="J8" s="30">
        <v>11.9</v>
      </c>
      <c r="K8" s="30">
        <v>21.6</v>
      </c>
      <c r="L8" s="30">
        <v>24.9</v>
      </c>
      <c r="M8" s="30">
        <v>26.1</v>
      </c>
      <c r="N8" s="30">
        <v>27.1</v>
      </c>
      <c r="O8" s="30">
        <v>28</v>
      </c>
      <c r="P8" s="30">
        <v>28.8</v>
      </c>
      <c r="Q8" s="30">
        <v>29.7</v>
      </c>
      <c r="R8" s="30">
        <v>30.5</v>
      </c>
      <c r="S8" s="30">
        <v>31.4</v>
      </c>
      <c r="T8" s="30">
        <v>32.200000000000003</v>
      </c>
      <c r="U8" s="30">
        <v>32.1</v>
      </c>
      <c r="V8" s="30">
        <v>33.9</v>
      </c>
      <c r="W8" s="30">
        <v>34.700000000000003</v>
      </c>
    </row>
    <row r="9" spans="1:23" s="31" customFormat="1">
      <c r="A9" s="4" t="s">
        <v>312</v>
      </c>
      <c r="B9" s="30"/>
      <c r="C9" s="30"/>
      <c r="D9" s="30"/>
      <c r="E9" s="30"/>
      <c r="F9" s="30"/>
      <c r="G9" s="30"/>
      <c r="H9" s="30"/>
      <c r="I9" s="30"/>
      <c r="J9" s="30"/>
      <c r="K9" s="30"/>
      <c r="L9" s="30"/>
      <c r="M9" s="30"/>
      <c r="N9" s="30"/>
      <c r="O9" s="30"/>
      <c r="P9" s="30"/>
      <c r="Q9" s="30"/>
      <c r="R9" s="30"/>
      <c r="S9" s="30"/>
      <c r="T9" s="30"/>
      <c r="U9" s="30"/>
      <c r="V9" s="30"/>
      <c r="W9" s="30"/>
    </row>
    <row r="10" spans="1:23" s="31" customFormat="1">
      <c r="A10" s="4" t="s">
        <v>313</v>
      </c>
      <c r="B10" s="30">
        <v>64.400000000000006</v>
      </c>
      <c r="C10" s="30">
        <v>66</v>
      </c>
      <c r="D10" s="30">
        <v>74.599999999999994</v>
      </c>
      <c r="E10" s="30">
        <v>69.400000000000006</v>
      </c>
      <c r="F10" s="30">
        <v>71.099999999999994</v>
      </c>
      <c r="G10" s="30">
        <v>72.8</v>
      </c>
      <c r="H10" s="30">
        <v>74.5</v>
      </c>
      <c r="I10" s="30">
        <v>76.3</v>
      </c>
      <c r="J10" s="30">
        <v>78</v>
      </c>
      <c r="K10" s="30">
        <v>79.8</v>
      </c>
      <c r="L10" s="30">
        <v>85</v>
      </c>
      <c r="M10" s="30">
        <v>84.9</v>
      </c>
      <c r="N10" s="30">
        <v>85.1</v>
      </c>
      <c r="O10" s="30">
        <v>87</v>
      </c>
      <c r="P10" s="30">
        <v>88.7</v>
      </c>
      <c r="Q10" s="30">
        <v>90.5</v>
      </c>
      <c r="R10" s="30">
        <v>92.2</v>
      </c>
      <c r="S10" s="30">
        <v>93.9</v>
      </c>
      <c r="T10" s="30">
        <v>95.6</v>
      </c>
      <c r="U10" s="30">
        <v>97.3</v>
      </c>
      <c r="V10" s="30">
        <v>99</v>
      </c>
      <c r="W10" s="30">
        <v>100</v>
      </c>
    </row>
    <row r="11" spans="1:23" s="31" customFormat="1">
      <c r="A11" s="4" t="s">
        <v>314</v>
      </c>
      <c r="B11" s="30">
        <v>20</v>
      </c>
      <c r="C11" s="30">
        <v>23.9</v>
      </c>
      <c r="D11" s="30">
        <v>25.4</v>
      </c>
      <c r="E11" s="30">
        <v>26.9</v>
      </c>
      <c r="F11" s="30">
        <v>28.4</v>
      </c>
      <c r="G11" s="30">
        <v>30</v>
      </c>
      <c r="H11" s="30">
        <v>31.4</v>
      </c>
      <c r="I11" s="30">
        <v>36.6</v>
      </c>
      <c r="J11" s="30">
        <v>34.6</v>
      </c>
      <c r="K11" s="30">
        <v>36.200000000000003</v>
      </c>
      <c r="L11" s="30">
        <v>37.799999999999997</v>
      </c>
      <c r="M11" s="30">
        <v>39.4</v>
      </c>
      <c r="N11" s="30">
        <v>40.799999999999997</v>
      </c>
      <c r="O11" s="30">
        <v>42.5</v>
      </c>
      <c r="P11" s="30">
        <v>42</v>
      </c>
      <c r="Q11" s="30">
        <v>37.5</v>
      </c>
      <c r="R11" s="30">
        <v>38.6</v>
      </c>
      <c r="S11" s="30">
        <v>39.700000000000003</v>
      </c>
      <c r="T11" s="30">
        <v>40.799999999999997</v>
      </c>
      <c r="U11" s="30">
        <v>41.2</v>
      </c>
      <c r="V11" s="30">
        <v>42.8</v>
      </c>
      <c r="W11" s="30">
        <v>43.8</v>
      </c>
    </row>
    <row r="12" spans="1:23" s="31" customFormat="1">
      <c r="A12" s="4" t="s">
        <v>315</v>
      </c>
      <c r="B12" s="30"/>
      <c r="C12" s="30"/>
      <c r="D12" s="30"/>
      <c r="E12" s="30"/>
      <c r="F12" s="30"/>
      <c r="G12" s="30"/>
      <c r="H12" s="30"/>
      <c r="I12" s="30"/>
      <c r="J12" s="30"/>
      <c r="K12" s="30"/>
      <c r="L12" s="30"/>
      <c r="M12" s="30"/>
      <c r="N12" s="30"/>
      <c r="O12" s="30"/>
      <c r="P12" s="30"/>
      <c r="Q12" s="30"/>
      <c r="R12" s="30"/>
      <c r="S12" s="30"/>
      <c r="T12" s="30"/>
      <c r="U12" s="30"/>
      <c r="V12" s="30"/>
      <c r="W12" s="30"/>
    </row>
    <row r="13" spans="1:23" s="31" customFormat="1">
      <c r="A13" s="4" t="s">
        <v>316</v>
      </c>
      <c r="B13" s="30"/>
      <c r="C13" s="30"/>
      <c r="D13" s="30"/>
      <c r="E13" s="30"/>
      <c r="F13" s="30"/>
      <c r="G13" s="30"/>
      <c r="H13" s="30"/>
      <c r="I13" s="30"/>
      <c r="J13" s="30"/>
      <c r="K13" s="30"/>
      <c r="L13" s="30"/>
      <c r="M13" s="30"/>
      <c r="N13" s="30"/>
      <c r="O13" s="30"/>
      <c r="P13" s="30"/>
      <c r="Q13" s="30"/>
      <c r="R13" s="30"/>
      <c r="S13" s="30"/>
      <c r="T13" s="30"/>
      <c r="U13" s="30"/>
      <c r="V13" s="30"/>
      <c r="W13" s="30"/>
    </row>
    <row r="14" spans="1:23" s="31" customFormat="1">
      <c r="A14" s="4" t="s">
        <v>317</v>
      </c>
      <c r="B14" s="30">
        <v>76.2</v>
      </c>
      <c r="C14" s="30">
        <v>79.3</v>
      </c>
      <c r="D14" s="30">
        <v>79.900000000000006</v>
      </c>
      <c r="E14" s="30">
        <v>80.599999999999994</v>
      </c>
      <c r="F14" s="30">
        <v>81.2</v>
      </c>
      <c r="G14" s="30">
        <v>85.7</v>
      </c>
      <c r="H14" s="30">
        <v>82.6</v>
      </c>
      <c r="I14" s="30">
        <v>83.3</v>
      </c>
      <c r="J14" s="30">
        <v>84</v>
      </c>
      <c r="K14" s="30">
        <v>84.8</v>
      </c>
      <c r="L14" s="30">
        <v>85.6</v>
      </c>
      <c r="M14" s="30">
        <v>85.2</v>
      </c>
      <c r="N14" s="30">
        <v>87.1</v>
      </c>
      <c r="O14" s="30">
        <v>87.8</v>
      </c>
      <c r="P14" s="30">
        <v>92</v>
      </c>
      <c r="Q14" s="30">
        <v>85</v>
      </c>
      <c r="R14" s="30">
        <v>85.4</v>
      </c>
      <c r="S14" s="30">
        <v>96.6</v>
      </c>
      <c r="T14" s="30">
        <v>91.8</v>
      </c>
      <c r="U14" s="30">
        <v>92.7</v>
      </c>
      <c r="V14" s="30">
        <v>93.5</v>
      </c>
      <c r="W14" s="30">
        <v>94.3</v>
      </c>
    </row>
    <row r="15" spans="1:23" s="31" customFormat="1">
      <c r="A15" s="4" t="s">
        <v>318</v>
      </c>
      <c r="B15" s="30">
        <v>51.2</v>
      </c>
      <c r="C15" s="30">
        <v>51.1</v>
      </c>
      <c r="D15" s="30">
        <v>52.5</v>
      </c>
      <c r="E15" s="30">
        <v>54</v>
      </c>
      <c r="F15" s="30">
        <v>55.4</v>
      </c>
      <c r="G15" s="30">
        <v>54.4</v>
      </c>
      <c r="H15" s="30">
        <v>58.4</v>
      </c>
      <c r="I15" s="30">
        <v>60</v>
      </c>
      <c r="J15" s="30">
        <v>61.5</v>
      </c>
      <c r="K15" s="30">
        <v>63.1</v>
      </c>
      <c r="L15" s="30">
        <v>64.7</v>
      </c>
      <c r="M15" s="30">
        <v>66.3</v>
      </c>
      <c r="N15" s="30">
        <v>67.8</v>
      </c>
      <c r="O15" s="30">
        <v>67</v>
      </c>
      <c r="P15" s="30">
        <v>70.900000000000006</v>
      </c>
      <c r="Q15" s="30">
        <v>72.5</v>
      </c>
      <c r="R15" s="30">
        <v>74</v>
      </c>
      <c r="S15" s="30">
        <v>79.400000000000006</v>
      </c>
      <c r="T15" s="30">
        <v>76.400000000000006</v>
      </c>
      <c r="U15" s="30">
        <v>78.599999999999994</v>
      </c>
      <c r="V15" s="30">
        <v>80.900000000000006</v>
      </c>
      <c r="W15" s="30">
        <v>82.6</v>
      </c>
    </row>
    <row r="16" spans="1:23" s="31" customFormat="1">
      <c r="A16" s="4" t="s">
        <v>319</v>
      </c>
      <c r="B16" s="30">
        <v>55.9</v>
      </c>
      <c r="C16" s="30">
        <v>57.5</v>
      </c>
      <c r="D16" s="30">
        <v>59</v>
      </c>
      <c r="E16" s="30">
        <v>60.6</v>
      </c>
      <c r="F16" s="30">
        <v>62.1</v>
      </c>
      <c r="G16" s="30">
        <v>63.8</v>
      </c>
      <c r="H16" s="30">
        <v>65.3</v>
      </c>
      <c r="I16" s="30">
        <v>66.900000000000006</v>
      </c>
      <c r="J16" s="30">
        <v>68.5</v>
      </c>
      <c r="K16" s="30">
        <v>70.2</v>
      </c>
      <c r="L16" s="30">
        <v>71.900000000000006</v>
      </c>
      <c r="M16" s="30">
        <v>73.5</v>
      </c>
      <c r="N16" s="30">
        <v>74.2</v>
      </c>
      <c r="O16" s="30">
        <v>76.900000000000006</v>
      </c>
      <c r="P16" s="30">
        <v>78.599999999999994</v>
      </c>
      <c r="Q16" s="30">
        <v>80.099999999999994</v>
      </c>
      <c r="R16" s="30">
        <v>82.2</v>
      </c>
      <c r="S16" s="30">
        <v>83.4</v>
      </c>
      <c r="T16" s="30">
        <v>86.7</v>
      </c>
      <c r="U16" s="30">
        <v>86</v>
      </c>
      <c r="V16" s="30">
        <v>88.3</v>
      </c>
      <c r="W16" s="30">
        <v>89.8</v>
      </c>
    </row>
    <row r="17" spans="1:23" s="31" customFormat="1">
      <c r="A17" s="4" t="s">
        <v>320</v>
      </c>
      <c r="B17" s="30"/>
      <c r="C17" s="30"/>
      <c r="D17" s="30"/>
      <c r="E17" s="30"/>
      <c r="F17" s="30"/>
      <c r="G17" s="30"/>
      <c r="H17" s="30"/>
      <c r="I17" s="30"/>
      <c r="J17" s="30"/>
      <c r="K17" s="30"/>
      <c r="L17" s="30"/>
      <c r="M17" s="30"/>
      <c r="N17" s="30"/>
      <c r="O17" s="30"/>
      <c r="P17" s="30"/>
      <c r="Q17" s="30"/>
      <c r="R17" s="30"/>
      <c r="S17" s="30"/>
      <c r="T17" s="30"/>
      <c r="U17" s="30"/>
      <c r="V17" s="30"/>
      <c r="W17" s="30"/>
    </row>
    <row r="18" spans="1:23" s="31" customFormat="1">
      <c r="A18" s="4" t="s">
        <v>321</v>
      </c>
      <c r="B18" s="30">
        <v>13.6</v>
      </c>
      <c r="C18" s="30">
        <v>18.100000000000001</v>
      </c>
      <c r="D18" s="30">
        <v>21.2</v>
      </c>
      <c r="E18" s="30">
        <v>24.3</v>
      </c>
      <c r="F18" s="30">
        <v>26.2</v>
      </c>
      <c r="G18" s="30">
        <v>30.4</v>
      </c>
      <c r="H18" s="30">
        <v>33.6</v>
      </c>
      <c r="I18" s="30">
        <v>36.700000000000003</v>
      </c>
      <c r="J18" s="30">
        <v>39.9</v>
      </c>
      <c r="K18" s="30">
        <v>43.2</v>
      </c>
      <c r="L18" s="30">
        <v>55.2</v>
      </c>
      <c r="M18" s="30">
        <v>57.2</v>
      </c>
      <c r="N18" s="30">
        <v>59.1</v>
      </c>
      <c r="O18" s="30">
        <v>61</v>
      </c>
      <c r="P18" s="30">
        <v>61.5</v>
      </c>
      <c r="Q18" s="30">
        <v>64.599999999999994</v>
      </c>
      <c r="R18" s="30">
        <v>66.400000000000006</v>
      </c>
      <c r="S18" s="30">
        <v>68.8</v>
      </c>
      <c r="T18" s="30">
        <v>70.7</v>
      </c>
      <c r="U18" s="30">
        <v>74.400000000000006</v>
      </c>
      <c r="V18" s="30">
        <v>77.5</v>
      </c>
      <c r="W18" s="30">
        <v>80.599999999999994</v>
      </c>
    </row>
    <row r="19" spans="1:23" s="31" customFormat="1">
      <c r="A19" s="4" t="s">
        <v>322</v>
      </c>
      <c r="B19" s="30"/>
      <c r="C19" s="30"/>
      <c r="D19" s="30"/>
      <c r="E19" s="30"/>
      <c r="F19" s="30"/>
      <c r="G19" s="30"/>
      <c r="H19" s="30"/>
      <c r="I19" s="30"/>
      <c r="J19" s="30"/>
      <c r="K19" s="30"/>
      <c r="L19" s="30"/>
      <c r="M19" s="30"/>
      <c r="N19" s="30"/>
      <c r="O19" s="30"/>
      <c r="P19" s="30"/>
      <c r="Q19" s="30"/>
      <c r="R19" s="30"/>
      <c r="S19" s="30"/>
      <c r="T19" s="30"/>
      <c r="U19" s="30"/>
      <c r="V19" s="30"/>
      <c r="W19" s="30"/>
    </row>
    <row r="20" spans="1:23" s="31" customFormat="1">
      <c r="A20" s="4" t="s">
        <v>323</v>
      </c>
      <c r="B20" s="30">
        <v>47.9</v>
      </c>
      <c r="C20" s="30">
        <v>42.1</v>
      </c>
      <c r="D20" s="30">
        <v>50</v>
      </c>
      <c r="E20" s="30">
        <v>52.7</v>
      </c>
      <c r="F20" s="30">
        <v>52</v>
      </c>
      <c r="G20" s="30">
        <v>53.1</v>
      </c>
      <c r="H20" s="30">
        <v>54.2</v>
      </c>
      <c r="I20" s="30">
        <v>55.3</v>
      </c>
      <c r="J20" s="30">
        <v>56.4</v>
      </c>
      <c r="K20" s="30">
        <v>68.599999999999994</v>
      </c>
      <c r="L20" s="30">
        <v>39.1</v>
      </c>
      <c r="M20" s="30">
        <v>61.5</v>
      </c>
      <c r="N20" s="30">
        <v>72.8</v>
      </c>
      <c r="O20" s="30">
        <v>60.7</v>
      </c>
      <c r="P20" s="30">
        <v>63.2</v>
      </c>
      <c r="Q20" s="30">
        <v>64.3</v>
      </c>
      <c r="R20" s="30">
        <v>67.3</v>
      </c>
      <c r="S20" s="30">
        <v>66.599999999999994</v>
      </c>
      <c r="T20" s="30">
        <v>71.2</v>
      </c>
      <c r="U20" s="30">
        <v>60.7</v>
      </c>
      <c r="V20" s="30">
        <v>72.400000000000006</v>
      </c>
      <c r="W20" s="30">
        <v>72.599999999999994</v>
      </c>
    </row>
    <row r="21" spans="1:23" s="31" customFormat="1">
      <c r="A21" s="4" t="s">
        <v>324</v>
      </c>
      <c r="B21" s="30">
        <v>28.7</v>
      </c>
      <c r="C21" s="30">
        <v>27.8</v>
      </c>
      <c r="D21" s="30">
        <v>28.9</v>
      </c>
      <c r="E21" s="30">
        <v>37.1</v>
      </c>
      <c r="F21" s="30">
        <v>30.2</v>
      </c>
      <c r="G21" s="30">
        <v>32.1</v>
      </c>
      <c r="H21" s="30">
        <v>23.6</v>
      </c>
      <c r="I21" s="30">
        <v>34.299999999999997</v>
      </c>
      <c r="J21" s="30">
        <v>35.5</v>
      </c>
      <c r="K21" s="30">
        <v>36.700000000000003</v>
      </c>
      <c r="L21" s="30">
        <v>34.700000000000003</v>
      </c>
      <c r="M21" s="30">
        <v>32.6</v>
      </c>
      <c r="N21" s="30">
        <v>37.1</v>
      </c>
      <c r="O21" s="30">
        <v>36.6</v>
      </c>
      <c r="P21" s="30">
        <v>46.1</v>
      </c>
      <c r="Q21" s="30">
        <v>48.7</v>
      </c>
      <c r="R21" s="30">
        <v>42</v>
      </c>
      <c r="S21" s="30">
        <v>57.5</v>
      </c>
      <c r="T21" s="30">
        <v>49</v>
      </c>
      <c r="U21" s="30">
        <v>45.5</v>
      </c>
      <c r="V21" s="30">
        <v>49.6</v>
      </c>
      <c r="W21" s="30">
        <v>54.2</v>
      </c>
    </row>
    <row r="22" spans="1:23" s="31" customFormat="1">
      <c r="A22" s="4" t="s">
        <v>325</v>
      </c>
      <c r="B22" s="30">
        <v>33.799999999999997</v>
      </c>
      <c r="C22" s="30">
        <v>37</v>
      </c>
      <c r="D22" s="30">
        <v>39.700000000000003</v>
      </c>
      <c r="E22" s="30">
        <v>42.6</v>
      </c>
      <c r="F22" s="30">
        <v>45.6</v>
      </c>
      <c r="G22" s="30">
        <v>48.6</v>
      </c>
      <c r="H22" s="30">
        <v>47.4</v>
      </c>
      <c r="I22" s="30">
        <v>54.6</v>
      </c>
      <c r="J22" s="30">
        <v>57.6</v>
      </c>
      <c r="K22" s="30">
        <v>57.9</v>
      </c>
      <c r="L22" s="30">
        <v>74.400000000000006</v>
      </c>
      <c r="M22" s="30">
        <v>75.900000000000006</v>
      </c>
      <c r="N22" s="30">
        <v>76</v>
      </c>
      <c r="O22" s="30">
        <v>78.900000000000006</v>
      </c>
      <c r="P22" s="30">
        <v>80.3</v>
      </c>
      <c r="Q22" s="30">
        <v>83.1</v>
      </c>
      <c r="R22" s="30">
        <v>83</v>
      </c>
      <c r="S22" s="30">
        <v>85</v>
      </c>
      <c r="T22" s="30">
        <v>85.6</v>
      </c>
      <c r="U22" s="30">
        <v>90.9</v>
      </c>
      <c r="V22" s="30">
        <v>93.9</v>
      </c>
      <c r="W22" s="30">
        <v>96.9</v>
      </c>
    </row>
    <row r="23" spans="1:23" s="31" customFormat="1">
      <c r="A23" s="4" t="s">
        <v>326</v>
      </c>
      <c r="B23" s="30">
        <v>45.3</v>
      </c>
      <c r="C23" s="30">
        <v>49.7</v>
      </c>
      <c r="D23" s="30">
        <v>49.4</v>
      </c>
      <c r="E23" s="30">
        <v>51.5</v>
      </c>
      <c r="F23" s="30">
        <v>53.5</v>
      </c>
      <c r="G23" s="30">
        <v>41.6</v>
      </c>
      <c r="H23" s="30">
        <v>57.7</v>
      </c>
      <c r="I23" s="30">
        <v>70.400000000000006</v>
      </c>
      <c r="J23" s="30">
        <v>62</v>
      </c>
      <c r="K23" s="30">
        <v>64.2</v>
      </c>
      <c r="L23" s="30">
        <v>71</v>
      </c>
      <c r="M23" s="30">
        <v>72.7</v>
      </c>
      <c r="N23" s="30">
        <v>74.400000000000006</v>
      </c>
      <c r="O23" s="30">
        <v>76</v>
      </c>
      <c r="P23" s="30">
        <v>76.900000000000006</v>
      </c>
      <c r="Q23" s="30">
        <v>79</v>
      </c>
      <c r="R23" s="30">
        <v>80.5</v>
      </c>
      <c r="S23" s="30">
        <v>82</v>
      </c>
      <c r="T23" s="30">
        <v>83.6</v>
      </c>
      <c r="U23" s="30">
        <v>85.5</v>
      </c>
      <c r="V23" s="30">
        <v>87.5</v>
      </c>
      <c r="W23" s="30">
        <v>89.7</v>
      </c>
    </row>
    <row r="24" spans="1:23" s="31" customFormat="1">
      <c r="A24" s="4" t="s">
        <v>327</v>
      </c>
      <c r="B24" s="30">
        <v>23.3</v>
      </c>
      <c r="C24" s="30">
        <v>20.100000000000001</v>
      </c>
      <c r="D24" s="30">
        <v>28.3</v>
      </c>
      <c r="E24" s="30">
        <v>25</v>
      </c>
      <c r="F24" s="30">
        <v>33.4</v>
      </c>
      <c r="G24" s="30">
        <v>35.9</v>
      </c>
      <c r="H24" s="30">
        <v>38.5</v>
      </c>
      <c r="I24" s="30">
        <v>37.5</v>
      </c>
      <c r="J24" s="30">
        <v>38.9</v>
      </c>
      <c r="K24" s="30">
        <v>43.1</v>
      </c>
      <c r="L24" s="30">
        <v>56.5</v>
      </c>
      <c r="M24" s="30">
        <v>54.5</v>
      </c>
      <c r="N24" s="30">
        <v>59.9</v>
      </c>
      <c r="O24" s="30">
        <v>61.6</v>
      </c>
      <c r="P24" s="30">
        <v>68</v>
      </c>
      <c r="Q24" s="30">
        <v>68</v>
      </c>
      <c r="R24" s="30">
        <v>66.2</v>
      </c>
      <c r="S24" s="30">
        <v>60.5</v>
      </c>
      <c r="T24" s="30">
        <v>72.2</v>
      </c>
      <c r="U24" s="30">
        <v>72.3</v>
      </c>
      <c r="V24" s="30">
        <v>74.8</v>
      </c>
      <c r="W24" s="30">
        <v>77.400000000000006</v>
      </c>
    </row>
    <row r="25" spans="1:23" s="31" customFormat="1">
      <c r="A25" s="4" t="s">
        <v>328</v>
      </c>
      <c r="B25" s="30">
        <v>40.700000000000003</v>
      </c>
      <c r="C25" s="30">
        <v>41.1</v>
      </c>
      <c r="D25" s="30">
        <v>42.3</v>
      </c>
      <c r="E25" s="30">
        <v>43.4</v>
      </c>
      <c r="F25" s="30">
        <v>44.5</v>
      </c>
      <c r="G25" s="30">
        <v>45.7</v>
      </c>
      <c r="H25" s="30">
        <v>47.2</v>
      </c>
      <c r="I25" s="30">
        <v>48.1</v>
      </c>
      <c r="J25" s="30">
        <v>49.3</v>
      </c>
      <c r="K25" s="30">
        <v>50.6</v>
      </c>
      <c r="L25" s="30">
        <v>59.1</v>
      </c>
      <c r="M25" s="30">
        <v>59.9</v>
      </c>
      <c r="N25" s="30">
        <v>61.8</v>
      </c>
      <c r="O25" s="30">
        <v>59.4</v>
      </c>
      <c r="P25" s="30">
        <v>59.3</v>
      </c>
      <c r="Q25" s="30">
        <v>60.2</v>
      </c>
      <c r="R25" s="30">
        <v>59.2</v>
      </c>
      <c r="S25" s="30">
        <v>60.4</v>
      </c>
      <c r="T25" s="30">
        <v>47.6</v>
      </c>
      <c r="U25" s="30">
        <v>62.7</v>
      </c>
      <c r="V25" s="30">
        <v>63.8</v>
      </c>
      <c r="W25" s="30">
        <v>65.900000000000006</v>
      </c>
    </row>
    <row r="26" spans="1:23" s="31" customFormat="1">
      <c r="A26" s="4" t="s">
        <v>329</v>
      </c>
      <c r="B26" s="30">
        <v>38.9</v>
      </c>
      <c r="C26" s="30">
        <v>35.9</v>
      </c>
      <c r="D26" s="30">
        <v>38.200000000000003</v>
      </c>
      <c r="E26" s="30">
        <v>40.5</v>
      </c>
      <c r="F26" s="30">
        <v>42.9</v>
      </c>
      <c r="G26" s="30">
        <v>25.1</v>
      </c>
      <c r="H26" s="30">
        <v>47.6</v>
      </c>
      <c r="I26" s="30">
        <v>50</v>
      </c>
      <c r="J26" s="30">
        <v>28.1</v>
      </c>
      <c r="K26" s="30">
        <v>54.9</v>
      </c>
      <c r="L26" s="30">
        <v>44.5</v>
      </c>
      <c r="M26" s="30">
        <v>58.2</v>
      </c>
      <c r="N26" s="30">
        <v>67.599999999999994</v>
      </c>
      <c r="O26" s="30">
        <v>61.5</v>
      </c>
      <c r="P26" s="30">
        <v>71.8</v>
      </c>
      <c r="Q26" s="30">
        <v>72.900000000000006</v>
      </c>
      <c r="R26" s="30">
        <v>80</v>
      </c>
      <c r="S26" s="30">
        <v>84.8</v>
      </c>
      <c r="T26" s="30">
        <v>85.8</v>
      </c>
      <c r="U26" s="30">
        <v>86.4</v>
      </c>
      <c r="V26" s="30">
        <v>93.9</v>
      </c>
      <c r="W26" s="30">
        <v>98</v>
      </c>
    </row>
    <row r="27" spans="1:23" s="31" customFormat="1">
      <c r="A27" s="4" t="s">
        <v>330</v>
      </c>
      <c r="B27" s="30">
        <v>64.099999999999994</v>
      </c>
      <c r="C27" s="30">
        <v>64</v>
      </c>
      <c r="D27" s="30">
        <v>64.599999999999994</v>
      </c>
      <c r="E27" s="30">
        <v>65.2</v>
      </c>
      <c r="F27" s="30">
        <v>65.7</v>
      </c>
      <c r="G27" s="30">
        <v>66.400000000000006</v>
      </c>
      <c r="H27" s="30">
        <v>67</v>
      </c>
      <c r="I27" s="30">
        <v>67.599999999999994</v>
      </c>
      <c r="J27" s="30">
        <v>68.3</v>
      </c>
      <c r="K27" s="30">
        <v>69.8</v>
      </c>
      <c r="L27" s="30">
        <v>69.7</v>
      </c>
      <c r="M27" s="30">
        <v>70.400000000000006</v>
      </c>
      <c r="N27" s="30">
        <v>65.3</v>
      </c>
      <c r="O27" s="30">
        <v>71.8</v>
      </c>
      <c r="P27" s="30">
        <v>75.8</v>
      </c>
      <c r="Q27" s="30">
        <v>73</v>
      </c>
      <c r="R27" s="30">
        <v>73.7</v>
      </c>
      <c r="S27" s="30">
        <v>73.5</v>
      </c>
      <c r="T27" s="30">
        <v>76.7</v>
      </c>
      <c r="U27" s="30">
        <v>77.599999999999994</v>
      </c>
      <c r="V27" s="30">
        <v>78.8</v>
      </c>
      <c r="W27" s="30">
        <v>80</v>
      </c>
    </row>
    <row r="28" spans="1:23" s="31" customFormat="1">
      <c r="A28" s="4" t="s">
        <v>331</v>
      </c>
      <c r="B28" s="30">
        <v>74.599999999999994</v>
      </c>
      <c r="C28" s="30">
        <v>73.599999999999994</v>
      </c>
      <c r="D28" s="30">
        <v>74.2</v>
      </c>
      <c r="E28" s="30">
        <v>75.7</v>
      </c>
      <c r="F28" s="30">
        <v>76.7</v>
      </c>
      <c r="G28" s="30">
        <v>80.400000000000006</v>
      </c>
      <c r="H28" s="30">
        <v>83.6</v>
      </c>
      <c r="I28" s="30">
        <v>80</v>
      </c>
      <c r="J28" s="30">
        <v>81.2</v>
      </c>
      <c r="K28" s="30">
        <v>83.4</v>
      </c>
      <c r="L28" s="30">
        <v>84.3</v>
      </c>
      <c r="M28" s="30">
        <v>87.8</v>
      </c>
      <c r="N28" s="30">
        <v>86.3</v>
      </c>
      <c r="O28" s="30">
        <v>87.8</v>
      </c>
      <c r="P28" s="30">
        <v>85</v>
      </c>
      <c r="Q28" s="30">
        <v>86.9</v>
      </c>
      <c r="R28" s="30">
        <v>87.7</v>
      </c>
      <c r="S28" s="30">
        <v>91.7</v>
      </c>
      <c r="T28" s="30">
        <v>93.5</v>
      </c>
      <c r="U28" s="30">
        <v>95.2</v>
      </c>
      <c r="V28" s="30">
        <v>92</v>
      </c>
      <c r="W28" s="30">
        <v>93.9</v>
      </c>
    </row>
    <row r="29" spans="1:23" s="31" customFormat="1">
      <c r="A29" s="4" t="s">
        <v>332</v>
      </c>
      <c r="B29" s="30">
        <v>23.6</v>
      </c>
      <c r="C29" s="30">
        <v>25</v>
      </c>
      <c r="D29" s="30">
        <v>26.4</v>
      </c>
      <c r="E29" s="30">
        <v>27.7</v>
      </c>
      <c r="F29" s="30">
        <v>29.1</v>
      </c>
      <c r="G29" s="30">
        <v>35.9</v>
      </c>
      <c r="H29" s="30">
        <v>32</v>
      </c>
      <c r="I29" s="30">
        <v>33.5</v>
      </c>
      <c r="J29" s="30">
        <v>33.1</v>
      </c>
      <c r="K29" s="30">
        <v>36.5</v>
      </c>
      <c r="L29" s="30">
        <v>34.299999999999997</v>
      </c>
      <c r="M29" s="30">
        <v>35.799999999999997</v>
      </c>
      <c r="N29" s="30">
        <v>41</v>
      </c>
      <c r="O29" s="30">
        <v>41.4</v>
      </c>
      <c r="P29" s="30">
        <v>44</v>
      </c>
      <c r="Q29" s="30">
        <v>45.4</v>
      </c>
      <c r="R29" s="30">
        <v>46.9</v>
      </c>
      <c r="S29" s="30">
        <v>48.7</v>
      </c>
      <c r="T29" s="30">
        <v>53.2</v>
      </c>
      <c r="U29" s="30">
        <v>51.4</v>
      </c>
      <c r="V29" s="30">
        <v>55</v>
      </c>
      <c r="W29" s="30">
        <v>57</v>
      </c>
    </row>
    <row r="30" spans="1:23"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row>
    <row r="31" spans="1:23"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row>
    <row r="32" spans="1:23" s="31" customFormat="1">
      <c r="A32" s="4" t="s">
        <v>335</v>
      </c>
      <c r="B32" s="30">
        <v>61.6</v>
      </c>
      <c r="C32" s="30">
        <v>61.6</v>
      </c>
      <c r="D32" s="30">
        <v>61.7</v>
      </c>
      <c r="E32" s="30">
        <v>61.7</v>
      </c>
      <c r="F32" s="30">
        <v>61.7</v>
      </c>
      <c r="G32" s="30">
        <v>61.8</v>
      </c>
      <c r="H32" s="30">
        <v>61.8</v>
      </c>
      <c r="I32" s="30">
        <v>61.9</v>
      </c>
      <c r="J32" s="30">
        <v>45.8</v>
      </c>
      <c r="K32" s="30">
        <v>58</v>
      </c>
      <c r="L32" s="30">
        <v>72</v>
      </c>
      <c r="M32" s="30">
        <v>73.3</v>
      </c>
      <c r="N32" s="30">
        <v>74.5</v>
      </c>
      <c r="O32" s="30">
        <v>75.7</v>
      </c>
      <c r="P32" s="30">
        <v>76.3</v>
      </c>
      <c r="Q32" s="30">
        <v>77.8</v>
      </c>
      <c r="R32" s="30">
        <v>78.900000000000006</v>
      </c>
      <c r="S32" s="30">
        <v>80</v>
      </c>
      <c r="T32" s="30">
        <v>81.099999999999994</v>
      </c>
      <c r="U32" s="30">
        <v>82.2</v>
      </c>
      <c r="V32" s="30">
        <v>83.2</v>
      </c>
      <c r="W32" s="30">
        <v>84.2</v>
      </c>
    </row>
    <row r="33" spans="1:23" s="31" customFormat="1">
      <c r="A33" s="4" t="s">
        <v>336</v>
      </c>
      <c r="B33" s="30">
        <v>38.5</v>
      </c>
      <c r="C33" s="30">
        <v>47.9</v>
      </c>
      <c r="D33" s="30">
        <v>50.2</v>
      </c>
      <c r="E33" s="30">
        <v>52.6</v>
      </c>
      <c r="F33" s="30">
        <v>55</v>
      </c>
      <c r="G33" s="30">
        <v>57.4</v>
      </c>
      <c r="H33" s="30">
        <v>64.900000000000006</v>
      </c>
      <c r="I33" s="30">
        <v>62.2</v>
      </c>
      <c r="J33" s="30">
        <v>64.7</v>
      </c>
      <c r="K33" s="30">
        <v>67.2</v>
      </c>
      <c r="L33" s="30">
        <v>66.5</v>
      </c>
      <c r="M33" s="30">
        <v>77.900000000000006</v>
      </c>
      <c r="N33" s="30">
        <v>76.3</v>
      </c>
      <c r="O33" s="30">
        <v>78.099999999999994</v>
      </c>
      <c r="P33" s="30">
        <v>83.2</v>
      </c>
      <c r="Q33" s="30">
        <v>82</v>
      </c>
      <c r="R33" s="30">
        <v>84.4</v>
      </c>
      <c r="S33" s="30">
        <v>88.8</v>
      </c>
      <c r="T33" s="30">
        <v>83.1</v>
      </c>
      <c r="U33" s="30">
        <v>91.6</v>
      </c>
      <c r="V33" s="30">
        <v>94</v>
      </c>
      <c r="W33" s="30">
        <v>96.3</v>
      </c>
    </row>
    <row r="34" spans="1:23" s="31" customFormat="1">
      <c r="A34" s="4" t="s">
        <v>337</v>
      </c>
      <c r="B34" s="30">
        <v>41</v>
      </c>
      <c r="C34" s="30">
        <v>43.9</v>
      </c>
      <c r="D34" s="30">
        <v>39.299999999999997</v>
      </c>
      <c r="E34" s="30">
        <v>44.2</v>
      </c>
      <c r="F34" s="30">
        <v>45.3</v>
      </c>
      <c r="G34" s="30">
        <v>49</v>
      </c>
      <c r="H34" s="30">
        <v>41.8</v>
      </c>
      <c r="I34" s="30">
        <v>48.7</v>
      </c>
      <c r="J34" s="30">
        <v>49.9</v>
      </c>
      <c r="K34" s="30">
        <v>45</v>
      </c>
      <c r="L34" s="30">
        <v>48</v>
      </c>
      <c r="M34" s="30">
        <v>55.4</v>
      </c>
      <c r="N34" s="30">
        <v>54.6</v>
      </c>
      <c r="O34" s="30">
        <v>55.8</v>
      </c>
      <c r="P34" s="30">
        <v>51.4</v>
      </c>
      <c r="Q34" s="30">
        <v>51.9</v>
      </c>
      <c r="R34" s="30">
        <v>57.5</v>
      </c>
      <c r="S34" s="30">
        <v>63.4</v>
      </c>
      <c r="T34" s="30">
        <v>72</v>
      </c>
      <c r="U34" s="30">
        <v>70.8</v>
      </c>
      <c r="V34" s="30">
        <v>70.099999999999994</v>
      </c>
      <c r="W34" s="30">
        <v>72.3</v>
      </c>
    </row>
    <row r="35" spans="1:23" s="31" customFormat="1">
      <c r="A35" s="4" t="s">
        <v>338</v>
      </c>
      <c r="B35" s="30">
        <v>32.700000000000003</v>
      </c>
      <c r="C35" s="30">
        <v>34.299999999999997</v>
      </c>
      <c r="D35" s="30">
        <v>35.9</v>
      </c>
      <c r="E35" s="30">
        <v>36.5</v>
      </c>
      <c r="F35" s="30">
        <v>38.9</v>
      </c>
      <c r="G35" s="30">
        <v>40.6</v>
      </c>
      <c r="H35" s="30">
        <v>42.3</v>
      </c>
      <c r="I35" s="30">
        <v>44</v>
      </c>
      <c r="J35" s="30">
        <v>40.1</v>
      </c>
      <c r="K35" s="30">
        <v>43.5</v>
      </c>
      <c r="L35" s="30">
        <v>46.2</v>
      </c>
      <c r="M35" s="30">
        <v>42.9</v>
      </c>
      <c r="N35" s="30">
        <v>46.4</v>
      </c>
      <c r="O35" s="30">
        <v>50.3</v>
      </c>
      <c r="P35" s="30">
        <v>53.6</v>
      </c>
      <c r="Q35" s="30">
        <v>58.4</v>
      </c>
      <c r="R35" s="30">
        <v>65.3</v>
      </c>
      <c r="S35" s="30">
        <v>64.8</v>
      </c>
      <c r="T35" s="30">
        <v>67.900000000000006</v>
      </c>
      <c r="U35" s="30">
        <v>73.2</v>
      </c>
      <c r="V35" s="30">
        <v>72.900000000000006</v>
      </c>
      <c r="W35" s="30">
        <v>77.3</v>
      </c>
    </row>
    <row r="36" spans="1:23" s="31" customFormat="1">
      <c r="A36" s="4" t="s">
        <v>339</v>
      </c>
      <c r="B36" s="30">
        <v>44.1</v>
      </c>
      <c r="C36" s="30">
        <v>47</v>
      </c>
      <c r="D36" s="30">
        <v>45.1</v>
      </c>
      <c r="E36" s="30">
        <v>48</v>
      </c>
      <c r="F36" s="30">
        <v>47.6</v>
      </c>
      <c r="G36" s="30">
        <v>51.6</v>
      </c>
      <c r="H36" s="30">
        <v>52.7</v>
      </c>
      <c r="I36" s="30">
        <v>47.8</v>
      </c>
      <c r="J36" s="30">
        <v>55.2</v>
      </c>
      <c r="K36" s="30">
        <v>56.4</v>
      </c>
      <c r="L36" s="30">
        <v>49.8</v>
      </c>
      <c r="M36" s="30">
        <v>58.9</v>
      </c>
      <c r="N36" s="30">
        <v>60.1</v>
      </c>
      <c r="O36" s="30">
        <v>61.4</v>
      </c>
      <c r="P36" s="30">
        <v>61.5</v>
      </c>
      <c r="Q36" s="30">
        <v>67.7</v>
      </c>
      <c r="R36" s="30">
        <v>69.900000000000006</v>
      </c>
      <c r="S36" s="30">
        <v>75.2</v>
      </c>
      <c r="T36" s="30">
        <v>76.3</v>
      </c>
      <c r="U36" s="30">
        <v>79.5</v>
      </c>
      <c r="V36" s="30">
        <v>82.6</v>
      </c>
      <c r="W36" s="30">
        <v>85.7</v>
      </c>
    </row>
    <row r="37" spans="1:23" s="31" customFormat="1">
      <c r="A37" s="22" t="s">
        <v>340</v>
      </c>
      <c r="B37" s="5"/>
      <c r="C37" s="5"/>
      <c r="D37" s="5"/>
      <c r="E37" s="5"/>
      <c r="F37" s="5"/>
      <c r="G37" s="5"/>
      <c r="H37" s="5"/>
      <c r="I37" s="5"/>
      <c r="J37" s="5"/>
      <c r="K37" s="5"/>
      <c r="L37" s="5"/>
      <c r="M37" s="5"/>
      <c r="N37" s="5"/>
      <c r="O37" s="5"/>
      <c r="P37" s="5"/>
      <c r="Q37" s="5"/>
      <c r="R37" s="5"/>
      <c r="S37" s="5"/>
      <c r="T37" s="5"/>
      <c r="U37" s="5"/>
      <c r="V37" s="5"/>
      <c r="W37" s="5"/>
    </row>
    <row r="38" spans="1:23" s="31" customFormat="1">
      <c r="A38" s="4" t="s">
        <v>341</v>
      </c>
      <c r="B38" s="30">
        <v>73.400000000000006</v>
      </c>
      <c r="C38" s="30">
        <v>74.8</v>
      </c>
      <c r="D38" s="30">
        <v>76.099999999999994</v>
      </c>
      <c r="E38" s="30">
        <v>77.5</v>
      </c>
      <c r="F38" s="30">
        <v>78.8</v>
      </c>
      <c r="G38" s="30">
        <v>74</v>
      </c>
      <c r="H38" s="30">
        <v>81.599999999999994</v>
      </c>
      <c r="I38" s="30">
        <v>83</v>
      </c>
      <c r="J38" s="30">
        <v>89.9</v>
      </c>
      <c r="K38" s="30">
        <v>85.9</v>
      </c>
      <c r="L38" s="30">
        <v>82.8</v>
      </c>
      <c r="M38" s="30">
        <v>86.6</v>
      </c>
      <c r="N38" s="30">
        <v>95</v>
      </c>
      <c r="O38" s="30">
        <v>92.2</v>
      </c>
      <c r="P38" s="30">
        <v>98.7</v>
      </c>
      <c r="Q38" s="30">
        <v>92.5</v>
      </c>
      <c r="R38" s="30">
        <v>99.5</v>
      </c>
      <c r="S38" s="30">
        <v>99.5</v>
      </c>
      <c r="T38" s="30">
        <v>98.8</v>
      </c>
      <c r="U38" s="30">
        <v>99.5</v>
      </c>
      <c r="V38" s="30">
        <v>99.5</v>
      </c>
      <c r="W38" s="30">
        <v>99.5</v>
      </c>
    </row>
    <row r="39" spans="1:23" s="31" customFormat="1">
      <c r="A39" s="4" t="s">
        <v>342</v>
      </c>
      <c r="B39" s="30">
        <v>81.2</v>
      </c>
      <c r="C39" s="30">
        <v>77.599999999999994</v>
      </c>
      <c r="D39" s="30">
        <v>78.7</v>
      </c>
      <c r="E39" s="30">
        <v>79.7</v>
      </c>
      <c r="F39" s="30">
        <v>76.599999999999994</v>
      </c>
      <c r="G39" s="30">
        <v>82.6</v>
      </c>
      <c r="H39" s="30">
        <v>77.8</v>
      </c>
      <c r="I39" s="30">
        <v>82.1</v>
      </c>
      <c r="J39" s="30">
        <v>85.2</v>
      </c>
      <c r="K39" s="30">
        <v>86.4</v>
      </c>
      <c r="L39" s="30">
        <v>90.1</v>
      </c>
      <c r="M39" s="30">
        <v>90.2</v>
      </c>
      <c r="N39" s="30">
        <v>90.6</v>
      </c>
      <c r="O39" s="30">
        <v>88</v>
      </c>
      <c r="P39" s="30">
        <v>90.7</v>
      </c>
      <c r="Q39" s="30">
        <v>93.6</v>
      </c>
      <c r="R39" s="30">
        <v>94</v>
      </c>
      <c r="S39" s="30">
        <v>99.5</v>
      </c>
      <c r="T39" s="30">
        <v>96.6</v>
      </c>
      <c r="U39" s="30">
        <v>97.8</v>
      </c>
      <c r="V39" s="30">
        <v>97.8</v>
      </c>
      <c r="W39" s="30">
        <v>99.7</v>
      </c>
    </row>
    <row r="40" spans="1:23" s="31" customFormat="1">
      <c r="A40" s="4" t="s">
        <v>343</v>
      </c>
      <c r="B40" s="30">
        <v>60.6</v>
      </c>
      <c r="C40" s="30">
        <v>65.3</v>
      </c>
      <c r="D40" s="30">
        <v>67.2</v>
      </c>
      <c r="E40" s="30">
        <v>69.2</v>
      </c>
      <c r="F40" s="30">
        <v>71.099999999999994</v>
      </c>
      <c r="G40" s="30">
        <v>66.8</v>
      </c>
      <c r="H40" s="30">
        <v>75.099999999999994</v>
      </c>
      <c r="I40" s="30">
        <v>77.099999999999994</v>
      </c>
      <c r="J40" s="30">
        <v>87</v>
      </c>
      <c r="K40" s="30">
        <v>81.2</v>
      </c>
      <c r="L40" s="30">
        <v>91.3</v>
      </c>
      <c r="M40" s="30">
        <v>93.5</v>
      </c>
      <c r="N40" s="30">
        <v>94.2</v>
      </c>
      <c r="O40" s="30">
        <v>94.8</v>
      </c>
      <c r="P40" s="30">
        <v>96.9</v>
      </c>
      <c r="Q40" s="30">
        <v>95.8</v>
      </c>
      <c r="R40" s="30">
        <v>96.3</v>
      </c>
      <c r="S40" s="30">
        <v>99.1</v>
      </c>
      <c r="T40" s="30">
        <v>99.4</v>
      </c>
      <c r="U40" s="30">
        <v>96.9</v>
      </c>
      <c r="V40" s="30">
        <v>97.3</v>
      </c>
      <c r="W40" s="30">
        <v>98.9</v>
      </c>
    </row>
    <row r="41" spans="1:23" s="31" customFormat="1">
      <c r="A41" s="4" t="s">
        <v>344</v>
      </c>
      <c r="B41" s="30">
        <v>93.6</v>
      </c>
      <c r="C41" s="30">
        <v>93.2</v>
      </c>
      <c r="D41" s="30">
        <v>92.8</v>
      </c>
      <c r="E41" s="30">
        <v>92.4</v>
      </c>
      <c r="F41" s="30">
        <v>92</v>
      </c>
      <c r="G41" s="30">
        <v>93.6</v>
      </c>
      <c r="H41" s="30">
        <v>91.7</v>
      </c>
      <c r="I41" s="30">
        <v>91</v>
      </c>
      <c r="J41" s="30">
        <v>90.7</v>
      </c>
      <c r="K41" s="30">
        <v>88.6</v>
      </c>
      <c r="L41" s="30">
        <v>89.5</v>
      </c>
      <c r="M41" s="30">
        <v>89.8</v>
      </c>
      <c r="N41" s="30">
        <v>89.6</v>
      </c>
      <c r="O41" s="30">
        <v>89.3</v>
      </c>
      <c r="P41" s="30">
        <v>89.1</v>
      </c>
      <c r="Q41" s="30">
        <v>88.3</v>
      </c>
      <c r="R41" s="30">
        <v>88.8</v>
      </c>
      <c r="S41" s="30">
        <v>88.8</v>
      </c>
      <c r="T41" s="30">
        <v>88.7</v>
      </c>
      <c r="U41" s="30">
        <v>88.6</v>
      </c>
      <c r="V41" s="30">
        <v>88.4</v>
      </c>
      <c r="W41" s="30">
        <v>88.3</v>
      </c>
    </row>
    <row r="42" spans="1:23" s="31" customFormat="1">
      <c r="A42" s="4" t="s">
        <v>345</v>
      </c>
      <c r="B42" s="30">
        <v>96</v>
      </c>
      <c r="C42" s="30">
        <v>96.1</v>
      </c>
      <c r="D42" s="30">
        <v>96.2</v>
      </c>
      <c r="E42" s="30">
        <v>97</v>
      </c>
      <c r="F42" s="30">
        <v>96.3</v>
      </c>
      <c r="G42" s="30">
        <v>92.2</v>
      </c>
      <c r="H42" s="30">
        <v>94.1</v>
      </c>
      <c r="I42" s="30">
        <v>97.4</v>
      </c>
      <c r="J42" s="30">
        <v>99</v>
      </c>
      <c r="K42" s="30">
        <v>97.1</v>
      </c>
      <c r="L42" s="30">
        <v>97.3</v>
      </c>
      <c r="M42" s="30">
        <v>97.5</v>
      </c>
      <c r="N42" s="30">
        <v>97.4</v>
      </c>
      <c r="O42" s="30">
        <v>97.9</v>
      </c>
      <c r="P42" s="30">
        <v>98.1</v>
      </c>
      <c r="Q42" s="30">
        <v>97.8</v>
      </c>
      <c r="R42" s="30">
        <v>98.7</v>
      </c>
      <c r="S42" s="30">
        <v>99.5</v>
      </c>
      <c r="T42" s="30">
        <v>99.5</v>
      </c>
      <c r="U42" s="30">
        <v>99.9</v>
      </c>
      <c r="V42" s="30">
        <v>99.9</v>
      </c>
      <c r="W42" s="30">
        <v>100</v>
      </c>
    </row>
    <row r="43" spans="1:23" s="31" customFormat="1">
      <c r="A43" s="4" t="s">
        <v>346</v>
      </c>
      <c r="B43" s="30">
        <v>82.3</v>
      </c>
      <c r="C43" s="30">
        <v>82.8</v>
      </c>
      <c r="D43" s="30">
        <v>83.2</v>
      </c>
      <c r="E43" s="30">
        <v>83.7</v>
      </c>
      <c r="F43" s="30">
        <v>84.2</v>
      </c>
      <c r="G43" s="30">
        <v>84.7</v>
      </c>
      <c r="H43" s="30">
        <v>85.2</v>
      </c>
      <c r="I43" s="30">
        <v>85.8</v>
      </c>
      <c r="J43" s="30">
        <v>86.4</v>
      </c>
      <c r="K43" s="30">
        <v>87</v>
      </c>
      <c r="L43" s="30">
        <v>89</v>
      </c>
      <c r="M43" s="30">
        <v>88.2</v>
      </c>
      <c r="N43" s="30">
        <v>88.8</v>
      </c>
      <c r="O43" s="30">
        <v>89.4</v>
      </c>
      <c r="P43" s="30">
        <v>85.5</v>
      </c>
      <c r="Q43" s="30">
        <v>90.8</v>
      </c>
      <c r="R43" s="30">
        <v>92.3</v>
      </c>
      <c r="S43" s="30">
        <v>92.6</v>
      </c>
      <c r="T43" s="30">
        <v>92.1</v>
      </c>
      <c r="U43" s="30">
        <v>92.6</v>
      </c>
      <c r="V43" s="30">
        <v>93.1</v>
      </c>
      <c r="W43" s="30">
        <v>93.6</v>
      </c>
    </row>
    <row r="44" spans="1:23" s="31" customFormat="1">
      <c r="A44" s="4" t="s">
        <v>347</v>
      </c>
      <c r="B44" s="30">
        <v>85.4</v>
      </c>
      <c r="C44" s="30">
        <v>85.7</v>
      </c>
      <c r="D44" s="30">
        <v>86.4</v>
      </c>
      <c r="E44" s="30">
        <v>86.9</v>
      </c>
      <c r="F44" s="30">
        <v>87.4</v>
      </c>
      <c r="G44" s="30">
        <v>88</v>
      </c>
      <c r="H44" s="30">
        <v>90.1</v>
      </c>
      <c r="I44" s="30">
        <v>89.1</v>
      </c>
      <c r="J44" s="30">
        <v>89.7</v>
      </c>
      <c r="K44" s="30">
        <v>90.4</v>
      </c>
      <c r="L44" s="30">
        <v>95.5</v>
      </c>
      <c r="M44" s="30">
        <v>94.1</v>
      </c>
      <c r="N44" s="30">
        <v>95.5</v>
      </c>
      <c r="O44" s="30">
        <v>95.5</v>
      </c>
      <c r="P44" s="30">
        <v>97.7</v>
      </c>
      <c r="Q44" s="30">
        <v>95.2</v>
      </c>
      <c r="R44" s="30">
        <v>94.5</v>
      </c>
      <c r="S44" s="30">
        <v>95.2</v>
      </c>
      <c r="T44" s="30">
        <v>95.8</v>
      </c>
      <c r="U44" s="30">
        <v>94.2</v>
      </c>
      <c r="V44" s="30">
        <v>94.2</v>
      </c>
      <c r="W44" s="30">
        <v>94.2</v>
      </c>
    </row>
    <row r="45" spans="1:23" s="31" customFormat="1">
      <c r="A45" s="4" t="s">
        <v>348</v>
      </c>
      <c r="B45" s="30">
        <v>59.1</v>
      </c>
      <c r="C45" s="30">
        <v>59.7</v>
      </c>
      <c r="D45" s="30">
        <v>60.2</v>
      </c>
      <c r="E45" s="30">
        <v>60.8</v>
      </c>
      <c r="F45" s="30">
        <v>61.4</v>
      </c>
      <c r="G45" s="30">
        <v>62</v>
      </c>
      <c r="H45" s="30">
        <v>61.2</v>
      </c>
      <c r="I45" s="30">
        <v>68.599999999999994</v>
      </c>
      <c r="J45" s="30">
        <v>64</v>
      </c>
      <c r="K45" s="30">
        <v>71.400000000000006</v>
      </c>
      <c r="L45" s="30">
        <v>65.400000000000006</v>
      </c>
      <c r="M45" s="30">
        <v>66.099999999999994</v>
      </c>
      <c r="N45" s="30">
        <v>66.8</v>
      </c>
      <c r="O45" s="30">
        <v>60.4</v>
      </c>
      <c r="P45" s="30">
        <v>68.099999999999994</v>
      </c>
      <c r="Q45" s="30">
        <v>67.599999999999994</v>
      </c>
      <c r="R45" s="30">
        <v>69.400000000000006</v>
      </c>
      <c r="S45" s="30">
        <v>70.7</v>
      </c>
      <c r="T45" s="30">
        <v>72.900000000000006</v>
      </c>
      <c r="U45" s="30">
        <v>75</v>
      </c>
      <c r="V45" s="30">
        <v>77.099999999999994</v>
      </c>
      <c r="W45" s="30">
        <v>79.2</v>
      </c>
    </row>
    <row r="46" spans="1:23" s="31" customFormat="1">
      <c r="A46" s="4" t="s">
        <v>349</v>
      </c>
      <c r="B46" s="30">
        <v>69.599999999999994</v>
      </c>
      <c r="C46" s="30">
        <v>71.2</v>
      </c>
      <c r="D46" s="30">
        <v>72.8</v>
      </c>
      <c r="E46" s="30">
        <v>73.599999999999994</v>
      </c>
      <c r="F46" s="30">
        <v>76</v>
      </c>
      <c r="G46" s="30">
        <v>77.599999999999994</v>
      </c>
      <c r="H46" s="30">
        <v>79.3</v>
      </c>
      <c r="I46" s="30">
        <v>82.3</v>
      </c>
      <c r="J46" s="30">
        <v>82.7</v>
      </c>
      <c r="K46" s="30">
        <v>84.4</v>
      </c>
      <c r="L46" s="30">
        <v>83.4</v>
      </c>
      <c r="M46" s="30">
        <v>87.8</v>
      </c>
      <c r="N46" s="30">
        <v>89.5</v>
      </c>
      <c r="O46" s="30">
        <v>91.2</v>
      </c>
      <c r="P46" s="30">
        <v>93.2</v>
      </c>
      <c r="Q46" s="30">
        <v>95.2</v>
      </c>
      <c r="R46" s="30">
        <v>98.4</v>
      </c>
      <c r="S46" s="30">
        <v>99.4</v>
      </c>
      <c r="T46" s="30">
        <v>99.7</v>
      </c>
      <c r="U46" s="30">
        <v>100</v>
      </c>
      <c r="V46" s="30">
        <v>100</v>
      </c>
      <c r="W46" s="30">
        <v>100</v>
      </c>
    </row>
    <row r="47" spans="1:2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row>
    <row r="48" spans="1:23" s="31" customFormat="1">
      <c r="A48" s="4" t="s">
        <v>351</v>
      </c>
      <c r="B48" s="30">
        <v>92</v>
      </c>
      <c r="C48" s="30">
        <v>92</v>
      </c>
      <c r="D48" s="30">
        <v>92</v>
      </c>
      <c r="E48" s="30">
        <v>92</v>
      </c>
      <c r="F48" s="30">
        <v>91.6</v>
      </c>
      <c r="G48" s="30">
        <v>91.1</v>
      </c>
      <c r="H48" s="30">
        <v>95</v>
      </c>
      <c r="I48" s="30">
        <v>92.1</v>
      </c>
      <c r="J48" s="30">
        <v>92.2</v>
      </c>
      <c r="K48" s="30">
        <v>92.4</v>
      </c>
      <c r="L48" s="30">
        <v>100</v>
      </c>
      <c r="M48" s="30">
        <v>99.7</v>
      </c>
      <c r="N48" s="30">
        <v>99.3</v>
      </c>
      <c r="O48" s="30">
        <v>98.5</v>
      </c>
      <c r="P48" s="30">
        <v>95.9</v>
      </c>
      <c r="Q48" s="30">
        <v>93.2</v>
      </c>
      <c r="R48" s="30">
        <v>93</v>
      </c>
      <c r="S48" s="30">
        <v>93</v>
      </c>
      <c r="T48" s="30">
        <v>85</v>
      </c>
      <c r="U48" s="30">
        <v>93.1</v>
      </c>
      <c r="V48" s="30">
        <v>93.1</v>
      </c>
      <c r="W48" s="30">
        <v>93.1</v>
      </c>
    </row>
    <row r="49" spans="1:23" s="31" customFormat="1">
      <c r="A49" s="22" t="s">
        <v>352</v>
      </c>
      <c r="B49" s="5"/>
      <c r="C49" s="5"/>
      <c r="D49" s="5"/>
      <c r="E49" s="5"/>
      <c r="F49" s="5"/>
      <c r="G49" s="5"/>
      <c r="H49" s="5"/>
      <c r="I49" s="5"/>
      <c r="J49" s="5"/>
      <c r="K49" s="5"/>
      <c r="L49" s="5"/>
      <c r="M49" s="5"/>
      <c r="N49" s="5"/>
      <c r="O49" s="5"/>
      <c r="P49" s="5"/>
      <c r="Q49" s="5"/>
      <c r="R49" s="5"/>
      <c r="S49" s="5"/>
      <c r="T49" s="5"/>
      <c r="U49" s="5"/>
      <c r="V49" s="5"/>
      <c r="W49" s="5"/>
    </row>
    <row r="50" spans="1:23" s="31" customFormat="1">
      <c r="A50" s="4" t="s">
        <v>353</v>
      </c>
      <c r="B50" s="30"/>
      <c r="C50" s="30"/>
      <c r="D50" s="30"/>
      <c r="E50" s="30"/>
      <c r="F50" s="30"/>
      <c r="G50" s="30"/>
      <c r="H50" s="30"/>
      <c r="I50" s="30"/>
      <c r="J50" s="30"/>
      <c r="K50" s="30"/>
      <c r="L50" s="30"/>
      <c r="M50" s="30"/>
      <c r="N50" s="30"/>
      <c r="O50" s="30"/>
      <c r="P50" s="30"/>
      <c r="Q50" s="30"/>
      <c r="R50" s="30"/>
      <c r="S50" s="30"/>
      <c r="T50" s="30"/>
      <c r="U50" s="30"/>
      <c r="V50" s="30"/>
      <c r="W50" s="30"/>
    </row>
    <row r="51" spans="1:2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row>
    <row r="52" spans="1:23" s="33" customFormat="1" ht="29.65" customHeight="1">
      <c r="A52" s="26" t="s">
        <v>355</v>
      </c>
      <c r="B52" s="32">
        <v>56.6</v>
      </c>
      <c r="C52" s="32">
        <v>55.7</v>
      </c>
      <c r="D52" s="32">
        <v>57.8</v>
      </c>
      <c r="E52" s="32">
        <v>58.7</v>
      </c>
      <c r="F52" s="32">
        <v>59.3</v>
      </c>
      <c r="G52" s="32">
        <v>61.2</v>
      </c>
      <c r="H52" s="32">
        <v>61.4</v>
      </c>
      <c r="I52" s="32">
        <v>63.5</v>
      </c>
      <c r="J52" s="32">
        <v>63.1</v>
      </c>
      <c r="K52" s="32">
        <v>64.8</v>
      </c>
      <c r="L52" s="32">
        <v>68.3</v>
      </c>
      <c r="M52" s="32">
        <v>70.3</v>
      </c>
      <c r="N52" s="32">
        <v>71.3</v>
      </c>
      <c r="O52" s="32">
        <v>70.900000000000006</v>
      </c>
      <c r="P52" s="32">
        <v>71.099999999999994</v>
      </c>
      <c r="Q52" s="32">
        <v>72.099999999999994</v>
      </c>
      <c r="R52" s="32">
        <v>73.8</v>
      </c>
      <c r="S52" s="32">
        <v>76.3</v>
      </c>
      <c r="T52" s="32">
        <v>76.099999999999994</v>
      </c>
      <c r="U52" s="32">
        <v>77.599999999999994</v>
      </c>
      <c r="V52" s="32">
        <v>78.8</v>
      </c>
      <c r="W52" s="32">
        <v>80.3</v>
      </c>
    </row>
    <row r="53" spans="1:23" s="33" customFormat="1">
      <c r="A53" s="26" t="s">
        <v>356</v>
      </c>
      <c r="B53" s="32">
        <v>94.8</v>
      </c>
      <c r="C53" s="32">
        <v>94.7</v>
      </c>
      <c r="D53" s="32">
        <v>94.9</v>
      </c>
      <c r="E53" s="32">
        <v>95.1</v>
      </c>
      <c r="F53" s="32">
        <v>95</v>
      </c>
      <c r="G53" s="32">
        <v>95.2</v>
      </c>
      <c r="H53" s="32">
        <v>95.4</v>
      </c>
      <c r="I53" s="32">
        <v>95.6</v>
      </c>
      <c r="J53" s="32">
        <v>95.6</v>
      </c>
      <c r="K53" s="32">
        <v>96</v>
      </c>
      <c r="L53" s="32">
        <v>95.9</v>
      </c>
      <c r="M53" s="32">
        <v>96.4</v>
      </c>
      <c r="N53" s="32">
        <v>96.5</v>
      </c>
      <c r="O53" s="32">
        <v>96.5</v>
      </c>
      <c r="P53" s="32">
        <v>96.6</v>
      </c>
      <c r="Q53" s="32">
        <v>96.5</v>
      </c>
      <c r="R53" s="32">
        <v>96.9</v>
      </c>
      <c r="S53" s="32">
        <v>97.2</v>
      </c>
      <c r="T53" s="32">
        <v>97.1</v>
      </c>
      <c r="U53" s="32">
        <v>97.3</v>
      </c>
      <c r="V53" s="32">
        <v>97.3</v>
      </c>
      <c r="W53" s="32">
        <v>97.7</v>
      </c>
    </row>
  </sheetData>
  <sortState xmlns:xlrd2="http://schemas.microsoft.com/office/spreadsheetml/2017/richdata2" ref="A4:W53">
    <sortCondition ref="A2"/>
  </sortState>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C467E-E53E-4659-9D96-61F6EDAEC9AA}">
  <sheetPr codeName="Sheet15"/>
  <dimension ref="A1:C53"/>
  <sheetViews>
    <sheetView showGridLines="0" zoomScale="70" zoomScaleNormal="70" workbookViewId="0">
      <selection activeCell="J10" sqref="J10"/>
    </sheetView>
  </sheetViews>
  <sheetFormatPr defaultColWidth="8.85546875" defaultRowHeight="18.399999999999999"/>
  <cols>
    <col min="1" max="1" width="43.42578125" style="4" customWidth="1"/>
    <col min="2" max="3" width="17.85546875" style="5" customWidth="1"/>
    <col min="4" max="26" width="17.85546875" style="8" customWidth="1"/>
    <col min="27" max="16384" width="8.85546875" style="8"/>
  </cols>
  <sheetData>
    <row r="1" spans="1:3" s="19" customFormat="1" ht="54" customHeight="1">
      <c r="A1" s="16"/>
      <c r="B1" s="17" t="s">
        <v>296</v>
      </c>
      <c r="C1" s="18"/>
    </row>
    <row r="2" spans="1:3" s="20" customFormat="1" ht="27" customHeight="1">
      <c r="A2" s="20" t="s">
        <v>3379</v>
      </c>
      <c r="B2" s="21">
        <v>2010</v>
      </c>
      <c r="C2" s="21">
        <v>2020</v>
      </c>
    </row>
    <row r="3" spans="1:3" s="22" customFormat="1" ht="27" customHeight="1">
      <c r="A3" s="22" t="s">
        <v>306</v>
      </c>
      <c r="B3" s="18"/>
      <c r="C3" s="18"/>
    </row>
    <row r="4" spans="1:3" s="31" customFormat="1">
      <c r="A4" s="4" t="s">
        <v>307</v>
      </c>
      <c r="B4" s="30">
        <v>-0.74</v>
      </c>
      <c r="C4" s="30">
        <v>-0.8</v>
      </c>
    </row>
    <row r="5" spans="1:3" s="31" customFormat="1">
      <c r="A5" s="4" t="s">
        <v>308</v>
      </c>
      <c r="B5" s="30">
        <v>-1.28</v>
      </c>
      <c r="C5" s="30">
        <v>-1.47</v>
      </c>
    </row>
    <row r="6" spans="1:3" s="31" customFormat="1">
      <c r="A6" s="4" t="s">
        <v>309</v>
      </c>
      <c r="B6" s="30">
        <v>-0.72</v>
      </c>
      <c r="C6" s="30">
        <v>-0.77</v>
      </c>
    </row>
    <row r="7" spans="1:3" s="31" customFormat="1">
      <c r="A7" s="4" t="s">
        <v>310</v>
      </c>
      <c r="B7" s="30">
        <v>0</v>
      </c>
      <c r="C7" s="30">
        <v>3.73</v>
      </c>
    </row>
    <row r="8" spans="1:3" s="31" customFormat="1">
      <c r="A8" s="4" t="s">
        <v>311</v>
      </c>
      <c r="B8" s="30">
        <v>-0.13</v>
      </c>
      <c r="C8" s="30">
        <v>-0.13</v>
      </c>
    </row>
    <row r="9" spans="1:3" s="31" customFormat="1">
      <c r="A9" s="4" t="s">
        <v>312</v>
      </c>
      <c r="B9" s="30">
        <v>-1.38</v>
      </c>
      <c r="C9" s="30">
        <v>-2.46</v>
      </c>
    </row>
    <row r="10" spans="1:3" s="31" customFormat="1">
      <c r="A10" s="4" t="s">
        <v>313</v>
      </c>
      <c r="B10" s="30">
        <v>-1.1000000000000001</v>
      </c>
      <c r="C10" s="30">
        <v>-1.24</v>
      </c>
    </row>
    <row r="11" spans="1:3" s="31" customFormat="1">
      <c r="A11" s="4" t="s">
        <v>314</v>
      </c>
      <c r="B11" s="30">
        <v>-0.48</v>
      </c>
      <c r="C11" s="30">
        <v>-0.83</v>
      </c>
    </row>
    <row r="12" spans="1:3" s="31" customFormat="1">
      <c r="A12" s="4" t="s">
        <v>315</v>
      </c>
      <c r="B12" s="30">
        <v>0</v>
      </c>
      <c r="C12" s="30">
        <v>0.35</v>
      </c>
    </row>
    <row r="13" spans="1:3" s="31" customFormat="1">
      <c r="A13" s="4" t="s">
        <v>316</v>
      </c>
      <c r="B13" s="30">
        <v>-0.28999999999999998</v>
      </c>
      <c r="C13" s="30">
        <v>-0.3</v>
      </c>
    </row>
    <row r="14" spans="1:3" s="31" customFormat="1">
      <c r="A14" s="4" t="s">
        <v>317</v>
      </c>
      <c r="B14" s="30">
        <v>-0.4</v>
      </c>
      <c r="C14" s="30">
        <v>-0.42</v>
      </c>
    </row>
    <row r="15" spans="1:3" s="31" customFormat="1">
      <c r="A15" s="4" t="s">
        <v>318</v>
      </c>
      <c r="B15" s="30">
        <v>-1.73</v>
      </c>
      <c r="C15" s="30">
        <v>-2.1</v>
      </c>
    </row>
    <row r="16" spans="1:3" s="31" customFormat="1">
      <c r="A16" s="4" t="s">
        <v>319</v>
      </c>
      <c r="B16" s="30">
        <v>-0.53</v>
      </c>
      <c r="C16" s="30">
        <v>-0.59</v>
      </c>
    </row>
    <row r="17" spans="1:3" s="31" customFormat="1">
      <c r="A17" s="4" t="s">
        <v>320</v>
      </c>
      <c r="B17" s="30">
        <v>-0.4</v>
      </c>
      <c r="C17" s="30">
        <v>-0.42</v>
      </c>
    </row>
    <row r="18" spans="1:3" s="31" customFormat="1">
      <c r="A18" s="4" t="s">
        <v>321</v>
      </c>
      <c r="B18" s="30">
        <v>0</v>
      </c>
      <c r="C18" s="30">
        <v>0</v>
      </c>
    </row>
    <row r="19" spans="1:3" s="31" customFormat="1">
      <c r="A19" s="4" t="s">
        <v>322</v>
      </c>
      <c r="B19" s="30">
        <v>-0.37</v>
      </c>
      <c r="C19" s="30">
        <v>-0.39</v>
      </c>
    </row>
    <row r="20" spans="1:3" s="31" customFormat="1">
      <c r="A20" s="4" t="s">
        <v>323</v>
      </c>
      <c r="B20" s="30">
        <v>-0.37</v>
      </c>
      <c r="C20" s="30">
        <v>-0.11</v>
      </c>
    </row>
    <row r="21" spans="1:3" s="31" customFormat="1">
      <c r="A21" s="4" t="s">
        <v>324</v>
      </c>
      <c r="B21" s="30">
        <v>-1.45</v>
      </c>
      <c r="C21" s="30">
        <v>-1.7</v>
      </c>
    </row>
    <row r="22" spans="1:3" s="31" customFormat="1">
      <c r="A22" s="4" t="s">
        <v>325</v>
      </c>
      <c r="B22" s="30">
        <v>0</v>
      </c>
      <c r="C22" s="30">
        <v>0</v>
      </c>
    </row>
    <row r="23" spans="1:3" s="31" customFormat="1">
      <c r="A23" s="4" t="s">
        <v>326</v>
      </c>
      <c r="B23" s="30">
        <v>-1.37</v>
      </c>
      <c r="C23" s="30">
        <v>-1.59</v>
      </c>
    </row>
    <row r="24" spans="1:3" s="31" customFormat="1">
      <c r="A24" s="4" t="s">
        <v>327</v>
      </c>
      <c r="B24" s="30">
        <v>-0.55000000000000004</v>
      </c>
      <c r="C24" s="30">
        <v>-0.59</v>
      </c>
    </row>
    <row r="25" spans="1:3" s="31" customFormat="1">
      <c r="A25" s="4" t="s">
        <v>328</v>
      </c>
      <c r="B25" s="30">
        <v>-0.98</v>
      </c>
      <c r="C25" s="30">
        <v>-1.08</v>
      </c>
    </row>
    <row r="26" spans="1:3" s="31" customFormat="1">
      <c r="A26" s="4" t="s">
        <v>329</v>
      </c>
      <c r="B26" s="30">
        <v>-0.79</v>
      </c>
      <c r="C26" s="30">
        <v>0.41</v>
      </c>
    </row>
    <row r="27" spans="1:3" s="31" customFormat="1">
      <c r="A27" s="4" t="s">
        <v>330</v>
      </c>
      <c r="B27" s="30">
        <v>-0.04</v>
      </c>
      <c r="C27" s="30">
        <v>-1.1200000000000001</v>
      </c>
    </row>
    <row r="28" spans="1:3" s="31" customFormat="1">
      <c r="A28" s="4" t="s">
        <v>331</v>
      </c>
      <c r="B28" s="30">
        <v>-0.44</v>
      </c>
      <c r="C28" s="30">
        <v>-0.48</v>
      </c>
    </row>
    <row r="29" spans="1:3" s="31" customFormat="1">
      <c r="A29" s="4" t="s">
        <v>332</v>
      </c>
      <c r="B29" s="30">
        <v>-0.7</v>
      </c>
      <c r="C29" s="30">
        <v>-0.75</v>
      </c>
    </row>
    <row r="30" spans="1:3" s="31" customFormat="1">
      <c r="A30" s="4" t="s">
        <v>333</v>
      </c>
      <c r="B30" s="30">
        <v>-1.07</v>
      </c>
      <c r="C30" s="30">
        <v>-1.2</v>
      </c>
    </row>
    <row r="31" spans="1:3" s="31" customFormat="1">
      <c r="A31" s="4" t="s">
        <v>334</v>
      </c>
      <c r="B31" s="30">
        <v>0</v>
      </c>
      <c r="C31" s="30">
        <v>0</v>
      </c>
    </row>
    <row r="32" spans="1:3" s="31" customFormat="1">
      <c r="A32" s="4" t="s">
        <v>335</v>
      </c>
      <c r="B32" s="30">
        <v>-0.83</v>
      </c>
      <c r="C32" s="30">
        <v>-0.89</v>
      </c>
    </row>
    <row r="33" spans="1:3" s="31" customFormat="1">
      <c r="A33" s="4" t="s">
        <v>336</v>
      </c>
      <c r="B33" s="30">
        <v>-0.24</v>
      </c>
      <c r="C33" s="30">
        <v>-0.24</v>
      </c>
    </row>
    <row r="34" spans="1:3" s="31" customFormat="1">
      <c r="A34" s="4" t="s">
        <v>337</v>
      </c>
      <c r="B34" s="30">
        <v>-1.39</v>
      </c>
      <c r="C34" s="30">
        <v>-1.61</v>
      </c>
    </row>
    <row r="35" spans="1:3" s="31" customFormat="1">
      <c r="A35" s="4" t="s">
        <v>338</v>
      </c>
      <c r="B35" s="30">
        <v>-0.72</v>
      </c>
      <c r="C35" s="30">
        <v>-0.88</v>
      </c>
    </row>
    <row r="36" spans="1:3" s="31" customFormat="1">
      <c r="A36" s="4" t="s">
        <v>339</v>
      </c>
      <c r="B36" s="30">
        <v>-0.08</v>
      </c>
      <c r="C36" s="30">
        <v>-0.41</v>
      </c>
    </row>
    <row r="37" spans="1:3" s="31" customFormat="1">
      <c r="A37" s="22" t="s">
        <v>340</v>
      </c>
      <c r="B37" s="5"/>
      <c r="C37" s="5"/>
    </row>
    <row r="38" spans="1:3" s="31" customFormat="1">
      <c r="A38" s="4" t="s">
        <v>341</v>
      </c>
      <c r="B38" s="30">
        <v>0</v>
      </c>
      <c r="C38" s="30">
        <v>0</v>
      </c>
    </row>
    <row r="39" spans="1:3" s="31" customFormat="1">
      <c r="A39" s="4" t="s">
        <v>342</v>
      </c>
      <c r="B39" s="30">
        <v>-0.17</v>
      </c>
      <c r="C39" s="30">
        <v>-0.03</v>
      </c>
    </row>
    <row r="40" spans="1:3" s="31" customFormat="1">
      <c r="A40" s="4" t="s">
        <v>343</v>
      </c>
      <c r="B40" s="30">
        <v>-0.18</v>
      </c>
      <c r="C40" s="30">
        <v>-2.68</v>
      </c>
    </row>
    <row r="41" spans="1:3" s="31" customFormat="1">
      <c r="A41" s="4" t="s">
        <v>344</v>
      </c>
      <c r="B41" s="30">
        <v>0</v>
      </c>
      <c r="C41" s="30">
        <v>0</v>
      </c>
    </row>
    <row r="42" spans="1:3" s="31" customFormat="1">
      <c r="A42" s="4" t="s">
        <v>345</v>
      </c>
      <c r="B42" s="30">
        <v>-0.28000000000000003</v>
      </c>
      <c r="C42" s="30">
        <v>-0.21</v>
      </c>
    </row>
    <row r="43" spans="1:3" s="31" customFormat="1">
      <c r="A43" s="4" t="s">
        <v>346</v>
      </c>
      <c r="B43" s="30">
        <v>-1.03</v>
      </c>
      <c r="C43" s="30">
        <v>-0.96</v>
      </c>
    </row>
    <row r="44" spans="1:3" s="31" customFormat="1">
      <c r="A44" s="4" t="s">
        <v>347</v>
      </c>
      <c r="B44" s="30">
        <v>-0.01</v>
      </c>
      <c r="C44" s="30">
        <v>0</v>
      </c>
    </row>
    <row r="45" spans="1:3" s="31" customFormat="1">
      <c r="A45" s="4" t="s">
        <v>348</v>
      </c>
      <c r="B45" s="30">
        <v>-0.03</v>
      </c>
      <c r="C45" s="30">
        <v>-0.03</v>
      </c>
    </row>
    <row r="46" spans="1:3" s="31" customFormat="1">
      <c r="A46" s="4" t="s">
        <v>349</v>
      </c>
      <c r="B46" s="30">
        <v>-0.15</v>
      </c>
      <c r="C46" s="30">
        <v>-0.15</v>
      </c>
    </row>
    <row r="47" spans="1:3" s="31" customFormat="1">
      <c r="A47" s="4" t="s">
        <v>350</v>
      </c>
      <c r="B47" s="30">
        <v>0</v>
      </c>
      <c r="C47" s="30">
        <v>0</v>
      </c>
    </row>
    <row r="48" spans="1:3" s="31" customFormat="1">
      <c r="A48" s="4" t="s">
        <v>351</v>
      </c>
      <c r="B48" s="30">
        <v>0</v>
      </c>
      <c r="C48" s="30">
        <v>0</v>
      </c>
    </row>
    <row r="49" spans="1:3" s="31" customFormat="1">
      <c r="A49" s="22" t="s">
        <v>352</v>
      </c>
      <c r="B49" s="5"/>
      <c r="C49" s="5"/>
    </row>
    <row r="50" spans="1:3" s="31" customFormat="1">
      <c r="A50" s="4" t="s">
        <v>353</v>
      </c>
      <c r="B50" s="30">
        <v>-0.06</v>
      </c>
      <c r="C50" s="30">
        <v>-0.85</v>
      </c>
    </row>
    <row r="51" spans="1:3" s="31" customFormat="1" ht="33.950000000000003" customHeight="1">
      <c r="A51" s="24" t="s">
        <v>354</v>
      </c>
      <c r="B51" s="5"/>
      <c r="C51" s="5"/>
    </row>
    <row r="52" spans="1:3" s="33" customFormat="1" ht="29.65" customHeight="1">
      <c r="A52" s="26" t="s">
        <v>355</v>
      </c>
      <c r="B52" s="32">
        <v>-0.53</v>
      </c>
      <c r="C52" s="32">
        <v>-0.7</v>
      </c>
    </row>
    <row r="53" spans="1:3" s="33" customFormat="1">
      <c r="A53" s="26" t="s">
        <v>356</v>
      </c>
      <c r="B53" s="32">
        <v>-0.13</v>
      </c>
      <c r="C53" s="32">
        <v>-0.12</v>
      </c>
    </row>
  </sheetData>
  <sortState xmlns:xlrd2="http://schemas.microsoft.com/office/spreadsheetml/2017/richdata2" ref="A4:C53">
    <sortCondition ref="A2"/>
  </sortState>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CD42F-6A49-41B8-88F5-CEAB5599F084}">
  <sheetPr codeName="Sheet20"/>
  <dimension ref="A1:C53"/>
  <sheetViews>
    <sheetView showGridLines="0" zoomScale="70" zoomScaleNormal="70" workbookViewId="0">
      <selection activeCell="J10" sqref="J10"/>
    </sheetView>
  </sheetViews>
  <sheetFormatPr defaultColWidth="8.85546875" defaultRowHeight="18.399999999999999"/>
  <cols>
    <col min="1" max="1" width="43.42578125" style="4" customWidth="1"/>
    <col min="2" max="3" width="17.85546875" style="5" customWidth="1"/>
    <col min="4" max="26" width="17.85546875" style="8" customWidth="1"/>
    <col min="27" max="16384" width="8.85546875" style="8"/>
  </cols>
  <sheetData>
    <row r="1" spans="1:3" s="19" customFormat="1" ht="54" customHeight="1">
      <c r="A1" s="16"/>
      <c r="B1" s="17" t="s">
        <v>298</v>
      </c>
      <c r="C1" s="18"/>
    </row>
    <row r="2" spans="1:3" s="20" customFormat="1" ht="27" customHeight="1">
      <c r="A2" s="20" t="s">
        <v>305</v>
      </c>
      <c r="B2" s="21">
        <v>2015</v>
      </c>
      <c r="C2" s="21">
        <v>2019</v>
      </c>
    </row>
    <row r="3" spans="1:3" s="22" customFormat="1" ht="27" customHeight="1">
      <c r="A3" s="22" t="s">
        <v>306</v>
      </c>
      <c r="B3" s="18"/>
      <c r="C3" s="18"/>
    </row>
    <row r="4" spans="1:3" s="31" customFormat="1">
      <c r="A4" s="4" t="s">
        <v>307</v>
      </c>
      <c r="B4" s="30"/>
      <c r="C4" s="30"/>
    </row>
    <row r="5" spans="1:3" s="31" customFormat="1">
      <c r="A5" s="4" t="s">
        <v>308</v>
      </c>
      <c r="B5" s="30">
        <v>2.25</v>
      </c>
      <c r="C5" s="30">
        <v>22.31</v>
      </c>
    </row>
    <row r="6" spans="1:3" s="31" customFormat="1">
      <c r="A6" s="4" t="s">
        <v>309</v>
      </c>
      <c r="B6" s="30">
        <v>37.56</v>
      </c>
      <c r="C6" s="30">
        <v>37.549999999999997</v>
      </c>
    </row>
    <row r="7" spans="1:3" s="31" customFormat="1">
      <c r="A7" s="4" t="s">
        <v>310</v>
      </c>
      <c r="B7" s="30">
        <v>11.89</v>
      </c>
      <c r="C7" s="30">
        <v>13.49</v>
      </c>
    </row>
    <row r="8" spans="1:3" s="31" customFormat="1">
      <c r="A8" s="4" t="s">
        <v>311</v>
      </c>
      <c r="B8" s="30">
        <v>34.6</v>
      </c>
      <c r="C8" s="30">
        <v>8.2100000000000009</v>
      </c>
    </row>
    <row r="9" spans="1:3" s="31" customFormat="1">
      <c r="A9" s="4" t="s">
        <v>312</v>
      </c>
      <c r="B9" s="30">
        <v>23.92</v>
      </c>
      <c r="C9" s="30">
        <v>12.09</v>
      </c>
    </row>
    <row r="10" spans="1:3" s="31" customFormat="1">
      <c r="A10" s="4" t="s">
        <v>313</v>
      </c>
      <c r="B10" s="30">
        <v>17.37</v>
      </c>
      <c r="C10" s="30">
        <v>19.57</v>
      </c>
    </row>
    <row r="11" spans="1:3" s="31" customFormat="1">
      <c r="A11" s="4" t="s">
        <v>314</v>
      </c>
      <c r="B11" s="30"/>
      <c r="C11" s="30"/>
    </row>
    <row r="12" spans="1:3" s="31" customFormat="1">
      <c r="A12" s="4" t="s">
        <v>315</v>
      </c>
      <c r="B12" s="30"/>
      <c r="C12" s="30"/>
    </row>
    <row r="13" spans="1:3" s="31" customFormat="1">
      <c r="A13" s="4" t="s">
        <v>316</v>
      </c>
      <c r="B13" s="30">
        <v>1.6</v>
      </c>
      <c r="C13" s="30">
        <v>5.24</v>
      </c>
    </row>
    <row r="14" spans="1:3" s="31" customFormat="1">
      <c r="A14" s="4" t="s">
        <v>317</v>
      </c>
      <c r="B14" s="30">
        <v>2.11</v>
      </c>
      <c r="C14" s="30">
        <v>9.3800000000000008</v>
      </c>
    </row>
    <row r="15" spans="1:3" s="31" customFormat="1">
      <c r="A15" s="4" t="s">
        <v>318</v>
      </c>
      <c r="B15" s="30"/>
      <c r="C15" s="30"/>
    </row>
    <row r="16" spans="1:3" s="31" customFormat="1">
      <c r="A16" s="4" t="s">
        <v>319</v>
      </c>
      <c r="B16" s="30">
        <v>4.16</v>
      </c>
      <c r="C16" s="30">
        <v>33.72</v>
      </c>
    </row>
    <row r="17" spans="1:3" s="31" customFormat="1">
      <c r="A17" s="4" t="s">
        <v>320</v>
      </c>
      <c r="B17" s="30">
        <v>8.26</v>
      </c>
      <c r="C17" s="30">
        <v>19.86</v>
      </c>
    </row>
    <row r="18" spans="1:3" s="31" customFormat="1">
      <c r="A18" s="4" t="s">
        <v>321</v>
      </c>
      <c r="B18" s="30">
        <v>4.4000000000000004</v>
      </c>
      <c r="C18" s="30">
        <v>34.75</v>
      </c>
    </row>
    <row r="19" spans="1:3" s="31" customFormat="1">
      <c r="A19" s="4" t="s">
        <v>322</v>
      </c>
      <c r="B19" s="30">
        <v>10.79</v>
      </c>
      <c r="C19" s="30">
        <v>23.82</v>
      </c>
    </row>
    <row r="20" spans="1:3" s="31" customFormat="1">
      <c r="A20" s="4" t="s">
        <v>323</v>
      </c>
      <c r="B20" s="30">
        <v>5.34</v>
      </c>
      <c r="C20" s="30">
        <v>27.94</v>
      </c>
    </row>
    <row r="21" spans="1:3" s="31" customFormat="1">
      <c r="A21" s="4" t="s">
        <v>324</v>
      </c>
      <c r="B21" s="30">
        <v>53.88</v>
      </c>
      <c r="C21" s="30">
        <v>23</v>
      </c>
    </row>
    <row r="22" spans="1:3" s="31" customFormat="1">
      <c r="A22" s="4" t="s">
        <v>325</v>
      </c>
      <c r="B22" s="30"/>
      <c r="C22" s="30"/>
    </row>
    <row r="23" spans="1:3" s="31" customFormat="1">
      <c r="A23" s="4" t="s">
        <v>326</v>
      </c>
      <c r="B23" s="30">
        <v>6.31</v>
      </c>
      <c r="C23" s="30">
        <v>12.74</v>
      </c>
    </row>
    <row r="24" spans="1:3" s="31" customFormat="1">
      <c r="A24" s="4" t="s">
        <v>327</v>
      </c>
      <c r="B24" s="30"/>
      <c r="C24" s="30"/>
    </row>
    <row r="25" spans="1:3" s="31" customFormat="1">
      <c r="A25" s="4" t="s">
        <v>328</v>
      </c>
      <c r="B25" s="30">
        <v>8.83</v>
      </c>
      <c r="C25" s="30">
        <v>8.83</v>
      </c>
    </row>
    <row r="26" spans="1:3" s="31" customFormat="1">
      <c r="A26" s="4" t="s">
        <v>329</v>
      </c>
      <c r="B26" s="30">
        <v>18.72</v>
      </c>
      <c r="C26" s="30">
        <v>8.94</v>
      </c>
    </row>
    <row r="27" spans="1:3" s="31" customFormat="1">
      <c r="A27" s="4" t="s">
        <v>330</v>
      </c>
      <c r="B27" s="30">
        <v>8.75</v>
      </c>
      <c r="C27" s="30">
        <v>31.92</v>
      </c>
    </row>
    <row r="28" spans="1:3" s="31" customFormat="1">
      <c r="A28" s="4" t="s">
        <v>331</v>
      </c>
      <c r="B28" s="30">
        <v>6.8</v>
      </c>
      <c r="C28" s="30">
        <v>26.75</v>
      </c>
    </row>
    <row r="29" spans="1:3" s="31" customFormat="1">
      <c r="A29" s="4" t="s">
        <v>332</v>
      </c>
      <c r="B29" s="30">
        <v>6.89</v>
      </c>
      <c r="C29" s="30">
        <v>9.27</v>
      </c>
    </row>
    <row r="30" spans="1:3" s="31" customFormat="1">
      <c r="A30" s="4" t="s">
        <v>333</v>
      </c>
      <c r="B30" s="30">
        <v>2.73</v>
      </c>
      <c r="C30" s="30">
        <v>13.63</v>
      </c>
    </row>
    <row r="31" spans="1:3" s="31" customFormat="1">
      <c r="A31" s="4" t="s">
        <v>334</v>
      </c>
      <c r="B31" s="30">
        <v>3.6</v>
      </c>
      <c r="C31" s="30">
        <v>8.3000000000000007</v>
      </c>
    </row>
    <row r="32" spans="1:3" s="31" customFormat="1">
      <c r="A32" s="4" t="s">
        <v>335</v>
      </c>
      <c r="B32" s="30">
        <v>7.2</v>
      </c>
      <c r="C32" s="30">
        <v>3.3</v>
      </c>
    </row>
    <row r="33" spans="1:3" s="31" customFormat="1">
      <c r="A33" s="4" t="s">
        <v>336</v>
      </c>
      <c r="B33" s="30">
        <v>35.85</v>
      </c>
      <c r="C33" s="30">
        <v>26.95</v>
      </c>
    </row>
    <row r="34" spans="1:3" s="31" customFormat="1">
      <c r="A34" s="4" t="s">
        <v>337</v>
      </c>
      <c r="B34" s="30">
        <v>18.96</v>
      </c>
      <c r="C34" s="30">
        <v>28.5</v>
      </c>
    </row>
    <row r="35" spans="1:3" s="31" customFormat="1">
      <c r="A35" s="4" t="s">
        <v>338</v>
      </c>
      <c r="B35" s="30"/>
      <c r="C35" s="30"/>
    </row>
    <row r="36" spans="1:3" s="31" customFormat="1">
      <c r="A36" s="4" t="s">
        <v>339</v>
      </c>
      <c r="B36" s="30"/>
      <c r="C36" s="30"/>
    </row>
    <row r="37" spans="1:3" s="31" customFormat="1">
      <c r="A37" s="22" t="s">
        <v>340</v>
      </c>
      <c r="B37" s="5"/>
      <c r="C37" s="5"/>
    </row>
    <row r="38" spans="1:3" s="31" customFormat="1">
      <c r="A38" s="4" t="s">
        <v>341</v>
      </c>
      <c r="B38" s="30"/>
      <c r="C38" s="30"/>
    </row>
    <row r="39" spans="1:3" s="31" customFormat="1">
      <c r="A39" s="4" t="s">
        <v>342</v>
      </c>
      <c r="B39" s="30">
        <v>1.22</v>
      </c>
      <c r="C39" s="30">
        <v>17.63</v>
      </c>
    </row>
    <row r="40" spans="1:3" s="31" customFormat="1">
      <c r="A40" s="4" t="s">
        <v>343</v>
      </c>
      <c r="B40" s="30">
        <v>12.52</v>
      </c>
      <c r="C40" s="30">
        <v>36.86</v>
      </c>
    </row>
    <row r="41" spans="1:3" s="31" customFormat="1">
      <c r="A41" s="4" t="s">
        <v>344</v>
      </c>
      <c r="B41" s="30">
        <v>2.9</v>
      </c>
      <c r="C41" s="30">
        <v>9.1</v>
      </c>
    </row>
    <row r="42" spans="1:3" s="31" customFormat="1">
      <c r="A42" s="4" t="s">
        <v>345</v>
      </c>
      <c r="B42" s="30"/>
      <c r="C42" s="30"/>
    </row>
    <row r="43" spans="1:3" s="31" customFormat="1">
      <c r="A43" s="4" t="s">
        <v>346</v>
      </c>
      <c r="B43" s="30"/>
      <c r="C43" s="30"/>
    </row>
    <row r="44" spans="1:3" s="31" customFormat="1">
      <c r="A44" s="4" t="s">
        <v>347</v>
      </c>
      <c r="B44" s="30">
        <v>7.24</v>
      </c>
      <c r="C44" s="30">
        <v>5.38</v>
      </c>
    </row>
    <row r="45" spans="1:3" s="31" customFormat="1">
      <c r="A45" s="4" t="s">
        <v>348</v>
      </c>
      <c r="B45" s="30"/>
      <c r="C45" s="30"/>
    </row>
    <row r="46" spans="1:3" s="31" customFormat="1">
      <c r="A46" s="4" t="s">
        <v>349</v>
      </c>
      <c r="B46" s="30"/>
      <c r="C46" s="30"/>
    </row>
    <row r="47" spans="1:3" s="31" customFormat="1">
      <c r="A47" s="4" t="s">
        <v>350</v>
      </c>
      <c r="B47" s="30">
        <v>2.56</v>
      </c>
      <c r="C47" s="30">
        <v>16.89</v>
      </c>
    </row>
    <row r="48" spans="1:3" s="31" customFormat="1">
      <c r="A48" s="4" t="s">
        <v>351</v>
      </c>
      <c r="B48" s="30"/>
      <c r="C48" s="30"/>
    </row>
    <row r="49" spans="1:3" s="31" customFormat="1">
      <c r="A49" s="22" t="s">
        <v>352</v>
      </c>
      <c r="B49" s="5"/>
      <c r="C49" s="5"/>
    </row>
    <row r="50" spans="1:3" s="31" customFormat="1">
      <c r="A50" s="4" t="s">
        <v>353</v>
      </c>
      <c r="B50" s="30">
        <v>21.7</v>
      </c>
      <c r="C50" s="30"/>
    </row>
    <row r="51" spans="1:3" s="31" customFormat="1" ht="33.950000000000003" customHeight="1">
      <c r="A51" s="24" t="s">
        <v>354</v>
      </c>
      <c r="B51" s="5"/>
      <c r="C51" s="5"/>
    </row>
    <row r="52" spans="1:3" s="33" customFormat="1" ht="29.65" customHeight="1">
      <c r="A52" s="26" t="s">
        <v>355</v>
      </c>
      <c r="B52" s="32">
        <v>11.27</v>
      </c>
      <c r="C52" s="32">
        <v>15.54</v>
      </c>
    </row>
    <row r="53" spans="1:3" s="33" customFormat="1">
      <c r="A53" s="26" t="s">
        <v>356</v>
      </c>
      <c r="B53" s="32">
        <v>2</v>
      </c>
      <c r="C53" s="32">
        <v>17.54</v>
      </c>
    </row>
  </sheetData>
  <sortState xmlns:xlrd2="http://schemas.microsoft.com/office/spreadsheetml/2017/richdata2" ref="A4:C53">
    <sortCondition ref="A2"/>
  </sortState>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993A1-90F1-4D12-9D7D-3CBFB11438AD}">
  <sheetPr codeName="Sheet21"/>
  <dimension ref="A1:K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26" width="17.85546875" style="8" customWidth="1"/>
    <col min="27" max="16384" width="8.85546875" style="8"/>
  </cols>
  <sheetData>
    <row r="1" spans="1:11" s="19" customFormat="1" ht="54" customHeight="1">
      <c r="A1" s="16"/>
      <c r="B1" s="17" t="s">
        <v>301</v>
      </c>
      <c r="C1" s="18"/>
      <c r="D1" s="18"/>
      <c r="E1" s="18"/>
      <c r="F1" s="18"/>
      <c r="G1" s="18"/>
      <c r="H1" s="18"/>
      <c r="I1" s="18"/>
      <c r="J1" s="18"/>
      <c r="K1" s="18"/>
    </row>
    <row r="2" spans="1:11" s="20" customFormat="1" ht="27" customHeight="1">
      <c r="A2" s="20" t="s">
        <v>305</v>
      </c>
      <c r="B2" s="21">
        <v>2005</v>
      </c>
      <c r="C2" s="21">
        <v>2010</v>
      </c>
      <c r="D2" s="21">
        <v>2015</v>
      </c>
      <c r="E2" s="21">
        <v>2016</v>
      </c>
      <c r="F2" s="21">
        <v>2017</v>
      </c>
      <c r="G2" s="21">
        <v>2018</v>
      </c>
      <c r="H2" s="21">
        <v>2019</v>
      </c>
      <c r="I2" s="21">
        <v>2020</v>
      </c>
      <c r="J2" s="21">
        <v>2021</v>
      </c>
      <c r="K2" s="21">
        <v>2022</v>
      </c>
    </row>
    <row r="3" spans="1:11" s="22" customFormat="1" ht="27" customHeight="1">
      <c r="A3" s="22" t="s">
        <v>306</v>
      </c>
      <c r="B3" s="18"/>
      <c r="C3" s="18"/>
      <c r="D3" s="18"/>
      <c r="E3" s="18"/>
      <c r="F3" s="18"/>
      <c r="G3" s="18"/>
      <c r="H3" s="18"/>
      <c r="I3" s="18"/>
      <c r="J3" s="18"/>
      <c r="K3" s="18"/>
    </row>
    <row r="4" spans="1:11" s="31" customFormat="1">
      <c r="A4" s="4" t="s">
        <v>307</v>
      </c>
      <c r="B4" s="30" t="s">
        <v>385</v>
      </c>
      <c r="C4" s="30" t="s">
        <v>385</v>
      </c>
      <c r="D4" s="30">
        <v>0.3</v>
      </c>
      <c r="E4" s="30">
        <v>0.32500000000000001</v>
      </c>
      <c r="F4" s="30">
        <v>0.375</v>
      </c>
      <c r="G4" s="30">
        <v>0.42499999999999999</v>
      </c>
      <c r="H4" s="30" t="s">
        <v>385</v>
      </c>
      <c r="I4" s="30" t="s">
        <v>385</v>
      </c>
      <c r="J4" s="30" t="s">
        <v>385</v>
      </c>
      <c r="K4" s="30" t="s">
        <v>385</v>
      </c>
    </row>
    <row r="5" spans="1:11" s="31" customFormat="1">
      <c r="A5" s="4" t="s">
        <v>308</v>
      </c>
      <c r="B5" s="30">
        <v>0.125</v>
      </c>
      <c r="C5" s="30">
        <v>0.1</v>
      </c>
      <c r="D5" s="30">
        <v>0.1</v>
      </c>
      <c r="E5" s="30">
        <v>0.1</v>
      </c>
      <c r="F5" s="30">
        <v>0.17499999999999999</v>
      </c>
      <c r="G5" s="30">
        <v>0.17499999999999999</v>
      </c>
      <c r="H5" s="30">
        <v>0.17499999999999999</v>
      </c>
      <c r="I5" s="30">
        <v>0.25</v>
      </c>
      <c r="J5" s="30" t="s">
        <v>385</v>
      </c>
      <c r="K5" s="30" t="s">
        <v>385</v>
      </c>
    </row>
    <row r="6" spans="1:11" s="31" customFormat="1">
      <c r="A6" s="4" t="s">
        <v>309</v>
      </c>
      <c r="B6" s="30" t="s">
        <v>385</v>
      </c>
      <c r="C6" s="30" t="s">
        <v>385</v>
      </c>
      <c r="D6" s="30">
        <v>0.25</v>
      </c>
      <c r="E6" s="30">
        <v>0.25</v>
      </c>
      <c r="F6" s="30">
        <v>0.47499999999999998</v>
      </c>
      <c r="G6" s="30">
        <v>0.52500000000000002</v>
      </c>
      <c r="H6" s="30">
        <v>0.52500000000000002</v>
      </c>
      <c r="I6" s="30" t="s">
        <v>385</v>
      </c>
      <c r="J6" s="30" t="s">
        <v>385</v>
      </c>
      <c r="K6" s="30" t="s">
        <v>385</v>
      </c>
    </row>
    <row r="7" spans="1:11" s="31" customFormat="1">
      <c r="A7" s="4" t="s">
        <v>310</v>
      </c>
      <c r="B7" s="30" t="s">
        <v>385</v>
      </c>
      <c r="C7" s="30" t="s">
        <v>385</v>
      </c>
      <c r="D7" s="30">
        <v>0.625</v>
      </c>
      <c r="E7" s="30">
        <v>0.625</v>
      </c>
      <c r="F7" s="30">
        <v>0.65</v>
      </c>
      <c r="G7" s="30">
        <v>0.67500000000000004</v>
      </c>
      <c r="H7" s="30">
        <v>0.77500000000000002</v>
      </c>
      <c r="I7" s="30">
        <v>0.75</v>
      </c>
      <c r="J7" s="30">
        <v>0.77500000000000002</v>
      </c>
      <c r="K7" s="30">
        <v>0.75</v>
      </c>
    </row>
    <row r="8" spans="1:11" s="31" customFormat="1">
      <c r="A8" s="4" t="s">
        <v>311</v>
      </c>
      <c r="B8" s="30"/>
      <c r="C8" s="30"/>
      <c r="D8" s="30"/>
      <c r="E8" s="30"/>
      <c r="F8" s="30"/>
      <c r="G8" s="30"/>
      <c r="H8" s="30"/>
      <c r="I8" s="30"/>
      <c r="J8" s="30"/>
      <c r="K8" s="30"/>
    </row>
    <row r="9" spans="1:11" s="31" customFormat="1">
      <c r="A9" s="4" t="s">
        <v>312</v>
      </c>
      <c r="B9" s="30"/>
      <c r="C9" s="30"/>
      <c r="D9" s="30"/>
      <c r="E9" s="30"/>
      <c r="F9" s="30"/>
      <c r="G9" s="30"/>
      <c r="H9" s="30"/>
      <c r="I9" s="30"/>
      <c r="J9" s="30"/>
      <c r="K9" s="30"/>
    </row>
    <row r="10" spans="1:11" s="31" customFormat="1">
      <c r="A10" s="4" t="s">
        <v>313</v>
      </c>
      <c r="B10" s="30" t="s">
        <v>385</v>
      </c>
      <c r="C10" s="30" t="s">
        <v>385</v>
      </c>
      <c r="D10" s="30" t="s">
        <v>385</v>
      </c>
      <c r="E10" s="30" t="s">
        <v>385</v>
      </c>
      <c r="F10" s="30">
        <v>0.32500000000000001</v>
      </c>
      <c r="G10" s="30" t="s">
        <v>385</v>
      </c>
      <c r="H10" s="30" t="s">
        <v>385</v>
      </c>
      <c r="I10" s="30">
        <v>0</v>
      </c>
      <c r="J10" s="30" t="s">
        <v>385</v>
      </c>
      <c r="K10" s="30" t="s">
        <v>385</v>
      </c>
    </row>
    <row r="11" spans="1:11" s="31" customFormat="1">
      <c r="A11" s="4" t="s">
        <v>314</v>
      </c>
      <c r="B11" s="30"/>
      <c r="C11" s="30"/>
      <c r="D11" s="30"/>
      <c r="E11" s="30"/>
      <c r="F11" s="30"/>
      <c r="G11" s="30"/>
      <c r="H11" s="30"/>
      <c r="I11" s="30"/>
      <c r="J11" s="30"/>
      <c r="K11" s="30"/>
    </row>
    <row r="12" spans="1:11" s="31" customFormat="1">
      <c r="A12" s="4" t="s">
        <v>315</v>
      </c>
      <c r="B12" s="30"/>
      <c r="C12" s="30"/>
      <c r="D12" s="30"/>
      <c r="E12" s="30"/>
      <c r="F12" s="30"/>
      <c r="G12" s="30"/>
      <c r="H12" s="30"/>
      <c r="I12" s="30"/>
      <c r="J12" s="30"/>
      <c r="K12" s="30"/>
    </row>
    <row r="13" spans="1:11" s="31" customFormat="1">
      <c r="A13" s="4" t="s">
        <v>316</v>
      </c>
      <c r="B13" s="30"/>
      <c r="C13" s="30"/>
      <c r="D13" s="30"/>
      <c r="E13" s="30"/>
      <c r="F13" s="30"/>
      <c r="G13" s="30"/>
      <c r="H13" s="30"/>
      <c r="I13" s="30"/>
      <c r="J13" s="30"/>
      <c r="K13" s="30"/>
    </row>
    <row r="14" spans="1:11" s="31" customFormat="1">
      <c r="A14" s="4" t="s">
        <v>317</v>
      </c>
      <c r="B14" s="30">
        <v>0</v>
      </c>
      <c r="C14" s="30">
        <v>0</v>
      </c>
      <c r="D14" s="30" t="s">
        <v>385</v>
      </c>
      <c r="E14" s="30" t="s">
        <v>385</v>
      </c>
      <c r="F14" s="30">
        <v>0.5</v>
      </c>
      <c r="G14" s="30">
        <v>0.75</v>
      </c>
      <c r="H14" s="30">
        <v>1</v>
      </c>
      <c r="I14" s="30" t="s">
        <v>385</v>
      </c>
      <c r="J14" s="30" t="s">
        <v>385</v>
      </c>
      <c r="K14" s="30" t="s">
        <v>385</v>
      </c>
    </row>
    <row r="15" spans="1:11" s="31" customFormat="1">
      <c r="A15" s="4" t="s">
        <v>318</v>
      </c>
      <c r="B15" s="30" t="s">
        <v>385</v>
      </c>
      <c r="C15" s="30" t="s">
        <v>385</v>
      </c>
      <c r="D15" s="30" t="s">
        <v>385</v>
      </c>
      <c r="E15" s="30" t="s">
        <v>385</v>
      </c>
      <c r="F15" s="30">
        <v>0.45</v>
      </c>
      <c r="G15" s="30">
        <v>0.375</v>
      </c>
      <c r="H15" s="30" t="s">
        <v>385</v>
      </c>
      <c r="I15" s="30">
        <v>0.52500000000000002</v>
      </c>
      <c r="J15" s="30">
        <v>0.05</v>
      </c>
      <c r="K15" s="30" t="s">
        <v>385</v>
      </c>
    </row>
    <row r="16" spans="1:11" s="31" customFormat="1">
      <c r="A16" s="4" t="s">
        <v>319</v>
      </c>
      <c r="B16" s="30"/>
      <c r="C16" s="30"/>
      <c r="D16" s="30"/>
      <c r="E16" s="30"/>
      <c r="F16" s="30"/>
      <c r="G16" s="30"/>
      <c r="H16" s="30"/>
      <c r="I16" s="30"/>
      <c r="J16" s="30"/>
      <c r="K16" s="30"/>
    </row>
    <row r="17" spans="1:11" s="31" customFormat="1">
      <c r="A17" s="4" t="s">
        <v>320</v>
      </c>
      <c r="B17" s="30"/>
      <c r="C17" s="30"/>
      <c r="D17" s="30"/>
      <c r="E17" s="30"/>
      <c r="F17" s="30"/>
      <c r="G17" s="30"/>
      <c r="H17" s="30"/>
      <c r="I17" s="30"/>
      <c r="J17" s="30"/>
      <c r="K17" s="30"/>
    </row>
    <row r="18" spans="1:11" s="31" customFormat="1">
      <c r="A18" s="4" t="s">
        <v>321</v>
      </c>
      <c r="B18" s="30"/>
      <c r="C18" s="30"/>
      <c r="D18" s="30"/>
      <c r="E18" s="30"/>
      <c r="F18" s="30"/>
      <c r="G18" s="30"/>
      <c r="H18" s="30"/>
      <c r="I18" s="30"/>
      <c r="J18" s="30"/>
      <c r="K18" s="30"/>
    </row>
    <row r="19" spans="1:11" s="31" customFormat="1">
      <c r="A19" s="4" t="s">
        <v>322</v>
      </c>
      <c r="B19" s="30" t="s">
        <v>385</v>
      </c>
      <c r="C19" s="30" t="s">
        <v>385</v>
      </c>
      <c r="D19" s="30" t="s">
        <v>385</v>
      </c>
      <c r="E19" s="30" t="s">
        <v>385</v>
      </c>
      <c r="F19" s="30" t="s">
        <v>385</v>
      </c>
      <c r="G19" s="30" t="s">
        <v>385</v>
      </c>
      <c r="H19" s="30" t="s">
        <v>385</v>
      </c>
      <c r="I19" s="30">
        <v>0.97499999999999998</v>
      </c>
      <c r="J19" s="30" t="s">
        <v>385</v>
      </c>
      <c r="K19" s="30" t="s">
        <v>385</v>
      </c>
    </row>
    <row r="20" spans="1:11" s="31" customFormat="1">
      <c r="A20" s="4" t="s">
        <v>323</v>
      </c>
      <c r="B20" s="30"/>
      <c r="C20" s="30"/>
      <c r="D20" s="30"/>
      <c r="E20" s="30"/>
      <c r="F20" s="30"/>
      <c r="G20" s="30"/>
      <c r="H20" s="30"/>
      <c r="I20" s="30"/>
      <c r="J20" s="30"/>
      <c r="K20" s="30"/>
    </row>
    <row r="21" spans="1:11" s="31" customFormat="1">
      <c r="A21" s="4" t="s">
        <v>324</v>
      </c>
      <c r="B21" s="30" t="s">
        <v>385</v>
      </c>
      <c r="C21" s="30" t="s">
        <v>385</v>
      </c>
      <c r="D21" s="30">
        <v>0.85</v>
      </c>
      <c r="E21" s="30">
        <v>0.82499999999999996</v>
      </c>
      <c r="F21" s="30">
        <v>0.82499999999999996</v>
      </c>
      <c r="G21" s="30">
        <v>0.85</v>
      </c>
      <c r="H21" s="30">
        <v>0.92500000000000004</v>
      </c>
      <c r="I21" s="30">
        <v>0.97499999999999998</v>
      </c>
      <c r="J21" s="30" t="s">
        <v>385</v>
      </c>
      <c r="K21" s="30">
        <v>0.1</v>
      </c>
    </row>
    <row r="22" spans="1:11" s="31" customFormat="1">
      <c r="A22" s="4" t="s">
        <v>325</v>
      </c>
      <c r="B22" s="30"/>
      <c r="C22" s="30"/>
      <c r="D22" s="30"/>
      <c r="E22" s="30"/>
      <c r="F22" s="30"/>
      <c r="G22" s="30"/>
      <c r="H22" s="30"/>
      <c r="I22" s="30"/>
      <c r="J22" s="30"/>
      <c r="K22" s="30"/>
    </row>
    <row r="23" spans="1:11" s="31" customFormat="1">
      <c r="A23" s="4" t="s">
        <v>326</v>
      </c>
      <c r="B23" s="30"/>
      <c r="C23" s="30"/>
      <c r="D23" s="30"/>
      <c r="E23" s="30"/>
      <c r="F23" s="30"/>
      <c r="G23" s="30"/>
      <c r="H23" s="30"/>
      <c r="I23" s="30"/>
      <c r="J23" s="30"/>
      <c r="K23" s="30"/>
    </row>
    <row r="24" spans="1:11" s="31" customFormat="1">
      <c r="A24" s="4" t="s">
        <v>327</v>
      </c>
      <c r="B24" s="30" t="s">
        <v>385</v>
      </c>
      <c r="C24" s="30" t="s">
        <v>385</v>
      </c>
      <c r="D24" s="30" t="s">
        <v>385</v>
      </c>
      <c r="E24" s="30" t="s">
        <v>385</v>
      </c>
      <c r="F24" s="30">
        <v>0.67500000000000004</v>
      </c>
      <c r="G24" s="30" t="s">
        <v>385</v>
      </c>
      <c r="H24" s="30" t="s">
        <v>385</v>
      </c>
      <c r="I24" s="30" t="s">
        <v>385</v>
      </c>
      <c r="J24" s="30" t="s">
        <v>385</v>
      </c>
      <c r="K24" s="30" t="s">
        <v>385</v>
      </c>
    </row>
    <row r="25" spans="1:11" s="31" customFormat="1">
      <c r="A25" s="4" t="s">
        <v>328</v>
      </c>
      <c r="B25" s="30" t="s">
        <v>385</v>
      </c>
      <c r="C25" s="30" t="s">
        <v>385</v>
      </c>
      <c r="D25" s="30">
        <v>0.25</v>
      </c>
      <c r="E25" s="30">
        <v>0.25</v>
      </c>
      <c r="F25" s="30">
        <v>0.25</v>
      </c>
      <c r="G25" s="30">
        <v>0.32500000000000001</v>
      </c>
      <c r="H25" s="30" t="s">
        <v>385</v>
      </c>
      <c r="I25" s="30" t="s">
        <v>385</v>
      </c>
      <c r="J25" s="30" t="s">
        <v>385</v>
      </c>
      <c r="K25" s="30" t="s">
        <v>385</v>
      </c>
    </row>
    <row r="26" spans="1:11" s="31" customFormat="1">
      <c r="A26" s="4" t="s">
        <v>329</v>
      </c>
      <c r="B26" s="30"/>
      <c r="C26" s="30"/>
      <c r="D26" s="30"/>
      <c r="E26" s="30"/>
      <c r="F26" s="30"/>
      <c r="G26" s="30"/>
      <c r="H26" s="30"/>
      <c r="I26" s="30"/>
      <c r="J26" s="30"/>
      <c r="K26" s="30"/>
    </row>
    <row r="27" spans="1:11" s="31" customFormat="1">
      <c r="A27" s="4" t="s">
        <v>330</v>
      </c>
      <c r="B27" s="30"/>
      <c r="C27" s="30"/>
      <c r="D27" s="30"/>
      <c r="E27" s="30"/>
      <c r="F27" s="30"/>
      <c r="G27" s="30"/>
      <c r="H27" s="30"/>
      <c r="I27" s="30"/>
      <c r="J27" s="30"/>
      <c r="K27" s="30"/>
    </row>
    <row r="28" spans="1:11" s="31" customFormat="1">
      <c r="A28" s="4" t="s">
        <v>331</v>
      </c>
      <c r="B28" s="30"/>
      <c r="C28" s="30"/>
      <c r="D28" s="30"/>
      <c r="E28" s="30"/>
      <c r="F28" s="30"/>
      <c r="G28" s="30"/>
      <c r="H28" s="30"/>
      <c r="I28" s="30"/>
      <c r="J28" s="30"/>
      <c r="K28" s="30"/>
    </row>
    <row r="29" spans="1:11" s="31" customFormat="1">
      <c r="A29" s="4" t="s">
        <v>332</v>
      </c>
      <c r="B29" s="30"/>
      <c r="C29" s="30"/>
      <c r="D29" s="30"/>
      <c r="E29" s="30"/>
      <c r="F29" s="30"/>
      <c r="G29" s="30"/>
      <c r="H29" s="30"/>
      <c r="I29" s="30"/>
      <c r="J29" s="30"/>
      <c r="K29" s="30"/>
    </row>
    <row r="30" spans="1:11" s="31" customFormat="1">
      <c r="A30" s="4" t="s">
        <v>333</v>
      </c>
      <c r="B30" s="30" t="s">
        <v>385</v>
      </c>
      <c r="C30" s="30" t="s">
        <v>385</v>
      </c>
      <c r="D30" s="30" t="s">
        <v>385</v>
      </c>
      <c r="E30" s="30" t="s">
        <v>385</v>
      </c>
      <c r="F30" s="30">
        <v>0.75</v>
      </c>
      <c r="G30" s="30">
        <v>0.75</v>
      </c>
      <c r="H30" s="30" t="s">
        <v>385</v>
      </c>
      <c r="I30" s="30" t="s">
        <v>385</v>
      </c>
      <c r="J30" s="30" t="s">
        <v>385</v>
      </c>
      <c r="K30" s="30" t="s">
        <v>385</v>
      </c>
    </row>
    <row r="31" spans="1:11" s="31" customFormat="1">
      <c r="A31" s="4" t="s">
        <v>334</v>
      </c>
      <c r="B31" s="30"/>
      <c r="C31" s="30"/>
      <c r="D31" s="30"/>
      <c r="E31" s="30"/>
      <c r="F31" s="30"/>
      <c r="G31" s="30"/>
      <c r="H31" s="30"/>
      <c r="I31" s="30"/>
      <c r="J31" s="30"/>
      <c r="K31" s="30"/>
    </row>
    <row r="32" spans="1:11" s="31" customFormat="1">
      <c r="A32" s="4" t="s">
        <v>335</v>
      </c>
      <c r="B32" s="30" t="s">
        <v>385</v>
      </c>
      <c r="C32" s="30" t="s">
        <v>385</v>
      </c>
      <c r="D32" s="30">
        <v>0.22500000000000001</v>
      </c>
      <c r="E32" s="30" t="s">
        <v>385</v>
      </c>
      <c r="F32" s="30" t="s">
        <v>385</v>
      </c>
      <c r="G32" s="30">
        <v>0.2</v>
      </c>
      <c r="H32" s="30">
        <v>0.55000000000000004</v>
      </c>
      <c r="I32" s="30" t="s">
        <v>385</v>
      </c>
      <c r="J32" s="30" t="s">
        <v>385</v>
      </c>
      <c r="K32" s="30" t="s">
        <v>385</v>
      </c>
    </row>
    <row r="33" spans="1:11" s="31" customFormat="1">
      <c r="A33" s="4" t="s">
        <v>336</v>
      </c>
      <c r="B33" s="30" t="s">
        <v>385</v>
      </c>
      <c r="C33" s="30" t="s">
        <v>385</v>
      </c>
      <c r="D33" s="30" t="s">
        <v>385</v>
      </c>
      <c r="E33" s="30">
        <v>0.42499999999999999</v>
      </c>
      <c r="F33" s="30">
        <v>0.45</v>
      </c>
      <c r="G33" s="30">
        <v>0.45</v>
      </c>
      <c r="H33" s="30">
        <v>0.5</v>
      </c>
      <c r="I33" s="30">
        <v>0.55000000000000004</v>
      </c>
      <c r="J33" s="30" t="s">
        <v>385</v>
      </c>
      <c r="K33" s="30" t="s">
        <v>385</v>
      </c>
    </row>
    <row r="34" spans="1:11" s="31" customFormat="1">
      <c r="A34" s="4" t="s">
        <v>337</v>
      </c>
      <c r="B34" s="30" t="s">
        <v>385</v>
      </c>
      <c r="C34" s="30" t="s">
        <v>385</v>
      </c>
      <c r="D34" s="30" t="s">
        <v>385</v>
      </c>
      <c r="E34" s="30" t="s">
        <v>385</v>
      </c>
      <c r="F34" s="30">
        <v>0.57499999999999996</v>
      </c>
      <c r="G34" s="30" t="s">
        <v>385</v>
      </c>
      <c r="H34" s="30">
        <v>0.7</v>
      </c>
      <c r="I34" s="30" t="s">
        <v>385</v>
      </c>
      <c r="J34" s="30" t="s">
        <v>385</v>
      </c>
      <c r="K34" s="30">
        <v>0.42499999999999999</v>
      </c>
    </row>
    <row r="35" spans="1:11" s="31" customFormat="1">
      <c r="A35" s="4" t="s">
        <v>338</v>
      </c>
      <c r="B35" s="30" t="s">
        <v>385</v>
      </c>
      <c r="C35" s="30" t="s">
        <v>385</v>
      </c>
      <c r="D35" s="30">
        <v>0.5</v>
      </c>
      <c r="E35" s="30">
        <v>0.6</v>
      </c>
      <c r="F35" s="30">
        <v>0.6</v>
      </c>
      <c r="G35" s="30">
        <v>0.65</v>
      </c>
      <c r="H35" s="30" t="s">
        <v>385</v>
      </c>
      <c r="I35" s="30" t="s">
        <v>385</v>
      </c>
      <c r="J35" s="30" t="s">
        <v>385</v>
      </c>
      <c r="K35" s="30" t="s">
        <v>385</v>
      </c>
    </row>
    <row r="36" spans="1:11" s="31" customFormat="1">
      <c r="A36" s="4" t="s">
        <v>339</v>
      </c>
      <c r="B36" s="30" t="s">
        <v>385</v>
      </c>
      <c r="C36" s="30" t="s">
        <v>385</v>
      </c>
      <c r="D36" s="30">
        <v>0.42499999999999999</v>
      </c>
      <c r="E36" s="30" t="s">
        <v>385</v>
      </c>
      <c r="F36" s="30" t="s">
        <v>385</v>
      </c>
      <c r="G36" s="30">
        <v>0.25</v>
      </c>
      <c r="H36" s="30">
        <v>0.4</v>
      </c>
      <c r="I36" s="30" t="s">
        <v>385</v>
      </c>
      <c r="J36" s="30" t="s">
        <v>385</v>
      </c>
      <c r="K36" s="30" t="s">
        <v>385</v>
      </c>
    </row>
    <row r="37" spans="1:11" s="31" customFormat="1">
      <c r="A37" s="22" t="s">
        <v>340</v>
      </c>
      <c r="B37" s="5"/>
      <c r="C37" s="5"/>
      <c r="D37" s="5"/>
      <c r="E37" s="5"/>
      <c r="F37" s="5"/>
      <c r="G37" s="5"/>
      <c r="H37" s="5"/>
      <c r="I37" s="5"/>
      <c r="J37" s="5"/>
      <c r="K37" s="5"/>
    </row>
    <row r="38" spans="1:11" s="31" customFormat="1">
      <c r="A38" s="4" t="s">
        <v>341</v>
      </c>
      <c r="B38" s="30" t="s">
        <v>385</v>
      </c>
      <c r="C38" s="30" t="s">
        <v>385</v>
      </c>
      <c r="D38" s="30" t="s">
        <v>385</v>
      </c>
      <c r="E38" s="30" t="s">
        <v>385</v>
      </c>
      <c r="F38" s="30">
        <v>0.25</v>
      </c>
      <c r="G38" s="30">
        <v>0.3</v>
      </c>
      <c r="H38" s="30">
        <v>0.72499999999999998</v>
      </c>
      <c r="I38" s="30" t="s">
        <v>385</v>
      </c>
      <c r="J38" s="30" t="s">
        <v>385</v>
      </c>
      <c r="K38" s="30" t="s">
        <v>385</v>
      </c>
    </row>
    <row r="39" spans="1:11" s="31" customFormat="1">
      <c r="A39" s="4" t="s">
        <v>342</v>
      </c>
      <c r="B39" s="30" t="s">
        <v>385</v>
      </c>
      <c r="C39" s="30" t="s">
        <v>385</v>
      </c>
      <c r="D39" s="30" t="s">
        <v>385</v>
      </c>
      <c r="E39" s="30">
        <v>0.875</v>
      </c>
      <c r="F39" s="30">
        <v>0.9</v>
      </c>
      <c r="G39" s="30">
        <v>0.9</v>
      </c>
      <c r="H39" s="30">
        <v>0.92500000000000004</v>
      </c>
      <c r="I39" s="30">
        <v>0.95</v>
      </c>
      <c r="J39" s="30">
        <v>0</v>
      </c>
      <c r="K39" s="30" t="s">
        <v>385</v>
      </c>
    </row>
    <row r="40" spans="1:11" s="31" customFormat="1">
      <c r="A40" s="4" t="s">
        <v>343</v>
      </c>
      <c r="B40" s="30" t="s">
        <v>385</v>
      </c>
      <c r="C40" s="30" t="s">
        <v>385</v>
      </c>
      <c r="D40" s="30" t="s">
        <v>385</v>
      </c>
      <c r="E40" s="30" t="s">
        <v>385</v>
      </c>
      <c r="F40" s="30" t="s">
        <v>385</v>
      </c>
      <c r="G40" s="30" t="s">
        <v>385</v>
      </c>
      <c r="H40" s="30">
        <v>0.65</v>
      </c>
      <c r="I40" s="30" t="s">
        <v>385</v>
      </c>
      <c r="J40" s="30" t="s">
        <v>385</v>
      </c>
      <c r="K40" s="30" t="s">
        <v>385</v>
      </c>
    </row>
    <row r="41" spans="1:11" s="31" customFormat="1">
      <c r="A41" s="4" t="s">
        <v>344</v>
      </c>
      <c r="B41" s="30" t="s">
        <v>385</v>
      </c>
      <c r="C41" s="30" t="s">
        <v>385</v>
      </c>
      <c r="D41" s="30">
        <v>0.4</v>
      </c>
      <c r="E41" s="30">
        <v>0.4</v>
      </c>
      <c r="F41" s="30">
        <v>0.4</v>
      </c>
      <c r="G41" s="30">
        <v>0.4</v>
      </c>
      <c r="H41" s="30">
        <v>0.9</v>
      </c>
      <c r="I41" s="30">
        <v>0.92500000000000004</v>
      </c>
      <c r="J41" s="30">
        <v>0.92500000000000004</v>
      </c>
      <c r="K41" s="30" t="s">
        <v>385</v>
      </c>
    </row>
    <row r="42" spans="1:11" s="31" customFormat="1">
      <c r="A42" s="4" t="s">
        <v>345</v>
      </c>
      <c r="B42" s="30" t="s">
        <v>385</v>
      </c>
      <c r="C42" s="30" t="s">
        <v>385</v>
      </c>
      <c r="D42" s="30" t="s">
        <v>385</v>
      </c>
      <c r="E42" s="30" t="s">
        <v>385</v>
      </c>
      <c r="F42" s="30" t="s">
        <v>385</v>
      </c>
      <c r="G42" s="30" t="s">
        <v>385</v>
      </c>
      <c r="H42" s="30" t="s">
        <v>385</v>
      </c>
      <c r="I42" s="30" t="s">
        <v>385</v>
      </c>
      <c r="J42" s="30">
        <v>2.5000000000000001E-2</v>
      </c>
      <c r="K42" s="30" t="s">
        <v>385</v>
      </c>
    </row>
    <row r="43" spans="1:11" s="31" customFormat="1">
      <c r="A43" s="4" t="s">
        <v>346</v>
      </c>
      <c r="B43" s="30">
        <v>0</v>
      </c>
      <c r="C43" s="30">
        <v>0.1</v>
      </c>
      <c r="D43" s="30">
        <v>0.47499999999999998</v>
      </c>
      <c r="E43" s="30">
        <v>0.55000000000000004</v>
      </c>
      <c r="F43" s="30">
        <v>0.7</v>
      </c>
      <c r="G43" s="30" t="s">
        <v>385</v>
      </c>
      <c r="H43" s="30" t="s">
        <v>385</v>
      </c>
      <c r="I43" s="30" t="s">
        <v>385</v>
      </c>
      <c r="J43" s="30">
        <v>0.05</v>
      </c>
      <c r="K43" s="30" t="s">
        <v>385</v>
      </c>
    </row>
    <row r="44" spans="1:11" s="31" customFormat="1">
      <c r="A44" s="4" t="s">
        <v>347</v>
      </c>
      <c r="B44" s="30" t="s">
        <v>385</v>
      </c>
      <c r="C44" s="30" t="s">
        <v>385</v>
      </c>
      <c r="D44" s="30">
        <v>0.05</v>
      </c>
      <c r="E44" s="30">
        <v>0.05</v>
      </c>
      <c r="F44" s="30">
        <v>0.05</v>
      </c>
      <c r="G44" s="30">
        <v>0.375</v>
      </c>
      <c r="H44" s="30">
        <v>0.75</v>
      </c>
      <c r="I44" s="30" t="s">
        <v>385</v>
      </c>
      <c r="J44" s="30" t="s">
        <v>385</v>
      </c>
      <c r="K44" s="30">
        <v>7.4999999999999997E-2</v>
      </c>
    </row>
    <row r="45" spans="1:11" s="31" customFormat="1">
      <c r="A45" s="4" t="s">
        <v>348</v>
      </c>
      <c r="B45" s="30" t="s">
        <v>385</v>
      </c>
      <c r="C45" s="30" t="s">
        <v>385</v>
      </c>
      <c r="D45" s="30">
        <v>0.57499999999999996</v>
      </c>
      <c r="E45" s="30">
        <v>0.47499999999999998</v>
      </c>
      <c r="F45" s="30">
        <v>0.42499999999999999</v>
      </c>
      <c r="G45" s="30">
        <v>0.52500000000000002</v>
      </c>
      <c r="H45" s="30">
        <v>0.05</v>
      </c>
      <c r="I45" s="30">
        <v>0.77500000000000002</v>
      </c>
      <c r="J45" s="30">
        <v>0.72499999999999998</v>
      </c>
      <c r="K45" s="30">
        <v>0.17499999999999999</v>
      </c>
    </row>
    <row r="46" spans="1:11" s="31" customFormat="1">
      <c r="A46" s="4" t="s">
        <v>349</v>
      </c>
      <c r="B46" s="30"/>
      <c r="C46" s="30"/>
      <c r="D46" s="30"/>
      <c r="E46" s="30"/>
      <c r="F46" s="30"/>
      <c r="G46" s="30"/>
      <c r="H46" s="30"/>
      <c r="I46" s="30"/>
      <c r="J46" s="30"/>
      <c r="K46" s="30"/>
    </row>
    <row r="47" spans="1:11" s="31" customFormat="1">
      <c r="A47" s="4" t="s">
        <v>350</v>
      </c>
      <c r="B47" s="30" t="s">
        <v>385</v>
      </c>
      <c r="C47" s="30" t="s">
        <v>385</v>
      </c>
      <c r="D47" s="30" t="s">
        <v>385</v>
      </c>
      <c r="E47" s="30">
        <v>0.1</v>
      </c>
      <c r="F47" s="30">
        <v>0.17499999999999999</v>
      </c>
      <c r="G47" s="30">
        <v>0.17499999999999999</v>
      </c>
      <c r="H47" s="30">
        <v>0.25</v>
      </c>
      <c r="I47" s="30">
        <v>0.3</v>
      </c>
      <c r="J47" s="30">
        <v>0.45</v>
      </c>
      <c r="K47" s="30">
        <v>0.65</v>
      </c>
    </row>
    <row r="48" spans="1:11" s="31" customFormat="1">
      <c r="A48" s="4" t="s">
        <v>351</v>
      </c>
      <c r="B48" s="30"/>
      <c r="C48" s="30"/>
      <c r="D48" s="30"/>
      <c r="E48" s="30"/>
      <c r="F48" s="30"/>
      <c r="G48" s="30"/>
      <c r="H48" s="30"/>
      <c r="I48" s="30"/>
      <c r="J48" s="30"/>
      <c r="K48" s="30"/>
    </row>
    <row r="49" spans="1:11" s="31" customFormat="1">
      <c r="A49" s="22" t="s">
        <v>352</v>
      </c>
      <c r="B49" s="5"/>
      <c r="C49" s="5"/>
      <c r="D49" s="5"/>
      <c r="E49" s="5"/>
      <c r="F49" s="5"/>
      <c r="G49" s="5"/>
      <c r="H49" s="5"/>
      <c r="I49" s="5"/>
      <c r="J49" s="5"/>
      <c r="K49" s="5"/>
    </row>
    <row r="50" spans="1:11" s="31" customFormat="1">
      <c r="A50" s="4" t="s">
        <v>353</v>
      </c>
      <c r="B50" s="30" t="s">
        <v>385</v>
      </c>
      <c r="C50" s="30" t="s">
        <v>385</v>
      </c>
      <c r="D50" s="30" t="s">
        <v>385</v>
      </c>
      <c r="E50" s="30" t="s">
        <v>385</v>
      </c>
      <c r="F50" s="30" t="s">
        <v>385</v>
      </c>
      <c r="G50" s="30" t="s">
        <v>385</v>
      </c>
      <c r="H50" s="30">
        <v>0.5</v>
      </c>
      <c r="I50" s="30" t="s">
        <v>385</v>
      </c>
      <c r="J50" s="30" t="s">
        <v>385</v>
      </c>
      <c r="K50" s="30" t="s">
        <v>385</v>
      </c>
    </row>
    <row r="51" spans="1:11" s="31" customFormat="1" ht="33.950000000000003" customHeight="1">
      <c r="A51" s="24" t="s">
        <v>354</v>
      </c>
      <c r="B51" s="5"/>
      <c r="C51" s="5"/>
      <c r="D51" s="5"/>
      <c r="E51" s="5"/>
      <c r="F51" s="5"/>
      <c r="G51" s="5"/>
      <c r="H51" s="5"/>
      <c r="I51" s="5"/>
      <c r="J51" s="5"/>
      <c r="K51" s="5"/>
    </row>
    <row r="52" spans="1:11" s="33" customFormat="1" ht="29.65" customHeight="1">
      <c r="A52" s="26" t="s">
        <v>355</v>
      </c>
      <c r="B52" s="32"/>
      <c r="C52" s="32"/>
      <c r="D52" s="32"/>
      <c r="E52" s="32"/>
      <c r="F52" s="32"/>
      <c r="G52" s="32"/>
      <c r="H52" s="32"/>
      <c r="I52" s="32"/>
      <c r="J52" s="32"/>
      <c r="K52" s="32"/>
    </row>
    <row r="53" spans="1:11" s="33" customFormat="1">
      <c r="A53" s="26" t="s">
        <v>356</v>
      </c>
      <c r="B53" s="32"/>
      <c r="C53" s="32"/>
      <c r="D53" s="32"/>
      <c r="E53" s="32"/>
      <c r="F53" s="32"/>
      <c r="G53" s="32"/>
      <c r="H53" s="32"/>
      <c r="I53" s="32"/>
      <c r="J53" s="32"/>
      <c r="K53" s="32"/>
    </row>
  </sheetData>
  <sortState xmlns:xlrd2="http://schemas.microsoft.com/office/spreadsheetml/2017/richdata2" ref="A5:K50">
    <sortCondition ref="A2"/>
  </sortState>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02F98-EEA6-46DE-A0FC-16739FCA96F0}">
  <sheetPr codeName="Sheet217"/>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4" width="17.85546875" style="5" customWidth="1"/>
    <col min="25" max="26" width="17.85546875" style="8" customWidth="1"/>
    <col min="27" max="16384" width="8.85546875" style="8"/>
  </cols>
  <sheetData>
    <row r="1" spans="1:25" s="19" customFormat="1" ht="54" customHeight="1">
      <c r="A1" s="16"/>
      <c r="B1" s="17" t="s">
        <v>303</v>
      </c>
      <c r="C1" s="18"/>
      <c r="D1" s="18"/>
      <c r="E1" s="18"/>
      <c r="F1" s="18"/>
      <c r="G1" s="18"/>
      <c r="H1" s="18"/>
      <c r="I1" s="18"/>
      <c r="J1" s="18"/>
      <c r="K1" s="18"/>
      <c r="L1" s="18"/>
      <c r="M1" s="18"/>
      <c r="N1" s="18"/>
      <c r="O1" s="18"/>
      <c r="P1" s="18"/>
      <c r="Q1" s="18"/>
      <c r="R1" s="18"/>
      <c r="S1" s="18"/>
      <c r="T1" s="18"/>
      <c r="U1" s="18"/>
      <c r="V1" s="18"/>
      <c r="W1" s="18"/>
      <c r="X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0">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row>
    <row r="4" spans="1:25" s="31" customFormat="1">
      <c r="A4" s="4" t="s">
        <v>307</v>
      </c>
      <c r="B4" s="30">
        <v>71.461299999999994</v>
      </c>
      <c r="C4" s="30">
        <v>69.302400000000006</v>
      </c>
      <c r="D4" s="30">
        <v>68.052300000000002</v>
      </c>
      <c r="E4" s="30">
        <v>68.304000000000002</v>
      </c>
      <c r="F4" s="30">
        <v>74.427099999999996</v>
      </c>
      <c r="G4" s="30">
        <v>73.533900000000003</v>
      </c>
      <c r="H4" s="30">
        <v>66.560599999999994</v>
      </c>
      <c r="I4" s="30">
        <v>65.717699999999994</v>
      </c>
      <c r="J4" s="30">
        <v>70.0428</v>
      </c>
      <c r="K4" s="30">
        <v>71.173400000000001</v>
      </c>
      <c r="L4" s="30">
        <v>78.130899999999997</v>
      </c>
      <c r="M4" s="30">
        <v>76.691699999999997</v>
      </c>
      <c r="N4" s="30">
        <v>78.412999999999997</v>
      </c>
      <c r="O4" s="30">
        <v>82.985500000000002</v>
      </c>
      <c r="P4" s="30">
        <v>85.186599999999999</v>
      </c>
      <c r="Q4" s="30">
        <v>90.110600000000005</v>
      </c>
      <c r="R4" s="30">
        <v>87.096000000000004</v>
      </c>
      <c r="S4" s="30">
        <v>81.888000000000005</v>
      </c>
      <c r="T4" s="30">
        <v>78.215699999999998</v>
      </c>
      <c r="U4" s="30">
        <v>77.435400000000001</v>
      </c>
      <c r="V4" s="30">
        <v>71.682500000000005</v>
      </c>
      <c r="W4" s="30">
        <v>69.613900000000001</v>
      </c>
      <c r="X4" s="30">
        <v>66.480099999999993</v>
      </c>
    </row>
    <row r="5" spans="1:25" s="31" customFormat="1">
      <c r="A5" s="4" t="s">
        <v>308</v>
      </c>
      <c r="B5" s="30">
        <v>6.5461</v>
      </c>
      <c r="C5" s="30">
        <v>7.0991</v>
      </c>
      <c r="D5" s="30">
        <v>7.5707000000000004</v>
      </c>
      <c r="E5" s="30">
        <v>7.9466000000000001</v>
      </c>
      <c r="F5" s="30">
        <v>8.2858000000000001</v>
      </c>
      <c r="G5" s="30">
        <v>8.7593999999999994</v>
      </c>
      <c r="H5" s="30">
        <v>10.0373</v>
      </c>
      <c r="I5" s="30">
        <v>10.772600000000001</v>
      </c>
      <c r="J5" s="30">
        <v>10.916399999999999</v>
      </c>
      <c r="K5" s="30">
        <v>11.4747</v>
      </c>
      <c r="L5" s="30">
        <v>12.3775</v>
      </c>
      <c r="M5" s="30">
        <v>12.505699999999999</v>
      </c>
      <c r="N5" s="30">
        <v>12.502700000000001</v>
      </c>
      <c r="O5" s="30">
        <v>13.3294</v>
      </c>
      <c r="P5" s="30">
        <v>13.9321</v>
      </c>
      <c r="Q5" s="30">
        <v>14.500299999999999</v>
      </c>
      <c r="R5" s="30">
        <v>16.191099999999999</v>
      </c>
      <c r="S5" s="30">
        <v>16.604700000000001</v>
      </c>
      <c r="T5" s="30">
        <v>18.14</v>
      </c>
      <c r="U5" s="30">
        <v>18.2605</v>
      </c>
      <c r="V5" s="30">
        <v>19.058299999999999</v>
      </c>
      <c r="W5" s="30">
        <v>20.0975</v>
      </c>
      <c r="X5" s="30">
        <v>20.685099999999998</v>
      </c>
    </row>
    <row r="6" spans="1:25" s="31" customFormat="1">
      <c r="A6" s="4" t="s">
        <v>309</v>
      </c>
      <c r="B6" s="30">
        <v>14.868499999999999</v>
      </c>
      <c r="C6" s="30">
        <v>15.945399999999999</v>
      </c>
      <c r="D6" s="30">
        <v>16.370899999999999</v>
      </c>
      <c r="E6" s="30">
        <v>19.6983</v>
      </c>
      <c r="F6" s="30">
        <v>20.0627</v>
      </c>
      <c r="G6" s="30">
        <v>20.7014</v>
      </c>
      <c r="H6" s="30">
        <v>21.183199999999999</v>
      </c>
      <c r="I6" s="30">
        <v>22.177900000000001</v>
      </c>
      <c r="J6" s="30">
        <v>23.228200000000001</v>
      </c>
      <c r="K6" s="30">
        <v>23.689900000000002</v>
      </c>
      <c r="L6" s="30">
        <v>24.5594</v>
      </c>
      <c r="M6" s="30">
        <v>25.299099999999999</v>
      </c>
      <c r="N6" s="30">
        <v>26.2515</v>
      </c>
      <c r="O6" s="30">
        <v>27.279800000000002</v>
      </c>
      <c r="P6" s="30">
        <v>27.622800000000002</v>
      </c>
      <c r="Q6" s="30">
        <v>29.416899999999998</v>
      </c>
      <c r="R6" s="30">
        <v>30.1479</v>
      </c>
      <c r="S6" s="30">
        <v>31.296600000000002</v>
      </c>
      <c r="T6" s="30">
        <v>32.546799999999998</v>
      </c>
      <c r="U6" s="30">
        <v>33.729500000000002</v>
      </c>
      <c r="V6" s="30">
        <v>34.405000000000001</v>
      </c>
      <c r="W6" s="30">
        <v>35.582700000000003</v>
      </c>
      <c r="X6" s="30">
        <v>36.497100000000003</v>
      </c>
    </row>
    <row r="7" spans="1:25" s="31" customFormat="1">
      <c r="A7" s="4" t="s">
        <v>310</v>
      </c>
      <c r="B7" s="30">
        <v>3.3325</v>
      </c>
      <c r="C7" s="30">
        <v>3.3540999999999999</v>
      </c>
      <c r="D7" s="30">
        <v>3.3368000000000002</v>
      </c>
      <c r="E7" s="30">
        <v>3.4043999999999999</v>
      </c>
      <c r="F7" s="30">
        <v>3.5981999999999998</v>
      </c>
      <c r="G7" s="30">
        <v>3.7319</v>
      </c>
      <c r="H7" s="30">
        <v>3.9660000000000002</v>
      </c>
      <c r="I7" s="30">
        <v>4.2728999999999999</v>
      </c>
      <c r="J7" s="30">
        <v>4.3297999999999996</v>
      </c>
      <c r="K7" s="30">
        <v>4.5522</v>
      </c>
      <c r="L7" s="30">
        <v>4.9455999999999998</v>
      </c>
      <c r="M7" s="30">
        <v>5.2747000000000002</v>
      </c>
      <c r="N7" s="30">
        <v>5.3415999999999997</v>
      </c>
      <c r="O7" s="30">
        <v>6.0701999999999998</v>
      </c>
      <c r="P7" s="30">
        <v>6.0750999999999999</v>
      </c>
      <c r="Q7" s="30">
        <v>6.1403999999999996</v>
      </c>
      <c r="R7" s="30">
        <v>6.5129000000000001</v>
      </c>
      <c r="S7" s="30">
        <v>7.2233999999999998</v>
      </c>
      <c r="T7" s="30">
        <v>7.5197000000000003</v>
      </c>
      <c r="U7" s="30">
        <v>7.1776</v>
      </c>
      <c r="V7" s="30">
        <v>7.1409000000000002</v>
      </c>
      <c r="W7" s="30">
        <v>7.3323999999999998</v>
      </c>
      <c r="X7" s="30">
        <v>7.4798999999999998</v>
      </c>
    </row>
    <row r="8" spans="1:25" s="31" customFormat="1">
      <c r="A8" s="4" t="s">
        <v>311</v>
      </c>
      <c r="B8" s="30">
        <v>9.5718999999999994</v>
      </c>
      <c r="C8" s="30">
        <v>10.013999999999999</v>
      </c>
      <c r="D8" s="30">
        <v>9.0235000000000003</v>
      </c>
      <c r="E8" s="30">
        <v>10.1713</v>
      </c>
      <c r="F8" s="30">
        <v>9.5396000000000001</v>
      </c>
      <c r="G8" s="30">
        <v>10.289</v>
      </c>
      <c r="H8" s="30">
        <v>10.351900000000001</v>
      </c>
      <c r="I8" s="30">
        <v>11.103199999999999</v>
      </c>
      <c r="J8" s="30">
        <v>11.129799999999999</v>
      </c>
      <c r="K8" s="30">
        <v>10.4917</v>
      </c>
      <c r="L8" s="30">
        <v>11.1586</v>
      </c>
      <c r="M8" s="30">
        <v>12.111000000000001</v>
      </c>
      <c r="N8" s="30">
        <v>11.8043</v>
      </c>
      <c r="O8" s="30">
        <v>11.7515</v>
      </c>
      <c r="P8" s="30">
        <v>11.6457</v>
      </c>
      <c r="Q8" s="30">
        <v>12.069599999999999</v>
      </c>
      <c r="R8" s="30">
        <v>12.8209</v>
      </c>
      <c r="S8" s="30">
        <v>12.3256</v>
      </c>
      <c r="T8" s="30">
        <v>12.5915</v>
      </c>
      <c r="U8" s="30">
        <v>12.5792</v>
      </c>
      <c r="V8" s="30">
        <v>12.8582</v>
      </c>
      <c r="W8" s="30">
        <v>13.129300000000001</v>
      </c>
      <c r="X8" s="30">
        <v>13.4482</v>
      </c>
    </row>
    <row r="9" spans="1:25" s="31" customFormat="1">
      <c r="A9" s="4" t="s">
        <v>312</v>
      </c>
      <c r="B9" s="30">
        <v>26.659800000000001</v>
      </c>
      <c r="C9" s="30">
        <v>28.047899999999998</v>
      </c>
      <c r="D9" s="30">
        <v>29.5871</v>
      </c>
      <c r="E9" s="30">
        <v>31.655899999999999</v>
      </c>
      <c r="F9" s="30">
        <v>34.617699999999999</v>
      </c>
      <c r="G9" s="30">
        <v>36.548099999999998</v>
      </c>
      <c r="H9" s="30">
        <v>38.243600000000001</v>
      </c>
      <c r="I9" s="30">
        <v>40.1965</v>
      </c>
      <c r="J9" s="30">
        <v>42.018000000000001</v>
      </c>
      <c r="K9" s="30">
        <v>44.135100000000001</v>
      </c>
      <c r="L9" s="30">
        <v>46.760800000000003</v>
      </c>
      <c r="M9" s="30">
        <v>49.123899999999999</v>
      </c>
      <c r="N9" s="30">
        <v>52.328600000000002</v>
      </c>
      <c r="O9" s="30">
        <v>55.227400000000003</v>
      </c>
      <c r="P9" s="30">
        <v>58.0991</v>
      </c>
      <c r="Q9" s="30">
        <v>63.000500000000002</v>
      </c>
      <c r="R9" s="30">
        <v>66.407399999999996</v>
      </c>
      <c r="S9" s="30">
        <v>70.226399999999998</v>
      </c>
      <c r="T9" s="30">
        <v>74.251499999999993</v>
      </c>
      <c r="U9" s="30">
        <v>78.217200000000005</v>
      </c>
      <c r="V9" s="30">
        <v>82.085099999999997</v>
      </c>
      <c r="W9" s="30">
        <v>86.016999999999996</v>
      </c>
      <c r="X9" s="30">
        <v>89.837299999999999</v>
      </c>
    </row>
    <row r="10" spans="1:25" s="31" customFormat="1">
      <c r="A10" s="4" t="s">
        <v>313</v>
      </c>
      <c r="B10" s="30">
        <v>0.45350000000000001</v>
      </c>
      <c r="C10" s="30">
        <v>0.47199999999999998</v>
      </c>
      <c r="D10" s="30">
        <v>0.48470000000000002</v>
      </c>
      <c r="E10" s="30">
        <v>0.50949999999999995</v>
      </c>
      <c r="F10" s="30">
        <v>0.53039999999999998</v>
      </c>
      <c r="G10" s="30">
        <v>0.53569999999999995</v>
      </c>
      <c r="H10" s="30">
        <v>0.57669999999999999</v>
      </c>
      <c r="I10" s="30">
        <v>0.51659999999999995</v>
      </c>
      <c r="J10" s="30">
        <v>0.53449999999999998</v>
      </c>
      <c r="K10" s="30">
        <v>0.56830000000000003</v>
      </c>
      <c r="L10" s="30">
        <v>0.60870000000000002</v>
      </c>
      <c r="M10" s="30">
        <v>0.60780000000000001</v>
      </c>
      <c r="N10" s="30">
        <v>0.62619999999999998</v>
      </c>
      <c r="O10" s="30">
        <v>0.66500000000000004</v>
      </c>
      <c r="P10" s="30">
        <v>0.65800000000000003</v>
      </c>
      <c r="Q10" s="30">
        <v>0.68230000000000002</v>
      </c>
      <c r="R10" s="30">
        <v>0.71230000000000004</v>
      </c>
      <c r="S10" s="30">
        <v>0.77710000000000001</v>
      </c>
      <c r="T10" s="30">
        <v>0.81020000000000003</v>
      </c>
      <c r="U10" s="30">
        <v>0.85270000000000001</v>
      </c>
      <c r="V10" s="30">
        <v>0.86670000000000003</v>
      </c>
      <c r="W10" s="30">
        <v>0.90759999999999996</v>
      </c>
      <c r="X10" s="30">
        <v>0.92210000000000003</v>
      </c>
    </row>
    <row r="11" spans="1:25" s="31" customFormat="1">
      <c r="A11" s="4" t="s">
        <v>314</v>
      </c>
      <c r="B11" s="30">
        <v>31.029599999999999</v>
      </c>
      <c r="C11" s="30">
        <v>28.682600000000001</v>
      </c>
      <c r="D11" s="30">
        <v>28.166399999999999</v>
      </c>
      <c r="E11" s="30">
        <v>29.409500000000001</v>
      </c>
      <c r="F11" s="30">
        <v>30.0581</v>
      </c>
      <c r="G11" s="30">
        <v>30.910299999999999</v>
      </c>
      <c r="H11" s="30">
        <v>31.581399999999999</v>
      </c>
      <c r="I11" s="30">
        <v>32.6892</v>
      </c>
      <c r="J11" s="30">
        <v>33.478700000000003</v>
      </c>
      <c r="K11" s="30">
        <v>33.724499999999999</v>
      </c>
      <c r="L11" s="30">
        <v>37.013199999999998</v>
      </c>
      <c r="M11" s="30">
        <v>38.1008</v>
      </c>
      <c r="N11" s="30">
        <v>44.9861</v>
      </c>
      <c r="O11" s="30">
        <v>48.845300000000002</v>
      </c>
      <c r="P11" s="30">
        <v>52.9133</v>
      </c>
      <c r="Q11" s="30">
        <v>52.595199999999998</v>
      </c>
      <c r="R11" s="30">
        <v>53.315100000000001</v>
      </c>
      <c r="S11" s="30">
        <v>56.218600000000002</v>
      </c>
      <c r="T11" s="30">
        <v>55.802</v>
      </c>
      <c r="U11" s="30">
        <v>57.77</v>
      </c>
      <c r="V11" s="30">
        <v>58.899900000000002</v>
      </c>
      <c r="W11" s="30">
        <v>60.532499999999999</v>
      </c>
      <c r="X11" s="30">
        <v>61.574100000000001</v>
      </c>
    </row>
    <row r="12" spans="1:25" s="31" customFormat="1">
      <c r="A12" s="4" t="s">
        <v>315</v>
      </c>
      <c r="B12" s="30">
        <v>1.9065000000000001</v>
      </c>
      <c r="C12" s="30">
        <v>1.9181999999999999</v>
      </c>
      <c r="D12" s="30">
        <v>1.9473</v>
      </c>
      <c r="E12" s="30">
        <v>2.0032000000000001</v>
      </c>
      <c r="F12" s="30">
        <v>1.9944</v>
      </c>
      <c r="G12" s="30">
        <v>1.9682999999999999</v>
      </c>
      <c r="H12" s="30">
        <v>1.9527000000000001</v>
      </c>
      <c r="I12" s="30">
        <v>1.9916</v>
      </c>
      <c r="J12" s="30">
        <v>2.0891999999999999</v>
      </c>
      <c r="K12" s="30">
        <v>1.9598</v>
      </c>
      <c r="L12" s="30">
        <v>2.0546000000000002</v>
      </c>
      <c r="M12" s="30">
        <v>1.8737999999999999</v>
      </c>
      <c r="N12" s="30">
        <v>2.0749</v>
      </c>
      <c r="O12" s="30">
        <v>2.1667999999999998</v>
      </c>
      <c r="P12" s="30">
        <v>2.2050000000000001</v>
      </c>
      <c r="Q12" s="30">
        <v>2.1385000000000001</v>
      </c>
      <c r="R12" s="30">
        <v>2.0951</v>
      </c>
      <c r="S12" s="30">
        <v>2.0274000000000001</v>
      </c>
      <c r="T12" s="30">
        <v>2.0910000000000002</v>
      </c>
      <c r="U12" s="30">
        <v>2.0871</v>
      </c>
      <c r="V12" s="30">
        <v>2.1120000000000001</v>
      </c>
      <c r="W12" s="30">
        <v>2.1974</v>
      </c>
      <c r="X12" s="30">
        <v>2.2323</v>
      </c>
    </row>
    <row r="13" spans="1:25" s="31" customFormat="1">
      <c r="A13" s="4" t="s">
        <v>316</v>
      </c>
      <c r="B13" s="30">
        <v>5.6780999999999997</v>
      </c>
      <c r="C13" s="30">
        <v>5.6040999999999999</v>
      </c>
      <c r="D13" s="30">
        <v>5.5702999999999996</v>
      </c>
      <c r="E13" s="30">
        <v>5.7</v>
      </c>
      <c r="F13" s="30">
        <v>5.7835999999999999</v>
      </c>
      <c r="G13" s="30">
        <v>5.7633000000000001</v>
      </c>
      <c r="H13" s="30">
        <v>5.6257999999999999</v>
      </c>
      <c r="I13" s="30">
        <v>5.8521000000000001</v>
      </c>
      <c r="J13" s="30">
        <v>5.8071000000000002</v>
      </c>
      <c r="K13" s="30">
        <v>5.8784000000000001</v>
      </c>
      <c r="L13" s="30">
        <v>5.8802000000000003</v>
      </c>
      <c r="M13" s="30">
        <v>6.1718999999999999</v>
      </c>
      <c r="N13" s="30">
        <v>6.2526999999999999</v>
      </c>
      <c r="O13" s="30">
        <v>6.2911000000000001</v>
      </c>
      <c r="P13" s="30">
        <v>6.3550000000000004</v>
      </c>
      <c r="Q13" s="30">
        <v>6.3985000000000003</v>
      </c>
      <c r="R13" s="30">
        <v>6.4970999999999997</v>
      </c>
      <c r="S13" s="30">
        <v>6.5279999999999996</v>
      </c>
      <c r="T13" s="30">
        <v>6.6616</v>
      </c>
      <c r="U13" s="30">
        <v>6.7172000000000001</v>
      </c>
      <c r="V13" s="30">
        <v>6.7827999999999999</v>
      </c>
      <c r="W13" s="30">
        <v>6.8930999999999996</v>
      </c>
      <c r="X13" s="30">
        <v>6.9519000000000002</v>
      </c>
    </row>
    <row r="14" spans="1:25" s="31" customFormat="1">
      <c r="A14" s="4" t="s">
        <v>317</v>
      </c>
      <c r="B14" s="30">
        <v>76.651700000000005</v>
      </c>
      <c r="C14" s="30">
        <v>82.122799999999998</v>
      </c>
      <c r="D14" s="30">
        <v>89.956199999999995</v>
      </c>
      <c r="E14" s="30">
        <v>89.241299999999995</v>
      </c>
      <c r="F14" s="30">
        <v>91.770899999999997</v>
      </c>
      <c r="G14" s="30">
        <v>95.1815</v>
      </c>
      <c r="H14" s="30">
        <v>101.1033</v>
      </c>
      <c r="I14" s="30">
        <v>110.5341</v>
      </c>
      <c r="J14" s="30">
        <v>115.7814</v>
      </c>
      <c r="K14" s="30">
        <v>119.8901</v>
      </c>
      <c r="L14" s="30">
        <v>125.441</v>
      </c>
      <c r="M14" s="30">
        <v>125.2388</v>
      </c>
      <c r="N14" s="30">
        <v>130.46100000000001</v>
      </c>
      <c r="O14" s="30">
        <v>135.5942</v>
      </c>
      <c r="P14" s="30">
        <v>141.97149999999999</v>
      </c>
      <c r="Q14" s="30">
        <v>145.6241</v>
      </c>
      <c r="R14" s="30">
        <v>151.95310000000001</v>
      </c>
      <c r="S14" s="30">
        <v>156.1311</v>
      </c>
      <c r="T14" s="30">
        <v>160.3888</v>
      </c>
      <c r="U14" s="30">
        <v>170.8912</v>
      </c>
      <c r="V14" s="30">
        <v>179.1722</v>
      </c>
      <c r="W14" s="30">
        <v>186.2543</v>
      </c>
      <c r="X14" s="30">
        <v>192.4435</v>
      </c>
    </row>
    <row r="15" spans="1:25" s="31" customFormat="1">
      <c r="A15" s="4" t="s">
        <v>318</v>
      </c>
      <c r="B15" s="30">
        <v>1.2717000000000001</v>
      </c>
      <c r="C15" s="30">
        <v>1.2769999999999999</v>
      </c>
      <c r="D15" s="30">
        <v>1.2984</v>
      </c>
      <c r="E15" s="30">
        <v>1.4266000000000001</v>
      </c>
      <c r="F15" s="30">
        <v>1.4948999999999999</v>
      </c>
      <c r="G15" s="30">
        <v>1.53</v>
      </c>
      <c r="H15" s="30">
        <v>1.5972</v>
      </c>
      <c r="I15" s="30">
        <v>1.6371</v>
      </c>
      <c r="J15" s="30">
        <v>1.7362</v>
      </c>
      <c r="K15" s="30">
        <v>1.9530000000000001</v>
      </c>
      <c r="L15" s="30">
        <v>2.0270000000000001</v>
      </c>
      <c r="M15" s="30">
        <v>1.8322000000000001</v>
      </c>
      <c r="N15" s="30">
        <v>1.8615999999999999</v>
      </c>
      <c r="O15" s="30">
        <v>1.9459</v>
      </c>
      <c r="P15" s="30">
        <v>2.0678000000000001</v>
      </c>
      <c r="Q15" s="30">
        <v>2.1951000000000001</v>
      </c>
      <c r="R15" s="30">
        <v>2.0819000000000001</v>
      </c>
      <c r="S15" s="30">
        <v>2.1204999999999998</v>
      </c>
      <c r="T15" s="30">
        <v>2.1008</v>
      </c>
      <c r="U15" s="30">
        <v>2.2086000000000001</v>
      </c>
      <c r="V15" s="30">
        <v>2.2416</v>
      </c>
      <c r="W15" s="30">
        <v>2.3010999999999999</v>
      </c>
      <c r="X15" s="30">
        <v>2.3435000000000001</v>
      </c>
    </row>
    <row r="16" spans="1:25" s="31" customFormat="1">
      <c r="A16" s="4" t="s">
        <v>319</v>
      </c>
      <c r="B16" s="30">
        <v>11.5044</v>
      </c>
      <c r="C16" s="30">
        <v>11.763</v>
      </c>
      <c r="D16" s="30">
        <v>12.212400000000001</v>
      </c>
      <c r="E16" s="30">
        <v>12.753</v>
      </c>
      <c r="F16" s="30">
        <v>13.2698</v>
      </c>
      <c r="G16" s="30">
        <v>13.7812</v>
      </c>
      <c r="H16" s="30">
        <v>14.3725</v>
      </c>
      <c r="I16" s="30">
        <v>14.9162</v>
      </c>
      <c r="J16" s="30">
        <v>15.613899999999999</v>
      </c>
      <c r="K16" s="30">
        <v>16.2242</v>
      </c>
      <c r="L16" s="30">
        <v>18.9801</v>
      </c>
      <c r="M16" s="30">
        <v>19.940899999999999</v>
      </c>
      <c r="N16" s="30">
        <v>20.6158</v>
      </c>
      <c r="O16" s="30">
        <v>21.078600000000002</v>
      </c>
      <c r="P16" s="30">
        <v>21.940999999999999</v>
      </c>
      <c r="Q16" s="30">
        <v>23.1967</v>
      </c>
      <c r="R16" s="30">
        <v>24.216699999999999</v>
      </c>
      <c r="S16" s="30">
        <v>25.208100000000002</v>
      </c>
      <c r="T16" s="30">
        <v>26.118400000000001</v>
      </c>
      <c r="U16" s="30">
        <v>26.7592</v>
      </c>
      <c r="V16" s="30">
        <v>27.24</v>
      </c>
      <c r="W16" s="30">
        <v>28.288799999999998</v>
      </c>
      <c r="X16" s="30">
        <v>29.2804</v>
      </c>
    </row>
    <row r="17" spans="1:24" s="31" customFormat="1">
      <c r="A17" s="4" t="s">
        <v>320</v>
      </c>
      <c r="B17" s="30">
        <v>2.0127000000000002</v>
      </c>
      <c r="C17" s="30">
        <v>2.0137999999999998</v>
      </c>
      <c r="D17" s="30">
        <v>2.0461</v>
      </c>
      <c r="E17" s="30">
        <v>2.1076000000000001</v>
      </c>
      <c r="F17" s="30">
        <v>2.1385000000000001</v>
      </c>
      <c r="G17" s="30">
        <v>2.1823000000000001</v>
      </c>
      <c r="H17" s="30">
        <v>2.2736000000000001</v>
      </c>
      <c r="I17" s="30">
        <v>2.3738999999999999</v>
      </c>
      <c r="J17" s="30">
        <v>2.4613</v>
      </c>
      <c r="K17" s="30">
        <v>2.5604</v>
      </c>
      <c r="L17" s="30">
        <v>2.6869000000000001</v>
      </c>
      <c r="M17" s="30">
        <v>2.7126000000000001</v>
      </c>
      <c r="N17" s="30">
        <v>2.8458000000000001</v>
      </c>
      <c r="O17" s="30">
        <v>2.9533</v>
      </c>
      <c r="P17" s="30">
        <v>2.8281999999999998</v>
      </c>
      <c r="Q17" s="30">
        <v>2.9780000000000002</v>
      </c>
      <c r="R17" s="30">
        <v>3.0352000000000001</v>
      </c>
      <c r="S17" s="30">
        <v>2.9335</v>
      </c>
      <c r="T17" s="30">
        <v>3.0089999999999999</v>
      </c>
      <c r="U17" s="30">
        <v>3.0844</v>
      </c>
      <c r="V17" s="30">
        <v>3.1375999999999999</v>
      </c>
      <c r="W17" s="30">
        <v>3.1920000000000002</v>
      </c>
      <c r="X17" s="30">
        <v>3.2433000000000001</v>
      </c>
    </row>
    <row r="18" spans="1:24" s="31" customFormat="1">
      <c r="A18" s="4" t="s">
        <v>321</v>
      </c>
      <c r="B18" s="30">
        <v>2.7357999999999998</v>
      </c>
      <c r="C18" s="30">
        <v>2.7667999999999999</v>
      </c>
      <c r="D18" s="30">
        <v>2.629</v>
      </c>
      <c r="E18" s="30">
        <v>2.6637</v>
      </c>
      <c r="F18" s="30">
        <v>2.6665999999999999</v>
      </c>
      <c r="G18" s="30">
        <v>2.8302999999999998</v>
      </c>
      <c r="H18" s="30">
        <v>2.7917999999999998</v>
      </c>
      <c r="I18" s="30">
        <v>2.9312999999999998</v>
      </c>
      <c r="J18" s="30">
        <v>2.7927</v>
      </c>
      <c r="K18" s="30">
        <v>2.8786999999999998</v>
      </c>
      <c r="L18" s="30">
        <v>2.8908</v>
      </c>
      <c r="M18" s="30">
        <v>2.9205999999999999</v>
      </c>
      <c r="N18" s="30">
        <v>2.9891000000000001</v>
      </c>
      <c r="O18" s="30">
        <v>2.8803000000000001</v>
      </c>
      <c r="P18" s="30">
        <v>2.8917000000000002</v>
      </c>
      <c r="Q18" s="30">
        <v>2.8546999999999998</v>
      </c>
      <c r="R18" s="30">
        <v>2.8639000000000001</v>
      </c>
      <c r="S18" s="30">
        <v>3.0554000000000001</v>
      </c>
      <c r="T18" s="30">
        <v>2.9028999999999998</v>
      </c>
      <c r="U18" s="30">
        <v>2.7847</v>
      </c>
      <c r="V18" s="30">
        <v>2.9586999999999999</v>
      </c>
      <c r="W18" s="30">
        <v>2.9609000000000001</v>
      </c>
      <c r="X18" s="30">
        <v>3.0230999999999999</v>
      </c>
    </row>
    <row r="19" spans="1:24" s="31" customFormat="1">
      <c r="A19" s="4" t="s">
        <v>322</v>
      </c>
      <c r="B19" s="30">
        <v>2.1385000000000001</v>
      </c>
      <c r="C19" s="30">
        <v>2.2286999999999999</v>
      </c>
      <c r="D19" s="30">
        <v>2.2774000000000001</v>
      </c>
      <c r="E19" s="30">
        <v>2.3555000000000001</v>
      </c>
      <c r="F19" s="30">
        <v>2.4742000000000002</v>
      </c>
      <c r="G19" s="30">
        <v>2.6972999999999998</v>
      </c>
      <c r="H19" s="30">
        <v>2.8957999999999999</v>
      </c>
      <c r="I19" s="30">
        <v>2.8843999999999999</v>
      </c>
      <c r="J19" s="30">
        <v>2.8826999999999998</v>
      </c>
      <c r="K19" s="30">
        <v>3.0158999999999998</v>
      </c>
      <c r="L19" s="30">
        <v>3.3626999999999998</v>
      </c>
      <c r="M19" s="30">
        <v>3.5413999999999999</v>
      </c>
      <c r="N19" s="30">
        <v>3.7339000000000002</v>
      </c>
      <c r="O19" s="30">
        <v>3.7378</v>
      </c>
      <c r="P19" s="30">
        <v>4.1494</v>
      </c>
      <c r="Q19" s="30">
        <v>4.3312999999999997</v>
      </c>
      <c r="R19" s="30">
        <v>4.4897</v>
      </c>
      <c r="S19" s="30">
        <v>4.3703000000000003</v>
      </c>
      <c r="T19" s="30">
        <v>4.6498999999999997</v>
      </c>
      <c r="U19" s="30">
        <v>4.8331999999999997</v>
      </c>
      <c r="V19" s="30">
        <v>4.9847000000000001</v>
      </c>
      <c r="W19" s="30">
        <v>5.2077</v>
      </c>
      <c r="X19" s="30">
        <v>5.3112000000000004</v>
      </c>
    </row>
    <row r="20" spans="1:24" s="31" customFormat="1">
      <c r="A20" s="4" t="s">
        <v>323</v>
      </c>
      <c r="B20" s="30">
        <v>27.6694</v>
      </c>
      <c r="C20" s="30">
        <v>25.754300000000001</v>
      </c>
      <c r="D20" s="30">
        <v>24.021999999999998</v>
      </c>
      <c r="E20" s="30">
        <v>25.078099999999999</v>
      </c>
      <c r="F20" s="30">
        <v>25.6859</v>
      </c>
      <c r="G20" s="30">
        <v>28.167999999999999</v>
      </c>
      <c r="H20" s="30">
        <v>28.502800000000001</v>
      </c>
      <c r="I20" s="30">
        <v>29.132999999999999</v>
      </c>
      <c r="J20" s="30">
        <v>29.6768</v>
      </c>
      <c r="K20" s="30">
        <v>30.0474</v>
      </c>
      <c r="L20" s="30">
        <v>30.686499999999999</v>
      </c>
      <c r="M20" s="30">
        <v>30.8672</v>
      </c>
      <c r="N20" s="30">
        <v>32.148800000000001</v>
      </c>
      <c r="O20" s="30">
        <v>31.6191</v>
      </c>
      <c r="P20" s="30">
        <v>33.212800000000001</v>
      </c>
      <c r="Q20" s="30">
        <v>33.642600000000002</v>
      </c>
      <c r="R20" s="30">
        <v>33.784100000000002</v>
      </c>
      <c r="S20" s="30">
        <v>34.371899999999997</v>
      </c>
      <c r="T20" s="30">
        <v>33.1843</v>
      </c>
      <c r="U20" s="30">
        <v>35.213999999999999</v>
      </c>
      <c r="V20" s="30">
        <v>35.029400000000003</v>
      </c>
      <c r="W20" s="30">
        <v>35.1417</v>
      </c>
      <c r="X20" s="30">
        <v>34.979799999999997</v>
      </c>
    </row>
    <row r="21" spans="1:24" s="31" customFormat="1">
      <c r="A21" s="4" t="s">
        <v>324</v>
      </c>
      <c r="B21" s="30">
        <v>8.6363000000000003</v>
      </c>
      <c r="C21" s="30">
        <v>8.7243999999999993</v>
      </c>
      <c r="D21" s="30">
        <v>8.7855000000000008</v>
      </c>
      <c r="E21" s="30">
        <v>8.9947999999999997</v>
      </c>
      <c r="F21" s="30">
        <v>9.0862999999999996</v>
      </c>
      <c r="G21" s="30">
        <v>9.6923999999999992</v>
      </c>
      <c r="H21" s="30">
        <v>10.1717</v>
      </c>
      <c r="I21" s="30">
        <v>10.8599</v>
      </c>
      <c r="J21" s="30">
        <v>11.4503</v>
      </c>
      <c r="K21" s="30">
        <v>11.6168</v>
      </c>
      <c r="L21" s="30">
        <v>12.4026</v>
      </c>
      <c r="M21" s="30">
        <v>14.0588</v>
      </c>
      <c r="N21" s="30">
        <v>14.414400000000001</v>
      </c>
      <c r="O21" s="30">
        <v>14.139099999999999</v>
      </c>
      <c r="P21" s="30">
        <v>14.491199999999999</v>
      </c>
      <c r="Q21" s="30">
        <v>14.8856</v>
      </c>
      <c r="R21" s="30">
        <v>15.292199999999999</v>
      </c>
      <c r="S21" s="30">
        <v>16.244599999999998</v>
      </c>
      <c r="T21" s="30">
        <v>17.5044</v>
      </c>
      <c r="U21" s="30">
        <v>18.875</v>
      </c>
      <c r="V21" s="30">
        <v>18.8978</v>
      </c>
      <c r="W21" s="30">
        <v>19.697500000000002</v>
      </c>
      <c r="X21" s="30">
        <v>20.872399999999999</v>
      </c>
    </row>
    <row r="22" spans="1:24" s="31" customFormat="1">
      <c r="A22" s="4" t="s">
        <v>325</v>
      </c>
      <c r="B22" s="30">
        <v>17.596</v>
      </c>
      <c r="C22" s="30">
        <v>18.620100000000001</v>
      </c>
      <c r="D22" s="30">
        <v>19.605899999999998</v>
      </c>
      <c r="E22" s="30">
        <v>20.582599999999999</v>
      </c>
      <c r="F22" s="30">
        <v>21.279299999999999</v>
      </c>
      <c r="G22" s="30">
        <v>22.415400000000002</v>
      </c>
      <c r="H22" s="30">
        <v>22.665199999999999</v>
      </c>
      <c r="I22" s="30">
        <v>24.066199999999998</v>
      </c>
      <c r="J22" s="30">
        <v>25.4558</v>
      </c>
      <c r="K22" s="30">
        <v>26.814900000000002</v>
      </c>
      <c r="L22" s="30">
        <v>28.413</v>
      </c>
      <c r="M22" s="30">
        <v>29.254200000000001</v>
      </c>
      <c r="N22" s="30">
        <v>30.428000000000001</v>
      </c>
      <c r="O22" s="30">
        <v>32.14</v>
      </c>
      <c r="P22" s="30">
        <v>33.342399999999998</v>
      </c>
      <c r="Q22" s="30">
        <v>35.310699999999997</v>
      </c>
      <c r="R22" s="30">
        <v>38.69</v>
      </c>
      <c r="S22" s="30">
        <v>41.132599999999996</v>
      </c>
      <c r="T22" s="30">
        <v>43.132599999999996</v>
      </c>
      <c r="U22" s="30">
        <v>44.459299999999999</v>
      </c>
      <c r="V22" s="30">
        <v>45.586799999999997</v>
      </c>
      <c r="W22" s="30">
        <v>47.448900000000002</v>
      </c>
      <c r="X22" s="30">
        <v>49.383200000000002</v>
      </c>
    </row>
    <row r="23" spans="1:24" s="31" customFormat="1">
      <c r="A23" s="4" t="s">
        <v>326</v>
      </c>
      <c r="B23" s="30">
        <v>9.0928000000000004</v>
      </c>
      <c r="C23" s="30">
        <v>9.4957999999999991</v>
      </c>
      <c r="D23" s="30">
        <v>9.9009999999999998</v>
      </c>
      <c r="E23" s="30">
        <v>10.1692</v>
      </c>
      <c r="F23" s="30">
        <v>10.1774</v>
      </c>
      <c r="G23" s="30">
        <v>10.404500000000001</v>
      </c>
      <c r="H23" s="30">
        <v>11.144600000000001</v>
      </c>
      <c r="I23" s="30">
        <v>10.8736</v>
      </c>
      <c r="J23" s="30">
        <v>10.6648</v>
      </c>
      <c r="K23" s="30">
        <v>11.1607</v>
      </c>
      <c r="L23" s="30">
        <v>11.4321</v>
      </c>
      <c r="M23" s="30">
        <v>11.8104</v>
      </c>
      <c r="N23" s="30">
        <v>12.370699999999999</v>
      </c>
      <c r="O23" s="30">
        <v>12.4192</v>
      </c>
      <c r="P23" s="30">
        <v>13.145799999999999</v>
      </c>
      <c r="Q23" s="30">
        <v>13.537599999999999</v>
      </c>
      <c r="R23" s="30">
        <v>13.399100000000001</v>
      </c>
      <c r="S23" s="30">
        <v>14.6797</v>
      </c>
      <c r="T23" s="30">
        <v>15.087</v>
      </c>
      <c r="U23" s="30">
        <v>15.6739</v>
      </c>
      <c r="V23" s="30">
        <v>15.768000000000001</v>
      </c>
      <c r="W23" s="30">
        <v>16.329899999999999</v>
      </c>
      <c r="X23" s="30">
        <v>16.669899999999998</v>
      </c>
    </row>
    <row r="24" spans="1:24" s="31" customFormat="1">
      <c r="A24" s="4" t="s">
        <v>327</v>
      </c>
      <c r="B24" s="30">
        <v>12.9817</v>
      </c>
      <c r="C24" s="30">
        <v>13.7401</v>
      </c>
      <c r="D24" s="30">
        <v>14.6098</v>
      </c>
      <c r="E24" s="30">
        <v>15.1402</v>
      </c>
      <c r="F24" s="30">
        <v>16.275099999999998</v>
      </c>
      <c r="G24" s="30">
        <v>17.947199999999999</v>
      </c>
      <c r="H24" s="30">
        <v>17.9604</v>
      </c>
      <c r="I24" s="30">
        <v>18.6434</v>
      </c>
      <c r="J24" s="30">
        <v>18.465900000000001</v>
      </c>
      <c r="K24" s="30">
        <v>17.663399999999999</v>
      </c>
      <c r="L24" s="30">
        <v>18.720600000000001</v>
      </c>
      <c r="M24" s="30">
        <v>23.857299999999999</v>
      </c>
      <c r="N24" s="30">
        <v>27.151</v>
      </c>
      <c r="O24" s="30">
        <v>28.895099999999999</v>
      </c>
      <c r="P24" s="30">
        <v>30.409099999999999</v>
      </c>
      <c r="Q24" s="30">
        <v>30.181100000000001</v>
      </c>
      <c r="R24" s="30">
        <v>32.895099999999999</v>
      </c>
      <c r="S24" s="30">
        <v>35.7408</v>
      </c>
      <c r="T24" s="30">
        <v>38.692599999999999</v>
      </c>
      <c r="U24" s="30">
        <v>36.6188</v>
      </c>
      <c r="V24" s="30">
        <v>34.710700000000003</v>
      </c>
      <c r="W24" s="30">
        <v>37.716200000000001</v>
      </c>
      <c r="X24" s="30">
        <v>40.072099999999999</v>
      </c>
    </row>
    <row r="25" spans="1:24" s="31" customFormat="1">
      <c r="A25" s="4" t="s">
        <v>328</v>
      </c>
      <c r="B25" s="30">
        <v>17.505600000000001</v>
      </c>
      <c r="C25" s="30">
        <v>18.3019</v>
      </c>
      <c r="D25" s="30">
        <v>19.089600000000001</v>
      </c>
      <c r="E25" s="30">
        <v>19.9376</v>
      </c>
      <c r="F25" s="30">
        <v>20.8064</v>
      </c>
      <c r="G25" s="30">
        <v>21.581399999999999</v>
      </c>
      <c r="H25" s="30">
        <v>22.355499999999999</v>
      </c>
      <c r="I25" s="30">
        <v>23.270900000000001</v>
      </c>
      <c r="J25" s="30">
        <v>24.231000000000002</v>
      </c>
      <c r="K25" s="30">
        <v>25.319700000000001</v>
      </c>
      <c r="L25" s="30">
        <v>25.173500000000001</v>
      </c>
      <c r="M25" s="30">
        <v>26.020299999999999</v>
      </c>
      <c r="N25" s="30">
        <v>27.846299999999999</v>
      </c>
      <c r="O25" s="30">
        <v>29.2669</v>
      </c>
      <c r="P25" s="30">
        <v>30.662299999999998</v>
      </c>
      <c r="Q25" s="30">
        <v>31.790900000000001</v>
      </c>
      <c r="R25" s="30">
        <v>33.218899999999998</v>
      </c>
      <c r="S25" s="30">
        <v>34.528599999999997</v>
      </c>
      <c r="T25" s="30">
        <v>36.189399999999999</v>
      </c>
      <c r="U25" s="30">
        <v>38.047800000000002</v>
      </c>
      <c r="V25" s="30">
        <v>39.878599999999999</v>
      </c>
      <c r="W25" s="30">
        <v>41.567900000000002</v>
      </c>
      <c r="X25" s="30">
        <v>43.240099999999998</v>
      </c>
    </row>
    <row r="26" spans="1:24" s="31" customFormat="1">
      <c r="A26" s="4" t="s">
        <v>329</v>
      </c>
      <c r="B26" s="30">
        <v>4.7317</v>
      </c>
      <c r="C26" s="30">
        <v>4.9222999999999999</v>
      </c>
      <c r="D26" s="30">
        <v>5.1519000000000004</v>
      </c>
      <c r="E26" s="30">
        <v>5.2972000000000001</v>
      </c>
      <c r="F26" s="30">
        <v>5.4554</v>
      </c>
      <c r="G26" s="30">
        <v>5.5412999999999997</v>
      </c>
      <c r="H26" s="30">
        <v>5.8399000000000001</v>
      </c>
      <c r="I26" s="30">
        <v>5.9831000000000003</v>
      </c>
      <c r="J26" s="30">
        <v>6.2173999999999996</v>
      </c>
      <c r="K26" s="30">
        <v>6.3853999999999997</v>
      </c>
      <c r="L26" s="30">
        <v>6.6894</v>
      </c>
      <c r="M26" s="30">
        <v>6.6744000000000003</v>
      </c>
      <c r="N26" s="30">
        <v>6.8703000000000003</v>
      </c>
      <c r="O26" s="30">
        <v>7.0949999999999998</v>
      </c>
      <c r="P26" s="30">
        <v>7.1994999999999996</v>
      </c>
      <c r="Q26" s="30">
        <v>7.8754</v>
      </c>
      <c r="R26" s="30">
        <v>7.9367000000000001</v>
      </c>
      <c r="S26" s="30">
        <v>8.1071000000000009</v>
      </c>
      <c r="T26" s="30">
        <v>8.4300999999999995</v>
      </c>
      <c r="U26" s="30">
        <v>8.6912000000000003</v>
      </c>
      <c r="V26" s="30">
        <v>8.7324999999999999</v>
      </c>
      <c r="W26" s="30">
        <v>8.9344000000000001</v>
      </c>
      <c r="X26" s="30">
        <v>9.0318000000000005</v>
      </c>
    </row>
    <row r="27" spans="1:24" s="31" customFormat="1">
      <c r="A27" s="4" t="s">
        <v>330</v>
      </c>
      <c r="B27" s="30">
        <v>0.1168</v>
      </c>
      <c r="C27" s="30">
        <v>0.1181</v>
      </c>
      <c r="D27" s="30">
        <v>0.1288</v>
      </c>
      <c r="E27" s="30">
        <v>0.1396</v>
      </c>
      <c r="F27" s="30">
        <v>0.15129999999999999</v>
      </c>
      <c r="G27" s="30">
        <v>0.1595</v>
      </c>
      <c r="H27" s="30">
        <v>0.16700000000000001</v>
      </c>
      <c r="I27" s="30">
        <v>0.17080000000000001</v>
      </c>
      <c r="J27" s="30">
        <v>0.18010000000000001</v>
      </c>
      <c r="K27" s="30">
        <v>0.19040000000000001</v>
      </c>
      <c r="L27" s="30">
        <v>0.2031</v>
      </c>
      <c r="M27" s="30">
        <v>0.2069</v>
      </c>
      <c r="N27" s="30">
        <v>0.21490000000000001</v>
      </c>
      <c r="O27" s="30">
        <v>0.21709999999999999</v>
      </c>
      <c r="P27" s="30">
        <v>0.21940000000000001</v>
      </c>
      <c r="Q27" s="30">
        <v>0.2298</v>
      </c>
      <c r="R27" s="30">
        <v>0.23300000000000001</v>
      </c>
      <c r="S27" s="30">
        <v>0.23530000000000001</v>
      </c>
      <c r="T27" s="30">
        <v>0.23569999999999999</v>
      </c>
      <c r="U27" s="30">
        <v>0.25609999999999999</v>
      </c>
      <c r="V27" s="30">
        <v>0.26179999999999998</v>
      </c>
      <c r="W27" s="30">
        <v>0.27160000000000001</v>
      </c>
      <c r="X27" s="30">
        <v>0.26240000000000002</v>
      </c>
    </row>
    <row r="28" spans="1:24" s="31" customFormat="1">
      <c r="A28" s="4" t="s">
        <v>331</v>
      </c>
      <c r="B28" s="30">
        <v>14.3247</v>
      </c>
      <c r="C28" s="30">
        <v>15.1706</v>
      </c>
      <c r="D28" s="30">
        <v>15.273</v>
      </c>
      <c r="E28" s="30">
        <v>15.257999999999999</v>
      </c>
      <c r="F28" s="30">
        <v>16.1157</v>
      </c>
      <c r="G28" s="30">
        <v>16.956299999999999</v>
      </c>
      <c r="H28" s="30">
        <v>17.2454</v>
      </c>
      <c r="I28" s="30">
        <v>18.218499999999999</v>
      </c>
      <c r="J28" s="30">
        <v>18.9483</v>
      </c>
      <c r="K28" s="30">
        <v>19.717199999999998</v>
      </c>
      <c r="L28" s="30">
        <v>20.4617</v>
      </c>
      <c r="M28" s="30">
        <v>21.264500000000002</v>
      </c>
      <c r="N28" s="30">
        <v>21.63</v>
      </c>
      <c r="O28" s="30">
        <v>22.166899999999998</v>
      </c>
      <c r="P28" s="30">
        <v>22.9391</v>
      </c>
      <c r="Q28" s="30">
        <v>24.542300000000001</v>
      </c>
      <c r="R28" s="30">
        <v>26.103899999999999</v>
      </c>
      <c r="S28" s="30">
        <v>25.916799999999999</v>
      </c>
      <c r="T28" s="30">
        <v>26.650200000000002</v>
      </c>
      <c r="U28" s="30">
        <v>29.259599999999999</v>
      </c>
      <c r="V28" s="30">
        <v>28.466899999999999</v>
      </c>
      <c r="W28" s="30">
        <v>29.703900000000001</v>
      </c>
      <c r="X28" s="30">
        <v>30.6145</v>
      </c>
    </row>
    <row r="29" spans="1:24" s="31" customFormat="1">
      <c r="A29" s="4" t="s">
        <v>332</v>
      </c>
      <c r="B29" s="30">
        <v>3.3948</v>
      </c>
      <c r="C29" s="30">
        <v>3.7174999999999998</v>
      </c>
      <c r="D29" s="30">
        <v>4.0750000000000002</v>
      </c>
      <c r="E29" s="30">
        <v>4.2991000000000001</v>
      </c>
      <c r="F29" s="30">
        <v>4.6630000000000003</v>
      </c>
      <c r="G29" s="30">
        <v>5.0019999999999998</v>
      </c>
      <c r="H29" s="30">
        <v>5.5926999999999998</v>
      </c>
      <c r="I29" s="30">
        <v>4.9042000000000003</v>
      </c>
      <c r="J29" s="30">
        <v>5.1092000000000004</v>
      </c>
      <c r="K29" s="30">
        <v>5.3886000000000003</v>
      </c>
      <c r="L29" s="30">
        <v>5.7012999999999998</v>
      </c>
      <c r="M29" s="30">
        <v>6.1334999999999997</v>
      </c>
      <c r="N29" s="30">
        <v>6.6548999999999996</v>
      </c>
      <c r="O29" s="30">
        <v>6.8403999999999998</v>
      </c>
      <c r="P29" s="30">
        <v>7.1773999999999996</v>
      </c>
      <c r="Q29" s="30">
        <v>6.6525999999999996</v>
      </c>
      <c r="R29" s="30">
        <v>6.9710999999999999</v>
      </c>
      <c r="S29" s="30">
        <v>7.0077999999999996</v>
      </c>
      <c r="T29" s="30">
        <v>7.9222999999999999</v>
      </c>
      <c r="U29" s="30">
        <v>6.7751999999999999</v>
      </c>
      <c r="V29" s="30">
        <v>6.8707000000000003</v>
      </c>
      <c r="W29" s="30">
        <v>7.0259</v>
      </c>
      <c r="X29" s="30">
        <v>7.1231</v>
      </c>
    </row>
    <row r="30" spans="1:24" s="31" customFormat="1">
      <c r="A30" s="4" t="s">
        <v>333</v>
      </c>
      <c r="B30" s="30">
        <v>27.482800000000001</v>
      </c>
      <c r="C30" s="30">
        <v>28.1568</v>
      </c>
      <c r="D30" s="30">
        <v>28.700299999999999</v>
      </c>
      <c r="E30" s="30">
        <v>29.1356</v>
      </c>
      <c r="F30" s="30">
        <v>29.6782</v>
      </c>
      <c r="G30" s="30">
        <v>30.342400000000001</v>
      </c>
      <c r="H30" s="30">
        <v>29.382899999999999</v>
      </c>
      <c r="I30" s="30">
        <v>28.237500000000001</v>
      </c>
      <c r="J30" s="30">
        <v>28.548400000000001</v>
      </c>
      <c r="K30" s="30">
        <v>28.815999999999999</v>
      </c>
      <c r="L30" s="30">
        <v>29.189499999999999</v>
      </c>
      <c r="M30" s="30">
        <v>29.559699999999999</v>
      </c>
      <c r="N30" s="30">
        <v>29.904699999999998</v>
      </c>
      <c r="O30" s="30">
        <v>30.043399999999998</v>
      </c>
      <c r="P30" s="30">
        <v>30.3261</v>
      </c>
      <c r="Q30" s="30">
        <v>30.579799999999999</v>
      </c>
      <c r="R30" s="30">
        <v>30.867000000000001</v>
      </c>
      <c r="S30" s="30">
        <v>30.973500000000001</v>
      </c>
      <c r="T30" s="30">
        <v>31.283300000000001</v>
      </c>
      <c r="U30" s="30">
        <v>32.125</v>
      </c>
      <c r="V30" s="30">
        <v>32.572200000000002</v>
      </c>
      <c r="W30" s="30">
        <v>33.050699999999999</v>
      </c>
      <c r="X30" s="30">
        <v>33.358199999999997</v>
      </c>
    </row>
    <row r="31" spans="1:24"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c r="X31" s="30"/>
    </row>
    <row r="32" spans="1:24" s="31" customFormat="1">
      <c r="A32" s="4" t="s">
        <v>335</v>
      </c>
      <c r="B32" s="30">
        <v>97.226100000000002</v>
      </c>
      <c r="C32" s="30">
        <v>102.6113</v>
      </c>
      <c r="D32" s="30">
        <v>106.2538</v>
      </c>
      <c r="E32" s="30">
        <v>109.7834</v>
      </c>
      <c r="F32" s="30">
        <v>112.4937</v>
      </c>
      <c r="G32" s="30">
        <v>116.4512</v>
      </c>
      <c r="H32" s="30">
        <v>119.50920000000001</v>
      </c>
      <c r="I32" s="30">
        <v>122.31610000000001</v>
      </c>
      <c r="J32" s="30">
        <v>124.08069999999999</v>
      </c>
      <c r="K32" s="30">
        <v>126.0081</v>
      </c>
      <c r="L32" s="30">
        <v>126.9736</v>
      </c>
      <c r="M32" s="30">
        <v>123.8708</v>
      </c>
      <c r="N32" s="30">
        <v>126.49339999999999</v>
      </c>
      <c r="O32" s="30">
        <v>127.7163</v>
      </c>
      <c r="P32" s="30">
        <v>129.6148</v>
      </c>
      <c r="Q32" s="30">
        <v>133.19810000000001</v>
      </c>
      <c r="R32" s="30">
        <v>137.14619999999999</v>
      </c>
      <c r="S32" s="30">
        <v>137.0898</v>
      </c>
      <c r="T32" s="30">
        <v>141.82429999999999</v>
      </c>
      <c r="U32" s="30">
        <v>142.3732</v>
      </c>
      <c r="V32" s="30">
        <v>142.0633</v>
      </c>
      <c r="W32" s="30">
        <v>145.12719999999999</v>
      </c>
      <c r="X32" s="30">
        <v>146.9554</v>
      </c>
    </row>
    <row r="33" spans="1:24" s="31" customFormat="1">
      <c r="A33" s="4" t="s">
        <v>336</v>
      </c>
      <c r="B33" s="30">
        <v>5.2443</v>
      </c>
      <c r="C33" s="30">
        <v>5.2526000000000002</v>
      </c>
      <c r="D33" s="30">
        <v>5.4451000000000001</v>
      </c>
      <c r="E33" s="30">
        <v>5.8102</v>
      </c>
      <c r="F33" s="30">
        <v>5.8613</v>
      </c>
      <c r="G33" s="30">
        <v>6.0636999999999999</v>
      </c>
      <c r="H33" s="30">
        <v>6.0499000000000001</v>
      </c>
      <c r="I33" s="30">
        <v>6.1390000000000002</v>
      </c>
      <c r="J33" s="30">
        <v>6.6501999999999999</v>
      </c>
      <c r="K33" s="30">
        <v>8.0954999999999995</v>
      </c>
      <c r="L33" s="30">
        <v>8.0276999999999994</v>
      </c>
      <c r="M33" s="30">
        <v>7.9653</v>
      </c>
      <c r="N33" s="30">
        <v>8.4270999999999994</v>
      </c>
      <c r="O33" s="30">
        <v>8.3059999999999992</v>
      </c>
      <c r="P33" s="30">
        <v>8.2899999999999991</v>
      </c>
      <c r="Q33" s="30">
        <v>8.2974999999999994</v>
      </c>
      <c r="R33" s="30">
        <v>8.9216999999999995</v>
      </c>
      <c r="S33" s="30">
        <v>8.9143000000000008</v>
      </c>
      <c r="T33" s="30">
        <v>9.4276</v>
      </c>
      <c r="U33" s="30">
        <v>9.9527999999999999</v>
      </c>
      <c r="V33" s="30">
        <v>10.3802</v>
      </c>
      <c r="W33" s="30">
        <v>10.8095</v>
      </c>
      <c r="X33" s="30">
        <v>11.0876</v>
      </c>
    </row>
    <row r="34" spans="1:24" s="31" customFormat="1">
      <c r="A34" s="4" t="s">
        <v>337</v>
      </c>
      <c r="B34" s="30">
        <v>23.8034</v>
      </c>
      <c r="C34" s="30">
        <v>24.494</v>
      </c>
      <c r="D34" s="30">
        <v>25.476600000000001</v>
      </c>
      <c r="E34" s="30">
        <v>26.466699999999999</v>
      </c>
      <c r="F34" s="30">
        <v>27.211400000000001</v>
      </c>
      <c r="G34" s="30">
        <v>28.496099999999998</v>
      </c>
      <c r="H34" s="30">
        <v>29.574999999999999</v>
      </c>
      <c r="I34" s="30">
        <v>30.971</v>
      </c>
      <c r="J34" s="30">
        <v>38.602600000000002</v>
      </c>
      <c r="K34" s="30">
        <v>39.850299999999997</v>
      </c>
      <c r="L34" s="30">
        <v>40.901000000000003</v>
      </c>
      <c r="M34" s="30">
        <v>42.299100000000003</v>
      </c>
      <c r="N34" s="30">
        <v>43.2164</v>
      </c>
      <c r="O34" s="30">
        <v>44.481499999999997</v>
      </c>
      <c r="P34" s="30">
        <v>46.205500000000001</v>
      </c>
      <c r="Q34" s="30">
        <v>48.274000000000001</v>
      </c>
      <c r="R34" s="30">
        <v>45.6965</v>
      </c>
      <c r="S34" s="30">
        <v>46.922499999999999</v>
      </c>
      <c r="T34" s="30">
        <v>49.420999999999999</v>
      </c>
      <c r="U34" s="30">
        <v>52.267800000000001</v>
      </c>
      <c r="V34" s="30">
        <v>53.924599999999998</v>
      </c>
      <c r="W34" s="30">
        <v>55.544499999999999</v>
      </c>
      <c r="X34" s="30">
        <v>56.490400000000001</v>
      </c>
    </row>
    <row r="35" spans="1:24" s="31" customFormat="1">
      <c r="A35" s="4" t="s">
        <v>338</v>
      </c>
      <c r="B35" s="30">
        <v>42.5274</v>
      </c>
      <c r="C35" s="30">
        <v>43.328099999999999</v>
      </c>
      <c r="D35" s="30">
        <v>45.4236</v>
      </c>
      <c r="E35" s="30">
        <v>47.234900000000003</v>
      </c>
      <c r="F35" s="30">
        <v>48.790999999999997</v>
      </c>
      <c r="G35" s="30">
        <v>50.918199999999999</v>
      </c>
      <c r="H35" s="30">
        <v>52.459000000000003</v>
      </c>
      <c r="I35" s="30">
        <v>52.7134</v>
      </c>
      <c r="J35" s="30">
        <v>55.122599999999998</v>
      </c>
      <c r="K35" s="30">
        <v>55.871600000000001</v>
      </c>
      <c r="L35" s="30">
        <v>59.1509</v>
      </c>
      <c r="M35" s="30">
        <v>63.619199999999999</v>
      </c>
      <c r="N35" s="30">
        <v>66.544399999999996</v>
      </c>
      <c r="O35" s="30">
        <v>71.2029</v>
      </c>
      <c r="P35" s="30">
        <v>72.653700000000001</v>
      </c>
      <c r="Q35" s="30">
        <v>75.421599999999998</v>
      </c>
      <c r="R35" s="30">
        <v>76.228999999999999</v>
      </c>
      <c r="S35" s="30">
        <v>77.531400000000005</v>
      </c>
      <c r="T35" s="30">
        <v>79.150300000000001</v>
      </c>
      <c r="U35" s="30">
        <v>83.718500000000006</v>
      </c>
      <c r="V35" s="30">
        <v>85.115399999999994</v>
      </c>
      <c r="W35" s="30">
        <v>88.090999999999994</v>
      </c>
      <c r="X35" s="30">
        <v>89.347899999999996</v>
      </c>
    </row>
    <row r="36" spans="1:24" s="31" customFormat="1">
      <c r="A36" s="4" t="s">
        <v>339</v>
      </c>
      <c r="B36" s="30">
        <v>15.9343</v>
      </c>
      <c r="C36" s="30">
        <v>16.348400000000002</v>
      </c>
      <c r="D36" s="30">
        <v>16.190799999999999</v>
      </c>
      <c r="E36" s="30">
        <v>16.427499999999998</v>
      </c>
      <c r="F36" s="30">
        <v>16.601700000000001</v>
      </c>
      <c r="G36" s="30">
        <v>17.290600000000001</v>
      </c>
      <c r="H36" s="30">
        <v>17.603400000000001</v>
      </c>
      <c r="I36" s="30">
        <v>17.032800000000002</v>
      </c>
      <c r="J36" s="30">
        <v>17.198399999999999</v>
      </c>
      <c r="K36" s="30">
        <v>18.9968</v>
      </c>
      <c r="L36" s="30">
        <v>20.0318</v>
      </c>
      <c r="M36" s="30">
        <v>19.8902</v>
      </c>
      <c r="N36" s="30">
        <v>23.270099999999999</v>
      </c>
      <c r="O36" s="30">
        <v>24.131699999999999</v>
      </c>
      <c r="P36" s="30">
        <v>24.799600000000002</v>
      </c>
      <c r="Q36" s="30">
        <v>24.9559</v>
      </c>
      <c r="R36" s="30">
        <v>25.545100000000001</v>
      </c>
      <c r="S36" s="30">
        <v>27.211500000000001</v>
      </c>
      <c r="T36" s="30">
        <v>28.393599999999999</v>
      </c>
      <c r="U36" s="30">
        <v>28.615100000000002</v>
      </c>
      <c r="V36" s="30">
        <v>28.923500000000001</v>
      </c>
      <c r="W36" s="30">
        <v>29.654499999999999</v>
      </c>
      <c r="X36" s="30">
        <v>30.3001</v>
      </c>
    </row>
    <row r="37" spans="1:24" s="31" customFormat="1">
      <c r="A37" s="22" t="s">
        <v>340</v>
      </c>
      <c r="B37" s="5"/>
      <c r="C37" s="5"/>
      <c r="D37" s="5"/>
      <c r="E37" s="5"/>
      <c r="F37" s="5"/>
      <c r="G37" s="5"/>
      <c r="H37" s="5"/>
      <c r="I37" s="5"/>
      <c r="J37" s="5"/>
      <c r="K37" s="5"/>
      <c r="L37" s="5"/>
      <c r="M37" s="5"/>
      <c r="N37" s="5"/>
      <c r="O37" s="5"/>
      <c r="P37" s="5"/>
      <c r="Q37" s="5"/>
      <c r="R37" s="5"/>
      <c r="S37" s="5"/>
      <c r="T37" s="5"/>
      <c r="U37" s="5"/>
      <c r="V37" s="5"/>
      <c r="W37" s="5"/>
      <c r="X37" s="5"/>
    </row>
    <row r="38" spans="1:24" s="31" customFormat="1">
      <c r="A38" s="4" t="s">
        <v>341</v>
      </c>
      <c r="B38" s="30">
        <v>15.959300000000001</v>
      </c>
      <c r="C38" s="30">
        <v>14.292</v>
      </c>
      <c r="D38" s="30">
        <v>16.952400000000001</v>
      </c>
      <c r="E38" s="30">
        <v>17.640499999999999</v>
      </c>
      <c r="F38" s="30">
        <v>17.697700000000001</v>
      </c>
      <c r="G38" s="30">
        <v>18.099799999999998</v>
      </c>
      <c r="H38" s="30">
        <v>18.369499999999999</v>
      </c>
      <c r="I38" s="30">
        <v>19.526199999999999</v>
      </c>
      <c r="J38" s="30">
        <v>22.9984</v>
      </c>
      <c r="K38" s="30">
        <v>26.222000000000001</v>
      </c>
      <c r="L38" s="30">
        <v>30.099499999999999</v>
      </c>
      <c r="M38" s="30">
        <v>34.378799999999998</v>
      </c>
      <c r="N38" s="30">
        <v>32.372999999999998</v>
      </c>
      <c r="O38" s="30">
        <v>30.808299999999999</v>
      </c>
      <c r="P38" s="30">
        <v>31.122599999999998</v>
      </c>
      <c r="Q38" s="30">
        <v>31.116499999999998</v>
      </c>
      <c r="R38" s="30">
        <v>30.475100000000001</v>
      </c>
      <c r="S38" s="30">
        <v>31.682700000000001</v>
      </c>
      <c r="T38" s="30">
        <v>31.349399999999999</v>
      </c>
      <c r="U38" s="30">
        <v>30.232199999999999</v>
      </c>
      <c r="V38" s="30">
        <v>28.059799999999999</v>
      </c>
      <c r="W38" s="30">
        <v>28.8626</v>
      </c>
      <c r="X38" s="30">
        <v>29.026399999999999</v>
      </c>
    </row>
    <row r="39" spans="1:24" s="31" customFormat="1">
      <c r="A39" s="4" t="s">
        <v>342</v>
      </c>
      <c r="B39" s="30">
        <v>156.82480000000001</v>
      </c>
      <c r="C39" s="30">
        <v>163.7475</v>
      </c>
      <c r="D39" s="30">
        <v>168.10480000000001</v>
      </c>
      <c r="E39" s="30">
        <v>171.77269999999999</v>
      </c>
      <c r="F39" s="30">
        <v>173.3896</v>
      </c>
      <c r="G39" s="30">
        <v>179.52449999999999</v>
      </c>
      <c r="H39" s="30">
        <v>185.3383</v>
      </c>
      <c r="I39" s="30">
        <v>190.4348</v>
      </c>
      <c r="J39" s="30">
        <v>201.83770000000001</v>
      </c>
      <c r="K39" s="30">
        <v>207.15459999999999</v>
      </c>
      <c r="L39" s="30">
        <v>216.40880000000001</v>
      </c>
      <c r="M39" s="30">
        <v>220.92400000000001</v>
      </c>
      <c r="N39" s="30">
        <v>226.49959999999999</v>
      </c>
      <c r="O39" s="30">
        <v>231.79750000000001</v>
      </c>
      <c r="P39" s="30">
        <v>238.0513</v>
      </c>
      <c r="Q39" s="30">
        <v>248.05770000000001</v>
      </c>
      <c r="R39" s="30">
        <v>255.65209999999999</v>
      </c>
      <c r="S39" s="30">
        <v>268.17259999999999</v>
      </c>
      <c r="T39" s="30">
        <v>278.87580000000003</v>
      </c>
      <c r="U39" s="30">
        <v>276.82400000000001</v>
      </c>
      <c r="V39" s="30">
        <v>269.00080000000003</v>
      </c>
      <c r="W39" s="30">
        <v>276.76710000000003</v>
      </c>
      <c r="X39" s="30">
        <v>281.05160000000001</v>
      </c>
    </row>
    <row r="40" spans="1:24" s="31" customFormat="1">
      <c r="A40" s="4" t="s">
        <v>343</v>
      </c>
      <c r="B40" s="30">
        <v>24.1435</v>
      </c>
      <c r="C40" s="30">
        <v>24.886700000000001</v>
      </c>
      <c r="D40" s="30">
        <v>25.109400000000001</v>
      </c>
      <c r="E40" s="30">
        <v>27.094100000000001</v>
      </c>
      <c r="F40" s="30">
        <v>26.7331</v>
      </c>
      <c r="G40" s="30">
        <v>28.923500000000001</v>
      </c>
      <c r="H40" s="30">
        <v>30.475300000000001</v>
      </c>
      <c r="I40" s="30">
        <v>31.589600000000001</v>
      </c>
      <c r="J40" s="30">
        <v>32.368400000000001</v>
      </c>
      <c r="K40" s="30">
        <v>33.804600000000001</v>
      </c>
      <c r="L40" s="30">
        <v>34.35</v>
      </c>
      <c r="M40" s="30">
        <v>35.677199999999999</v>
      </c>
      <c r="N40" s="30">
        <v>35.373899999999999</v>
      </c>
      <c r="O40" s="30">
        <v>35.214199999999998</v>
      </c>
      <c r="P40" s="30">
        <v>36.033700000000003</v>
      </c>
      <c r="Q40" s="30">
        <v>37.393799999999999</v>
      </c>
      <c r="R40" s="30">
        <v>40.035699999999999</v>
      </c>
      <c r="S40" s="30">
        <v>42.488500000000002</v>
      </c>
      <c r="T40" s="30">
        <v>43.6143</v>
      </c>
      <c r="U40" s="30">
        <v>47.601799999999997</v>
      </c>
      <c r="V40" s="30">
        <v>48.596200000000003</v>
      </c>
      <c r="W40" s="30">
        <v>49.689100000000003</v>
      </c>
      <c r="X40" s="30">
        <v>50.015300000000003</v>
      </c>
    </row>
    <row r="41" spans="1:24" s="31" customFormat="1">
      <c r="A41" s="4" t="s">
        <v>344</v>
      </c>
      <c r="B41" s="30">
        <v>5.8700000000000002E-2</v>
      </c>
      <c r="C41" s="30">
        <v>5.45E-2</v>
      </c>
      <c r="D41" s="30">
        <v>7.0300000000000001E-2</v>
      </c>
      <c r="E41" s="30">
        <v>7.1900000000000006E-2</v>
      </c>
      <c r="F41" s="30">
        <v>7.3899999999999993E-2</v>
      </c>
      <c r="G41" s="30">
        <v>9.0899999999999995E-2</v>
      </c>
      <c r="H41" s="30">
        <v>9.6000000000000002E-2</v>
      </c>
      <c r="I41" s="30">
        <v>8.8200000000000001E-2</v>
      </c>
      <c r="J41" s="30">
        <v>9.6199999999999994E-2</v>
      </c>
      <c r="K41" s="30">
        <v>8.7800000000000003E-2</v>
      </c>
      <c r="L41" s="30">
        <v>9.0300000000000005E-2</v>
      </c>
      <c r="M41" s="30">
        <v>8.6800000000000002E-2</v>
      </c>
      <c r="N41" s="30">
        <v>8.6199999999999999E-2</v>
      </c>
      <c r="O41" s="30">
        <v>9.0700000000000003E-2</v>
      </c>
      <c r="P41" s="30">
        <v>9.1999999999999998E-2</v>
      </c>
      <c r="Q41" s="30">
        <v>9.5399999999999999E-2</v>
      </c>
      <c r="R41" s="30">
        <v>0.1019</v>
      </c>
      <c r="S41" s="30">
        <v>0.1137</v>
      </c>
      <c r="T41" s="30">
        <v>0.115</v>
      </c>
      <c r="U41" s="30">
        <v>0.12039999999999999</v>
      </c>
      <c r="V41" s="30">
        <v>0.1043</v>
      </c>
      <c r="W41" s="30">
        <v>0.1077</v>
      </c>
      <c r="X41" s="30">
        <v>0.11</v>
      </c>
    </row>
    <row r="42" spans="1:24" s="31" customFormat="1">
      <c r="A42" s="4" t="s">
        <v>345</v>
      </c>
      <c r="B42" s="30">
        <v>10.3436</v>
      </c>
      <c r="C42" s="30">
        <v>10.7583</v>
      </c>
      <c r="D42" s="30">
        <v>11.052199999999999</v>
      </c>
      <c r="E42" s="30">
        <v>11.395200000000001</v>
      </c>
      <c r="F42" s="30">
        <v>11.9023</v>
      </c>
      <c r="G42" s="30">
        <v>11.735900000000001</v>
      </c>
      <c r="H42" s="30">
        <v>12.3362</v>
      </c>
      <c r="I42" s="30">
        <v>12.8652</v>
      </c>
      <c r="J42" s="30">
        <v>13.569800000000001</v>
      </c>
      <c r="K42" s="30">
        <v>14.582100000000001</v>
      </c>
      <c r="L42" s="30">
        <v>15.4838</v>
      </c>
      <c r="M42" s="30">
        <v>15.514699999999999</v>
      </c>
      <c r="N42" s="30">
        <v>16.634599999999999</v>
      </c>
      <c r="O42" s="30">
        <v>17.249400000000001</v>
      </c>
      <c r="P42" s="30">
        <v>18.193899999999999</v>
      </c>
      <c r="Q42" s="30">
        <v>23.209800000000001</v>
      </c>
      <c r="R42" s="30">
        <v>30.849900000000002</v>
      </c>
      <c r="S42" s="30">
        <v>34.185899999999997</v>
      </c>
      <c r="T42" s="30">
        <v>34.843899999999998</v>
      </c>
      <c r="U42" s="30">
        <v>34.702500000000001</v>
      </c>
      <c r="V42" s="30">
        <v>35.492699999999999</v>
      </c>
      <c r="W42" s="30">
        <v>36.619799999999998</v>
      </c>
      <c r="X42" s="30">
        <v>36.861499999999999</v>
      </c>
    </row>
    <row r="43" spans="1:24" s="31" customFormat="1">
      <c r="A43" s="4" t="s">
        <v>346</v>
      </c>
      <c r="B43" s="30">
        <v>91.328500000000005</v>
      </c>
      <c r="C43" s="30">
        <v>92.183400000000006</v>
      </c>
      <c r="D43" s="30">
        <v>94.473100000000002</v>
      </c>
      <c r="E43" s="30">
        <v>100.8432</v>
      </c>
      <c r="F43" s="30">
        <v>104.8263</v>
      </c>
      <c r="G43" s="30">
        <v>111.0596</v>
      </c>
      <c r="H43" s="30">
        <v>115.77079999999999</v>
      </c>
      <c r="I43" s="30">
        <v>118.251</v>
      </c>
      <c r="J43" s="30">
        <v>116.5934</v>
      </c>
      <c r="K43" s="30">
        <v>116.8659</v>
      </c>
      <c r="L43" s="30">
        <v>119.1991</v>
      </c>
      <c r="M43" s="30">
        <v>118.1794</v>
      </c>
      <c r="N43" s="30">
        <v>120.3211</v>
      </c>
      <c r="O43" s="30">
        <v>123.6035</v>
      </c>
      <c r="P43" s="30">
        <v>130.22550000000001</v>
      </c>
      <c r="Q43" s="30">
        <v>134.8279</v>
      </c>
      <c r="R43" s="30">
        <v>140.79349999999999</v>
      </c>
      <c r="S43" s="30">
        <v>157.46950000000001</v>
      </c>
      <c r="T43" s="30">
        <v>160.0976</v>
      </c>
      <c r="U43" s="30">
        <v>162.10910000000001</v>
      </c>
      <c r="V43" s="30">
        <v>163.50659999999999</v>
      </c>
      <c r="W43" s="30">
        <v>166.9622</v>
      </c>
      <c r="X43" s="30">
        <v>169.3869</v>
      </c>
    </row>
    <row r="44" spans="1:24" s="31" customFormat="1">
      <c r="A44" s="4" t="s">
        <v>347</v>
      </c>
      <c r="B44" s="30">
        <v>36.034799999999997</v>
      </c>
      <c r="C44" s="30">
        <v>36.318199999999997</v>
      </c>
      <c r="D44" s="30">
        <v>36.127299999999998</v>
      </c>
      <c r="E44" s="30">
        <v>37.067700000000002</v>
      </c>
      <c r="F44" s="30">
        <v>36.884399999999999</v>
      </c>
      <c r="G44" s="30">
        <v>37.478700000000003</v>
      </c>
      <c r="H44" s="30">
        <v>37.3767</v>
      </c>
      <c r="I44" s="30">
        <v>37.282299999999999</v>
      </c>
      <c r="J44" s="30">
        <v>38.880800000000001</v>
      </c>
      <c r="K44" s="30">
        <v>40.559100000000001</v>
      </c>
      <c r="L44" s="30">
        <v>41.344999999999999</v>
      </c>
      <c r="M44" s="30">
        <v>42.568399999999997</v>
      </c>
      <c r="N44" s="30">
        <v>44.134399999999999</v>
      </c>
      <c r="O44" s="30">
        <v>44.4255</v>
      </c>
      <c r="P44" s="30">
        <v>45.891399999999997</v>
      </c>
      <c r="Q44" s="30">
        <v>45.695700000000002</v>
      </c>
      <c r="R44" s="30">
        <v>49.345700000000001</v>
      </c>
      <c r="S44" s="30">
        <v>53.371200000000002</v>
      </c>
      <c r="T44" s="30">
        <v>55.3262</v>
      </c>
      <c r="U44" s="30">
        <v>54.510899999999999</v>
      </c>
      <c r="V44" s="30">
        <v>55.454300000000003</v>
      </c>
      <c r="W44" s="30">
        <v>56.5259</v>
      </c>
      <c r="X44" s="30">
        <v>56.704599999999999</v>
      </c>
    </row>
    <row r="45" spans="1:24" s="31" customFormat="1">
      <c r="A45" s="4" t="s">
        <v>348</v>
      </c>
      <c r="B45" s="30">
        <v>0.41420000000000001</v>
      </c>
      <c r="C45" s="30">
        <v>0.43080000000000002</v>
      </c>
      <c r="D45" s="30">
        <v>0.44319999999999998</v>
      </c>
      <c r="E45" s="30">
        <v>0.45739999999999997</v>
      </c>
      <c r="F45" s="30">
        <v>0.47220000000000001</v>
      </c>
      <c r="G45" s="30">
        <v>0.49159999999999998</v>
      </c>
      <c r="H45" s="30">
        <v>0.497</v>
      </c>
      <c r="I45" s="30">
        <v>0.50860000000000005</v>
      </c>
      <c r="J45" s="30">
        <v>0.5212</v>
      </c>
      <c r="K45" s="30">
        <v>0.53520000000000001</v>
      </c>
      <c r="L45" s="30">
        <v>0.56579999999999997</v>
      </c>
      <c r="M45" s="30">
        <v>0.58879999999999999</v>
      </c>
      <c r="N45" s="30">
        <v>0.59470000000000001</v>
      </c>
      <c r="O45" s="30">
        <v>0.62129999999999996</v>
      </c>
      <c r="P45" s="30">
        <v>0.60880000000000001</v>
      </c>
      <c r="Q45" s="30">
        <v>0.57720000000000005</v>
      </c>
      <c r="R45" s="30">
        <v>0.57199999999999995</v>
      </c>
      <c r="S45" s="30">
        <v>0.58699999999999997</v>
      </c>
      <c r="T45" s="30">
        <v>0.61019999999999996</v>
      </c>
      <c r="U45" s="30">
        <v>0.62880000000000003</v>
      </c>
      <c r="V45" s="30">
        <v>0.56230000000000002</v>
      </c>
      <c r="W45" s="30">
        <v>0.58050000000000002</v>
      </c>
      <c r="X45" s="30">
        <v>0.59379999999999999</v>
      </c>
    </row>
    <row r="46" spans="1:24" s="31" customFormat="1">
      <c r="A46" s="4" t="s">
        <v>349</v>
      </c>
      <c r="B46" s="30">
        <v>1.0232000000000001</v>
      </c>
      <c r="C46" s="30">
        <v>1.1375999999999999</v>
      </c>
      <c r="D46" s="30">
        <v>1.1209</v>
      </c>
      <c r="E46" s="30">
        <v>1.3286</v>
      </c>
      <c r="F46" s="30">
        <v>1.7682</v>
      </c>
      <c r="G46" s="30">
        <v>2.0409999999999999</v>
      </c>
      <c r="H46" s="30">
        <v>3.7456</v>
      </c>
      <c r="I46" s="30">
        <v>4.0753000000000004</v>
      </c>
      <c r="J46" s="30">
        <v>4.5651000000000002</v>
      </c>
      <c r="K46" s="30">
        <v>4.0663999999999998</v>
      </c>
      <c r="L46" s="30">
        <v>3.9296000000000002</v>
      </c>
      <c r="M46" s="30">
        <v>4.2461000000000002</v>
      </c>
      <c r="N46" s="30">
        <v>4.6212</v>
      </c>
      <c r="O46" s="30">
        <v>4.5240999999999998</v>
      </c>
      <c r="P46" s="30">
        <v>3.6398000000000001</v>
      </c>
      <c r="Q46" s="30">
        <v>3.6724000000000001</v>
      </c>
      <c r="R46" s="30">
        <v>3.2624</v>
      </c>
      <c r="S46" s="30">
        <v>3.1355</v>
      </c>
      <c r="T46" s="30">
        <v>3.1547999999999998</v>
      </c>
      <c r="U46" s="30">
        <v>3.0064000000000002</v>
      </c>
      <c r="V46" s="30">
        <v>2.5830000000000002</v>
      </c>
      <c r="W46" s="30">
        <v>2.5684</v>
      </c>
      <c r="X46" s="30">
        <v>2.4756999999999998</v>
      </c>
    </row>
    <row r="47" spans="1:24" s="31" customFormat="1">
      <c r="A47" s="4" t="s">
        <v>350</v>
      </c>
      <c r="B47" s="30">
        <v>4.7000000000000002E-3</v>
      </c>
      <c r="C47" s="30">
        <v>4.7999999999999996E-3</v>
      </c>
      <c r="D47" s="30">
        <v>4.8999999999999998E-3</v>
      </c>
      <c r="E47" s="30">
        <v>5.0000000000000001E-3</v>
      </c>
      <c r="F47" s="30">
        <v>5.0000000000000001E-3</v>
      </c>
      <c r="G47" s="30">
        <v>5.1000000000000004E-3</v>
      </c>
      <c r="H47" s="30">
        <v>5.1000000000000004E-3</v>
      </c>
      <c r="I47" s="30">
        <v>5.1999999999999998E-3</v>
      </c>
      <c r="J47" s="30">
        <v>5.1999999999999998E-3</v>
      </c>
      <c r="K47" s="30">
        <v>5.3E-3</v>
      </c>
      <c r="L47" s="30">
        <v>5.3E-3</v>
      </c>
      <c r="M47" s="30">
        <v>5.4000000000000003E-3</v>
      </c>
      <c r="N47" s="30">
        <v>5.4000000000000003E-3</v>
      </c>
      <c r="O47" s="30">
        <v>5.4999999999999997E-3</v>
      </c>
      <c r="P47" s="30">
        <v>5.4999999999999997E-3</v>
      </c>
      <c r="Q47" s="30">
        <v>5.5999999999999999E-3</v>
      </c>
      <c r="R47" s="30">
        <v>5.5999999999999999E-3</v>
      </c>
      <c r="S47" s="30">
        <v>5.5999999999999999E-3</v>
      </c>
      <c r="T47" s="30">
        <v>5.7000000000000002E-3</v>
      </c>
      <c r="U47" s="30">
        <v>5.7000000000000002E-3</v>
      </c>
      <c r="V47" s="30">
        <v>5.7999999999999996E-3</v>
      </c>
      <c r="W47" s="30">
        <v>5.8999999999999999E-3</v>
      </c>
      <c r="X47" s="30">
        <v>5.8999999999999999E-3</v>
      </c>
    </row>
    <row r="48" spans="1:24" s="31" customFormat="1">
      <c r="A48" s="4" t="s">
        <v>351</v>
      </c>
      <c r="B48" s="30">
        <v>33.238799999999998</v>
      </c>
      <c r="C48" s="30">
        <v>34.268000000000001</v>
      </c>
      <c r="D48" s="30">
        <v>34.658999999999999</v>
      </c>
      <c r="E48" s="30">
        <v>39.936399999999999</v>
      </c>
      <c r="F48" s="30">
        <v>41.0319</v>
      </c>
      <c r="G48" s="30">
        <v>45.378700000000002</v>
      </c>
      <c r="H48" s="30">
        <v>50.0441</v>
      </c>
      <c r="I48" s="30">
        <v>52.431899999999999</v>
      </c>
      <c r="J48" s="30">
        <v>51.887099999999997</v>
      </c>
      <c r="K48" s="30">
        <v>55.464100000000002</v>
      </c>
      <c r="L48" s="30">
        <v>56.695999999999998</v>
      </c>
      <c r="M48" s="30">
        <v>52.244700000000002</v>
      </c>
      <c r="N48" s="30">
        <v>48.988199999999999</v>
      </c>
      <c r="O48" s="30">
        <v>58.257100000000001</v>
      </c>
      <c r="P48" s="30">
        <v>56.945</v>
      </c>
      <c r="Q48" s="30">
        <v>35.067300000000003</v>
      </c>
      <c r="R48" s="30">
        <v>30.197900000000001</v>
      </c>
      <c r="S48" s="30">
        <v>31.807099999999998</v>
      </c>
      <c r="T48" s="30">
        <v>34.853299999999997</v>
      </c>
      <c r="U48" s="30">
        <v>36.6113</v>
      </c>
      <c r="V48" s="30">
        <v>35.648200000000003</v>
      </c>
      <c r="W48" s="30">
        <v>36.986800000000002</v>
      </c>
      <c r="X48" s="30">
        <v>38.006</v>
      </c>
    </row>
    <row r="49" spans="1:24" s="31" customFormat="1">
      <c r="A49" s="22" t="s">
        <v>352</v>
      </c>
      <c r="B49" s="5"/>
      <c r="C49" s="5"/>
      <c r="D49" s="5"/>
      <c r="E49" s="5"/>
      <c r="F49" s="5"/>
      <c r="G49" s="5"/>
      <c r="H49" s="5"/>
      <c r="I49" s="5"/>
      <c r="J49" s="5"/>
      <c r="K49" s="5"/>
      <c r="L49" s="5"/>
      <c r="M49" s="5"/>
      <c r="N49" s="5"/>
      <c r="O49" s="5"/>
      <c r="P49" s="5"/>
      <c r="Q49" s="5"/>
      <c r="R49" s="5"/>
      <c r="S49" s="5"/>
      <c r="T49" s="5"/>
      <c r="U49" s="5"/>
      <c r="V49" s="5"/>
      <c r="W49" s="5"/>
      <c r="X49" s="5"/>
    </row>
    <row r="50" spans="1:24" s="31" customFormat="1">
      <c r="A50" s="4" t="s">
        <v>353</v>
      </c>
      <c r="B50" s="30">
        <v>10.4793</v>
      </c>
      <c r="C50" s="30">
        <v>10.6203</v>
      </c>
      <c r="D50" s="30">
        <v>10.964</v>
      </c>
      <c r="E50" s="30">
        <v>11.066700000000001</v>
      </c>
      <c r="F50" s="30">
        <v>11.0313</v>
      </c>
      <c r="G50" s="30">
        <v>11.2506</v>
      </c>
      <c r="H50" s="30">
        <v>11.427</v>
      </c>
      <c r="I50" s="30">
        <v>11.9772</v>
      </c>
      <c r="J50" s="30">
        <v>12.1159</v>
      </c>
      <c r="K50" s="30">
        <v>12.2942</v>
      </c>
      <c r="L50" s="30">
        <v>12.9785</v>
      </c>
      <c r="M50" s="30">
        <v>13.5549</v>
      </c>
      <c r="N50" s="30">
        <v>13.424200000000001</v>
      </c>
      <c r="O50" s="30">
        <v>13.703900000000001</v>
      </c>
      <c r="P50" s="30">
        <v>14.163600000000001</v>
      </c>
      <c r="Q50" s="30">
        <v>14.516</v>
      </c>
      <c r="R50" s="30">
        <v>14.8375</v>
      </c>
      <c r="S50" s="30">
        <v>14.850199999999999</v>
      </c>
      <c r="T50" s="30">
        <v>14.773199999999999</v>
      </c>
      <c r="U50" s="30">
        <v>14.9773</v>
      </c>
      <c r="V50" s="30">
        <v>14.7744</v>
      </c>
      <c r="W50" s="30">
        <v>14.7089</v>
      </c>
      <c r="X50" s="30">
        <v>14.8741</v>
      </c>
    </row>
    <row r="51" spans="1:2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row>
    <row r="52" spans="1:24" s="33" customFormat="1" ht="29.65" customHeight="1">
      <c r="A52" s="26" t="s">
        <v>355</v>
      </c>
      <c r="B52" s="32">
        <v>975.94410000000016</v>
      </c>
      <c r="C52" s="32">
        <v>1000.0703</v>
      </c>
      <c r="D52" s="32">
        <v>1027.7437</v>
      </c>
      <c r="E52" s="32">
        <v>1067.7845000000002</v>
      </c>
      <c r="F52" s="32">
        <v>1098.8615</v>
      </c>
      <c r="G52" s="32">
        <v>1144.454</v>
      </c>
      <c r="H52" s="32">
        <v>1176.8195999999998</v>
      </c>
      <c r="I52" s="32">
        <v>1213.1361999999997</v>
      </c>
      <c r="J52" s="32">
        <v>1260.8843999999999</v>
      </c>
      <c r="K52" s="32">
        <v>1297.7544000000005</v>
      </c>
      <c r="L52" s="32">
        <v>1354.1880000000003</v>
      </c>
      <c r="M52" s="32">
        <v>1379.2679000000005</v>
      </c>
      <c r="N52" s="32">
        <v>1423.7307000000003</v>
      </c>
      <c r="O52" s="32">
        <v>1473.7836999999995</v>
      </c>
      <c r="P52" s="32">
        <v>1520.2041000000002</v>
      </c>
      <c r="Q52" s="32">
        <v>1551.8434999999999</v>
      </c>
      <c r="R52" s="32">
        <v>1599.4951999999992</v>
      </c>
      <c r="S52" s="32">
        <v>1663.4123999999999</v>
      </c>
      <c r="T52" s="32">
        <v>1711.9478999999997</v>
      </c>
      <c r="U52" s="32">
        <v>1749.6414</v>
      </c>
      <c r="V52" s="32">
        <v>1756.5970000000002</v>
      </c>
      <c r="W52" s="32">
        <v>1807.0084000000004</v>
      </c>
      <c r="X52" s="32">
        <v>1840.6538</v>
      </c>
    </row>
    <row r="53" spans="1:24" s="33" customFormat="1">
      <c r="A53" s="26" t="s">
        <v>356</v>
      </c>
      <c r="B53" s="32">
        <v>36991.707039485002</v>
      </c>
      <c r="C53" s="32">
        <v>37316.895340607</v>
      </c>
      <c r="D53" s="32">
        <v>37807.183375592002</v>
      </c>
      <c r="E53" s="32">
        <v>39354.851019827001</v>
      </c>
      <c r="F53" s="32">
        <v>40981.848260708997</v>
      </c>
      <c r="G53" s="32">
        <v>42318.428496809996</v>
      </c>
      <c r="H53" s="32">
        <v>43539.566550746</v>
      </c>
      <c r="I53" s="32">
        <v>44859.867456025997</v>
      </c>
      <c r="J53" s="32">
        <v>45168.465033405002</v>
      </c>
      <c r="K53" s="32">
        <v>44750.394932149997</v>
      </c>
      <c r="L53" s="32">
        <v>46991.566720069</v>
      </c>
      <c r="M53" s="32">
        <v>48409.216814867999</v>
      </c>
      <c r="N53" s="32">
        <v>49068.901427571</v>
      </c>
      <c r="O53" s="32">
        <v>49875.675087705997</v>
      </c>
      <c r="P53" s="32">
        <v>50242.997508282002</v>
      </c>
      <c r="Q53" s="32">
        <v>50134.383764131999</v>
      </c>
      <c r="R53" s="32">
        <v>50343.044449816</v>
      </c>
      <c r="S53" s="32">
        <v>51195.419111092997</v>
      </c>
      <c r="T53" s="32">
        <v>52398.143259999</v>
      </c>
      <c r="U53" s="32">
        <v>52557.335274915</v>
      </c>
      <c r="V53" s="32">
        <v>50632.309454335002</v>
      </c>
      <c r="W53" s="32">
        <v>53056.607720617001</v>
      </c>
      <c r="X53" s="32">
        <v>53786.038909132003</v>
      </c>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33187-993C-4DA6-87CE-38B74FC56528}">
  <sheetPr codeName="Sheet51"/>
  <dimension ref="A1:BL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3" customWidth="1"/>
    <col min="26" max="26" width="17.85546875" style="1" customWidth="1"/>
    <col min="27" max="38" width="8.85546875" style="1"/>
    <col min="39" max="39" width="39.140625" style="1" hidden="1" customWidth="1"/>
    <col min="40" max="64" width="0" style="1" hidden="1" customWidth="1"/>
    <col min="65" max="16384" width="8.85546875" style="1"/>
  </cols>
  <sheetData>
    <row r="1" spans="1:64" s="19" customFormat="1" ht="54" customHeight="1">
      <c r="A1" s="16"/>
      <c r="B1" s="17" t="s">
        <v>30</v>
      </c>
      <c r="C1" s="18"/>
      <c r="D1" s="18"/>
      <c r="E1" s="18"/>
      <c r="F1" s="18"/>
      <c r="G1" s="18"/>
      <c r="H1" s="18"/>
      <c r="I1" s="18"/>
      <c r="J1" s="18"/>
      <c r="K1" s="18"/>
      <c r="L1" s="18"/>
      <c r="M1" s="18"/>
      <c r="N1" s="18"/>
      <c r="O1" s="18"/>
      <c r="P1" s="18"/>
      <c r="Q1" s="18"/>
      <c r="R1" s="18"/>
      <c r="S1" s="18"/>
      <c r="T1" s="18"/>
      <c r="U1" s="18"/>
      <c r="V1" s="18"/>
      <c r="W1" s="18"/>
      <c r="X1" s="18"/>
      <c r="Y1" s="18"/>
      <c r="AM1" s="16"/>
      <c r="AN1" s="17" t="s">
        <v>6</v>
      </c>
      <c r="AO1" s="18"/>
      <c r="AP1" s="18"/>
      <c r="AQ1" s="18"/>
      <c r="AR1" s="18"/>
      <c r="AS1" s="18"/>
      <c r="AT1" s="18"/>
      <c r="AU1" s="18"/>
      <c r="AV1" s="18"/>
      <c r="AW1" s="18"/>
      <c r="AX1" s="18"/>
      <c r="AY1" s="18"/>
      <c r="AZ1" s="18"/>
      <c r="BA1" s="18"/>
      <c r="BB1" s="18"/>
      <c r="BC1" s="18"/>
      <c r="BD1" s="18"/>
      <c r="BE1" s="18"/>
      <c r="BF1" s="18"/>
      <c r="BG1" s="18"/>
      <c r="BH1" s="18"/>
      <c r="BI1" s="18"/>
      <c r="BJ1" s="18"/>
      <c r="BK1" s="18"/>
      <c r="BL1" s="18"/>
    </row>
    <row r="2" spans="1:64"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c r="BK2" s="21">
        <v>2023</v>
      </c>
      <c r="BL2" s="21">
        <v>2024</v>
      </c>
    </row>
    <row r="3" spans="1:6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c r="BK3" s="18"/>
      <c r="BL3" s="18"/>
    </row>
    <row r="4" spans="1:64">
      <c r="A4" s="4" t="s">
        <v>307</v>
      </c>
      <c r="B4" s="23">
        <v>50.087000000000003</v>
      </c>
      <c r="C4" s="23">
        <v>51.274000000000001</v>
      </c>
      <c r="D4" s="23">
        <v>52.460999999999999</v>
      </c>
      <c r="E4" s="23">
        <v>53.645000000000003</v>
      </c>
      <c r="F4" s="23">
        <v>54.826999999999998</v>
      </c>
      <c r="G4" s="23">
        <v>56</v>
      </c>
      <c r="H4" s="23">
        <v>56.764000000000003</v>
      </c>
      <c r="I4" s="23">
        <v>57.524000000000001</v>
      </c>
      <c r="J4" s="23">
        <v>58.281999999999996</v>
      </c>
      <c r="K4" s="23">
        <v>59.033999999999999</v>
      </c>
      <c r="L4" s="23">
        <v>59.783000000000001</v>
      </c>
      <c r="M4" s="23">
        <v>60.527999999999999</v>
      </c>
      <c r="N4" s="23">
        <v>61.268000000000001</v>
      </c>
      <c r="O4" s="23">
        <v>62.002000000000002</v>
      </c>
      <c r="P4" s="23">
        <v>62.731000000000002</v>
      </c>
      <c r="Q4" s="23">
        <v>63.445999999999998</v>
      </c>
      <c r="R4" s="23">
        <v>64.149000000000001</v>
      </c>
      <c r="S4" s="23">
        <v>64.838999999999999</v>
      </c>
      <c r="T4" s="23">
        <v>65.513999999999996</v>
      </c>
      <c r="U4" s="23">
        <v>66.177000000000007</v>
      </c>
      <c r="V4" s="23">
        <v>66.825000000000003</v>
      </c>
      <c r="W4" s="23">
        <v>67.459999999999994</v>
      </c>
      <c r="X4" s="23">
        <v>68.081000000000003</v>
      </c>
      <c r="Y4" s="23">
        <v>68.688000000000002</v>
      </c>
      <c r="AM4" s="4" t="s">
        <v>307</v>
      </c>
      <c r="AN4" s="23">
        <v>16194.869000000001</v>
      </c>
      <c r="AO4" s="23">
        <v>16747.207999999999</v>
      </c>
      <c r="AP4" s="23">
        <v>17327.699000000001</v>
      </c>
      <c r="AQ4" s="23">
        <v>17943.712</v>
      </c>
      <c r="AR4" s="23">
        <v>18600.422999999999</v>
      </c>
      <c r="AS4" s="23">
        <v>19291.161</v>
      </c>
      <c r="AT4" s="23">
        <v>20015.278999999999</v>
      </c>
      <c r="AU4" s="23">
        <v>20778.561000000002</v>
      </c>
      <c r="AV4" s="23">
        <v>21578.654999999999</v>
      </c>
      <c r="AW4" s="23">
        <v>22414.773000000001</v>
      </c>
      <c r="AX4" s="23">
        <v>23294.825000000001</v>
      </c>
      <c r="AY4" s="23">
        <v>24218.351999999999</v>
      </c>
      <c r="AZ4" s="23">
        <v>25177.394</v>
      </c>
      <c r="BA4" s="23">
        <v>26165.62</v>
      </c>
      <c r="BB4" s="23">
        <v>27160.769</v>
      </c>
      <c r="BC4" s="23">
        <v>28157.797999999999</v>
      </c>
      <c r="BD4" s="23">
        <v>29183.07</v>
      </c>
      <c r="BE4" s="23">
        <v>30234.839</v>
      </c>
      <c r="BF4" s="23">
        <v>31297.154999999999</v>
      </c>
      <c r="BG4" s="23">
        <v>32375.632000000001</v>
      </c>
      <c r="BH4" s="23">
        <v>33451.131999999998</v>
      </c>
      <c r="BI4" s="23">
        <v>34532.428999999996</v>
      </c>
      <c r="BJ4" s="23">
        <v>35635.029000000002</v>
      </c>
      <c r="BK4" s="19">
        <v>36749.906000000003</v>
      </c>
      <c r="BL4" s="19">
        <v>37885.849000000002</v>
      </c>
    </row>
    <row r="5" spans="1:64">
      <c r="A5" s="4" t="s">
        <v>308</v>
      </c>
      <c r="B5" s="23">
        <v>38.332999999999998</v>
      </c>
      <c r="C5" s="23">
        <v>38.65</v>
      </c>
      <c r="D5" s="23">
        <v>39.036000000000001</v>
      </c>
      <c r="E5" s="23">
        <v>39.536000000000001</v>
      </c>
      <c r="F5" s="23">
        <v>40.039000000000001</v>
      </c>
      <c r="G5" s="23">
        <v>40.542999999999999</v>
      </c>
      <c r="H5" s="23">
        <v>41.048999999999999</v>
      </c>
      <c r="I5" s="23">
        <v>41.558</v>
      </c>
      <c r="J5" s="23">
        <v>42.069000000000003</v>
      </c>
      <c r="K5" s="23">
        <v>42.58</v>
      </c>
      <c r="L5" s="23">
        <v>43.093000000000004</v>
      </c>
      <c r="M5" s="23">
        <v>43.607999999999997</v>
      </c>
      <c r="N5" s="23">
        <v>44.125</v>
      </c>
      <c r="O5" s="23">
        <v>44.642000000000003</v>
      </c>
      <c r="P5" s="23">
        <v>45.165999999999997</v>
      </c>
      <c r="Q5" s="23">
        <v>45.695</v>
      </c>
      <c r="R5" s="23">
        <v>46.228999999999999</v>
      </c>
      <c r="S5" s="23">
        <v>46.768000000000001</v>
      </c>
      <c r="T5" s="23">
        <v>47.311999999999998</v>
      </c>
      <c r="U5" s="23">
        <v>47.860999999999997</v>
      </c>
      <c r="V5" s="23">
        <v>48.414999999999999</v>
      </c>
      <c r="W5" s="23">
        <v>48.972000000000001</v>
      </c>
      <c r="X5" s="23">
        <v>49.533999999999999</v>
      </c>
      <c r="Y5" s="23">
        <v>50.1</v>
      </c>
      <c r="AM5" s="4" t="s">
        <v>308</v>
      </c>
      <c r="AN5" s="23">
        <v>7221.6189999999997</v>
      </c>
      <c r="AO5" s="23">
        <v>7445.5959999999995</v>
      </c>
      <c r="AP5" s="23">
        <v>7675.4260000000004</v>
      </c>
      <c r="AQ5" s="23">
        <v>7913.07</v>
      </c>
      <c r="AR5" s="23">
        <v>8159.0940000000001</v>
      </c>
      <c r="AS5" s="23">
        <v>8426.1440000000002</v>
      </c>
      <c r="AT5" s="23">
        <v>8693.2420000000002</v>
      </c>
      <c r="AU5" s="23">
        <v>8953.9689999999991</v>
      </c>
      <c r="AV5" s="23">
        <v>9228.4660000000003</v>
      </c>
      <c r="AW5" s="23">
        <v>9509.4230000000007</v>
      </c>
      <c r="AX5" s="23">
        <v>9797.4840000000004</v>
      </c>
      <c r="AY5" s="23">
        <v>10093.623</v>
      </c>
      <c r="AZ5" s="23">
        <v>10397.656999999999</v>
      </c>
      <c r="BA5" s="23">
        <v>10708.834000000001</v>
      </c>
      <c r="BB5" s="23">
        <v>11030.004000000001</v>
      </c>
      <c r="BC5" s="23">
        <v>11360.681</v>
      </c>
      <c r="BD5" s="23">
        <v>11697.842000000001</v>
      </c>
      <c r="BE5" s="23">
        <v>12039.78</v>
      </c>
      <c r="BF5" s="23">
        <v>12383.347</v>
      </c>
      <c r="BG5" s="23">
        <v>12726.754999999999</v>
      </c>
      <c r="BH5" s="23">
        <v>13070.169</v>
      </c>
      <c r="BI5" s="23">
        <v>13413.416999999999</v>
      </c>
      <c r="BJ5" s="23">
        <v>13759.501</v>
      </c>
      <c r="BK5" s="19">
        <v>14111.034</v>
      </c>
      <c r="BL5" s="19">
        <v>14462.724</v>
      </c>
    </row>
    <row r="6" spans="1:64">
      <c r="A6" s="4" t="s">
        <v>309</v>
      </c>
      <c r="B6" s="23">
        <v>17.844000000000001</v>
      </c>
      <c r="C6" s="23">
        <v>18.54</v>
      </c>
      <c r="D6" s="23">
        <v>19.257999999999999</v>
      </c>
      <c r="E6" s="23">
        <v>19.995999999999999</v>
      </c>
      <c r="F6" s="23">
        <v>20.757000000000001</v>
      </c>
      <c r="G6" s="23">
        <v>21.536999999999999</v>
      </c>
      <c r="H6" s="23">
        <v>22.338999999999999</v>
      </c>
      <c r="I6" s="23">
        <v>22.995999999999999</v>
      </c>
      <c r="J6" s="23">
        <v>23.533999999999999</v>
      </c>
      <c r="K6" s="23">
        <v>24.079000000000001</v>
      </c>
      <c r="L6" s="23">
        <v>24.632999999999999</v>
      </c>
      <c r="M6" s="23">
        <v>25.196000000000002</v>
      </c>
      <c r="N6" s="23">
        <v>25.766999999999999</v>
      </c>
      <c r="O6" s="23">
        <v>26.346</v>
      </c>
      <c r="P6" s="23">
        <v>26.934000000000001</v>
      </c>
      <c r="Q6" s="23">
        <v>27.53</v>
      </c>
      <c r="R6" s="23">
        <v>28.134</v>
      </c>
      <c r="S6" s="23">
        <v>28.742999999999999</v>
      </c>
      <c r="T6" s="23">
        <v>29.358000000000001</v>
      </c>
      <c r="U6" s="23">
        <v>29.98</v>
      </c>
      <c r="V6" s="23">
        <v>30.606999999999999</v>
      </c>
      <c r="W6" s="23">
        <v>31.24</v>
      </c>
      <c r="X6" s="23">
        <v>31.876999999999999</v>
      </c>
      <c r="Y6" s="23">
        <v>32.520000000000003</v>
      </c>
      <c r="AM6" s="4" t="s">
        <v>309</v>
      </c>
      <c r="AN6" s="23">
        <v>11925.546</v>
      </c>
      <c r="AO6" s="23">
        <v>12295.001</v>
      </c>
      <c r="AP6" s="23">
        <v>12680.897000000001</v>
      </c>
      <c r="AQ6" s="23">
        <v>13082.531999999999</v>
      </c>
      <c r="AR6" s="23">
        <v>13500.532999999999</v>
      </c>
      <c r="AS6" s="23">
        <v>13932.123</v>
      </c>
      <c r="AT6" s="23">
        <v>14373.707</v>
      </c>
      <c r="AU6" s="23">
        <v>14816.307000000001</v>
      </c>
      <c r="AV6" s="23">
        <v>15258.093000000001</v>
      </c>
      <c r="AW6" s="23">
        <v>15710.066000000001</v>
      </c>
      <c r="AX6" s="23">
        <v>16176.498</v>
      </c>
      <c r="AY6" s="23">
        <v>16661.907999999999</v>
      </c>
      <c r="AZ6" s="23">
        <v>17172.287</v>
      </c>
      <c r="BA6" s="23">
        <v>17695.409</v>
      </c>
      <c r="BB6" s="23">
        <v>18229.460999999999</v>
      </c>
      <c r="BC6" s="23">
        <v>18777.487000000001</v>
      </c>
      <c r="BD6" s="23">
        <v>19334.856</v>
      </c>
      <c r="BE6" s="23">
        <v>19894.406999999999</v>
      </c>
      <c r="BF6" s="23">
        <v>20438.288</v>
      </c>
      <c r="BG6" s="23">
        <v>20961.952000000001</v>
      </c>
      <c r="BH6" s="23">
        <v>21478.69</v>
      </c>
      <c r="BI6" s="23">
        <v>21995.242999999999</v>
      </c>
      <c r="BJ6" s="23">
        <v>22509.038</v>
      </c>
      <c r="BK6" s="19">
        <v>23025.776000000002</v>
      </c>
      <c r="BL6" s="19">
        <v>23548.780999999999</v>
      </c>
    </row>
    <row r="7" spans="1:64">
      <c r="A7" s="4" t="s">
        <v>310</v>
      </c>
      <c r="B7" s="23">
        <v>8.2460000000000004</v>
      </c>
      <c r="C7" s="23">
        <v>8.4610000000000003</v>
      </c>
      <c r="D7" s="23">
        <v>8.6820000000000004</v>
      </c>
      <c r="E7" s="23">
        <v>8.9079999999999995</v>
      </c>
      <c r="F7" s="23">
        <v>9.1389999999999993</v>
      </c>
      <c r="G7" s="23">
        <v>9.375</v>
      </c>
      <c r="H7" s="23">
        <v>9.6170000000000009</v>
      </c>
      <c r="I7" s="23">
        <v>9.8640000000000008</v>
      </c>
      <c r="J7" s="23">
        <v>10.118</v>
      </c>
      <c r="K7" s="23">
        <v>10.375999999999999</v>
      </c>
      <c r="L7" s="23">
        <v>10.641999999999999</v>
      </c>
      <c r="M7" s="23">
        <v>10.914999999999999</v>
      </c>
      <c r="N7" s="23">
        <v>11.194000000000001</v>
      </c>
      <c r="O7" s="23">
        <v>11.481999999999999</v>
      </c>
      <c r="P7" s="23">
        <v>11.776</v>
      </c>
      <c r="Q7" s="23">
        <v>12.077999999999999</v>
      </c>
      <c r="R7" s="23">
        <v>12.388</v>
      </c>
      <c r="S7" s="23">
        <v>12.706</v>
      </c>
      <c r="T7" s="23">
        <v>13.032</v>
      </c>
      <c r="U7" s="23">
        <v>13.366</v>
      </c>
      <c r="V7" s="23">
        <v>13.708</v>
      </c>
      <c r="W7" s="23">
        <v>14.058</v>
      </c>
      <c r="X7" s="23">
        <v>14.417</v>
      </c>
      <c r="Y7" s="23">
        <v>14.784000000000001</v>
      </c>
      <c r="AM7" s="4" t="s">
        <v>310</v>
      </c>
      <c r="AN7" s="23">
        <v>6470.1940000000004</v>
      </c>
      <c r="AO7" s="23">
        <v>6634.3649999999998</v>
      </c>
      <c r="AP7" s="23">
        <v>6824.1319999999996</v>
      </c>
      <c r="AQ7" s="23">
        <v>7043.1540000000005</v>
      </c>
      <c r="AR7" s="23">
        <v>7310.6559999999999</v>
      </c>
      <c r="AS7" s="23">
        <v>7587.299</v>
      </c>
      <c r="AT7" s="23">
        <v>7865.5469999999996</v>
      </c>
      <c r="AU7" s="23">
        <v>8161.8739999999998</v>
      </c>
      <c r="AV7" s="23">
        <v>8505.6370000000006</v>
      </c>
      <c r="AW7" s="23">
        <v>8947.6460000000006</v>
      </c>
      <c r="AX7" s="23">
        <v>9376.4439999999995</v>
      </c>
      <c r="AY7" s="23">
        <v>9717.9779999999992</v>
      </c>
      <c r="AZ7" s="23">
        <v>10071.028</v>
      </c>
      <c r="BA7" s="23">
        <v>10439.341</v>
      </c>
      <c r="BB7" s="23">
        <v>10799.785</v>
      </c>
      <c r="BC7" s="23">
        <v>11047.58</v>
      </c>
      <c r="BD7" s="23">
        <v>11239.450999999999</v>
      </c>
      <c r="BE7" s="23">
        <v>11506.762000000001</v>
      </c>
      <c r="BF7" s="23">
        <v>11859.446</v>
      </c>
      <c r="BG7" s="23">
        <v>12255.335999999999</v>
      </c>
      <c r="BH7" s="23">
        <v>12617.036</v>
      </c>
      <c r="BI7" s="23">
        <v>12965.481</v>
      </c>
      <c r="BJ7" s="23">
        <v>13321.097</v>
      </c>
      <c r="BK7" s="19">
        <v>13689.45</v>
      </c>
      <c r="BL7" s="19">
        <v>14047.786</v>
      </c>
    </row>
    <row r="8" spans="1:64">
      <c r="A8" s="4" t="s">
        <v>311</v>
      </c>
      <c r="B8" s="23">
        <v>37.639000000000003</v>
      </c>
      <c r="C8" s="23">
        <v>37.72</v>
      </c>
      <c r="D8" s="23">
        <v>37.802</v>
      </c>
      <c r="E8" s="23">
        <v>37.884</v>
      </c>
      <c r="F8" s="23">
        <v>37.966000000000001</v>
      </c>
      <c r="G8" s="23">
        <v>38.069000000000003</v>
      </c>
      <c r="H8" s="23">
        <v>38.192999999999998</v>
      </c>
      <c r="I8" s="23">
        <v>38.338999999999999</v>
      </c>
      <c r="J8" s="23">
        <v>38.506</v>
      </c>
      <c r="K8" s="23">
        <v>38.694000000000003</v>
      </c>
      <c r="L8" s="23">
        <v>38.904000000000003</v>
      </c>
      <c r="M8" s="23">
        <v>39.134999999999998</v>
      </c>
      <c r="N8" s="23">
        <v>39.387999999999998</v>
      </c>
      <c r="O8" s="23">
        <v>39.662999999999997</v>
      </c>
      <c r="P8" s="23">
        <v>39.959000000000003</v>
      </c>
      <c r="Q8" s="23">
        <v>40.277000000000001</v>
      </c>
      <c r="R8" s="23">
        <v>40.618000000000002</v>
      </c>
      <c r="S8" s="23">
        <v>40.98</v>
      </c>
      <c r="T8" s="23">
        <v>41.363999999999997</v>
      </c>
      <c r="U8" s="23">
        <v>41.77</v>
      </c>
      <c r="V8" s="23">
        <v>42.198</v>
      </c>
      <c r="W8" s="23">
        <v>42.648000000000003</v>
      </c>
      <c r="X8" s="23">
        <v>43.12</v>
      </c>
      <c r="Y8" s="23">
        <v>43.613999999999997</v>
      </c>
      <c r="AM8" s="4" t="s">
        <v>311</v>
      </c>
      <c r="AN8" s="23">
        <v>3833.4160000000002</v>
      </c>
      <c r="AO8" s="23">
        <v>3919.4870000000001</v>
      </c>
      <c r="AP8" s="23">
        <v>4006.0770000000002</v>
      </c>
      <c r="AQ8" s="23">
        <v>4103.0860000000002</v>
      </c>
      <c r="AR8" s="23">
        <v>4192.826</v>
      </c>
      <c r="AS8" s="23">
        <v>4288.8100000000004</v>
      </c>
      <c r="AT8" s="23">
        <v>4377.5789999999997</v>
      </c>
      <c r="AU8" s="23">
        <v>4462.7700000000004</v>
      </c>
      <c r="AV8" s="23">
        <v>4558.9840000000004</v>
      </c>
      <c r="AW8" s="23">
        <v>4529.0469999999996</v>
      </c>
      <c r="AX8" s="23">
        <v>4492.9949999999999</v>
      </c>
      <c r="AY8" s="23">
        <v>4565.0209999999997</v>
      </c>
      <c r="AZ8" s="23">
        <v>4610.848</v>
      </c>
      <c r="BA8" s="23">
        <v>4642.4189999999999</v>
      </c>
      <c r="BB8" s="23">
        <v>4623.1819999999998</v>
      </c>
      <c r="BC8" s="23">
        <v>4629.32</v>
      </c>
      <c r="BD8" s="23">
        <v>4713.6629999999996</v>
      </c>
      <c r="BE8" s="23">
        <v>4793.5110000000004</v>
      </c>
      <c r="BF8" s="23">
        <v>4878.6570000000002</v>
      </c>
      <c r="BG8" s="23">
        <v>4944.7030000000004</v>
      </c>
      <c r="BH8" s="23">
        <v>5026.6279999999997</v>
      </c>
      <c r="BI8" s="23">
        <v>5112.1000000000004</v>
      </c>
      <c r="BJ8" s="23">
        <v>5098.0389999999998</v>
      </c>
      <c r="BK8" s="19">
        <v>5152.4210000000003</v>
      </c>
      <c r="BL8" s="19">
        <v>5330.69</v>
      </c>
    </row>
    <row r="9" spans="1:64">
      <c r="A9" s="4" t="s">
        <v>312</v>
      </c>
      <c r="B9" s="23">
        <v>21.637</v>
      </c>
      <c r="C9" s="23">
        <v>21.67</v>
      </c>
      <c r="D9" s="23">
        <v>21.702000000000002</v>
      </c>
      <c r="E9" s="23">
        <v>21.734999999999999</v>
      </c>
      <c r="F9" s="23">
        <v>21.768000000000001</v>
      </c>
      <c r="G9" s="23">
        <v>21.800999999999998</v>
      </c>
      <c r="H9" s="23">
        <v>21.834</v>
      </c>
      <c r="I9" s="23">
        <v>21.867999999999999</v>
      </c>
      <c r="J9" s="23">
        <v>21.901</v>
      </c>
      <c r="K9" s="23">
        <v>21.934000000000001</v>
      </c>
      <c r="L9" s="23">
        <v>21.984999999999999</v>
      </c>
      <c r="M9" s="23">
        <v>22.053999999999998</v>
      </c>
      <c r="N9" s="23">
        <v>22.141999999999999</v>
      </c>
      <c r="O9" s="23">
        <v>22.248000000000001</v>
      </c>
      <c r="P9" s="23">
        <v>22.372</v>
      </c>
      <c r="Q9" s="23">
        <v>22.515000000000001</v>
      </c>
      <c r="R9" s="23">
        <v>22.677</v>
      </c>
      <c r="S9" s="23">
        <v>22.858000000000001</v>
      </c>
      <c r="T9" s="23">
        <v>23.059000000000001</v>
      </c>
      <c r="U9" s="23">
        <v>23.279</v>
      </c>
      <c r="V9" s="23">
        <v>23.52</v>
      </c>
      <c r="W9" s="23">
        <v>23.780999999999999</v>
      </c>
      <c r="X9" s="23">
        <v>24.062999999999999</v>
      </c>
      <c r="Y9" s="23">
        <v>24.366</v>
      </c>
      <c r="AM9" s="4" t="s">
        <v>312</v>
      </c>
      <c r="AN9" s="23">
        <v>8512.0930000000008</v>
      </c>
      <c r="AO9" s="23">
        <v>8804.1239999999998</v>
      </c>
      <c r="AP9" s="23">
        <v>9116.1919999999991</v>
      </c>
      <c r="AQ9" s="23">
        <v>9487.8330000000005</v>
      </c>
      <c r="AR9" s="23">
        <v>9920.0360000000001</v>
      </c>
      <c r="AS9" s="23">
        <v>10328.092000000001</v>
      </c>
      <c r="AT9" s="23">
        <v>10706.424000000001</v>
      </c>
      <c r="AU9" s="23">
        <v>11081.66</v>
      </c>
      <c r="AV9" s="23">
        <v>11476.296</v>
      </c>
      <c r="AW9" s="23">
        <v>11893.754000000001</v>
      </c>
      <c r="AX9" s="23">
        <v>12312.575000000001</v>
      </c>
      <c r="AY9" s="23">
        <v>12754.996999999999</v>
      </c>
      <c r="AZ9" s="23">
        <v>13210.998</v>
      </c>
      <c r="BA9" s="23">
        <v>13691.079</v>
      </c>
      <c r="BB9" s="23">
        <v>14188.678</v>
      </c>
      <c r="BC9" s="23">
        <v>14647.620999999999</v>
      </c>
      <c r="BD9" s="23">
        <v>15114.655000000001</v>
      </c>
      <c r="BE9" s="23">
        <v>15622.759</v>
      </c>
      <c r="BF9" s="23">
        <v>16156.531000000001</v>
      </c>
      <c r="BG9" s="23">
        <v>16685.223000000002</v>
      </c>
      <c r="BH9" s="23">
        <v>17224.679</v>
      </c>
      <c r="BI9" s="23">
        <v>17828.273000000001</v>
      </c>
      <c r="BJ9" s="23">
        <v>18455.315999999999</v>
      </c>
      <c r="BK9" s="19">
        <v>19319.063999999998</v>
      </c>
      <c r="BL9" s="19">
        <v>20299.123</v>
      </c>
    </row>
    <row r="10" spans="1:64">
      <c r="A10" s="4" t="s">
        <v>313</v>
      </c>
      <c r="B10" s="23">
        <v>28.08</v>
      </c>
      <c r="C10" s="23">
        <v>28.036000000000001</v>
      </c>
      <c r="D10" s="23">
        <v>27.992000000000001</v>
      </c>
      <c r="E10" s="23">
        <v>27.946999999999999</v>
      </c>
      <c r="F10" s="23">
        <v>27.902999999999999</v>
      </c>
      <c r="G10" s="23">
        <v>27.875</v>
      </c>
      <c r="H10" s="23">
        <v>27.863</v>
      </c>
      <c r="I10" s="23">
        <v>27.867000000000001</v>
      </c>
      <c r="J10" s="23">
        <v>27.885999999999999</v>
      </c>
      <c r="K10" s="23">
        <v>27.920999999999999</v>
      </c>
      <c r="L10" s="23">
        <v>27.972999999999999</v>
      </c>
      <c r="M10" s="23">
        <v>28.04</v>
      </c>
      <c r="N10" s="23">
        <v>28.123000000000001</v>
      </c>
      <c r="O10" s="23">
        <v>28.222999999999999</v>
      </c>
      <c r="P10" s="23">
        <v>28.338000000000001</v>
      </c>
      <c r="Q10" s="23">
        <v>28.47</v>
      </c>
      <c r="R10" s="23">
        <v>28.619</v>
      </c>
      <c r="S10" s="23">
        <v>28.783999999999999</v>
      </c>
      <c r="T10" s="23">
        <v>28.965</v>
      </c>
      <c r="U10" s="23">
        <v>29.164000000000001</v>
      </c>
      <c r="V10" s="23">
        <v>29.38</v>
      </c>
      <c r="W10" s="23">
        <v>29.613</v>
      </c>
      <c r="X10" s="23">
        <v>29.864000000000001</v>
      </c>
      <c r="Y10" s="23">
        <v>30.132000000000001</v>
      </c>
      <c r="AM10" s="4" t="s">
        <v>313</v>
      </c>
      <c r="AN10" s="23">
        <v>536.08000000000004</v>
      </c>
      <c r="AO10" s="23">
        <v>547.22</v>
      </c>
      <c r="AP10" s="23">
        <v>558.923</v>
      </c>
      <c r="AQ10" s="23">
        <v>569.798</v>
      </c>
      <c r="AR10" s="23">
        <v>580.70399999999995</v>
      </c>
      <c r="AS10" s="23">
        <v>592.67700000000002</v>
      </c>
      <c r="AT10" s="23">
        <v>604.75300000000004</v>
      </c>
      <c r="AU10" s="23">
        <v>616.92700000000002</v>
      </c>
      <c r="AV10" s="23">
        <v>629.30700000000002</v>
      </c>
      <c r="AW10" s="23">
        <v>641.947</v>
      </c>
      <c r="AX10" s="23">
        <v>654.83600000000001</v>
      </c>
      <c r="AY10" s="23">
        <v>668.05600000000004</v>
      </c>
      <c r="AZ10" s="23">
        <v>681.63</v>
      </c>
      <c r="BA10" s="23">
        <v>696.19200000000001</v>
      </c>
      <c r="BB10" s="23">
        <v>711.50300000000004</v>
      </c>
      <c r="BC10" s="23">
        <v>726.68200000000002</v>
      </c>
      <c r="BD10" s="23">
        <v>741.74099999999999</v>
      </c>
      <c r="BE10" s="23">
        <v>756.66899999999998</v>
      </c>
      <c r="BF10" s="23">
        <v>771.59</v>
      </c>
      <c r="BG10" s="23">
        <v>786.57799999999997</v>
      </c>
      <c r="BH10" s="23">
        <v>802.16300000000001</v>
      </c>
      <c r="BI10" s="23">
        <v>818.17399999999998</v>
      </c>
      <c r="BJ10" s="23">
        <v>834.18799999999999</v>
      </c>
      <c r="BK10" s="19">
        <v>850.38699999999994</v>
      </c>
      <c r="BL10" s="19">
        <v>866.62800000000004</v>
      </c>
    </row>
    <row r="11" spans="1:64">
      <c r="A11" s="4" t="s">
        <v>314</v>
      </c>
      <c r="B11" s="23">
        <v>35.122</v>
      </c>
      <c r="C11" s="23">
        <v>35.587000000000003</v>
      </c>
      <c r="D11" s="23">
        <v>36.055</v>
      </c>
      <c r="E11" s="23">
        <v>36.526000000000003</v>
      </c>
      <c r="F11" s="23">
        <v>37</v>
      </c>
      <c r="G11" s="23">
        <v>37.481000000000002</v>
      </c>
      <c r="H11" s="23">
        <v>37.970999999999997</v>
      </c>
      <c r="I11" s="23">
        <v>38.47</v>
      </c>
      <c r="J11" s="23">
        <v>38.975999999999999</v>
      </c>
      <c r="K11" s="23">
        <v>39.491</v>
      </c>
      <c r="L11" s="23">
        <v>40.012999999999998</v>
      </c>
      <c r="M11" s="23">
        <v>40.543999999999997</v>
      </c>
      <c r="N11" s="23">
        <v>41.082000000000001</v>
      </c>
      <c r="O11" s="23">
        <v>41.627000000000002</v>
      </c>
      <c r="P11" s="23">
        <v>42.18</v>
      </c>
      <c r="Q11" s="23">
        <v>42.74</v>
      </c>
      <c r="R11" s="23">
        <v>43.307000000000002</v>
      </c>
      <c r="S11" s="23">
        <v>43.88</v>
      </c>
      <c r="T11" s="23">
        <v>44.46</v>
      </c>
      <c r="U11" s="23">
        <v>45.045999999999999</v>
      </c>
      <c r="V11" s="23">
        <v>45.637999999999998</v>
      </c>
      <c r="W11" s="23">
        <v>46.234999999999999</v>
      </c>
      <c r="X11" s="23">
        <v>46.837000000000003</v>
      </c>
      <c r="Y11" s="23">
        <v>47.444000000000003</v>
      </c>
      <c r="AM11" s="4" t="s">
        <v>314</v>
      </c>
      <c r="AN11" s="23">
        <v>50507.442000000003</v>
      </c>
      <c r="AO11" s="23">
        <v>52132.646000000001</v>
      </c>
      <c r="AP11" s="23">
        <v>53750.523999999998</v>
      </c>
      <c r="AQ11" s="23">
        <v>55343.866999999998</v>
      </c>
      <c r="AR11" s="23">
        <v>56997.741000000002</v>
      </c>
      <c r="AS11" s="23">
        <v>58775.724000000002</v>
      </c>
      <c r="AT11" s="23">
        <v>60615.908000000003</v>
      </c>
      <c r="AU11" s="23">
        <v>62477.752</v>
      </c>
      <c r="AV11" s="23">
        <v>64390.663999999997</v>
      </c>
      <c r="AW11" s="23">
        <v>66412.043999999994</v>
      </c>
      <c r="AX11" s="23">
        <v>68563.038</v>
      </c>
      <c r="AY11" s="23">
        <v>70849.311000000002</v>
      </c>
      <c r="AZ11" s="23">
        <v>73254.618000000002</v>
      </c>
      <c r="BA11" s="23">
        <v>75789.395000000004</v>
      </c>
      <c r="BB11" s="23">
        <v>78403.241999999998</v>
      </c>
      <c r="BC11" s="23">
        <v>81035.531000000003</v>
      </c>
      <c r="BD11" s="23">
        <v>83956.414999999994</v>
      </c>
      <c r="BE11" s="23">
        <v>87083.398000000001</v>
      </c>
      <c r="BF11" s="23">
        <v>90047.644</v>
      </c>
      <c r="BG11" s="23">
        <v>92947.441999999995</v>
      </c>
      <c r="BH11" s="23">
        <v>95989.998000000007</v>
      </c>
      <c r="BI11" s="23">
        <v>99148.932000000001</v>
      </c>
      <c r="BJ11" s="23">
        <v>102396.96799999999</v>
      </c>
      <c r="BK11" s="19">
        <v>105789.731</v>
      </c>
      <c r="BL11" s="19">
        <v>109276.265</v>
      </c>
    </row>
    <row r="12" spans="1:64">
      <c r="A12" s="4" t="s">
        <v>315</v>
      </c>
      <c r="B12" s="23">
        <v>76.531999999999996</v>
      </c>
      <c r="C12" s="23">
        <v>76.578000000000003</v>
      </c>
      <c r="D12" s="23">
        <v>76.623999999999995</v>
      </c>
      <c r="E12" s="23">
        <v>76.67</v>
      </c>
      <c r="F12" s="23">
        <v>76.715999999999994</v>
      </c>
      <c r="G12" s="23">
        <v>76.760999999999996</v>
      </c>
      <c r="H12" s="23">
        <v>76.807000000000002</v>
      </c>
      <c r="I12" s="23">
        <v>76.852999999999994</v>
      </c>
      <c r="J12" s="23">
        <v>76.899000000000001</v>
      </c>
      <c r="K12" s="23">
        <v>76.944000000000003</v>
      </c>
      <c r="L12" s="23">
        <v>76.998999999999995</v>
      </c>
      <c r="M12" s="23">
        <v>77.063999999999993</v>
      </c>
      <c r="N12" s="23">
        <v>77.138000000000005</v>
      </c>
      <c r="O12" s="23">
        <v>77.221999999999994</v>
      </c>
      <c r="P12" s="23">
        <v>77.313999999999993</v>
      </c>
      <c r="Q12" s="23">
        <v>77.417000000000002</v>
      </c>
      <c r="R12" s="23">
        <v>77.528000000000006</v>
      </c>
      <c r="S12" s="23">
        <v>77.647999999999996</v>
      </c>
      <c r="T12" s="23">
        <v>77.777000000000001</v>
      </c>
      <c r="U12" s="23">
        <v>77.915000000000006</v>
      </c>
      <c r="V12" s="23">
        <v>78.061999999999998</v>
      </c>
      <c r="W12" s="23">
        <v>78.216999999999999</v>
      </c>
      <c r="X12" s="23">
        <v>78.38</v>
      </c>
      <c r="Y12" s="23">
        <v>78.552000000000007</v>
      </c>
      <c r="AM12" s="4" t="s">
        <v>315</v>
      </c>
      <c r="AN12" s="23">
        <v>747.31799999999998</v>
      </c>
      <c r="AO12" s="23">
        <v>771.31299999999999</v>
      </c>
      <c r="AP12" s="23">
        <v>795.57399999999996</v>
      </c>
      <c r="AQ12" s="23">
        <v>813.51900000000001</v>
      </c>
      <c r="AR12" s="23">
        <v>826.12400000000002</v>
      </c>
      <c r="AS12" s="23">
        <v>839.16700000000003</v>
      </c>
      <c r="AT12" s="23">
        <v>855.76400000000001</v>
      </c>
      <c r="AU12" s="23">
        <v>874.52800000000002</v>
      </c>
      <c r="AV12" s="23">
        <v>892.73400000000004</v>
      </c>
      <c r="AW12" s="23">
        <v>911.52700000000004</v>
      </c>
      <c r="AX12" s="23">
        <v>930.25099999999998</v>
      </c>
      <c r="AY12" s="23">
        <v>948.55799999999999</v>
      </c>
      <c r="AZ12" s="23">
        <v>966.74699999999996</v>
      </c>
      <c r="BA12" s="23">
        <v>984.82399999999996</v>
      </c>
      <c r="BB12" s="23">
        <v>1002.717</v>
      </c>
      <c r="BC12" s="23">
        <v>1020.313</v>
      </c>
      <c r="BD12" s="23">
        <v>1037.653</v>
      </c>
      <c r="BE12" s="23">
        <v>1054.8409999999999</v>
      </c>
      <c r="BF12" s="23">
        <v>1071.8820000000001</v>
      </c>
      <c r="BG12" s="23">
        <v>1088.7090000000001</v>
      </c>
      <c r="BH12" s="23">
        <v>1105.1880000000001</v>
      </c>
      <c r="BI12" s="23">
        <v>1121.248</v>
      </c>
      <c r="BJ12" s="23">
        <v>1137.096</v>
      </c>
      <c r="BK12" s="19">
        <v>1152.944</v>
      </c>
      <c r="BL12" s="19">
        <v>1168.722</v>
      </c>
    </row>
    <row r="13" spans="1:64">
      <c r="A13" s="4" t="s">
        <v>316</v>
      </c>
      <c r="B13" s="23">
        <v>26.587</v>
      </c>
      <c r="C13" s="23">
        <v>27.454999999999998</v>
      </c>
      <c r="D13" s="23">
        <v>28.341000000000001</v>
      </c>
      <c r="E13" s="23">
        <v>29.244</v>
      </c>
      <c r="F13" s="23">
        <v>30.164000000000001</v>
      </c>
      <c r="G13" s="23">
        <v>31.099</v>
      </c>
      <c r="H13" s="23">
        <v>32.051000000000002</v>
      </c>
      <c r="I13" s="23">
        <v>33.017000000000003</v>
      </c>
      <c r="J13" s="23">
        <v>34</v>
      </c>
      <c r="K13" s="23">
        <v>34.585000000000001</v>
      </c>
      <c r="L13" s="23">
        <v>35.174999999999997</v>
      </c>
      <c r="M13" s="23">
        <v>35.771000000000001</v>
      </c>
      <c r="N13" s="23">
        <v>36.372</v>
      </c>
      <c r="O13" s="23">
        <v>36.978999999999999</v>
      </c>
      <c r="P13" s="23">
        <v>37.590000000000003</v>
      </c>
      <c r="Q13" s="23">
        <v>38.206000000000003</v>
      </c>
      <c r="R13" s="23">
        <v>38.826999999999998</v>
      </c>
      <c r="S13" s="23">
        <v>39.451000000000001</v>
      </c>
      <c r="T13" s="23">
        <v>40.08</v>
      </c>
      <c r="U13" s="23">
        <v>40.712000000000003</v>
      </c>
      <c r="V13" s="23">
        <v>41.347000000000001</v>
      </c>
      <c r="W13" s="23">
        <v>41.984999999999999</v>
      </c>
      <c r="X13" s="23">
        <v>42.625</v>
      </c>
      <c r="Y13" s="23">
        <v>43.267000000000003</v>
      </c>
      <c r="AM13" s="4" t="s">
        <v>316</v>
      </c>
      <c r="AN13" s="23">
        <v>2247.0309999999999</v>
      </c>
      <c r="AO13" s="23">
        <v>2312.0790000000002</v>
      </c>
      <c r="AP13" s="23">
        <v>2392.9780000000001</v>
      </c>
      <c r="AQ13" s="23">
        <v>2493.9029999999998</v>
      </c>
      <c r="AR13" s="23">
        <v>2598.2840000000001</v>
      </c>
      <c r="AS13" s="23">
        <v>2661.2150000000001</v>
      </c>
      <c r="AT13" s="23">
        <v>2703.502</v>
      </c>
      <c r="AU13" s="23">
        <v>2743.2220000000002</v>
      </c>
      <c r="AV13" s="23">
        <v>2816.3270000000002</v>
      </c>
      <c r="AW13" s="23">
        <v>2887.8850000000002</v>
      </c>
      <c r="AX13" s="23">
        <v>2945.1860000000001</v>
      </c>
      <c r="AY13" s="23">
        <v>2998.4850000000001</v>
      </c>
      <c r="AZ13" s="23">
        <v>3036.9879999999998</v>
      </c>
      <c r="BA13" s="23">
        <v>3074.36</v>
      </c>
      <c r="BB13" s="23">
        <v>3095.1729999999998</v>
      </c>
      <c r="BC13" s="23">
        <v>3105.5459999999998</v>
      </c>
      <c r="BD13" s="23">
        <v>3124.6979999999999</v>
      </c>
      <c r="BE13" s="23">
        <v>3150.3470000000002</v>
      </c>
      <c r="BF13" s="23">
        <v>3192.76</v>
      </c>
      <c r="BG13" s="23">
        <v>3240.194</v>
      </c>
      <c r="BH13" s="23">
        <v>3291.2710000000002</v>
      </c>
      <c r="BI13" s="23">
        <v>3350.183</v>
      </c>
      <c r="BJ13" s="23">
        <v>3409.4470000000001</v>
      </c>
      <c r="BK13" s="19">
        <v>3470.39</v>
      </c>
      <c r="BL13" s="19">
        <v>3535.6030000000001</v>
      </c>
    </row>
    <row r="14" spans="1:64">
      <c r="A14" s="4" t="s">
        <v>317</v>
      </c>
      <c r="B14" s="23">
        <v>14.74</v>
      </c>
      <c r="C14" s="23">
        <v>14.927</v>
      </c>
      <c r="D14" s="23">
        <v>15.118</v>
      </c>
      <c r="E14" s="23">
        <v>15.31</v>
      </c>
      <c r="F14" s="23">
        <v>15.504</v>
      </c>
      <c r="G14" s="23">
        <v>15.7</v>
      </c>
      <c r="H14" s="23">
        <v>15.898999999999999</v>
      </c>
      <c r="I14" s="23">
        <v>16.116</v>
      </c>
      <c r="J14" s="23">
        <v>16.510000000000002</v>
      </c>
      <c r="K14" s="23">
        <v>16.91</v>
      </c>
      <c r="L14" s="23">
        <v>17.318999999999999</v>
      </c>
      <c r="M14" s="23">
        <v>17.734999999999999</v>
      </c>
      <c r="N14" s="23">
        <v>18.16</v>
      </c>
      <c r="O14" s="23">
        <v>18.574999999999999</v>
      </c>
      <c r="P14" s="23">
        <v>18.998000000000001</v>
      </c>
      <c r="Q14" s="23">
        <v>19.428000000000001</v>
      </c>
      <c r="R14" s="23">
        <v>19.866</v>
      </c>
      <c r="S14" s="23">
        <v>20.309999999999999</v>
      </c>
      <c r="T14" s="23">
        <v>20.763000000000002</v>
      </c>
      <c r="U14" s="23">
        <v>21.225000000000001</v>
      </c>
      <c r="V14" s="23">
        <v>21.695</v>
      </c>
      <c r="W14" s="23">
        <v>22.173999999999999</v>
      </c>
      <c r="X14" s="23">
        <v>22.661000000000001</v>
      </c>
      <c r="Y14" s="23">
        <v>23.157</v>
      </c>
      <c r="AM14" s="4" t="s">
        <v>317</v>
      </c>
      <c r="AN14" s="23">
        <v>67411.494000000006</v>
      </c>
      <c r="AO14" s="23">
        <v>69487.762000000002</v>
      </c>
      <c r="AP14" s="23">
        <v>71635.517000000007</v>
      </c>
      <c r="AQ14" s="23">
        <v>73832.663</v>
      </c>
      <c r="AR14" s="23">
        <v>76077.206000000006</v>
      </c>
      <c r="AS14" s="23">
        <v>78367.47</v>
      </c>
      <c r="AT14" s="23">
        <v>80703.490000000005</v>
      </c>
      <c r="AU14" s="23">
        <v>83103.217000000004</v>
      </c>
      <c r="AV14" s="23">
        <v>85543.668000000005</v>
      </c>
      <c r="AW14" s="23">
        <v>88007.635999999999</v>
      </c>
      <c r="AX14" s="23">
        <v>90538.513999999996</v>
      </c>
      <c r="AY14" s="23">
        <v>93149.97</v>
      </c>
      <c r="AZ14" s="23">
        <v>95798.767000000007</v>
      </c>
      <c r="BA14" s="23">
        <v>98438.751000000004</v>
      </c>
      <c r="BB14" s="23">
        <v>101115.61</v>
      </c>
      <c r="BC14" s="23">
        <v>103867.13499999999</v>
      </c>
      <c r="BD14" s="23">
        <v>106718.162</v>
      </c>
      <c r="BE14" s="23">
        <v>109666.481</v>
      </c>
      <c r="BF14" s="23">
        <v>112664.152</v>
      </c>
      <c r="BG14" s="23">
        <v>115737.383</v>
      </c>
      <c r="BH14" s="23">
        <v>118917.671</v>
      </c>
      <c r="BI14" s="23">
        <v>122138.588</v>
      </c>
      <c r="BJ14" s="23">
        <v>125384.287</v>
      </c>
      <c r="BK14" s="19">
        <v>128691.692</v>
      </c>
      <c r="BL14" s="19">
        <v>132059.76699999999</v>
      </c>
    </row>
    <row r="15" spans="1:64">
      <c r="A15" s="4" t="s">
        <v>318</v>
      </c>
      <c r="B15" s="23">
        <v>47.868000000000002</v>
      </c>
      <c r="C15" s="23">
        <v>48.774999999999999</v>
      </c>
      <c r="D15" s="23">
        <v>49.683</v>
      </c>
      <c r="E15" s="23">
        <v>50.555</v>
      </c>
      <c r="F15" s="23">
        <v>51.287999999999997</v>
      </c>
      <c r="G15" s="23">
        <v>52.02</v>
      </c>
      <c r="H15" s="23">
        <v>52.750999999999998</v>
      </c>
      <c r="I15" s="23">
        <v>53.481000000000002</v>
      </c>
      <c r="J15" s="23">
        <v>54.210999999999999</v>
      </c>
      <c r="K15" s="23">
        <v>54.936999999999998</v>
      </c>
      <c r="L15" s="23">
        <v>55.661999999999999</v>
      </c>
      <c r="M15" s="23">
        <v>56.384</v>
      </c>
      <c r="N15" s="23">
        <v>57.104999999999997</v>
      </c>
      <c r="O15" s="23">
        <v>57.82</v>
      </c>
      <c r="P15" s="23">
        <v>58.527999999999999</v>
      </c>
      <c r="Q15" s="23">
        <v>59.228000000000002</v>
      </c>
      <c r="R15" s="23">
        <v>59.917999999999999</v>
      </c>
      <c r="S15" s="23">
        <v>60.598999999999997</v>
      </c>
      <c r="T15" s="23">
        <v>61.27</v>
      </c>
      <c r="U15" s="23">
        <v>61.930999999999997</v>
      </c>
      <c r="V15" s="23">
        <v>62.582000000000001</v>
      </c>
      <c r="W15" s="23">
        <v>63.222000000000001</v>
      </c>
      <c r="X15" s="23">
        <v>63.851999999999997</v>
      </c>
      <c r="Y15" s="23">
        <v>64.471999999999994</v>
      </c>
      <c r="AM15" s="4" t="s">
        <v>318</v>
      </c>
      <c r="AN15" s="23">
        <v>1455.0840000000001</v>
      </c>
      <c r="AO15" s="23">
        <v>1495.011</v>
      </c>
      <c r="AP15" s="23">
        <v>1535.691</v>
      </c>
      <c r="AQ15" s="23">
        <v>1577.6110000000001</v>
      </c>
      <c r="AR15" s="23">
        <v>1621.3119999999999</v>
      </c>
      <c r="AS15" s="23">
        <v>1667.037</v>
      </c>
      <c r="AT15" s="23">
        <v>1715.2750000000001</v>
      </c>
      <c r="AU15" s="23">
        <v>1765.7739999999999</v>
      </c>
      <c r="AV15" s="23">
        <v>1817.8520000000001</v>
      </c>
      <c r="AW15" s="23">
        <v>1871.422</v>
      </c>
      <c r="AX15" s="23">
        <v>1926.63</v>
      </c>
      <c r="AY15" s="23">
        <v>1983.7840000000001</v>
      </c>
      <c r="AZ15" s="23">
        <v>2043.0940000000001</v>
      </c>
      <c r="BA15" s="23">
        <v>2103.8200000000002</v>
      </c>
      <c r="BB15" s="23">
        <v>2164.5279999999998</v>
      </c>
      <c r="BC15" s="23">
        <v>2224.529</v>
      </c>
      <c r="BD15" s="23">
        <v>2283.7689999999998</v>
      </c>
      <c r="BE15" s="23">
        <v>2342.1889999999999</v>
      </c>
      <c r="BF15" s="23">
        <v>2399.6320000000001</v>
      </c>
      <c r="BG15" s="23">
        <v>2456.8440000000001</v>
      </c>
      <c r="BH15" s="23">
        <v>2515.7330000000002</v>
      </c>
      <c r="BI15" s="23">
        <v>2576.0100000000002</v>
      </c>
      <c r="BJ15" s="23">
        <v>2636.47</v>
      </c>
      <c r="BK15" s="19">
        <v>2697.8449999999998</v>
      </c>
      <c r="BL15" s="19">
        <v>2759.9879999999998</v>
      </c>
    </row>
    <row r="16" spans="1:64">
      <c r="A16" s="4" t="s">
        <v>319</v>
      </c>
      <c r="B16" s="23">
        <v>30.869</v>
      </c>
      <c r="C16" s="23">
        <v>31.143999999999998</v>
      </c>
      <c r="D16" s="23">
        <v>31.42</v>
      </c>
      <c r="E16" s="23">
        <v>31.698</v>
      </c>
      <c r="F16" s="23">
        <v>31.977</v>
      </c>
      <c r="G16" s="23">
        <v>32.256999999999998</v>
      </c>
      <c r="H16" s="23">
        <v>32.539000000000001</v>
      </c>
      <c r="I16" s="23">
        <v>32.822000000000003</v>
      </c>
      <c r="J16" s="23">
        <v>33.106000000000002</v>
      </c>
      <c r="K16" s="23">
        <v>33.390999999999998</v>
      </c>
      <c r="L16" s="23">
        <v>33.677999999999997</v>
      </c>
      <c r="M16" s="23">
        <v>33.966000000000001</v>
      </c>
      <c r="N16" s="23">
        <v>34.255000000000003</v>
      </c>
      <c r="O16" s="23">
        <v>34.545000000000002</v>
      </c>
      <c r="P16" s="23">
        <v>34.835999999999999</v>
      </c>
      <c r="Q16" s="23">
        <v>35.140999999999998</v>
      </c>
      <c r="R16" s="23">
        <v>35.46</v>
      </c>
      <c r="S16" s="23">
        <v>35.792999999999999</v>
      </c>
      <c r="T16" s="23">
        <v>36.14</v>
      </c>
      <c r="U16" s="23">
        <v>36.5</v>
      </c>
      <c r="V16" s="23">
        <v>36.875</v>
      </c>
      <c r="W16" s="23">
        <v>37.264000000000003</v>
      </c>
      <c r="X16" s="23">
        <v>37.667999999999999</v>
      </c>
      <c r="Y16" s="23">
        <v>38.085000000000001</v>
      </c>
      <c r="AM16" s="4" t="s">
        <v>319</v>
      </c>
      <c r="AN16" s="23">
        <v>8428.8320000000003</v>
      </c>
      <c r="AO16" s="23">
        <v>8539.9599999999991</v>
      </c>
      <c r="AP16" s="23">
        <v>8674.0660000000007</v>
      </c>
      <c r="AQ16" s="23">
        <v>8870.7810000000009</v>
      </c>
      <c r="AR16" s="23">
        <v>9062.7260000000006</v>
      </c>
      <c r="AS16" s="23">
        <v>9245.8439999999991</v>
      </c>
      <c r="AT16" s="23">
        <v>9441.1710000000003</v>
      </c>
      <c r="AU16" s="23">
        <v>9662.2810000000009</v>
      </c>
      <c r="AV16" s="23">
        <v>9898.8700000000008</v>
      </c>
      <c r="AW16" s="23">
        <v>10143.534</v>
      </c>
      <c r="AX16" s="23">
        <v>10396.085999999999</v>
      </c>
      <c r="AY16" s="23">
        <v>10656.81</v>
      </c>
      <c r="AZ16" s="23">
        <v>10921.581</v>
      </c>
      <c r="BA16" s="23">
        <v>11191.873</v>
      </c>
      <c r="BB16" s="23">
        <v>11472.924000000001</v>
      </c>
      <c r="BC16" s="23">
        <v>11767.07</v>
      </c>
      <c r="BD16" s="23">
        <v>12073.03</v>
      </c>
      <c r="BE16" s="23">
        <v>12385.659</v>
      </c>
      <c r="BF16" s="23">
        <v>12704.773999999999</v>
      </c>
      <c r="BG16" s="23">
        <v>13034.346</v>
      </c>
      <c r="BH16" s="23">
        <v>13371.183000000001</v>
      </c>
      <c r="BI16" s="23">
        <v>13710.513000000001</v>
      </c>
      <c r="BJ16" s="23">
        <v>14055.137000000001</v>
      </c>
      <c r="BK16" s="19">
        <v>14405.468000000001</v>
      </c>
      <c r="BL16" s="19">
        <v>14754.785</v>
      </c>
    </row>
    <row r="17" spans="1:64">
      <c r="A17" s="4" t="s">
        <v>320</v>
      </c>
      <c r="B17" s="23">
        <v>36.243000000000002</v>
      </c>
      <c r="C17" s="23">
        <v>36.622</v>
      </c>
      <c r="D17" s="23">
        <v>37.003999999999998</v>
      </c>
      <c r="E17" s="23">
        <v>37.387</v>
      </c>
      <c r="F17" s="23">
        <v>37.771999999999998</v>
      </c>
      <c r="G17" s="23">
        <v>38.156999999999996</v>
      </c>
      <c r="H17" s="23">
        <v>38.545000000000002</v>
      </c>
      <c r="I17" s="23">
        <v>38.933999999999997</v>
      </c>
      <c r="J17" s="23">
        <v>39.325000000000003</v>
      </c>
      <c r="K17" s="23">
        <v>39.716000000000001</v>
      </c>
      <c r="L17" s="23">
        <v>40.110999999999997</v>
      </c>
      <c r="M17" s="23">
        <v>40.508000000000003</v>
      </c>
      <c r="N17" s="23">
        <v>40.908000000000001</v>
      </c>
      <c r="O17" s="23">
        <v>41.31</v>
      </c>
      <c r="P17" s="23">
        <v>41.715000000000003</v>
      </c>
      <c r="Q17" s="23">
        <v>42.122999999999998</v>
      </c>
      <c r="R17" s="23">
        <v>42.533000000000001</v>
      </c>
      <c r="S17" s="23">
        <v>42.945</v>
      </c>
      <c r="T17" s="23">
        <v>43.36</v>
      </c>
      <c r="U17" s="23">
        <v>43.777000000000001</v>
      </c>
      <c r="V17" s="23">
        <v>44.195999999999998</v>
      </c>
      <c r="W17" s="23">
        <v>44.616999999999997</v>
      </c>
      <c r="X17" s="23">
        <v>45.040999999999997</v>
      </c>
      <c r="Y17" s="23">
        <v>45.466000000000001</v>
      </c>
      <c r="AM17" s="4" t="s">
        <v>320</v>
      </c>
      <c r="AN17" s="23">
        <v>1234.741</v>
      </c>
      <c r="AO17" s="23">
        <v>1261.2729999999999</v>
      </c>
      <c r="AP17" s="23">
        <v>1289.307</v>
      </c>
      <c r="AQ17" s="23">
        <v>1318.806</v>
      </c>
      <c r="AR17" s="23">
        <v>1349.5630000000001</v>
      </c>
      <c r="AS17" s="23">
        <v>1381.585</v>
      </c>
      <c r="AT17" s="23">
        <v>1415.3030000000001</v>
      </c>
      <c r="AU17" s="23">
        <v>1450.9860000000001</v>
      </c>
      <c r="AV17" s="23">
        <v>1488.0540000000001</v>
      </c>
      <c r="AW17" s="23">
        <v>1526.377</v>
      </c>
      <c r="AX17" s="23">
        <v>1566.347</v>
      </c>
      <c r="AY17" s="23">
        <v>1608.076</v>
      </c>
      <c r="AZ17" s="23">
        <v>1651.4169999999999</v>
      </c>
      <c r="BA17" s="23">
        <v>1695.973</v>
      </c>
      <c r="BB17" s="23">
        <v>1741.1220000000001</v>
      </c>
      <c r="BC17" s="23">
        <v>1786.4570000000001</v>
      </c>
      <c r="BD17" s="23">
        <v>1831.893</v>
      </c>
      <c r="BE17" s="23">
        <v>1877.0719999999999</v>
      </c>
      <c r="BF17" s="23">
        <v>1922.1679999999999</v>
      </c>
      <c r="BG17" s="23">
        <v>1967.6959999999999</v>
      </c>
      <c r="BH17" s="23">
        <v>2013.2550000000001</v>
      </c>
      <c r="BI17" s="23">
        <v>2058.8409999999999</v>
      </c>
      <c r="BJ17" s="23">
        <v>2105.529</v>
      </c>
      <c r="BK17" s="19">
        <v>2153.3389999999999</v>
      </c>
      <c r="BL17" s="19">
        <v>2201.3519999999999</v>
      </c>
    </row>
    <row r="18" spans="1:64">
      <c r="A18" s="4" t="s">
        <v>321</v>
      </c>
      <c r="B18" s="23">
        <v>19.547999999999998</v>
      </c>
      <c r="C18" s="23">
        <v>20.067</v>
      </c>
      <c r="D18" s="23">
        <v>20.597000000000001</v>
      </c>
      <c r="E18" s="23">
        <v>21.137</v>
      </c>
      <c r="F18" s="23">
        <v>21.689</v>
      </c>
      <c r="G18" s="23">
        <v>22.248999999999999</v>
      </c>
      <c r="H18" s="23">
        <v>22.82</v>
      </c>
      <c r="I18" s="23">
        <v>23.303999999999998</v>
      </c>
      <c r="J18" s="23">
        <v>23.795999999999999</v>
      </c>
      <c r="K18" s="23">
        <v>24.292999999999999</v>
      </c>
      <c r="L18" s="23">
        <v>24.797999999999998</v>
      </c>
      <c r="M18" s="23">
        <v>25.31</v>
      </c>
      <c r="N18" s="23">
        <v>25.704000000000001</v>
      </c>
      <c r="O18" s="23">
        <v>26.100999999999999</v>
      </c>
      <c r="P18" s="23">
        <v>26.501999999999999</v>
      </c>
      <c r="Q18" s="23">
        <v>26.908000000000001</v>
      </c>
      <c r="R18" s="23">
        <v>27.317</v>
      </c>
      <c r="S18" s="23">
        <v>27.73</v>
      </c>
      <c r="T18" s="23">
        <v>28.152999999999999</v>
      </c>
      <c r="U18" s="23">
        <v>28.585000000000001</v>
      </c>
      <c r="V18" s="23">
        <v>29.027999999999999</v>
      </c>
      <c r="W18" s="23">
        <v>29.48</v>
      </c>
      <c r="X18" s="23">
        <v>29.943000000000001</v>
      </c>
      <c r="Y18" s="23">
        <v>30.414999999999999</v>
      </c>
      <c r="AM18" s="4" t="s">
        <v>321</v>
      </c>
      <c r="AN18" s="23">
        <v>2003.913</v>
      </c>
      <c r="AO18" s="23">
        <v>2000.8530000000001</v>
      </c>
      <c r="AP18" s="23">
        <v>1994.6790000000001</v>
      </c>
      <c r="AQ18" s="23">
        <v>1985.059</v>
      </c>
      <c r="AR18" s="23">
        <v>1971.1289999999999</v>
      </c>
      <c r="AS18" s="23">
        <v>1953.076</v>
      </c>
      <c r="AT18" s="23">
        <v>1945.0630000000001</v>
      </c>
      <c r="AU18" s="23">
        <v>1953.268</v>
      </c>
      <c r="AV18" s="23">
        <v>1966.5409999999999</v>
      </c>
      <c r="AW18" s="23">
        <v>1980.883</v>
      </c>
      <c r="AX18" s="23">
        <v>1996.251</v>
      </c>
      <c r="AY18" s="23">
        <v>2014.009</v>
      </c>
      <c r="AZ18" s="23">
        <v>2034.354</v>
      </c>
      <c r="BA18" s="23">
        <v>2056.5039999999999</v>
      </c>
      <c r="BB18" s="23">
        <v>2080.0889999999999</v>
      </c>
      <c r="BC18" s="23">
        <v>2104.6109999999999</v>
      </c>
      <c r="BD18" s="23">
        <v>2130.422</v>
      </c>
      <c r="BE18" s="23">
        <v>2157.11</v>
      </c>
      <c r="BF18" s="23">
        <v>2183.6030000000001</v>
      </c>
      <c r="BG18" s="23">
        <v>2209.4050000000002</v>
      </c>
      <c r="BH18" s="23">
        <v>2235.7269999999999</v>
      </c>
      <c r="BI18" s="23">
        <v>2261.5419999999999</v>
      </c>
      <c r="BJ18" s="23">
        <v>2286.11</v>
      </c>
      <c r="BK18" s="19">
        <v>2311.4720000000002</v>
      </c>
      <c r="BL18" s="19">
        <v>2337.4229999999998</v>
      </c>
    </row>
    <row r="19" spans="1:64">
      <c r="A19" s="4" t="s">
        <v>322</v>
      </c>
      <c r="B19" s="23">
        <v>44.331000000000003</v>
      </c>
      <c r="C19" s="23">
        <v>44.673000000000002</v>
      </c>
      <c r="D19" s="23">
        <v>45.017000000000003</v>
      </c>
      <c r="E19" s="23">
        <v>45.360999999999997</v>
      </c>
      <c r="F19" s="23">
        <v>45.706000000000003</v>
      </c>
      <c r="G19" s="23">
        <v>46.051000000000002</v>
      </c>
      <c r="H19" s="23">
        <v>46.396000000000001</v>
      </c>
      <c r="I19" s="23">
        <v>46.741999999999997</v>
      </c>
      <c r="J19" s="23">
        <v>47.088000000000001</v>
      </c>
      <c r="K19" s="23">
        <v>47.445</v>
      </c>
      <c r="L19" s="23">
        <v>47.813000000000002</v>
      </c>
      <c r="M19" s="23">
        <v>48.192999999999998</v>
      </c>
      <c r="N19" s="23">
        <v>48.582999999999998</v>
      </c>
      <c r="O19" s="23">
        <v>48.984999999999999</v>
      </c>
      <c r="P19" s="23">
        <v>49.396999999999998</v>
      </c>
      <c r="Q19" s="23">
        <v>49.82</v>
      </c>
      <c r="R19" s="23">
        <v>50.253999999999998</v>
      </c>
      <c r="S19" s="23">
        <v>50.697000000000003</v>
      </c>
      <c r="T19" s="23">
        <v>51.151000000000003</v>
      </c>
      <c r="U19" s="23">
        <v>51.615000000000002</v>
      </c>
      <c r="V19" s="23">
        <v>52.088999999999999</v>
      </c>
      <c r="W19" s="23">
        <v>52.573</v>
      </c>
      <c r="X19" s="23">
        <v>53.064999999999998</v>
      </c>
      <c r="Y19" s="23">
        <v>53.567</v>
      </c>
      <c r="AM19" s="4" t="s">
        <v>322</v>
      </c>
      <c r="AN19" s="23">
        <v>2928.1170000000002</v>
      </c>
      <c r="AO19" s="23">
        <v>3015.3380000000002</v>
      </c>
      <c r="AP19" s="23">
        <v>3094.7820000000002</v>
      </c>
      <c r="AQ19" s="23">
        <v>3119.5320000000002</v>
      </c>
      <c r="AR19" s="23">
        <v>3156.8919999999998</v>
      </c>
      <c r="AS19" s="23">
        <v>3301.0149999999999</v>
      </c>
      <c r="AT19" s="23">
        <v>3490.7869999999998</v>
      </c>
      <c r="AU19" s="23">
        <v>3669.05</v>
      </c>
      <c r="AV19" s="23">
        <v>3821.0030000000002</v>
      </c>
      <c r="AW19" s="23">
        <v>3943.0279999999998</v>
      </c>
      <c r="AX19" s="23">
        <v>4058.89</v>
      </c>
      <c r="AY19" s="23">
        <v>4221.1779999999999</v>
      </c>
      <c r="AZ19" s="23">
        <v>4373.0429999999997</v>
      </c>
      <c r="BA19" s="23">
        <v>4470.2389999999996</v>
      </c>
      <c r="BB19" s="23">
        <v>4564.2929999999997</v>
      </c>
      <c r="BC19" s="23">
        <v>4659.4309999999996</v>
      </c>
      <c r="BD19" s="23">
        <v>4755.6080000000002</v>
      </c>
      <c r="BE19" s="23">
        <v>4848.9250000000002</v>
      </c>
      <c r="BF19" s="23">
        <v>4944.7259999999997</v>
      </c>
      <c r="BG19" s="23">
        <v>5043.7209999999995</v>
      </c>
      <c r="BH19" s="23">
        <v>5149.4629999999997</v>
      </c>
      <c r="BI19" s="23">
        <v>5259.3230000000003</v>
      </c>
      <c r="BJ19" s="23">
        <v>5373.2939999999999</v>
      </c>
      <c r="BK19" s="19">
        <v>5493.0309999999999</v>
      </c>
      <c r="BL19" s="19">
        <v>5612.817</v>
      </c>
    </row>
    <row r="20" spans="1:64">
      <c r="A20" s="4" t="s">
        <v>323</v>
      </c>
      <c r="B20" s="23">
        <v>27.120999999999999</v>
      </c>
      <c r="C20" s="23">
        <v>27.390999999999998</v>
      </c>
      <c r="D20" s="23">
        <v>27.663</v>
      </c>
      <c r="E20" s="23">
        <v>27.936</v>
      </c>
      <c r="F20" s="23">
        <v>28.210999999999999</v>
      </c>
      <c r="G20" s="23">
        <v>28.814</v>
      </c>
      <c r="H20" s="23">
        <v>29.425000000000001</v>
      </c>
      <c r="I20" s="23">
        <v>30.042999999999999</v>
      </c>
      <c r="J20" s="23">
        <v>30.67</v>
      </c>
      <c r="K20" s="23">
        <v>31.300999999999998</v>
      </c>
      <c r="L20" s="23">
        <v>31.937999999999999</v>
      </c>
      <c r="M20" s="23">
        <v>32.58</v>
      </c>
      <c r="N20" s="23">
        <v>33.226999999999997</v>
      </c>
      <c r="O20" s="23">
        <v>33.878</v>
      </c>
      <c r="P20" s="23">
        <v>34.533999999999999</v>
      </c>
      <c r="Q20" s="23">
        <v>35.192999999999998</v>
      </c>
      <c r="R20" s="23">
        <v>35.856000000000002</v>
      </c>
      <c r="S20" s="23">
        <v>36.521999999999998</v>
      </c>
      <c r="T20" s="23">
        <v>37.191000000000003</v>
      </c>
      <c r="U20" s="23">
        <v>37.860999999999997</v>
      </c>
      <c r="V20" s="23">
        <v>38.533999999999999</v>
      </c>
      <c r="W20" s="23">
        <v>39.207000000000001</v>
      </c>
      <c r="X20" s="23">
        <v>39.881999999999998</v>
      </c>
      <c r="Y20" s="23">
        <v>40.555999999999997</v>
      </c>
      <c r="AM20" s="4" t="s">
        <v>323</v>
      </c>
      <c r="AN20" s="23">
        <v>16516.338</v>
      </c>
      <c r="AO20" s="23">
        <v>17032.938999999998</v>
      </c>
      <c r="AP20" s="23">
        <v>17549.913</v>
      </c>
      <c r="AQ20" s="23">
        <v>18071.853999999999</v>
      </c>
      <c r="AR20" s="23">
        <v>18606.608</v>
      </c>
      <c r="AS20" s="23">
        <v>19159.706999999999</v>
      </c>
      <c r="AT20" s="23">
        <v>19730.909</v>
      </c>
      <c r="AU20" s="23">
        <v>20318.582999999999</v>
      </c>
      <c r="AV20" s="23">
        <v>20923.84</v>
      </c>
      <c r="AW20" s="23">
        <v>21547.279999999999</v>
      </c>
      <c r="AX20" s="23">
        <v>22183.34</v>
      </c>
      <c r="AY20" s="23">
        <v>22822.3</v>
      </c>
      <c r="AZ20" s="23">
        <v>23462.437999999998</v>
      </c>
      <c r="BA20" s="23">
        <v>24109.29</v>
      </c>
      <c r="BB20" s="23">
        <v>24764.348000000002</v>
      </c>
      <c r="BC20" s="23">
        <v>25426.702000000001</v>
      </c>
      <c r="BD20" s="23">
        <v>26099.952000000001</v>
      </c>
      <c r="BE20" s="23">
        <v>26788.375</v>
      </c>
      <c r="BF20" s="23">
        <v>27494.925999999999</v>
      </c>
      <c r="BG20" s="23">
        <v>28219.554</v>
      </c>
      <c r="BH20" s="23">
        <v>28953.556</v>
      </c>
      <c r="BI20" s="23">
        <v>29691.082999999999</v>
      </c>
      <c r="BJ20" s="23">
        <v>30437.260999999999</v>
      </c>
      <c r="BK20" s="19">
        <v>31195.932000000001</v>
      </c>
      <c r="BL20" s="19">
        <v>31964.955999999998</v>
      </c>
    </row>
    <row r="21" spans="1:64">
      <c r="A21" s="4" t="s">
        <v>324</v>
      </c>
      <c r="B21" s="23">
        <v>14.61</v>
      </c>
      <c r="C21" s="23">
        <v>14.698</v>
      </c>
      <c r="D21" s="23">
        <v>14.786</v>
      </c>
      <c r="E21" s="23">
        <v>14.875</v>
      </c>
      <c r="F21" s="23">
        <v>14.964</v>
      </c>
      <c r="G21" s="23">
        <v>15.054</v>
      </c>
      <c r="H21" s="23">
        <v>15.144</v>
      </c>
      <c r="I21" s="23">
        <v>15.234999999999999</v>
      </c>
      <c r="J21" s="23">
        <v>15.326000000000001</v>
      </c>
      <c r="K21" s="23">
        <v>15.429</v>
      </c>
      <c r="L21" s="23">
        <v>15.544</v>
      </c>
      <c r="M21" s="23">
        <v>15.672000000000001</v>
      </c>
      <c r="N21" s="23">
        <v>15.811999999999999</v>
      </c>
      <c r="O21" s="23">
        <v>15.965999999999999</v>
      </c>
      <c r="P21" s="23">
        <v>16.132000000000001</v>
      </c>
      <c r="Q21" s="23">
        <v>16.312999999999999</v>
      </c>
      <c r="R21" s="23">
        <v>16.506</v>
      </c>
      <c r="S21" s="23">
        <v>16.713999999999999</v>
      </c>
      <c r="T21" s="23">
        <v>16.937000000000001</v>
      </c>
      <c r="U21" s="23">
        <v>17.173999999999999</v>
      </c>
      <c r="V21" s="23">
        <v>17.427</v>
      </c>
      <c r="W21" s="23">
        <v>17.695</v>
      </c>
      <c r="X21" s="23">
        <v>17.98</v>
      </c>
      <c r="Y21" s="23">
        <v>18.28</v>
      </c>
      <c r="AM21" s="4" t="s">
        <v>324</v>
      </c>
      <c r="AN21" s="23">
        <v>11315.941999999999</v>
      </c>
      <c r="AO21" s="23">
        <v>11593.058000000001</v>
      </c>
      <c r="AP21" s="23">
        <v>11880.44</v>
      </c>
      <c r="AQ21" s="23">
        <v>12181.574000000001</v>
      </c>
      <c r="AR21" s="23">
        <v>12500.736999999999</v>
      </c>
      <c r="AS21" s="23">
        <v>12840.031000000001</v>
      </c>
      <c r="AT21" s="23">
        <v>13198.700999999999</v>
      </c>
      <c r="AU21" s="23">
        <v>13576.343000000001</v>
      </c>
      <c r="AV21" s="23">
        <v>13976.416999999999</v>
      </c>
      <c r="AW21" s="23">
        <v>14395.788</v>
      </c>
      <c r="AX21" s="23">
        <v>14826.463</v>
      </c>
      <c r="AY21" s="23">
        <v>15265.022000000001</v>
      </c>
      <c r="AZ21" s="23">
        <v>15709.576999999999</v>
      </c>
      <c r="BA21" s="23">
        <v>16161.816000000001</v>
      </c>
      <c r="BB21" s="23">
        <v>16621.538</v>
      </c>
      <c r="BC21" s="23">
        <v>17085.587</v>
      </c>
      <c r="BD21" s="23">
        <v>17557.739000000001</v>
      </c>
      <c r="BE21" s="23">
        <v>18039.715</v>
      </c>
      <c r="BF21" s="23">
        <v>18528.080999999998</v>
      </c>
      <c r="BG21" s="23">
        <v>19025.752</v>
      </c>
      <c r="BH21" s="23">
        <v>19533.887999999999</v>
      </c>
      <c r="BI21" s="23">
        <v>20047.258000000002</v>
      </c>
      <c r="BJ21" s="23">
        <v>20568.727999999999</v>
      </c>
      <c r="BK21" s="19">
        <v>21104.482</v>
      </c>
      <c r="BL21" s="19">
        <v>21655.286</v>
      </c>
    </row>
    <row r="22" spans="1:64">
      <c r="A22" s="4" t="s">
        <v>325</v>
      </c>
      <c r="B22" s="23">
        <v>28.356000000000002</v>
      </c>
      <c r="C22" s="23">
        <v>29.074999999999999</v>
      </c>
      <c r="D22" s="23">
        <v>29.806000000000001</v>
      </c>
      <c r="E22" s="23">
        <v>30.547000000000001</v>
      </c>
      <c r="F22" s="23">
        <v>31.3</v>
      </c>
      <c r="G22" s="23">
        <v>32.06</v>
      </c>
      <c r="H22" s="23">
        <v>32.832000000000001</v>
      </c>
      <c r="I22" s="23">
        <v>33.612000000000002</v>
      </c>
      <c r="J22" s="23">
        <v>34.402999999999999</v>
      </c>
      <c r="K22" s="23">
        <v>35.200000000000003</v>
      </c>
      <c r="L22" s="23">
        <v>35.999000000000002</v>
      </c>
      <c r="M22" s="23">
        <v>36.798999999999999</v>
      </c>
      <c r="N22" s="23">
        <v>37.598999999999997</v>
      </c>
      <c r="O22" s="23">
        <v>38.398000000000003</v>
      </c>
      <c r="P22" s="23">
        <v>39.195999999999998</v>
      </c>
      <c r="Q22" s="23">
        <v>39.991</v>
      </c>
      <c r="R22" s="23">
        <v>40.783000000000001</v>
      </c>
      <c r="S22" s="23">
        <v>41.572000000000003</v>
      </c>
      <c r="T22" s="23">
        <v>42.356000000000002</v>
      </c>
      <c r="U22" s="23">
        <v>43.136000000000003</v>
      </c>
      <c r="V22" s="23">
        <v>43.908999999999999</v>
      </c>
      <c r="W22" s="23">
        <v>44.677</v>
      </c>
      <c r="X22" s="23">
        <v>45.436999999999998</v>
      </c>
      <c r="Y22" s="23">
        <v>46.189</v>
      </c>
      <c r="AM22" s="4" t="s">
        <v>325</v>
      </c>
      <c r="AN22" s="23">
        <v>11559.29</v>
      </c>
      <c r="AO22" s="23">
        <v>11912.157999999999</v>
      </c>
      <c r="AP22" s="23">
        <v>12288.05</v>
      </c>
      <c r="AQ22" s="23">
        <v>12684.955</v>
      </c>
      <c r="AR22" s="23">
        <v>13102.409</v>
      </c>
      <c r="AS22" s="23">
        <v>13538.647000000001</v>
      </c>
      <c r="AT22" s="23">
        <v>13990.138999999999</v>
      </c>
      <c r="AU22" s="23">
        <v>14457.775</v>
      </c>
      <c r="AV22" s="23">
        <v>14940.781999999999</v>
      </c>
      <c r="AW22" s="23">
        <v>15435.539000000001</v>
      </c>
      <c r="AX22" s="23">
        <v>15945.198</v>
      </c>
      <c r="AY22" s="23">
        <v>16469.048999999999</v>
      </c>
      <c r="AZ22" s="23">
        <v>16957.032999999999</v>
      </c>
      <c r="BA22" s="23">
        <v>17459.615000000002</v>
      </c>
      <c r="BB22" s="23">
        <v>18020.267</v>
      </c>
      <c r="BC22" s="23">
        <v>18593.022000000001</v>
      </c>
      <c r="BD22" s="23">
        <v>19191.289000000001</v>
      </c>
      <c r="BE22" s="23">
        <v>19813.010999999999</v>
      </c>
      <c r="BF22" s="23">
        <v>20442.03</v>
      </c>
      <c r="BG22" s="23">
        <v>21068.404999999999</v>
      </c>
      <c r="BH22" s="23">
        <v>21713.835999999999</v>
      </c>
      <c r="BI22" s="23">
        <v>22388.63</v>
      </c>
      <c r="BJ22" s="23">
        <v>23072.639999999999</v>
      </c>
      <c r="BK22" s="19">
        <v>23769.127</v>
      </c>
      <c r="BL22" s="19">
        <v>24478.595000000001</v>
      </c>
    </row>
    <row r="23" spans="1:64">
      <c r="A23" s="4" t="s">
        <v>326</v>
      </c>
      <c r="B23" s="23">
        <v>38.091000000000001</v>
      </c>
      <c r="C23" s="23">
        <v>38.616</v>
      </c>
      <c r="D23" s="23">
        <v>39.479999999999997</v>
      </c>
      <c r="E23" s="23">
        <v>40.350999999999999</v>
      </c>
      <c r="F23" s="23">
        <v>41.228999999999999</v>
      </c>
      <c r="G23" s="23">
        <v>42.110999999999997</v>
      </c>
      <c r="H23" s="23">
        <v>42.997999999999998</v>
      </c>
      <c r="I23" s="23">
        <v>43.89</v>
      </c>
      <c r="J23" s="23">
        <v>44.787999999999997</v>
      </c>
      <c r="K23" s="23">
        <v>45.686</v>
      </c>
      <c r="L23" s="23">
        <v>46.588000000000001</v>
      </c>
      <c r="M23" s="23">
        <v>47.493000000000002</v>
      </c>
      <c r="N23" s="23">
        <v>48.4</v>
      </c>
      <c r="O23" s="23">
        <v>49.305999999999997</v>
      </c>
      <c r="P23" s="23">
        <v>50.203000000000003</v>
      </c>
      <c r="Q23" s="23">
        <v>51.088999999999999</v>
      </c>
      <c r="R23" s="23">
        <v>51.962000000000003</v>
      </c>
      <c r="S23" s="23">
        <v>52.823999999999998</v>
      </c>
      <c r="T23" s="23">
        <v>53.671999999999997</v>
      </c>
      <c r="U23" s="23">
        <v>54.506999999999998</v>
      </c>
      <c r="V23" s="23">
        <v>55.326999999999998</v>
      </c>
      <c r="W23" s="23">
        <v>56.133000000000003</v>
      </c>
      <c r="X23" s="23">
        <v>56.923000000000002</v>
      </c>
      <c r="Y23" s="23">
        <v>57.698999999999998</v>
      </c>
      <c r="AM23" s="4" t="s">
        <v>326</v>
      </c>
      <c r="AN23" s="23">
        <v>2613.4409999999998</v>
      </c>
      <c r="AO23" s="23">
        <v>2678.76</v>
      </c>
      <c r="AP23" s="23">
        <v>2738.6550000000002</v>
      </c>
      <c r="AQ23" s="23">
        <v>2802.0459999999998</v>
      </c>
      <c r="AR23" s="23">
        <v>2868.6640000000002</v>
      </c>
      <c r="AS23" s="23">
        <v>2939.0590000000002</v>
      </c>
      <c r="AT23" s="23">
        <v>3013.66</v>
      </c>
      <c r="AU23" s="23">
        <v>3093.0590000000002</v>
      </c>
      <c r="AV23" s="23">
        <v>3183.2689999999998</v>
      </c>
      <c r="AW23" s="23">
        <v>3284.4479999999999</v>
      </c>
      <c r="AX23" s="23">
        <v>3390.9650000000001</v>
      </c>
      <c r="AY23" s="23">
        <v>3502.8110000000001</v>
      </c>
      <c r="AZ23" s="23">
        <v>3619.0340000000001</v>
      </c>
      <c r="BA23" s="23">
        <v>3734.3180000000002</v>
      </c>
      <c r="BB23" s="23">
        <v>3848.5140000000001</v>
      </c>
      <c r="BC23" s="23">
        <v>3965.9589999999998</v>
      </c>
      <c r="BD23" s="23">
        <v>4086.6570000000002</v>
      </c>
      <c r="BE23" s="23">
        <v>4210.6000000000004</v>
      </c>
      <c r="BF23" s="23">
        <v>4337.6850000000004</v>
      </c>
      <c r="BG23" s="23">
        <v>4467.7079999999996</v>
      </c>
      <c r="BH23" s="23">
        <v>4600.1310000000003</v>
      </c>
      <c r="BI23" s="23">
        <v>4734.8739999999998</v>
      </c>
      <c r="BJ23" s="23">
        <v>4875.6369999999997</v>
      </c>
      <c r="BK23" s="19">
        <v>5022.4409999999998</v>
      </c>
      <c r="BL23" s="19">
        <v>5169.3950000000004</v>
      </c>
    </row>
    <row r="24" spans="1:64">
      <c r="A24" s="4" t="s">
        <v>327</v>
      </c>
      <c r="B24" s="23">
        <v>29.097999999999999</v>
      </c>
      <c r="C24" s="23">
        <v>29.277000000000001</v>
      </c>
      <c r="D24" s="23">
        <v>29.457000000000001</v>
      </c>
      <c r="E24" s="23">
        <v>29.637</v>
      </c>
      <c r="F24" s="23">
        <v>29.818000000000001</v>
      </c>
      <c r="G24" s="23">
        <v>29.998999999999999</v>
      </c>
      <c r="H24" s="23">
        <v>30.181999999999999</v>
      </c>
      <c r="I24" s="23">
        <v>30.364000000000001</v>
      </c>
      <c r="J24" s="23">
        <v>30.832000000000001</v>
      </c>
      <c r="K24" s="23">
        <v>31.327999999999999</v>
      </c>
      <c r="L24" s="23">
        <v>31.83</v>
      </c>
      <c r="M24" s="23">
        <v>32.335999999999999</v>
      </c>
      <c r="N24" s="23">
        <v>32.845999999999997</v>
      </c>
      <c r="O24" s="23">
        <v>33.36</v>
      </c>
      <c r="P24" s="23">
        <v>33.878</v>
      </c>
      <c r="Q24" s="23">
        <v>34.4</v>
      </c>
      <c r="R24" s="23">
        <v>34.926000000000002</v>
      </c>
      <c r="S24" s="23">
        <v>35.454999999999998</v>
      </c>
      <c r="T24" s="23">
        <v>35.988</v>
      </c>
      <c r="U24" s="23">
        <v>36.527999999999999</v>
      </c>
      <c r="V24" s="23">
        <v>37.073999999999998</v>
      </c>
      <c r="W24" s="23">
        <v>37.628</v>
      </c>
      <c r="X24" s="23">
        <v>38.186999999999998</v>
      </c>
      <c r="Y24" s="23">
        <v>38.753</v>
      </c>
      <c r="AM24" s="4" t="s">
        <v>327</v>
      </c>
      <c r="AN24" s="23">
        <v>18129.652999999998</v>
      </c>
      <c r="AO24" s="23">
        <v>18537.728999999999</v>
      </c>
      <c r="AP24" s="23">
        <v>18958.338</v>
      </c>
      <c r="AQ24" s="23">
        <v>19392.474999999999</v>
      </c>
      <c r="AR24" s="23">
        <v>19840.312999999998</v>
      </c>
      <c r="AS24" s="23">
        <v>20304.569</v>
      </c>
      <c r="AT24" s="23">
        <v>20787.087</v>
      </c>
      <c r="AU24" s="23">
        <v>21287.634999999998</v>
      </c>
      <c r="AV24" s="23">
        <v>21819.036</v>
      </c>
      <c r="AW24" s="23">
        <v>22391.744999999999</v>
      </c>
      <c r="AX24" s="23">
        <v>22999.235000000001</v>
      </c>
      <c r="AY24" s="23">
        <v>23649.039000000001</v>
      </c>
      <c r="AZ24" s="23">
        <v>24337.846000000001</v>
      </c>
      <c r="BA24" s="23">
        <v>25051.611000000001</v>
      </c>
      <c r="BB24" s="23">
        <v>25788.474999999999</v>
      </c>
      <c r="BC24" s="23">
        <v>26547.572</v>
      </c>
      <c r="BD24" s="23">
        <v>27337.105</v>
      </c>
      <c r="BE24" s="23">
        <v>28166.393</v>
      </c>
      <c r="BF24" s="23">
        <v>29018.644</v>
      </c>
      <c r="BG24" s="23">
        <v>29884.38</v>
      </c>
      <c r="BH24" s="23">
        <v>30783.687999999998</v>
      </c>
      <c r="BI24" s="23">
        <v>31707.8</v>
      </c>
      <c r="BJ24" s="23">
        <v>32656.245999999999</v>
      </c>
      <c r="BK24" s="19">
        <v>33635.160000000003</v>
      </c>
      <c r="BL24" s="19">
        <v>34631.766000000003</v>
      </c>
    </row>
    <row r="25" spans="1:64">
      <c r="A25" s="4" t="s">
        <v>328</v>
      </c>
      <c r="B25" s="23">
        <v>16.186</v>
      </c>
      <c r="C25" s="23">
        <v>16.260000000000002</v>
      </c>
      <c r="D25" s="23">
        <v>16.254999999999999</v>
      </c>
      <c r="E25" s="23">
        <v>16.251000000000001</v>
      </c>
      <c r="F25" s="23">
        <v>16.247</v>
      </c>
      <c r="G25" s="23">
        <v>16.242000000000001</v>
      </c>
      <c r="H25" s="23">
        <v>16.238</v>
      </c>
      <c r="I25" s="23">
        <v>16.234000000000002</v>
      </c>
      <c r="J25" s="23">
        <v>16.228999999999999</v>
      </c>
      <c r="K25" s="23">
        <v>16.225000000000001</v>
      </c>
      <c r="L25" s="23">
        <v>16.221</v>
      </c>
      <c r="M25" s="23">
        <v>16.216000000000001</v>
      </c>
      <c r="N25" s="23">
        <v>16.212</v>
      </c>
      <c r="O25" s="23">
        <v>16.207999999999998</v>
      </c>
      <c r="P25" s="23">
        <v>16.219000000000001</v>
      </c>
      <c r="Q25" s="23">
        <v>16.247</v>
      </c>
      <c r="R25" s="23">
        <v>16.29</v>
      </c>
      <c r="S25" s="23">
        <v>16.350000000000001</v>
      </c>
      <c r="T25" s="23">
        <v>16.425000000000001</v>
      </c>
      <c r="U25" s="23">
        <v>16.516999999999999</v>
      </c>
      <c r="V25" s="23">
        <v>16.626000000000001</v>
      </c>
      <c r="W25" s="23">
        <v>16.751000000000001</v>
      </c>
      <c r="X25" s="23">
        <v>16.893999999999998</v>
      </c>
      <c r="Y25" s="23">
        <v>17.053999999999998</v>
      </c>
      <c r="AM25" s="4" t="s">
        <v>328</v>
      </c>
      <c r="AN25" s="23">
        <v>11509.63</v>
      </c>
      <c r="AO25" s="23">
        <v>11920.647000000001</v>
      </c>
      <c r="AP25" s="23">
        <v>12349.144</v>
      </c>
      <c r="AQ25" s="23">
        <v>12796.984</v>
      </c>
      <c r="AR25" s="23">
        <v>13265.835999999999</v>
      </c>
      <c r="AS25" s="23">
        <v>13756.191999999999</v>
      </c>
      <c r="AT25" s="23">
        <v>14268.581</v>
      </c>
      <c r="AU25" s="23">
        <v>14803.61</v>
      </c>
      <c r="AV25" s="23">
        <v>15361.915000000001</v>
      </c>
      <c r="AW25" s="23">
        <v>15943.674999999999</v>
      </c>
      <c r="AX25" s="23">
        <v>16548.834999999999</v>
      </c>
      <c r="AY25" s="23">
        <v>17176.282999999999</v>
      </c>
      <c r="AZ25" s="23">
        <v>17836.769</v>
      </c>
      <c r="BA25" s="23">
        <v>18519.898000000001</v>
      </c>
      <c r="BB25" s="23">
        <v>19215.909</v>
      </c>
      <c r="BC25" s="23">
        <v>19939.498</v>
      </c>
      <c r="BD25" s="23">
        <v>20685.753000000001</v>
      </c>
      <c r="BE25" s="23">
        <v>21435.446</v>
      </c>
      <c r="BF25" s="23">
        <v>22188.069</v>
      </c>
      <c r="BG25" s="23">
        <v>22947.757000000001</v>
      </c>
      <c r="BH25" s="23">
        <v>23717.613000000001</v>
      </c>
      <c r="BI25" s="23">
        <v>24502.14</v>
      </c>
      <c r="BJ25" s="23">
        <v>25311.973000000002</v>
      </c>
      <c r="BK25" s="19">
        <v>26159.866999999998</v>
      </c>
      <c r="BL25" s="19">
        <v>27032.412</v>
      </c>
    </row>
    <row r="26" spans="1:64">
      <c r="A26" s="4" t="s">
        <v>329</v>
      </c>
      <c r="B26" s="23">
        <v>14.926</v>
      </c>
      <c r="C26" s="23">
        <v>15.829000000000001</v>
      </c>
      <c r="D26" s="23">
        <v>16.777000000000001</v>
      </c>
      <c r="E26" s="23">
        <v>16.904</v>
      </c>
      <c r="F26" s="23">
        <v>16.908000000000001</v>
      </c>
      <c r="G26" s="23">
        <v>16.911999999999999</v>
      </c>
      <c r="H26" s="23">
        <v>16.917000000000002</v>
      </c>
      <c r="I26" s="23">
        <v>16.920999999999999</v>
      </c>
      <c r="J26" s="23">
        <v>16.925000000000001</v>
      </c>
      <c r="K26" s="23">
        <v>16.93</v>
      </c>
      <c r="L26" s="23">
        <v>16.934000000000001</v>
      </c>
      <c r="M26" s="23">
        <v>16.937999999999999</v>
      </c>
      <c r="N26" s="23">
        <v>16.943000000000001</v>
      </c>
      <c r="O26" s="23">
        <v>16.946999999999999</v>
      </c>
      <c r="P26" s="23">
        <v>16.966999999999999</v>
      </c>
      <c r="Q26" s="23">
        <v>17.004000000000001</v>
      </c>
      <c r="R26" s="23">
        <v>17.056000000000001</v>
      </c>
      <c r="S26" s="23">
        <v>17.125</v>
      </c>
      <c r="T26" s="23">
        <v>17.210999999999999</v>
      </c>
      <c r="U26" s="23">
        <v>17.312999999999999</v>
      </c>
      <c r="V26" s="23">
        <v>17.431999999999999</v>
      </c>
      <c r="W26" s="23">
        <v>17.568000000000001</v>
      </c>
      <c r="X26" s="23">
        <v>17.721</v>
      </c>
      <c r="Y26" s="23">
        <v>17.891999999999999</v>
      </c>
      <c r="AM26" s="4" t="s">
        <v>329</v>
      </c>
      <c r="AN26" s="23">
        <v>8213.9310000000005</v>
      </c>
      <c r="AO26" s="23">
        <v>8287.0939999999991</v>
      </c>
      <c r="AP26" s="23">
        <v>8400.18</v>
      </c>
      <c r="AQ26" s="23">
        <v>8586.875</v>
      </c>
      <c r="AR26" s="23">
        <v>8816.8439999999991</v>
      </c>
      <c r="AS26" s="23">
        <v>9054.5280000000002</v>
      </c>
      <c r="AT26" s="23">
        <v>9299.2459999999992</v>
      </c>
      <c r="AU26" s="23">
        <v>9549.9330000000009</v>
      </c>
      <c r="AV26" s="23">
        <v>9804.2690000000002</v>
      </c>
      <c r="AW26" s="23">
        <v>10060.432000000001</v>
      </c>
      <c r="AX26" s="23">
        <v>10317.553</v>
      </c>
      <c r="AY26" s="23">
        <v>10573.733</v>
      </c>
      <c r="AZ26" s="23">
        <v>10829.901</v>
      </c>
      <c r="BA26" s="23">
        <v>11093.34</v>
      </c>
      <c r="BB26" s="23">
        <v>11364.757</v>
      </c>
      <c r="BC26" s="23">
        <v>11640.022000000001</v>
      </c>
      <c r="BD26" s="23">
        <v>11919.183000000001</v>
      </c>
      <c r="BE26" s="23">
        <v>12202.06</v>
      </c>
      <c r="BF26" s="23">
        <v>12487.995999999999</v>
      </c>
      <c r="BG26" s="23">
        <v>12776.102999999999</v>
      </c>
      <c r="BH26" s="23">
        <v>13065.837</v>
      </c>
      <c r="BI26" s="23">
        <v>13355.26</v>
      </c>
      <c r="BJ26" s="23">
        <v>13651.03</v>
      </c>
      <c r="BK26" s="19">
        <v>13954.471</v>
      </c>
      <c r="BL26" s="19">
        <v>14256.566999999999</v>
      </c>
    </row>
    <row r="27" spans="1:64">
      <c r="A27" s="4" t="s">
        <v>330</v>
      </c>
      <c r="B27" s="23">
        <v>53.423999999999999</v>
      </c>
      <c r="C27" s="23">
        <v>54.377000000000002</v>
      </c>
      <c r="D27" s="23">
        <v>55.555</v>
      </c>
      <c r="E27" s="23">
        <v>56.765999999999998</v>
      </c>
      <c r="F27" s="23">
        <v>57.972000000000001</v>
      </c>
      <c r="G27" s="23">
        <v>59.164999999999999</v>
      </c>
      <c r="H27" s="23">
        <v>60.347999999999999</v>
      </c>
      <c r="I27" s="23">
        <v>61.52</v>
      </c>
      <c r="J27" s="23">
        <v>62.68</v>
      </c>
      <c r="K27" s="23">
        <v>63.823</v>
      </c>
      <c r="L27" s="23">
        <v>64.951999999999998</v>
      </c>
      <c r="M27" s="23">
        <v>66.063999999999993</v>
      </c>
      <c r="N27" s="23">
        <v>67.16</v>
      </c>
      <c r="O27" s="23">
        <v>68.207999999999998</v>
      </c>
      <c r="P27" s="23">
        <v>69.212999999999994</v>
      </c>
      <c r="Q27" s="23">
        <v>70.174000000000007</v>
      </c>
      <c r="R27" s="23">
        <v>71.091999999999999</v>
      </c>
      <c r="S27" s="23">
        <v>71.968000000000004</v>
      </c>
      <c r="T27" s="23">
        <v>72.802999999999997</v>
      </c>
      <c r="U27" s="23">
        <v>73.597999999999999</v>
      </c>
      <c r="V27" s="23">
        <v>74.353999999999999</v>
      </c>
      <c r="W27" s="23">
        <v>75.072999999999993</v>
      </c>
      <c r="X27" s="23">
        <v>75.754999999999995</v>
      </c>
      <c r="Y27" s="23">
        <v>76.400999999999996</v>
      </c>
      <c r="AM27" s="4" t="s">
        <v>330</v>
      </c>
      <c r="AN27" s="23">
        <v>144.018</v>
      </c>
      <c r="AO27" s="23">
        <v>146.375</v>
      </c>
      <c r="AP27" s="23">
        <v>149.922</v>
      </c>
      <c r="AQ27" s="23">
        <v>153.81399999999999</v>
      </c>
      <c r="AR27" s="23">
        <v>157.70500000000001</v>
      </c>
      <c r="AS27" s="23">
        <v>161.63900000000001</v>
      </c>
      <c r="AT27" s="23">
        <v>165.63800000000001</v>
      </c>
      <c r="AU27" s="23">
        <v>169.7</v>
      </c>
      <c r="AV27" s="23">
        <v>173.79300000000001</v>
      </c>
      <c r="AW27" s="23">
        <v>177.85300000000001</v>
      </c>
      <c r="AX27" s="23">
        <v>181.80199999999999</v>
      </c>
      <c r="AY27" s="23">
        <v>185.649</v>
      </c>
      <c r="AZ27" s="23">
        <v>189.43899999999999</v>
      </c>
      <c r="BA27" s="23">
        <v>193.148</v>
      </c>
      <c r="BB27" s="23">
        <v>196.767</v>
      </c>
      <c r="BC27" s="23">
        <v>200.291</v>
      </c>
      <c r="BD27" s="23">
        <v>203.68899999999999</v>
      </c>
      <c r="BE27" s="23">
        <v>206.97</v>
      </c>
      <c r="BF27" s="23">
        <v>210.18700000000001</v>
      </c>
      <c r="BG27" s="23">
        <v>213.392</v>
      </c>
      <c r="BH27" s="23">
        <v>217.435</v>
      </c>
      <c r="BI27" s="23">
        <v>221.96100000000001</v>
      </c>
      <c r="BJ27" s="23">
        <v>226.30500000000001</v>
      </c>
      <c r="BK27" s="19">
        <v>230.87100000000001</v>
      </c>
      <c r="BL27" s="19">
        <v>235.536</v>
      </c>
    </row>
    <row r="28" spans="1:64">
      <c r="A28" s="4" t="s">
        <v>331</v>
      </c>
      <c r="B28" s="23">
        <v>40.32</v>
      </c>
      <c r="C28" s="23">
        <v>40.463999999999999</v>
      </c>
      <c r="D28" s="23">
        <v>40.606999999999999</v>
      </c>
      <c r="E28" s="23">
        <v>40.898000000000003</v>
      </c>
      <c r="F28" s="23">
        <v>41.305999999999997</v>
      </c>
      <c r="G28" s="23">
        <v>41.713999999999999</v>
      </c>
      <c r="H28" s="23">
        <v>42.124000000000002</v>
      </c>
      <c r="I28" s="23">
        <v>42.534999999999997</v>
      </c>
      <c r="J28" s="23">
        <v>42.947000000000003</v>
      </c>
      <c r="K28" s="23">
        <v>43.359000000000002</v>
      </c>
      <c r="L28" s="23">
        <v>43.773000000000003</v>
      </c>
      <c r="M28" s="23">
        <v>44.188000000000002</v>
      </c>
      <c r="N28" s="23">
        <v>44.603000000000002</v>
      </c>
      <c r="O28" s="23">
        <v>45.018999999999998</v>
      </c>
      <c r="P28" s="23">
        <v>45.436</v>
      </c>
      <c r="Q28" s="23">
        <v>45.862000000000002</v>
      </c>
      <c r="R28" s="23">
        <v>46.295999999999999</v>
      </c>
      <c r="S28" s="23">
        <v>46.74</v>
      </c>
      <c r="T28" s="23">
        <v>47.192</v>
      </c>
      <c r="U28" s="23">
        <v>47.652999999999999</v>
      </c>
      <c r="V28" s="23">
        <v>48.122</v>
      </c>
      <c r="W28" s="23">
        <v>48.6</v>
      </c>
      <c r="X28" s="23">
        <v>49.085999999999999</v>
      </c>
      <c r="Y28" s="23">
        <v>49.579000000000001</v>
      </c>
      <c r="AM28" s="4" t="s">
        <v>331</v>
      </c>
      <c r="AN28" s="23">
        <v>9968.26</v>
      </c>
      <c r="AO28" s="23">
        <v>10212.941999999999</v>
      </c>
      <c r="AP28" s="23">
        <v>10466.214</v>
      </c>
      <c r="AQ28" s="23">
        <v>10721.175999999999</v>
      </c>
      <c r="AR28" s="23">
        <v>10975.704</v>
      </c>
      <c r="AS28" s="23">
        <v>11235.472</v>
      </c>
      <c r="AT28" s="23">
        <v>11500.093999999999</v>
      </c>
      <c r="AU28" s="23">
        <v>11770.343999999999</v>
      </c>
      <c r="AV28" s="23">
        <v>12048.959000000001</v>
      </c>
      <c r="AW28" s="23">
        <v>12337.388999999999</v>
      </c>
      <c r="AX28" s="23">
        <v>12635.413</v>
      </c>
      <c r="AY28" s="23">
        <v>12958.897000000001</v>
      </c>
      <c r="AZ28" s="23">
        <v>13310.495000000001</v>
      </c>
      <c r="BA28" s="23">
        <v>13710.849</v>
      </c>
      <c r="BB28" s="23">
        <v>14152.102000000001</v>
      </c>
      <c r="BC28" s="23">
        <v>14593.331</v>
      </c>
      <c r="BD28" s="23">
        <v>15034.521000000001</v>
      </c>
      <c r="BE28" s="23">
        <v>15475.002</v>
      </c>
      <c r="BF28" s="23">
        <v>15914.498</v>
      </c>
      <c r="BG28" s="23">
        <v>16352.922</v>
      </c>
      <c r="BH28" s="23">
        <v>16789.219000000001</v>
      </c>
      <c r="BI28" s="23">
        <v>17220.866999999998</v>
      </c>
      <c r="BJ28" s="23">
        <v>17651.102999999999</v>
      </c>
      <c r="BK28" s="19">
        <v>18077.573</v>
      </c>
      <c r="BL28" s="19">
        <v>18501.984</v>
      </c>
    </row>
    <row r="29" spans="1:64">
      <c r="A29" s="4" t="s">
        <v>332</v>
      </c>
      <c r="B29" s="23">
        <v>35.625999999999998</v>
      </c>
      <c r="C29" s="23">
        <v>35.866999999999997</v>
      </c>
      <c r="D29" s="23">
        <v>36.109000000000002</v>
      </c>
      <c r="E29" s="23">
        <v>36.351999999999997</v>
      </c>
      <c r="F29" s="23">
        <v>36.595999999999997</v>
      </c>
      <c r="G29" s="23">
        <v>36.918999999999997</v>
      </c>
      <c r="H29" s="23">
        <v>37.302999999999997</v>
      </c>
      <c r="I29" s="23">
        <v>37.689</v>
      </c>
      <c r="J29" s="23">
        <v>38.076999999999998</v>
      </c>
      <c r="K29" s="23">
        <v>38.466000000000001</v>
      </c>
      <c r="L29" s="23">
        <v>38.856000000000002</v>
      </c>
      <c r="M29" s="23">
        <v>39.247999999999998</v>
      </c>
      <c r="N29" s="23">
        <v>39.642000000000003</v>
      </c>
      <c r="O29" s="23">
        <v>40.036000000000001</v>
      </c>
      <c r="P29" s="23">
        <v>40.432000000000002</v>
      </c>
      <c r="Q29" s="23">
        <v>40.829000000000001</v>
      </c>
      <c r="R29" s="23">
        <v>41.228000000000002</v>
      </c>
      <c r="S29" s="23">
        <v>41.636000000000003</v>
      </c>
      <c r="T29" s="23">
        <v>42.055</v>
      </c>
      <c r="U29" s="23">
        <v>42.484000000000002</v>
      </c>
      <c r="V29" s="23">
        <v>42.923000000000002</v>
      </c>
      <c r="W29" s="23">
        <v>43.372</v>
      </c>
      <c r="X29" s="23">
        <v>43.831000000000003</v>
      </c>
      <c r="Y29" s="23">
        <v>44.3</v>
      </c>
      <c r="AM29" s="4" t="s">
        <v>332</v>
      </c>
      <c r="AN29" s="23">
        <v>4423.6109999999999</v>
      </c>
      <c r="AO29" s="23">
        <v>4692.7160000000003</v>
      </c>
      <c r="AP29" s="23">
        <v>4971.4350000000004</v>
      </c>
      <c r="AQ29" s="23">
        <v>5177.6869999999999</v>
      </c>
      <c r="AR29" s="23">
        <v>5355.7169999999996</v>
      </c>
      <c r="AS29" s="23">
        <v>5501.7120000000004</v>
      </c>
      <c r="AT29" s="23">
        <v>5624.4660000000003</v>
      </c>
      <c r="AU29" s="23">
        <v>5749.3519999999999</v>
      </c>
      <c r="AV29" s="23">
        <v>5894.7219999999998</v>
      </c>
      <c r="AW29" s="23">
        <v>6055.6459999999997</v>
      </c>
      <c r="AX29" s="23">
        <v>6222.7139999999999</v>
      </c>
      <c r="AY29" s="23">
        <v>6387.2510000000002</v>
      </c>
      <c r="AZ29" s="23">
        <v>6551.08</v>
      </c>
      <c r="BA29" s="23">
        <v>6714.0510000000004</v>
      </c>
      <c r="BB29" s="23">
        <v>6876.3850000000002</v>
      </c>
      <c r="BC29" s="23">
        <v>7037.6549999999997</v>
      </c>
      <c r="BD29" s="23">
        <v>7205.3280000000004</v>
      </c>
      <c r="BE29" s="23">
        <v>7379.299</v>
      </c>
      <c r="BF29" s="23">
        <v>7554.5630000000001</v>
      </c>
      <c r="BG29" s="23">
        <v>7731.991</v>
      </c>
      <c r="BH29" s="23">
        <v>7912.558</v>
      </c>
      <c r="BI29" s="23">
        <v>8094.6019999999999</v>
      </c>
      <c r="BJ29" s="23">
        <v>8276.8070000000007</v>
      </c>
      <c r="BK29" s="19">
        <v>8460.5120000000006</v>
      </c>
      <c r="BL29" s="19">
        <v>8642.0220000000008</v>
      </c>
    </row>
    <row r="30" spans="1:64">
      <c r="A30" s="4" t="s">
        <v>333</v>
      </c>
      <c r="B30" s="23">
        <v>33.247</v>
      </c>
      <c r="C30" s="23">
        <v>33.616999999999997</v>
      </c>
      <c r="D30" s="23">
        <v>33.99</v>
      </c>
      <c r="E30" s="23">
        <v>34.756</v>
      </c>
      <c r="F30" s="23">
        <v>35.530999999999999</v>
      </c>
      <c r="G30" s="23">
        <v>36.311</v>
      </c>
      <c r="H30" s="23">
        <v>37.1</v>
      </c>
      <c r="I30" s="23">
        <v>34.404000000000003</v>
      </c>
      <c r="J30" s="23">
        <v>36.011000000000003</v>
      </c>
      <c r="K30" s="23">
        <v>37.645000000000003</v>
      </c>
      <c r="L30" s="23">
        <v>39.31</v>
      </c>
      <c r="M30" s="23">
        <v>41</v>
      </c>
      <c r="N30" s="23">
        <v>41.558</v>
      </c>
      <c r="O30" s="23">
        <v>42.116999999999997</v>
      </c>
      <c r="P30" s="23">
        <v>42.679000000000002</v>
      </c>
      <c r="Q30" s="23">
        <v>43.244999999999997</v>
      </c>
      <c r="R30" s="23">
        <v>43.816000000000003</v>
      </c>
      <c r="S30" s="23">
        <v>44.390999999999998</v>
      </c>
      <c r="T30" s="23">
        <v>44.970999999999997</v>
      </c>
      <c r="U30" s="23">
        <v>45.554000000000002</v>
      </c>
      <c r="V30" s="23">
        <v>46.140999999999998</v>
      </c>
      <c r="W30" s="23">
        <v>46.731000000000002</v>
      </c>
      <c r="X30" s="23">
        <v>47.323999999999998</v>
      </c>
      <c r="Y30" s="23">
        <v>47.92</v>
      </c>
      <c r="AM30" s="4" t="s">
        <v>333</v>
      </c>
      <c r="AN30" s="23">
        <v>8838.7129999999997</v>
      </c>
      <c r="AO30" s="23">
        <v>9198.4930000000004</v>
      </c>
      <c r="AP30" s="23">
        <v>9550.0630000000001</v>
      </c>
      <c r="AQ30" s="23">
        <v>9909.1569999999992</v>
      </c>
      <c r="AR30" s="23">
        <v>10280.998</v>
      </c>
      <c r="AS30" s="23">
        <v>10644.227999999999</v>
      </c>
      <c r="AT30" s="23">
        <v>10975.502</v>
      </c>
      <c r="AU30" s="23">
        <v>11322.582</v>
      </c>
      <c r="AV30" s="23">
        <v>11663.084000000001</v>
      </c>
      <c r="AW30" s="23">
        <v>11961.200999999999</v>
      </c>
      <c r="AX30" s="23">
        <v>12261.755999999999</v>
      </c>
      <c r="AY30" s="23">
        <v>12348.83</v>
      </c>
      <c r="AZ30" s="23">
        <v>12461.16</v>
      </c>
      <c r="BA30" s="23">
        <v>12869.593999999999</v>
      </c>
      <c r="BB30" s="23">
        <v>13339.491</v>
      </c>
      <c r="BC30" s="23">
        <v>13806.963</v>
      </c>
      <c r="BD30" s="23">
        <v>14348.74</v>
      </c>
      <c r="BE30" s="23">
        <v>14916.629000000001</v>
      </c>
      <c r="BF30" s="23">
        <v>15452.486999999999</v>
      </c>
      <c r="BG30" s="23">
        <v>16030.971</v>
      </c>
      <c r="BH30" s="23">
        <v>16651.190999999999</v>
      </c>
      <c r="BI30" s="23">
        <v>17271.431</v>
      </c>
      <c r="BJ30" s="23">
        <v>17801.897000000001</v>
      </c>
      <c r="BK30" s="19">
        <v>18358.615000000002</v>
      </c>
      <c r="BL30" s="19">
        <v>19009.151000000002</v>
      </c>
    </row>
    <row r="31" spans="1:64">
      <c r="A31" s="4" t="s">
        <v>334</v>
      </c>
      <c r="B31" s="23">
        <v>16.504000000000001</v>
      </c>
      <c r="C31" s="23">
        <v>16.632000000000001</v>
      </c>
      <c r="D31" s="23">
        <v>16.760999999999999</v>
      </c>
      <c r="E31" s="23">
        <v>16.890999999999998</v>
      </c>
      <c r="F31" s="23">
        <v>17.023</v>
      </c>
      <c r="G31" s="23">
        <v>17.154</v>
      </c>
      <c r="H31" s="23">
        <v>17.286999999999999</v>
      </c>
      <c r="I31" s="23">
        <v>17.420000000000002</v>
      </c>
      <c r="J31" s="23">
        <v>17.555</v>
      </c>
      <c r="K31" s="23">
        <v>17.701000000000001</v>
      </c>
      <c r="L31" s="23">
        <v>17.86</v>
      </c>
      <c r="M31" s="23">
        <v>18.032</v>
      </c>
      <c r="N31" s="23">
        <v>18.216999999999999</v>
      </c>
      <c r="O31" s="23">
        <v>18.414999999999999</v>
      </c>
      <c r="P31" s="23">
        <v>18.626000000000001</v>
      </c>
      <c r="Q31" s="23">
        <v>18.852</v>
      </c>
      <c r="R31" s="23">
        <v>19.091999999999999</v>
      </c>
      <c r="S31" s="23">
        <v>19.346</v>
      </c>
      <c r="T31" s="23">
        <v>19.614999999999998</v>
      </c>
      <c r="U31" s="23">
        <v>19.899000000000001</v>
      </c>
      <c r="V31" s="23">
        <v>20.199000000000002</v>
      </c>
      <c r="W31" s="23">
        <v>20.513999999999999</v>
      </c>
      <c r="X31" s="23">
        <v>20.846</v>
      </c>
      <c r="Y31" s="23">
        <v>21.195</v>
      </c>
      <c r="AM31" s="4" t="s">
        <v>334</v>
      </c>
      <c r="AN31" s="23">
        <v>6032.2669999999998</v>
      </c>
      <c r="AO31" s="23">
        <v>6308.3909999999996</v>
      </c>
      <c r="AP31" s="23">
        <v>6596.8059999999996</v>
      </c>
      <c r="AQ31" s="23">
        <v>6903.1270000000004</v>
      </c>
      <c r="AR31" s="23">
        <v>7233.0410000000002</v>
      </c>
      <c r="AS31" s="23">
        <v>7590.143</v>
      </c>
      <c r="AT31" s="23">
        <v>7976.5259999999998</v>
      </c>
      <c r="AU31" s="23">
        <v>8388.7880000000005</v>
      </c>
      <c r="AV31" s="23">
        <v>8817.6470000000008</v>
      </c>
      <c r="AW31" s="23">
        <v>9243.5560000000005</v>
      </c>
      <c r="AX31" s="23">
        <v>9745.9529999999995</v>
      </c>
      <c r="AY31" s="23">
        <v>10288.109</v>
      </c>
      <c r="AZ31" s="23">
        <v>10756.24</v>
      </c>
      <c r="BA31" s="23">
        <v>11166.275</v>
      </c>
      <c r="BB31" s="23">
        <v>11235.073</v>
      </c>
      <c r="BC31" s="23">
        <v>11107.561</v>
      </c>
      <c r="BD31" s="23">
        <v>10830.102000000001</v>
      </c>
      <c r="BE31" s="23">
        <v>10259.154</v>
      </c>
      <c r="BF31" s="23">
        <v>10122.977000000001</v>
      </c>
      <c r="BG31" s="23">
        <v>10423.384</v>
      </c>
      <c r="BH31" s="23">
        <v>10698.467000000001</v>
      </c>
      <c r="BI31" s="23">
        <v>10865.78</v>
      </c>
      <c r="BJ31" s="23">
        <v>11021.177</v>
      </c>
      <c r="BK31" s="19">
        <v>11483.374</v>
      </c>
      <c r="BL31" s="19">
        <v>11943.407999999999</v>
      </c>
    </row>
    <row r="32" spans="1:64">
      <c r="A32" s="4" t="s">
        <v>335</v>
      </c>
      <c r="B32" s="23">
        <v>32.494999999999997</v>
      </c>
      <c r="C32" s="23">
        <v>32.548000000000002</v>
      </c>
      <c r="D32" s="23">
        <v>32.600999999999999</v>
      </c>
      <c r="E32" s="23">
        <v>32.654000000000003</v>
      </c>
      <c r="F32" s="23">
        <v>32.707000000000001</v>
      </c>
      <c r="G32" s="23">
        <v>32.76</v>
      </c>
      <c r="H32" s="23">
        <v>32.813000000000002</v>
      </c>
      <c r="I32" s="23">
        <v>32.866</v>
      </c>
      <c r="J32" s="23">
        <v>32.918999999999997</v>
      </c>
      <c r="K32" s="23">
        <v>32.993000000000002</v>
      </c>
      <c r="L32" s="23">
        <v>33.088999999999999</v>
      </c>
      <c r="M32" s="23">
        <v>33.207000000000001</v>
      </c>
      <c r="N32" s="23">
        <v>33.345999999999997</v>
      </c>
      <c r="O32" s="23">
        <v>33.506999999999998</v>
      </c>
      <c r="P32" s="23">
        <v>33.689</v>
      </c>
      <c r="Q32" s="23">
        <v>33.893999999999998</v>
      </c>
      <c r="R32" s="23">
        <v>34.121000000000002</v>
      </c>
      <c r="S32" s="23">
        <v>34.369999999999997</v>
      </c>
      <c r="T32" s="23">
        <v>34.642000000000003</v>
      </c>
      <c r="U32" s="23">
        <v>34.936</v>
      </c>
      <c r="V32" s="23">
        <v>35.253</v>
      </c>
      <c r="W32" s="23">
        <v>35.593000000000004</v>
      </c>
      <c r="X32" s="23">
        <v>35.956000000000003</v>
      </c>
      <c r="Y32" s="23">
        <v>36.341999999999999</v>
      </c>
      <c r="AM32" s="4" t="s">
        <v>335</v>
      </c>
      <c r="AN32" s="23">
        <v>27816.744999999999</v>
      </c>
      <c r="AO32" s="23">
        <v>28516.77</v>
      </c>
      <c r="AP32" s="23">
        <v>29228.726999999999</v>
      </c>
      <c r="AQ32" s="23">
        <v>29896.035</v>
      </c>
      <c r="AR32" s="23">
        <v>30556.636999999999</v>
      </c>
      <c r="AS32" s="23">
        <v>31262.444</v>
      </c>
      <c r="AT32" s="23">
        <v>31992.435000000001</v>
      </c>
      <c r="AU32" s="23">
        <v>32764.134999999998</v>
      </c>
      <c r="AV32" s="23">
        <v>33623.980000000003</v>
      </c>
      <c r="AW32" s="23">
        <v>34569.112999999998</v>
      </c>
      <c r="AX32" s="23">
        <v>35414.398999999998</v>
      </c>
      <c r="AY32" s="23">
        <v>36140.805999999997</v>
      </c>
      <c r="AZ32" s="23">
        <v>36923.178</v>
      </c>
      <c r="BA32" s="23">
        <v>37785.849000000002</v>
      </c>
      <c r="BB32" s="23">
        <v>38823.317999999999</v>
      </c>
      <c r="BC32" s="23">
        <v>40024.430999999997</v>
      </c>
      <c r="BD32" s="23">
        <v>41259.892</v>
      </c>
      <c r="BE32" s="23">
        <v>42714.305999999997</v>
      </c>
      <c r="BF32" s="23">
        <v>44230.595999999998</v>
      </c>
      <c r="BG32" s="23">
        <v>45548.175000000003</v>
      </c>
      <c r="BH32" s="23">
        <v>46789.231</v>
      </c>
      <c r="BI32" s="23">
        <v>48066.923999999999</v>
      </c>
      <c r="BJ32" s="23">
        <v>49383.345999999998</v>
      </c>
      <c r="BK32" s="19">
        <v>50042.790999999997</v>
      </c>
      <c r="BL32" s="19">
        <v>50448.963000000003</v>
      </c>
    </row>
    <row r="33" spans="1:64">
      <c r="A33" s="4" t="s">
        <v>336</v>
      </c>
      <c r="B33" s="23">
        <v>32.906999999999996</v>
      </c>
      <c r="C33" s="23">
        <v>33.356000000000002</v>
      </c>
      <c r="D33" s="23">
        <v>33.808999999999997</v>
      </c>
      <c r="E33" s="23">
        <v>34.265000000000001</v>
      </c>
      <c r="F33" s="23">
        <v>34.723999999999997</v>
      </c>
      <c r="G33" s="23">
        <v>35.185000000000002</v>
      </c>
      <c r="H33" s="23">
        <v>35.649000000000001</v>
      </c>
      <c r="I33" s="23">
        <v>36.116</v>
      </c>
      <c r="J33" s="23">
        <v>36.587000000000003</v>
      </c>
      <c r="K33" s="23">
        <v>37.058</v>
      </c>
      <c r="L33" s="23">
        <v>37.533000000000001</v>
      </c>
      <c r="M33" s="23">
        <v>38.031999999999996</v>
      </c>
      <c r="N33" s="23">
        <v>38.545999999999999</v>
      </c>
      <c r="O33" s="23">
        <v>39.061</v>
      </c>
      <c r="P33" s="23">
        <v>39.579000000000001</v>
      </c>
      <c r="Q33" s="23">
        <v>40.1</v>
      </c>
      <c r="R33" s="23">
        <v>40.628</v>
      </c>
      <c r="S33" s="23">
        <v>41.161999999999999</v>
      </c>
      <c r="T33" s="23">
        <v>41.701999999999998</v>
      </c>
      <c r="U33" s="23">
        <v>42.247999999999998</v>
      </c>
      <c r="V33" s="23">
        <v>42.8</v>
      </c>
      <c r="W33" s="23">
        <v>43.357999999999997</v>
      </c>
      <c r="X33" s="23">
        <v>43.920999999999999</v>
      </c>
      <c r="Y33" s="23">
        <v>44.49</v>
      </c>
      <c r="AM33" s="4" t="s">
        <v>336</v>
      </c>
      <c r="AN33" s="23">
        <v>5140.0370000000003</v>
      </c>
      <c r="AO33" s="23">
        <v>5277.3819999999996</v>
      </c>
      <c r="AP33" s="23">
        <v>5413.2740000000003</v>
      </c>
      <c r="AQ33" s="23">
        <v>5552.1670000000004</v>
      </c>
      <c r="AR33" s="23">
        <v>5696.5079999999998</v>
      </c>
      <c r="AS33" s="23">
        <v>5844.6310000000003</v>
      </c>
      <c r="AT33" s="23">
        <v>6010.6679999999997</v>
      </c>
      <c r="AU33" s="23">
        <v>6188.3440000000001</v>
      </c>
      <c r="AV33" s="23">
        <v>6368.8119999999999</v>
      </c>
      <c r="AW33" s="23">
        <v>6551.8649999999998</v>
      </c>
      <c r="AX33" s="23">
        <v>6732.59</v>
      </c>
      <c r="AY33" s="23">
        <v>6916.4740000000002</v>
      </c>
      <c r="AZ33" s="23">
        <v>7100.7359999999999</v>
      </c>
      <c r="BA33" s="23">
        <v>7285.442</v>
      </c>
      <c r="BB33" s="23">
        <v>7472.45</v>
      </c>
      <c r="BC33" s="23">
        <v>7663.1949999999997</v>
      </c>
      <c r="BD33" s="23">
        <v>7858.2889999999998</v>
      </c>
      <c r="BE33" s="23">
        <v>8057.14</v>
      </c>
      <c r="BF33" s="23">
        <v>8258.7780000000002</v>
      </c>
      <c r="BG33" s="23">
        <v>8463.0679999999993</v>
      </c>
      <c r="BH33" s="23">
        <v>8669.7199999999993</v>
      </c>
      <c r="BI33" s="23">
        <v>8878.3790000000008</v>
      </c>
      <c r="BJ33" s="23">
        <v>9089.7379999999994</v>
      </c>
      <c r="BK33" s="19">
        <v>9304.3369999999995</v>
      </c>
      <c r="BL33" s="19">
        <v>9515.2360000000008</v>
      </c>
    </row>
    <row r="34" spans="1:64">
      <c r="A34" s="4" t="s">
        <v>337</v>
      </c>
      <c r="B34" s="23">
        <v>14.786</v>
      </c>
      <c r="C34" s="23">
        <v>15.201000000000001</v>
      </c>
      <c r="D34" s="23">
        <v>15.625999999999999</v>
      </c>
      <c r="E34" s="23">
        <v>16.061</v>
      </c>
      <c r="F34" s="23">
        <v>16.507000000000001</v>
      </c>
      <c r="G34" s="23">
        <v>16.96</v>
      </c>
      <c r="H34" s="23">
        <v>17.425000000000001</v>
      </c>
      <c r="I34" s="23">
        <v>17.899000000000001</v>
      </c>
      <c r="J34" s="23">
        <v>18.384</v>
      </c>
      <c r="K34" s="23">
        <v>18.878</v>
      </c>
      <c r="L34" s="23">
        <v>19.382999999999999</v>
      </c>
      <c r="M34" s="23">
        <v>19.898</v>
      </c>
      <c r="N34" s="23">
        <v>20.423999999999999</v>
      </c>
      <c r="O34" s="23">
        <v>20.957999999999998</v>
      </c>
      <c r="P34" s="23">
        <v>21.504000000000001</v>
      </c>
      <c r="Q34" s="23">
        <v>22.06</v>
      </c>
      <c r="R34" s="23">
        <v>22.623999999999999</v>
      </c>
      <c r="S34" s="23">
        <v>23.196000000000002</v>
      </c>
      <c r="T34" s="23">
        <v>23.774000000000001</v>
      </c>
      <c r="U34" s="23">
        <v>24.361000000000001</v>
      </c>
      <c r="V34" s="23">
        <v>24.954000000000001</v>
      </c>
      <c r="W34" s="23">
        <v>25.553000000000001</v>
      </c>
      <c r="X34" s="23">
        <v>26.158999999999999</v>
      </c>
      <c r="Y34" s="23">
        <v>26.771000000000001</v>
      </c>
      <c r="AM34" s="4" t="s">
        <v>337</v>
      </c>
      <c r="AN34" s="23">
        <v>24000.15</v>
      </c>
      <c r="AO34" s="23">
        <v>24745.675999999999</v>
      </c>
      <c r="AP34" s="23">
        <v>25532.87</v>
      </c>
      <c r="AQ34" s="23">
        <v>26352.124</v>
      </c>
      <c r="AR34" s="23">
        <v>27154.514999999999</v>
      </c>
      <c r="AS34" s="23">
        <v>27963.289000000001</v>
      </c>
      <c r="AT34" s="23">
        <v>28794.003000000001</v>
      </c>
      <c r="AU34" s="23">
        <v>29653.43</v>
      </c>
      <c r="AV34" s="23">
        <v>30539.553</v>
      </c>
      <c r="AW34" s="23">
        <v>31451.151000000002</v>
      </c>
      <c r="AX34" s="23">
        <v>32390.802</v>
      </c>
      <c r="AY34" s="23">
        <v>33354.542999999998</v>
      </c>
      <c r="AZ34" s="23">
        <v>34337.438000000002</v>
      </c>
      <c r="BA34" s="23">
        <v>35337.042000000001</v>
      </c>
      <c r="BB34" s="23">
        <v>36395.538999999997</v>
      </c>
      <c r="BC34" s="23">
        <v>37531.446000000004</v>
      </c>
      <c r="BD34" s="23">
        <v>38799.152000000002</v>
      </c>
      <c r="BE34" s="23">
        <v>40177.387999999999</v>
      </c>
      <c r="BF34" s="23">
        <v>41565.830999999998</v>
      </c>
      <c r="BG34" s="23">
        <v>42999.637000000002</v>
      </c>
      <c r="BH34" s="23">
        <v>44457.152000000002</v>
      </c>
      <c r="BI34" s="23">
        <v>45910.93</v>
      </c>
      <c r="BJ34" s="23">
        <v>47312.718999999997</v>
      </c>
      <c r="BK34" s="19">
        <v>48656.601000000002</v>
      </c>
      <c r="BL34" s="19">
        <v>50015.091999999997</v>
      </c>
    </row>
    <row r="35" spans="1:64">
      <c r="A35" s="4" t="s">
        <v>338</v>
      </c>
      <c r="B35" s="23">
        <v>22.309000000000001</v>
      </c>
      <c r="C35" s="23">
        <v>22.673999999999999</v>
      </c>
      <c r="D35" s="23">
        <v>23.044</v>
      </c>
      <c r="E35" s="23">
        <v>23.611000000000001</v>
      </c>
      <c r="F35" s="23">
        <v>24.222999999999999</v>
      </c>
      <c r="G35" s="23">
        <v>24.844999999999999</v>
      </c>
      <c r="H35" s="23">
        <v>25.478000000000002</v>
      </c>
      <c r="I35" s="23">
        <v>26.120999999999999</v>
      </c>
      <c r="J35" s="23">
        <v>26.776</v>
      </c>
      <c r="K35" s="23">
        <v>27.439</v>
      </c>
      <c r="L35" s="23">
        <v>28.114000000000001</v>
      </c>
      <c r="M35" s="23">
        <v>28.797999999999998</v>
      </c>
      <c r="N35" s="23">
        <v>29.492999999999999</v>
      </c>
      <c r="O35" s="23">
        <v>30.196000000000002</v>
      </c>
      <c r="P35" s="23">
        <v>30.904</v>
      </c>
      <c r="Q35" s="23">
        <v>31.617000000000001</v>
      </c>
      <c r="R35" s="23">
        <v>32.332999999999998</v>
      </c>
      <c r="S35" s="23">
        <v>33.052999999999997</v>
      </c>
      <c r="T35" s="23">
        <v>33.776000000000003</v>
      </c>
      <c r="U35" s="23">
        <v>34.5</v>
      </c>
      <c r="V35" s="23">
        <v>35.226999999999997</v>
      </c>
      <c r="W35" s="23">
        <v>35.954000000000001</v>
      </c>
      <c r="X35" s="23">
        <v>36.682000000000002</v>
      </c>
      <c r="Y35" s="23">
        <v>37.408999999999999</v>
      </c>
      <c r="AM35" s="4" t="s">
        <v>338</v>
      </c>
      <c r="AN35" s="23">
        <v>34260.139000000003</v>
      </c>
      <c r="AO35" s="23">
        <v>35198.298999999999</v>
      </c>
      <c r="AP35" s="23">
        <v>36121.303999999996</v>
      </c>
      <c r="AQ35" s="23">
        <v>37089.555</v>
      </c>
      <c r="AR35" s="23">
        <v>38109.667999999998</v>
      </c>
      <c r="AS35" s="23">
        <v>39182.076000000001</v>
      </c>
      <c r="AT35" s="23">
        <v>40294.902000000002</v>
      </c>
      <c r="AU35" s="23">
        <v>41435.512000000002</v>
      </c>
      <c r="AV35" s="23">
        <v>42570.728000000003</v>
      </c>
      <c r="AW35" s="23">
        <v>43633.982000000004</v>
      </c>
      <c r="AX35" s="23">
        <v>44758.487999999998</v>
      </c>
      <c r="AY35" s="23">
        <v>46029.366999999998</v>
      </c>
      <c r="AZ35" s="23">
        <v>47374.26</v>
      </c>
      <c r="BA35" s="23">
        <v>48824.127999999997</v>
      </c>
      <c r="BB35" s="23">
        <v>50351.512000000002</v>
      </c>
      <c r="BC35" s="23">
        <v>52020.962</v>
      </c>
      <c r="BD35" s="23">
        <v>53824.012999999999</v>
      </c>
      <c r="BE35" s="23">
        <v>55652.89</v>
      </c>
      <c r="BF35" s="23">
        <v>57437.144999999997</v>
      </c>
      <c r="BG35" s="23">
        <v>59174.891000000003</v>
      </c>
      <c r="BH35" s="23">
        <v>60972.798000000003</v>
      </c>
      <c r="BI35" s="23">
        <v>62830.411999999997</v>
      </c>
      <c r="BJ35" s="23">
        <v>64711.821000000004</v>
      </c>
      <c r="BK35" s="19">
        <v>66617.606</v>
      </c>
      <c r="BL35" s="19">
        <v>68560.157000000007</v>
      </c>
    </row>
    <row r="36" spans="1:64">
      <c r="A36" s="4" t="s">
        <v>339</v>
      </c>
      <c r="B36" s="23">
        <v>34.802</v>
      </c>
      <c r="C36" s="23">
        <v>35.002000000000002</v>
      </c>
      <c r="D36" s="23">
        <v>35.475000000000001</v>
      </c>
      <c r="E36" s="23">
        <v>35.951000000000001</v>
      </c>
      <c r="F36" s="23">
        <v>36.43</v>
      </c>
      <c r="G36" s="23">
        <v>36.911000000000001</v>
      </c>
      <c r="H36" s="23">
        <v>37.395000000000003</v>
      </c>
      <c r="I36" s="23">
        <v>37.881</v>
      </c>
      <c r="J36" s="23">
        <v>38.371000000000002</v>
      </c>
      <c r="K36" s="23">
        <v>38.860999999999997</v>
      </c>
      <c r="L36" s="23">
        <v>39.354999999999997</v>
      </c>
      <c r="M36" s="23">
        <v>39.850999999999999</v>
      </c>
      <c r="N36" s="23">
        <v>40.353999999999999</v>
      </c>
      <c r="O36" s="23">
        <v>40.865000000000002</v>
      </c>
      <c r="P36" s="23">
        <v>41.381999999999998</v>
      </c>
      <c r="Q36" s="23">
        <v>41.906999999999996</v>
      </c>
      <c r="R36" s="23">
        <v>42.438000000000002</v>
      </c>
      <c r="S36" s="23">
        <v>42.975999999999999</v>
      </c>
      <c r="T36" s="23">
        <v>43.521000000000001</v>
      </c>
      <c r="U36" s="23">
        <v>44.072000000000003</v>
      </c>
      <c r="V36" s="23">
        <v>44.628999999999998</v>
      </c>
      <c r="W36" s="23">
        <v>45.192</v>
      </c>
      <c r="X36" s="23">
        <v>45.761000000000003</v>
      </c>
      <c r="Y36" s="23">
        <v>46.335000000000001</v>
      </c>
      <c r="AM36" s="4" t="s">
        <v>339</v>
      </c>
      <c r="AN36" s="23">
        <v>10017.630999999999</v>
      </c>
      <c r="AO36" s="23">
        <v>10325.184999999999</v>
      </c>
      <c r="AP36" s="23">
        <v>10647.949000000001</v>
      </c>
      <c r="AQ36" s="23">
        <v>10983.594999999999</v>
      </c>
      <c r="AR36" s="23">
        <v>11338.198</v>
      </c>
      <c r="AS36" s="23">
        <v>11718.819</v>
      </c>
      <c r="AT36" s="23">
        <v>12129.553</v>
      </c>
      <c r="AU36" s="23">
        <v>12565.084999999999</v>
      </c>
      <c r="AV36" s="23">
        <v>13021.324000000001</v>
      </c>
      <c r="AW36" s="23">
        <v>13490.388999999999</v>
      </c>
      <c r="AX36" s="23">
        <v>13965.593999999999</v>
      </c>
      <c r="AY36" s="23">
        <v>14437.796</v>
      </c>
      <c r="AZ36" s="23">
        <v>14913.629000000001</v>
      </c>
      <c r="BA36" s="23">
        <v>15398.996999999999</v>
      </c>
      <c r="BB36" s="23">
        <v>15895.315000000001</v>
      </c>
      <c r="BC36" s="23">
        <v>16399.089</v>
      </c>
      <c r="BD36" s="23">
        <v>16914.422999999999</v>
      </c>
      <c r="BE36" s="23">
        <v>17441.32</v>
      </c>
      <c r="BF36" s="23">
        <v>17973.569</v>
      </c>
      <c r="BG36" s="23">
        <v>18513.839</v>
      </c>
      <c r="BH36" s="23">
        <v>19059.395</v>
      </c>
      <c r="BI36" s="23">
        <v>19603.607</v>
      </c>
      <c r="BJ36" s="23">
        <v>20152.937999999998</v>
      </c>
      <c r="BK36" s="19">
        <v>20723.965</v>
      </c>
      <c r="BL36" s="19">
        <v>21314.955999999998</v>
      </c>
    </row>
    <row r="37" spans="1:64">
      <c r="A37" s="22" t="s">
        <v>340</v>
      </c>
      <c r="AM37" s="22" t="s">
        <v>340</v>
      </c>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c r="A38" s="4" t="s">
        <v>341</v>
      </c>
      <c r="B38" s="23">
        <v>22.077999999999999</v>
      </c>
      <c r="C38" s="23">
        <v>22.169</v>
      </c>
      <c r="D38" s="23">
        <v>22.260999999999999</v>
      </c>
      <c r="E38" s="23">
        <v>22.353000000000002</v>
      </c>
      <c r="F38" s="23">
        <v>22.5</v>
      </c>
      <c r="G38" s="23">
        <v>22.702999999999999</v>
      </c>
      <c r="H38" s="23">
        <v>22.907</v>
      </c>
      <c r="I38" s="23">
        <v>23.113</v>
      </c>
      <c r="J38" s="23">
        <v>23.32</v>
      </c>
      <c r="K38" s="23">
        <v>23.527999999999999</v>
      </c>
      <c r="L38" s="23">
        <v>23.736999999999998</v>
      </c>
      <c r="M38" s="23">
        <v>23.948</v>
      </c>
      <c r="N38" s="23">
        <v>24.16</v>
      </c>
      <c r="O38" s="23">
        <v>24.373000000000001</v>
      </c>
      <c r="P38" s="23">
        <v>24.587</v>
      </c>
      <c r="Q38" s="23">
        <v>24.803000000000001</v>
      </c>
      <c r="R38" s="23">
        <v>25.02</v>
      </c>
      <c r="S38" s="23">
        <v>25.25</v>
      </c>
      <c r="T38" s="23">
        <v>25.495000000000001</v>
      </c>
      <c r="U38" s="23">
        <v>25.754000000000001</v>
      </c>
      <c r="V38" s="23">
        <v>26.026</v>
      </c>
      <c r="W38" s="23">
        <v>26.314</v>
      </c>
      <c r="X38" s="23">
        <v>26.616</v>
      </c>
      <c r="Y38" s="23">
        <v>26.933</v>
      </c>
      <c r="AM38" s="4" t="s">
        <v>341</v>
      </c>
      <c r="AN38" s="23">
        <v>20130.327000000001</v>
      </c>
      <c r="AO38" s="23">
        <v>20284.307000000001</v>
      </c>
      <c r="AP38" s="23">
        <v>21378.116999999998</v>
      </c>
      <c r="AQ38" s="23">
        <v>22733.048999999999</v>
      </c>
      <c r="AR38" s="23">
        <v>23560.653999999999</v>
      </c>
      <c r="AS38" s="23">
        <v>24404.566999999999</v>
      </c>
      <c r="AT38" s="23">
        <v>25424.094000000001</v>
      </c>
      <c r="AU38" s="23">
        <v>25909.851999999999</v>
      </c>
      <c r="AV38" s="23">
        <v>26482.621999999999</v>
      </c>
      <c r="AW38" s="23">
        <v>27466.100999999999</v>
      </c>
      <c r="AX38" s="23">
        <v>28284.089</v>
      </c>
      <c r="AY38" s="23">
        <v>29347.707999999999</v>
      </c>
      <c r="AZ38" s="23">
        <v>30560.034</v>
      </c>
      <c r="BA38" s="23">
        <v>31622.704000000002</v>
      </c>
      <c r="BB38" s="23">
        <v>32792.523000000001</v>
      </c>
      <c r="BC38" s="23">
        <v>33831.764000000003</v>
      </c>
      <c r="BD38" s="23">
        <v>34700.612000000001</v>
      </c>
      <c r="BE38" s="23">
        <v>35688.934999999998</v>
      </c>
      <c r="BF38" s="23">
        <v>36743.038999999997</v>
      </c>
      <c r="BG38" s="23">
        <v>37856.120999999999</v>
      </c>
      <c r="BH38" s="23">
        <v>39068.978999999999</v>
      </c>
      <c r="BI38" s="23">
        <v>40000.411999999997</v>
      </c>
      <c r="BJ38" s="23">
        <v>40578.841999999997</v>
      </c>
      <c r="BK38" s="19">
        <v>41454.760999999999</v>
      </c>
      <c r="BL38" s="19">
        <v>42647.491999999998</v>
      </c>
    </row>
    <row r="39" spans="1:64">
      <c r="A39" s="4" t="s">
        <v>342</v>
      </c>
      <c r="B39" s="23">
        <v>23.59</v>
      </c>
      <c r="C39" s="23">
        <v>24.096</v>
      </c>
      <c r="D39" s="23">
        <v>24.756</v>
      </c>
      <c r="E39" s="23">
        <v>25.428999999999998</v>
      </c>
      <c r="F39" s="23">
        <v>26.114000000000001</v>
      </c>
      <c r="G39" s="23">
        <v>26.809000000000001</v>
      </c>
      <c r="H39" s="23">
        <v>27.516999999999999</v>
      </c>
      <c r="I39" s="23">
        <v>28.236999999999998</v>
      </c>
      <c r="J39" s="23">
        <v>28.968</v>
      </c>
      <c r="K39" s="23">
        <v>29.709</v>
      </c>
      <c r="L39" s="23">
        <v>30.462</v>
      </c>
      <c r="M39" s="23">
        <v>31.225000000000001</v>
      </c>
      <c r="N39" s="23">
        <v>31.992999999999999</v>
      </c>
      <c r="O39" s="23">
        <v>32.762</v>
      </c>
      <c r="P39" s="23">
        <v>33.534999999999997</v>
      </c>
      <c r="Q39" s="23">
        <v>34.308</v>
      </c>
      <c r="R39" s="23">
        <v>35.082999999999998</v>
      </c>
      <c r="S39" s="23">
        <v>35.857999999999997</v>
      </c>
      <c r="T39" s="23">
        <v>36.631999999999998</v>
      </c>
      <c r="U39" s="23">
        <v>37.405000000000001</v>
      </c>
      <c r="V39" s="23">
        <v>38.177</v>
      </c>
      <c r="W39" s="23">
        <v>38.945999999999998</v>
      </c>
      <c r="X39" s="23">
        <v>39.710999999999999</v>
      </c>
      <c r="Y39" s="23">
        <v>40.472999999999999</v>
      </c>
      <c r="AM39" s="4" t="s">
        <v>342</v>
      </c>
      <c r="AN39" s="23">
        <v>134544.304</v>
      </c>
      <c r="AO39" s="23">
        <v>136805.81</v>
      </c>
      <c r="AP39" s="23">
        <v>138933.658</v>
      </c>
      <c r="AQ39" s="23">
        <v>140970.351</v>
      </c>
      <c r="AR39" s="23">
        <v>142902.856</v>
      </c>
      <c r="AS39" s="23">
        <v>144715.78599999999</v>
      </c>
      <c r="AT39" s="23">
        <v>146405.973</v>
      </c>
      <c r="AU39" s="23">
        <v>147989.27799999999</v>
      </c>
      <c r="AV39" s="23">
        <v>149474.264</v>
      </c>
      <c r="AW39" s="23">
        <v>150873.71400000001</v>
      </c>
      <c r="AX39" s="23">
        <v>152201.981</v>
      </c>
      <c r="AY39" s="23">
        <v>153591.076</v>
      </c>
      <c r="AZ39" s="23">
        <v>155070.101</v>
      </c>
      <c r="BA39" s="23">
        <v>156532.141</v>
      </c>
      <c r="BB39" s="23">
        <v>157964.929</v>
      </c>
      <c r="BC39" s="23">
        <v>159383.179</v>
      </c>
      <c r="BD39" s="23">
        <v>160811.932</v>
      </c>
      <c r="BE39" s="23">
        <v>162186.147</v>
      </c>
      <c r="BF39" s="23">
        <v>163523.103</v>
      </c>
      <c r="BG39" s="23">
        <v>164913.05499999999</v>
      </c>
      <c r="BH39" s="23">
        <v>166298.024</v>
      </c>
      <c r="BI39" s="23">
        <v>167658.85399999999</v>
      </c>
      <c r="BJ39" s="23">
        <v>169384.897</v>
      </c>
      <c r="BK39" s="19">
        <v>171466.99</v>
      </c>
      <c r="BL39" s="19">
        <v>173562.364</v>
      </c>
    </row>
    <row r="40" spans="1:64">
      <c r="A40" s="4" t="s">
        <v>343</v>
      </c>
      <c r="B40" s="23">
        <v>18.585999999999999</v>
      </c>
      <c r="C40" s="23">
        <v>18.702999999999999</v>
      </c>
      <c r="D40" s="23">
        <v>18.82</v>
      </c>
      <c r="E40" s="23">
        <v>18.937000000000001</v>
      </c>
      <c r="F40" s="23">
        <v>19.055</v>
      </c>
      <c r="G40" s="23">
        <v>19.173999999999999</v>
      </c>
      <c r="H40" s="23">
        <v>19.292999999999999</v>
      </c>
      <c r="I40" s="23">
        <v>19.413</v>
      </c>
      <c r="J40" s="23">
        <v>19.571000000000002</v>
      </c>
      <c r="K40" s="23">
        <v>19.93</v>
      </c>
      <c r="L40" s="23">
        <v>20.294</v>
      </c>
      <c r="M40" s="23">
        <v>20.663</v>
      </c>
      <c r="N40" s="23">
        <v>21.036999999999999</v>
      </c>
      <c r="O40" s="23">
        <v>21.414999999999999</v>
      </c>
      <c r="P40" s="23">
        <v>21.798999999999999</v>
      </c>
      <c r="Q40" s="23">
        <v>22.187999999999999</v>
      </c>
      <c r="R40" s="23">
        <v>22.582000000000001</v>
      </c>
      <c r="S40" s="23">
        <v>22.98</v>
      </c>
      <c r="T40" s="23">
        <v>23.388000000000002</v>
      </c>
      <c r="U40" s="23">
        <v>23.805</v>
      </c>
      <c r="V40" s="23">
        <v>24.231999999999999</v>
      </c>
      <c r="W40" s="23">
        <v>24.667999999999999</v>
      </c>
      <c r="X40" s="23">
        <v>25.114000000000001</v>
      </c>
      <c r="Y40" s="23">
        <v>25.57</v>
      </c>
      <c r="AM40" s="4" t="s">
        <v>343</v>
      </c>
      <c r="AN40" s="23">
        <v>12462.335999999999</v>
      </c>
      <c r="AO40" s="23">
        <v>12658.484</v>
      </c>
      <c r="AP40" s="23">
        <v>12855.241</v>
      </c>
      <c r="AQ40" s="23">
        <v>13050.968000000001</v>
      </c>
      <c r="AR40" s="23">
        <v>13244.731</v>
      </c>
      <c r="AS40" s="23">
        <v>13439.201999999999</v>
      </c>
      <c r="AT40" s="23">
        <v>13639.028</v>
      </c>
      <c r="AU40" s="23">
        <v>13841.77</v>
      </c>
      <c r="AV40" s="23">
        <v>14053.478999999999</v>
      </c>
      <c r="AW40" s="23">
        <v>14276.81</v>
      </c>
      <c r="AX40" s="23">
        <v>14500.726000000001</v>
      </c>
      <c r="AY40" s="23">
        <v>14722.584000000001</v>
      </c>
      <c r="AZ40" s="23">
        <v>14945.084999999999</v>
      </c>
      <c r="BA40" s="23">
        <v>15170.208000000001</v>
      </c>
      <c r="BB40" s="23">
        <v>15396.772000000001</v>
      </c>
      <c r="BC40" s="23">
        <v>15623.251</v>
      </c>
      <c r="BD40" s="23">
        <v>15852.803</v>
      </c>
      <c r="BE40" s="23">
        <v>16073.371999999999</v>
      </c>
      <c r="BF40" s="23">
        <v>16274.522000000001</v>
      </c>
      <c r="BG40" s="23">
        <v>16481.304</v>
      </c>
      <c r="BH40" s="23">
        <v>16725.473999999998</v>
      </c>
      <c r="BI40" s="23">
        <v>16974.305</v>
      </c>
      <c r="BJ40" s="23">
        <v>17201.723999999998</v>
      </c>
      <c r="BK40" s="19">
        <v>17423.88</v>
      </c>
      <c r="BL40" s="19">
        <v>17638.800999999999</v>
      </c>
    </row>
    <row r="41" spans="1:64">
      <c r="A41" s="4" t="s">
        <v>344</v>
      </c>
      <c r="B41" s="23">
        <v>42.957999999999998</v>
      </c>
      <c r="C41" s="23">
        <v>43.472999999999999</v>
      </c>
      <c r="D41" s="23">
        <v>43.491999999999997</v>
      </c>
      <c r="E41" s="23">
        <v>43.512</v>
      </c>
      <c r="F41" s="23">
        <v>43.531999999999996</v>
      </c>
      <c r="G41" s="23">
        <v>43.551000000000002</v>
      </c>
      <c r="H41" s="23">
        <v>44.03</v>
      </c>
      <c r="I41" s="23">
        <v>44.866</v>
      </c>
      <c r="J41" s="23">
        <v>45.706000000000003</v>
      </c>
      <c r="K41" s="23">
        <v>46.546999999999997</v>
      </c>
      <c r="L41" s="23">
        <v>47.39</v>
      </c>
      <c r="M41" s="23">
        <v>48.234999999999999</v>
      </c>
      <c r="N41" s="23">
        <v>49.082000000000001</v>
      </c>
      <c r="O41" s="23">
        <v>49.927</v>
      </c>
      <c r="P41" s="23">
        <v>50.773000000000003</v>
      </c>
      <c r="Q41" s="23">
        <v>51.619</v>
      </c>
      <c r="R41" s="23">
        <v>52.45</v>
      </c>
      <c r="S41" s="23">
        <v>53.262</v>
      </c>
      <c r="T41" s="23">
        <v>54.057000000000002</v>
      </c>
      <c r="U41" s="23">
        <v>54.835000000000001</v>
      </c>
      <c r="V41" s="23">
        <v>55.594000000000001</v>
      </c>
      <c r="W41" s="23">
        <v>56.335000000000001</v>
      </c>
      <c r="X41" s="23">
        <v>57.058</v>
      </c>
      <c r="Y41" s="23">
        <v>57.762</v>
      </c>
      <c r="AM41" s="4" t="s">
        <v>344</v>
      </c>
      <c r="AN41" s="23">
        <v>88.613</v>
      </c>
      <c r="AO41" s="23">
        <v>90.334999999999994</v>
      </c>
      <c r="AP41" s="23">
        <v>92.263999999999996</v>
      </c>
      <c r="AQ41" s="23">
        <v>94.174999999999997</v>
      </c>
      <c r="AR41" s="23">
        <v>96.084999999999994</v>
      </c>
      <c r="AS41" s="23">
        <v>98.034999999999997</v>
      </c>
      <c r="AT41" s="23">
        <v>100.017</v>
      </c>
      <c r="AU41" s="23">
        <v>102.068</v>
      </c>
      <c r="AV41" s="23">
        <v>104.22199999999999</v>
      </c>
      <c r="AW41" s="23">
        <v>106.467</v>
      </c>
      <c r="AX41" s="23">
        <v>108.70399999999999</v>
      </c>
      <c r="AY41" s="23">
        <v>110.64700000000001</v>
      </c>
      <c r="AZ41" s="23">
        <v>112.28400000000001</v>
      </c>
      <c r="BA41" s="23">
        <v>113.83799999999999</v>
      </c>
      <c r="BB41" s="23">
        <v>115.32599999999999</v>
      </c>
      <c r="BC41" s="23">
        <v>116.815</v>
      </c>
      <c r="BD41" s="23">
        <v>118.47799999999999</v>
      </c>
      <c r="BE41" s="23">
        <v>120.27500000000001</v>
      </c>
      <c r="BF41" s="23">
        <v>122.084</v>
      </c>
      <c r="BG41" s="23">
        <v>123.92100000000001</v>
      </c>
      <c r="BH41" s="23">
        <v>126.099</v>
      </c>
      <c r="BI41" s="23">
        <v>128.37700000000001</v>
      </c>
      <c r="BJ41" s="23">
        <v>130.46899999999999</v>
      </c>
      <c r="BK41" s="19">
        <v>132.53</v>
      </c>
      <c r="BL41" s="19">
        <v>134.518</v>
      </c>
    </row>
    <row r="42" spans="1:64">
      <c r="A42" s="4" t="s">
        <v>345</v>
      </c>
      <c r="B42" s="23">
        <v>21.977</v>
      </c>
      <c r="C42" s="23">
        <v>22.992999999999999</v>
      </c>
      <c r="D42" s="23">
        <v>24.044</v>
      </c>
      <c r="E42" s="23">
        <v>25.126000000000001</v>
      </c>
      <c r="F42" s="23">
        <v>26.242000000000001</v>
      </c>
      <c r="G42" s="23">
        <v>27.186</v>
      </c>
      <c r="H42" s="23">
        <v>27.748000000000001</v>
      </c>
      <c r="I42" s="23">
        <v>28.315999999999999</v>
      </c>
      <c r="J42" s="23">
        <v>28.893000000000001</v>
      </c>
      <c r="K42" s="23">
        <v>29.475000000000001</v>
      </c>
      <c r="L42" s="23">
        <v>30.064</v>
      </c>
      <c r="M42" s="23">
        <v>30.66</v>
      </c>
      <c r="N42" s="23">
        <v>31.263999999999999</v>
      </c>
      <c r="O42" s="23">
        <v>31.872</v>
      </c>
      <c r="P42" s="23">
        <v>32.487000000000002</v>
      </c>
      <c r="Q42" s="23">
        <v>33.107999999999997</v>
      </c>
      <c r="R42" s="23">
        <v>33.735999999999997</v>
      </c>
      <c r="S42" s="23">
        <v>34.368000000000002</v>
      </c>
      <c r="T42" s="23">
        <v>35.003999999999998</v>
      </c>
      <c r="U42" s="23">
        <v>35.645000000000003</v>
      </c>
      <c r="V42" s="23">
        <v>36.29</v>
      </c>
      <c r="W42" s="23">
        <v>36.939</v>
      </c>
      <c r="X42" s="23">
        <v>37.591999999999999</v>
      </c>
      <c r="Y42" s="23">
        <v>38.247</v>
      </c>
      <c r="AM42" s="4" t="s">
        <v>345</v>
      </c>
      <c r="AN42" s="23">
        <v>5431.2120000000004</v>
      </c>
      <c r="AO42" s="23">
        <v>5521.482</v>
      </c>
      <c r="AP42" s="23">
        <v>5610.8890000000001</v>
      </c>
      <c r="AQ42" s="23">
        <v>5697.9449999999997</v>
      </c>
      <c r="AR42" s="23">
        <v>5781.6260000000002</v>
      </c>
      <c r="AS42" s="23">
        <v>5869.5230000000001</v>
      </c>
      <c r="AT42" s="23">
        <v>5963.2</v>
      </c>
      <c r="AU42" s="23">
        <v>6056.2359999999999</v>
      </c>
      <c r="AV42" s="23">
        <v>6148.9690000000001</v>
      </c>
      <c r="AW42" s="23">
        <v>6241.6419999999998</v>
      </c>
      <c r="AX42" s="23">
        <v>6334.1940000000004</v>
      </c>
      <c r="AY42" s="23">
        <v>6426.59</v>
      </c>
      <c r="AZ42" s="23">
        <v>6518.9780000000001</v>
      </c>
      <c r="BA42" s="23">
        <v>6611.3850000000002</v>
      </c>
      <c r="BB42" s="23">
        <v>6703.1719999999996</v>
      </c>
      <c r="BC42" s="23">
        <v>6801.6450000000004</v>
      </c>
      <c r="BD42" s="23">
        <v>6908.8019999999997</v>
      </c>
      <c r="BE42" s="23">
        <v>7018.1469999999999</v>
      </c>
      <c r="BF42" s="23">
        <v>7128.0450000000001</v>
      </c>
      <c r="BG42" s="23">
        <v>7237.6360000000004</v>
      </c>
      <c r="BH42" s="23">
        <v>7346.5330000000004</v>
      </c>
      <c r="BI42" s="23">
        <v>7453.1940000000004</v>
      </c>
      <c r="BJ42" s="23">
        <v>7559.0069999999996</v>
      </c>
      <c r="BK42" s="19">
        <v>7664.9930000000004</v>
      </c>
      <c r="BL42" s="19">
        <v>7769.8190000000004</v>
      </c>
    </row>
    <row r="43" spans="1:64">
      <c r="A43" s="4" t="s">
        <v>346</v>
      </c>
      <c r="B43" s="23">
        <v>27.024999999999999</v>
      </c>
      <c r="C43" s="23">
        <v>27.207999999999998</v>
      </c>
      <c r="D43" s="23">
        <v>27.390999999999998</v>
      </c>
      <c r="E43" s="23">
        <v>27.574999999999999</v>
      </c>
      <c r="F43" s="23">
        <v>27.76</v>
      </c>
      <c r="G43" s="23">
        <v>27.946000000000002</v>
      </c>
      <c r="H43" s="23">
        <v>28.132000000000001</v>
      </c>
      <c r="I43" s="23">
        <v>28.318999999999999</v>
      </c>
      <c r="J43" s="23">
        <v>28.507000000000001</v>
      </c>
      <c r="K43" s="23">
        <v>28.695</v>
      </c>
      <c r="L43" s="23">
        <v>28.885000000000002</v>
      </c>
      <c r="M43" s="23">
        <v>29.074999999999999</v>
      </c>
      <c r="N43" s="23">
        <v>29.265999999999998</v>
      </c>
      <c r="O43" s="23">
        <v>29.457000000000001</v>
      </c>
      <c r="P43" s="23">
        <v>29.65</v>
      </c>
      <c r="Q43" s="23">
        <v>29.858000000000001</v>
      </c>
      <c r="R43" s="23">
        <v>30.082000000000001</v>
      </c>
      <c r="S43" s="23">
        <v>30.321999999999999</v>
      </c>
      <c r="T43" s="23">
        <v>30.579000000000001</v>
      </c>
      <c r="U43" s="23">
        <v>30.852</v>
      </c>
      <c r="V43" s="23">
        <v>31.140999999999998</v>
      </c>
      <c r="W43" s="23">
        <v>31.448</v>
      </c>
      <c r="X43" s="23">
        <v>31.771000000000001</v>
      </c>
      <c r="Y43" s="23">
        <v>32.112000000000002</v>
      </c>
      <c r="AM43" s="4" t="s">
        <v>346</v>
      </c>
      <c r="AN43" s="23">
        <v>45290.841</v>
      </c>
      <c r="AO43" s="23">
        <v>45771.139000000003</v>
      </c>
      <c r="AP43" s="23">
        <v>46232.652999999998</v>
      </c>
      <c r="AQ43" s="23">
        <v>46667.192000000003</v>
      </c>
      <c r="AR43" s="23">
        <v>47068.771999999997</v>
      </c>
      <c r="AS43" s="23">
        <v>47438.364999999998</v>
      </c>
      <c r="AT43" s="23">
        <v>47785.135000000002</v>
      </c>
      <c r="AU43" s="23">
        <v>48125.042999999998</v>
      </c>
      <c r="AV43" s="23">
        <v>48390.792999999998</v>
      </c>
      <c r="AW43" s="23">
        <v>48660.459000000003</v>
      </c>
      <c r="AX43" s="23">
        <v>49024.381999999998</v>
      </c>
      <c r="AY43" s="23">
        <v>49419.82</v>
      </c>
      <c r="AZ43" s="23">
        <v>49837.446000000004</v>
      </c>
      <c r="BA43" s="23">
        <v>50262.658000000003</v>
      </c>
      <c r="BB43" s="23">
        <v>50681.633999999998</v>
      </c>
      <c r="BC43" s="23">
        <v>51089.055999999997</v>
      </c>
      <c r="BD43" s="23">
        <v>51495.696000000004</v>
      </c>
      <c r="BE43" s="23">
        <v>51894.938000000002</v>
      </c>
      <c r="BF43" s="23">
        <v>52272.247000000003</v>
      </c>
      <c r="BG43" s="23">
        <v>52640.713000000003</v>
      </c>
      <c r="BH43" s="23">
        <v>53016.521999999997</v>
      </c>
      <c r="BI43" s="23">
        <v>53387.101999999999</v>
      </c>
      <c r="BJ43" s="23">
        <v>53756.786999999997</v>
      </c>
      <c r="BK43" s="19">
        <v>54133.798000000003</v>
      </c>
      <c r="BL43" s="19">
        <v>54500.091</v>
      </c>
    </row>
    <row r="44" spans="1:64">
      <c r="A44" s="4" t="s">
        <v>347</v>
      </c>
      <c r="B44" s="23">
        <v>13.397</v>
      </c>
      <c r="C44" s="23">
        <v>13.946999999999999</v>
      </c>
      <c r="D44" s="23">
        <v>14.24</v>
      </c>
      <c r="E44" s="23">
        <v>14.538</v>
      </c>
      <c r="F44" s="23">
        <v>14.840999999999999</v>
      </c>
      <c r="G44" s="23">
        <v>15.148999999999999</v>
      </c>
      <c r="H44" s="23">
        <v>15.462</v>
      </c>
      <c r="I44" s="23">
        <v>15.781000000000001</v>
      </c>
      <c r="J44" s="23">
        <v>16.105</v>
      </c>
      <c r="K44" s="23">
        <v>16.434000000000001</v>
      </c>
      <c r="L44" s="23">
        <v>16.768000000000001</v>
      </c>
      <c r="M44" s="23">
        <v>17.108000000000001</v>
      </c>
      <c r="N44" s="23">
        <v>17.457999999999998</v>
      </c>
      <c r="O44" s="23">
        <v>17.815000000000001</v>
      </c>
      <c r="P44" s="23">
        <v>18.181999999999999</v>
      </c>
      <c r="Q44" s="23">
        <v>18.556999999999999</v>
      </c>
      <c r="R44" s="23">
        <v>18.942</v>
      </c>
      <c r="S44" s="23">
        <v>19.335999999999999</v>
      </c>
      <c r="T44" s="23">
        <v>19.739999999999998</v>
      </c>
      <c r="U44" s="23">
        <v>20.152999999999999</v>
      </c>
      <c r="V44" s="23">
        <v>20.576000000000001</v>
      </c>
      <c r="W44" s="23">
        <v>21.007999999999999</v>
      </c>
      <c r="X44" s="23">
        <v>21.451000000000001</v>
      </c>
      <c r="Y44" s="23">
        <v>21.902999999999999</v>
      </c>
      <c r="AM44" s="4" t="s">
        <v>347</v>
      </c>
      <c r="AN44" s="23">
        <v>24546.508999999998</v>
      </c>
      <c r="AO44" s="23">
        <v>24946.748</v>
      </c>
      <c r="AP44" s="23">
        <v>25328.981</v>
      </c>
      <c r="AQ44" s="23">
        <v>25688.758000000002</v>
      </c>
      <c r="AR44" s="23">
        <v>26016.655999999999</v>
      </c>
      <c r="AS44" s="23">
        <v>26309.457999999999</v>
      </c>
      <c r="AT44" s="23">
        <v>26565.424999999999</v>
      </c>
      <c r="AU44" s="23">
        <v>26788.491999999998</v>
      </c>
      <c r="AV44" s="23">
        <v>26990.037</v>
      </c>
      <c r="AW44" s="23">
        <v>27173.035</v>
      </c>
      <c r="AX44" s="23">
        <v>27341.952000000001</v>
      </c>
      <c r="AY44" s="23">
        <v>27464.493999999999</v>
      </c>
      <c r="AZ44" s="23">
        <v>27534.915000000001</v>
      </c>
      <c r="BA44" s="23">
        <v>27589.995999999999</v>
      </c>
      <c r="BB44" s="23">
        <v>27672.37</v>
      </c>
      <c r="BC44" s="23">
        <v>27823.629000000001</v>
      </c>
      <c r="BD44" s="23">
        <v>27955.462</v>
      </c>
      <c r="BE44" s="23">
        <v>28011.258000000002</v>
      </c>
      <c r="BF44" s="23">
        <v>28079.688999999998</v>
      </c>
      <c r="BG44" s="23">
        <v>28414.063999999998</v>
      </c>
      <c r="BH44" s="23">
        <v>28966.574000000001</v>
      </c>
      <c r="BI44" s="23">
        <v>29475.01</v>
      </c>
      <c r="BJ44" s="23">
        <v>29715.436000000002</v>
      </c>
      <c r="BK44" s="19">
        <v>29694.614000000001</v>
      </c>
      <c r="BL44" s="19">
        <v>29651.054</v>
      </c>
    </row>
    <row r="45" spans="1:64">
      <c r="A45" s="4" t="s">
        <v>348</v>
      </c>
      <c r="B45" s="23">
        <v>15.813000000000001</v>
      </c>
      <c r="C45" s="23">
        <v>16.201000000000001</v>
      </c>
      <c r="D45" s="23">
        <v>16.597000000000001</v>
      </c>
      <c r="E45" s="23">
        <v>17.001000000000001</v>
      </c>
      <c r="F45" s="23">
        <v>17.413</v>
      </c>
      <c r="G45" s="23">
        <v>17.832000000000001</v>
      </c>
      <c r="H45" s="23">
        <v>18.259</v>
      </c>
      <c r="I45" s="23">
        <v>18.693999999999999</v>
      </c>
      <c r="J45" s="23">
        <v>19.138000000000002</v>
      </c>
      <c r="K45" s="23">
        <v>19.588999999999999</v>
      </c>
      <c r="L45" s="23">
        <v>20.047999999999998</v>
      </c>
      <c r="M45" s="23">
        <v>20.507999999999999</v>
      </c>
      <c r="N45" s="23">
        <v>20.97</v>
      </c>
      <c r="O45" s="23">
        <v>21.433</v>
      </c>
      <c r="P45" s="23">
        <v>21.896000000000001</v>
      </c>
      <c r="Q45" s="23">
        <v>22.36</v>
      </c>
      <c r="R45" s="23">
        <v>22.823</v>
      </c>
      <c r="S45" s="23">
        <v>23.286000000000001</v>
      </c>
      <c r="T45" s="23">
        <v>23.748999999999999</v>
      </c>
      <c r="U45" s="23">
        <v>24.21</v>
      </c>
      <c r="V45" s="23">
        <v>24.67</v>
      </c>
      <c r="W45" s="23">
        <v>25.128</v>
      </c>
      <c r="X45" s="23">
        <v>25.584</v>
      </c>
      <c r="Y45" s="23">
        <v>26.036999999999999</v>
      </c>
      <c r="AM45" s="4" t="s">
        <v>348</v>
      </c>
      <c r="AN45" s="23">
        <v>440.46899999999999</v>
      </c>
      <c r="AO45" s="23">
        <v>449.125</v>
      </c>
      <c r="AP45" s="23">
        <v>457.67099999999999</v>
      </c>
      <c r="AQ45" s="23">
        <v>466.154</v>
      </c>
      <c r="AR45" s="23">
        <v>474.61099999999999</v>
      </c>
      <c r="AS45" s="23">
        <v>483.08</v>
      </c>
      <c r="AT45" s="23">
        <v>491.59399999999999</v>
      </c>
      <c r="AU45" s="23">
        <v>500.15600000000001</v>
      </c>
      <c r="AV45" s="23">
        <v>508.79</v>
      </c>
      <c r="AW45" s="23">
        <v>518.14099999999996</v>
      </c>
      <c r="AX45" s="23">
        <v>532.96799999999996</v>
      </c>
      <c r="AY45" s="23">
        <v>552.94500000000005</v>
      </c>
      <c r="AZ45" s="23">
        <v>573.60599999999999</v>
      </c>
      <c r="BA45" s="23">
        <v>594.94500000000005</v>
      </c>
      <c r="BB45" s="23">
        <v>616.90800000000002</v>
      </c>
      <c r="BC45" s="23">
        <v>639.41499999999996</v>
      </c>
      <c r="BD45" s="23">
        <v>662.37900000000002</v>
      </c>
      <c r="BE45" s="23">
        <v>685.67200000000003</v>
      </c>
      <c r="BF45" s="23">
        <v>709.101</v>
      </c>
      <c r="BG45" s="23">
        <v>728.14700000000005</v>
      </c>
      <c r="BH45" s="23">
        <v>744.49800000000005</v>
      </c>
      <c r="BI45" s="23">
        <v>762.59100000000001</v>
      </c>
      <c r="BJ45" s="23">
        <v>781.06600000000003</v>
      </c>
      <c r="BK45" s="19">
        <v>800.005</v>
      </c>
      <c r="BL45" s="19">
        <v>819.19799999999998</v>
      </c>
    </row>
    <row r="46" spans="1:64">
      <c r="A46" s="4" t="s">
        <v>349</v>
      </c>
      <c r="B46" s="23">
        <v>24.263000000000002</v>
      </c>
      <c r="C46" s="23">
        <v>24.619</v>
      </c>
      <c r="D46" s="23">
        <v>24.978999999999999</v>
      </c>
      <c r="E46" s="23">
        <v>25.343</v>
      </c>
      <c r="F46" s="23">
        <v>25.71</v>
      </c>
      <c r="G46" s="23">
        <v>26.041</v>
      </c>
      <c r="H46" s="23">
        <v>26.373999999999999</v>
      </c>
      <c r="I46" s="23">
        <v>26.709</v>
      </c>
      <c r="J46" s="23">
        <v>27.047999999999998</v>
      </c>
      <c r="K46" s="23">
        <v>27.388999999999999</v>
      </c>
      <c r="L46" s="23">
        <v>27.731999999999999</v>
      </c>
      <c r="M46" s="23">
        <v>28.079000000000001</v>
      </c>
      <c r="N46" s="23">
        <v>28.428000000000001</v>
      </c>
      <c r="O46" s="23">
        <v>28.779</v>
      </c>
      <c r="P46" s="23">
        <v>29.132999999999999</v>
      </c>
      <c r="Q46" s="23">
        <v>29.49</v>
      </c>
      <c r="R46" s="23">
        <v>29.85</v>
      </c>
      <c r="S46" s="23">
        <v>30.212</v>
      </c>
      <c r="T46" s="23">
        <v>30.577999999999999</v>
      </c>
      <c r="U46" s="23">
        <v>30.946999999999999</v>
      </c>
      <c r="V46" s="23">
        <v>31.32</v>
      </c>
      <c r="W46" s="23">
        <v>31.695</v>
      </c>
      <c r="X46" s="23">
        <v>32.073999999999998</v>
      </c>
      <c r="Y46" s="23">
        <v>32.456000000000003</v>
      </c>
      <c r="AM46" s="4" t="s">
        <v>349</v>
      </c>
      <c r="AN46" s="23">
        <v>745.08799999999997</v>
      </c>
      <c r="AO46" s="23">
        <v>812.24900000000002</v>
      </c>
      <c r="AP46" s="23">
        <v>879.15899999999999</v>
      </c>
      <c r="AQ46" s="23">
        <v>916.87800000000004</v>
      </c>
      <c r="AR46" s="23">
        <v>929.07399999999996</v>
      </c>
      <c r="AS46" s="23">
        <v>948.31100000000004</v>
      </c>
      <c r="AT46" s="23">
        <v>976.59699999999998</v>
      </c>
      <c r="AU46" s="23">
        <v>1004.889</v>
      </c>
      <c r="AV46" s="23">
        <v>1032.4290000000001</v>
      </c>
      <c r="AW46" s="23">
        <v>1058.7819999999999</v>
      </c>
      <c r="AX46" s="23">
        <v>1084.6790000000001</v>
      </c>
      <c r="AY46" s="23">
        <v>1110.2070000000001</v>
      </c>
      <c r="AZ46" s="23">
        <v>1134.885</v>
      </c>
      <c r="BA46" s="23">
        <v>1158.6949999999999</v>
      </c>
      <c r="BB46" s="23">
        <v>1181.903</v>
      </c>
      <c r="BC46" s="23">
        <v>1205.1310000000001</v>
      </c>
      <c r="BD46" s="23">
        <v>1228.3119999999999</v>
      </c>
      <c r="BE46" s="23">
        <v>1251.703</v>
      </c>
      <c r="BF46" s="23">
        <v>1275.9590000000001</v>
      </c>
      <c r="BG46" s="23">
        <v>1300.9449999999999</v>
      </c>
      <c r="BH46" s="23">
        <v>1326.0530000000001</v>
      </c>
      <c r="BI46" s="23">
        <v>1350.1389999999999</v>
      </c>
      <c r="BJ46" s="23">
        <v>1369.2950000000001</v>
      </c>
      <c r="BK46" s="19">
        <v>1384.2860000000001</v>
      </c>
      <c r="BL46" s="19">
        <v>1400.6379999999999</v>
      </c>
    </row>
    <row r="47" spans="1:64">
      <c r="A47" s="4" t="s">
        <v>350</v>
      </c>
      <c r="B47" s="23">
        <v>46.018000000000001</v>
      </c>
      <c r="C47" s="23">
        <v>46.429000000000002</v>
      </c>
      <c r="D47" s="23">
        <v>46.841000000000001</v>
      </c>
      <c r="E47" s="23">
        <v>47.655999999999999</v>
      </c>
      <c r="F47" s="23">
        <v>48.677999999999997</v>
      </c>
      <c r="G47" s="23">
        <v>49.698999999999998</v>
      </c>
      <c r="H47" s="23">
        <v>50.720999999999997</v>
      </c>
      <c r="I47" s="23">
        <v>51.743000000000002</v>
      </c>
      <c r="J47" s="23">
        <v>52.765000000000001</v>
      </c>
      <c r="K47" s="23">
        <v>53.781999999999996</v>
      </c>
      <c r="L47" s="23">
        <v>54.795999999999999</v>
      </c>
      <c r="M47" s="23">
        <v>55.807000000000002</v>
      </c>
      <c r="N47" s="23">
        <v>56.814999999999998</v>
      </c>
      <c r="O47" s="23">
        <v>57.814</v>
      </c>
      <c r="P47" s="23">
        <v>58.786000000000001</v>
      </c>
      <c r="Q47" s="23">
        <v>59.73</v>
      </c>
      <c r="R47" s="23">
        <v>60.645000000000003</v>
      </c>
      <c r="S47" s="23">
        <v>61.53</v>
      </c>
      <c r="T47" s="23">
        <v>62.387</v>
      </c>
      <c r="U47" s="23">
        <v>63.215000000000003</v>
      </c>
      <c r="V47" s="23">
        <v>64.013999999999996</v>
      </c>
      <c r="W47" s="23">
        <v>64.784999999999997</v>
      </c>
      <c r="X47" s="23">
        <v>65.527000000000001</v>
      </c>
      <c r="Y47" s="23">
        <v>66.241</v>
      </c>
      <c r="AM47" s="4" t="s">
        <v>350</v>
      </c>
      <c r="AN47" s="23">
        <v>9.5440000000000005</v>
      </c>
      <c r="AO47" s="23">
        <v>9.5860000000000003</v>
      </c>
      <c r="AP47" s="23">
        <v>9.6229999999999993</v>
      </c>
      <c r="AQ47" s="23">
        <v>9.6950000000000003</v>
      </c>
      <c r="AR47" s="23">
        <v>9.8160000000000007</v>
      </c>
      <c r="AS47" s="23">
        <v>9.94</v>
      </c>
      <c r="AT47" s="23">
        <v>10.055999999999999</v>
      </c>
      <c r="AU47" s="23">
        <v>10.182</v>
      </c>
      <c r="AV47" s="23">
        <v>10.321</v>
      </c>
      <c r="AW47" s="23">
        <v>10.461</v>
      </c>
      <c r="AX47" s="23">
        <v>10.614000000000001</v>
      </c>
      <c r="AY47" s="23">
        <v>10.78</v>
      </c>
      <c r="AZ47" s="23">
        <v>10.933999999999999</v>
      </c>
      <c r="BA47" s="23">
        <v>11.000999999999999</v>
      </c>
      <c r="BB47" s="23">
        <v>10.984</v>
      </c>
      <c r="BC47" s="23">
        <v>10.962999999999999</v>
      </c>
      <c r="BD47" s="23">
        <v>10.93</v>
      </c>
      <c r="BE47" s="23">
        <v>10.869</v>
      </c>
      <c r="BF47" s="23">
        <v>10.750999999999999</v>
      </c>
      <c r="BG47" s="23">
        <v>10.581</v>
      </c>
      <c r="BH47" s="23">
        <v>10.398999999999999</v>
      </c>
      <c r="BI47" s="23">
        <v>10.194000000000001</v>
      </c>
      <c r="BJ47" s="23">
        <v>9.9920000000000009</v>
      </c>
      <c r="BK47" s="19">
        <v>9.8160000000000007</v>
      </c>
      <c r="BL47" s="19">
        <v>9.6460000000000008</v>
      </c>
    </row>
    <row r="48" spans="1:64">
      <c r="A48" s="4" t="s">
        <v>351</v>
      </c>
      <c r="B48" s="23">
        <v>26.266999999999999</v>
      </c>
      <c r="C48" s="23">
        <v>26.786999999999999</v>
      </c>
      <c r="D48" s="23">
        <v>27.315000000000001</v>
      </c>
      <c r="E48" s="23">
        <v>27.849</v>
      </c>
      <c r="F48" s="23">
        <v>28.39</v>
      </c>
      <c r="G48" s="23">
        <v>28.936</v>
      </c>
      <c r="H48" s="23">
        <v>29.49</v>
      </c>
      <c r="I48" s="23">
        <v>30.050999999999998</v>
      </c>
      <c r="J48" s="23">
        <v>30.619</v>
      </c>
      <c r="K48" s="23">
        <v>31.193999999999999</v>
      </c>
      <c r="L48" s="23">
        <v>31.776</v>
      </c>
      <c r="M48" s="23">
        <v>32.363999999999997</v>
      </c>
      <c r="N48" s="23">
        <v>32.957999999999998</v>
      </c>
      <c r="O48" s="23">
        <v>33.558999999999997</v>
      </c>
      <c r="P48" s="23">
        <v>34.164999999999999</v>
      </c>
      <c r="Q48" s="23">
        <v>34.777000000000001</v>
      </c>
      <c r="R48" s="23">
        <v>35.393999999999998</v>
      </c>
      <c r="S48" s="23">
        <v>36.015999999999998</v>
      </c>
      <c r="T48" s="23">
        <v>36.642000000000003</v>
      </c>
      <c r="U48" s="23">
        <v>37.273000000000003</v>
      </c>
      <c r="V48" s="23">
        <v>37.908000000000001</v>
      </c>
      <c r="W48" s="23">
        <v>38.545999999999999</v>
      </c>
      <c r="X48" s="23">
        <v>39.188000000000002</v>
      </c>
      <c r="Y48" s="23">
        <v>39.831000000000003</v>
      </c>
      <c r="AM48" s="4" t="s">
        <v>351</v>
      </c>
      <c r="AN48" s="23">
        <v>19624.141</v>
      </c>
      <c r="AO48" s="23">
        <v>20226.147000000001</v>
      </c>
      <c r="AP48" s="23">
        <v>20835.085999999999</v>
      </c>
      <c r="AQ48" s="23">
        <v>21456.379000000001</v>
      </c>
      <c r="AR48" s="23">
        <v>22095.167000000001</v>
      </c>
      <c r="AS48" s="23">
        <v>22790.084999999999</v>
      </c>
      <c r="AT48" s="23">
        <v>23543.082999999999</v>
      </c>
      <c r="AU48" s="23">
        <v>24318.081999999999</v>
      </c>
      <c r="AV48" s="23">
        <v>25111.940999999999</v>
      </c>
      <c r="AW48" s="23">
        <v>25927.723999999998</v>
      </c>
      <c r="AX48" s="23">
        <v>26754.386999999999</v>
      </c>
      <c r="AY48" s="23">
        <v>27582.897000000001</v>
      </c>
      <c r="AZ48" s="23">
        <v>28433.647000000001</v>
      </c>
      <c r="BA48" s="23">
        <v>29312.952000000001</v>
      </c>
      <c r="BB48" s="23">
        <v>30226.309000000001</v>
      </c>
      <c r="BC48" s="23">
        <v>31159.379000000001</v>
      </c>
      <c r="BD48" s="23">
        <v>32109.01</v>
      </c>
      <c r="BE48" s="23">
        <v>33090.921000000002</v>
      </c>
      <c r="BF48" s="23">
        <v>34085.182000000001</v>
      </c>
      <c r="BG48" s="23">
        <v>35111.408000000003</v>
      </c>
      <c r="BH48" s="23">
        <v>36134.862999999998</v>
      </c>
      <c r="BI48" s="23">
        <v>37140.230000000003</v>
      </c>
      <c r="BJ48" s="23">
        <v>38222.875999999997</v>
      </c>
      <c r="BK48" s="19">
        <v>39390.798999999999</v>
      </c>
      <c r="BL48" s="19">
        <v>40583.163999999997</v>
      </c>
    </row>
    <row r="49" spans="1:64">
      <c r="A49" s="22" t="s">
        <v>352</v>
      </c>
      <c r="AM49" s="22" t="s">
        <v>352</v>
      </c>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c r="A50" s="4" t="s">
        <v>353</v>
      </c>
      <c r="B50" s="23">
        <v>35.6</v>
      </c>
      <c r="C50" s="23">
        <v>37.250999999999998</v>
      </c>
      <c r="D50" s="23">
        <v>38.935000000000002</v>
      </c>
      <c r="E50" s="23">
        <v>40.645000000000003</v>
      </c>
      <c r="F50" s="23">
        <v>41.679000000000002</v>
      </c>
      <c r="G50" s="23">
        <v>42.637999999999998</v>
      </c>
      <c r="H50" s="23">
        <v>43.603999999999999</v>
      </c>
      <c r="I50" s="23">
        <v>44.573999999999998</v>
      </c>
      <c r="J50" s="23">
        <v>45.551000000000002</v>
      </c>
      <c r="K50" s="23">
        <v>46.527999999999999</v>
      </c>
      <c r="L50" s="23">
        <v>47.509</v>
      </c>
      <c r="M50" s="23">
        <v>48.491999999999997</v>
      </c>
      <c r="N50" s="23">
        <v>49.476999999999997</v>
      </c>
      <c r="O50" s="23">
        <v>50.46</v>
      </c>
      <c r="P50" s="23">
        <v>51.444000000000003</v>
      </c>
      <c r="Q50" s="23">
        <v>52.427</v>
      </c>
      <c r="R50" s="23">
        <v>53.396000000000001</v>
      </c>
      <c r="S50" s="23">
        <v>54.345999999999997</v>
      </c>
      <c r="T50" s="23">
        <v>55.277999999999999</v>
      </c>
      <c r="U50" s="23">
        <v>56.192</v>
      </c>
      <c r="V50" s="23">
        <v>57.088000000000001</v>
      </c>
      <c r="W50" s="23">
        <v>57.963999999999999</v>
      </c>
      <c r="X50" s="23">
        <v>58.82</v>
      </c>
      <c r="Y50" s="23">
        <v>59.655999999999999</v>
      </c>
      <c r="AM50" s="4" t="s">
        <v>353</v>
      </c>
      <c r="AN50" s="23">
        <v>8303.1509999999998</v>
      </c>
      <c r="AO50" s="23">
        <v>8455.9179999999997</v>
      </c>
      <c r="AP50" s="23">
        <v>8607.6409999999996</v>
      </c>
      <c r="AQ50" s="23">
        <v>8759.9120000000003</v>
      </c>
      <c r="AR50" s="23">
        <v>8910.2630000000008</v>
      </c>
      <c r="AS50" s="23">
        <v>9061.2729999999992</v>
      </c>
      <c r="AT50" s="23">
        <v>9216.5619999999999</v>
      </c>
      <c r="AU50" s="23">
        <v>9373.2960000000003</v>
      </c>
      <c r="AV50" s="23">
        <v>9530.7739999999994</v>
      </c>
      <c r="AW50" s="23">
        <v>9689.5810000000001</v>
      </c>
      <c r="AX50" s="23">
        <v>9803.2939999999999</v>
      </c>
      <c r="AY50" s="23">
        <v>9914.9040000000005</v>
      </c>
      <c r="AZ50" s="23">
        <v>10069.771000000001</v>
      </c>
      <c r="BA50" s="23">
        <v>10222.361999999999</v>
      </c>
      <c r="BB50" s="23">
        <v>10373.235000000001</v>
      </c>
      <c r="BC50" s="23">
        <v>10523.242</v>
      </c>
      <c r="BD50" s="23">
        <v>10671.457</v>
      </c>
      <c r="BE50" s="23">
        <v>10817.754000000001</v>
      </c>
      <c r="BF50" s="23">
        <v>10962.361999999999</v>
      </c>
      <c r="BG50" s="23">
        <v>11105.163</v>
      </c>
      <c r="BH50" s="23">
        <v>11243.848</v>
      </c>
      <c r="BI50" s="23">
        <v>11374.585999999999</v>
      </c>
      <c r="BJ50" s="23">
        <v>11503.606</v>
      </c>
      <c r="BK50" s="19">
        <v>11637.397999999999</v>
      </c>
      <c r="BL50" s="19">
        <v>11772.557000000001</v>
      </c>
    </row>
    <row r="51" spans="1:64"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c r="AM51" s="24" t="s">
        <v>354</v>
      </c>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row>
    <row r="52" spans="1:64" s="28" customFormat="1" ht="29.65" customHeight="1">
      <c r="A52" s="26" t="s">
        <v>355</v>
      </c>
      <c r="B52" s="27">
        <f t="shared" ref="B52:Y52" si="0">SUMPRODUCT(B4:B50,AN4:AN50)/SUM(AN4:AN50)</f>
        <v>25.033218865344669</v>
      </c>
      <c r="C52" s="27">
        <f t="shared" si="0"/>
        <v>25.4324714953779</v>
      </c>
      <c r="D52" s="27">
        <f t="shared" si="0"/>
        <v>25.854452901330948</v>
      </c>
      <c r="E52" s="27">
        <f t="shared" si="0"/>
        <v>26.283141679506866</v>
      </c>
      <c r="F52" s="27">
        <f t="shared" si="0"/>
        <v>26.714163656960658</v>
      </c>
      <c r="G52" s="27">
        <f t="shared" si="0"/>
        <v>27.162309073542538</v>
      </c>
      <c r="H52" s="27">
        <f t="shared" si="0"/>
        <v>27.604525030080101</v>
      </c>
      <c r="I52" s="27">
        <f t="shared" si="0"/>
        <v>28.003936721883075</v>
      </c>
      <c r="J52" s="27">
        <f t="shared" si="0"/>
        <v>28.492805343106816</v>
      </c>
      <c r="K52" s="27">
        <f t="shared" si="0"/>
        <v>28.985450529772823</v>
      </c>
      <c r="L52" s="27">
        <f t="shared" si="0"/>
        <v>29.485776288602505</v>
      </c>
      <c r="M52" s="27">
        <f t="shared" si="0"/>
        <v>29.993257245483907</v>
      </c>
      <c r="N52" s="27">
        <f t="shared" si="0"/>
        <v>30.492387988790707</v>
      </c>
      <c r="O52" s="27">
        <f t="shared" si="0"/>
        <v>31.000255234474217</v>
      </c>
      <c r="P52" s="27">
        <f t="shared" si="0"/>
        <v>31.517987998055094</v>
      </c>
      <c r="Q52" s="27">
        <f t="shared" si="0"/>
        <v>32.044731562868321</v>
      </c>
      <c r="R52" s="27">
        <f t="shared" si="0"/>
        <v>32.584243013518815</v>
      </c>
      <c r="S52" s="27">
        <f t="shared" si="0"/>
        <v>33.132230294242106</v>
      </c>
      <c r="T52" s="27">
        <f t="shared" si="0"/>
        <v>33.674688647853507</v>
      </c>
      <c r="U52" s="27">
        <f t="shared" si="0"/>
        <v>34.210436221419421</v>
      </c>
      <c r="V52" s="27">
        <f t="shared" si="0"/>
        <v>34.748869772545568</v>
      </c>
      <c r="W52" s="27">
        <f t="shared" si="0"/>
        <v>35.297032579158362</v>
      </c>
      <c r="X52" s="27">
        <f t="shared" si="0"/>
        <v>35.857671518199574</v>
      </c>
      <c r="Y52" s="27">
        <f t="shared" si="0"/>
        <v>36.42092134794207</v>
      </c>
      <c r="AM52" s="26" t="s">
        <v>355</v>
      </c>
      <c r="AN52" s="27">
        <v>673774.11899999995</v>
      </c>
      <c r="AO52" s="27">
        <v>690025.18</v>
      </c>
      <c r="AP52" s="27">
        <v>707416.73</v>
      </c>
      <c r="AQ52" s="27">
        <v>725265.58100000001</v>
      </c>
      <c r="AR52" s="27">
        <v>742875.65899999999</v>
      </c>
      <c r="AS52" s="27">
        <v>760903.25</v>
      </c>
      <c r="AT52" s="27">
        <v>779395.66700000002</v>
      </c>
      <c r="AU52" s="27">
        <v>797685.69900000002</v>
      </c>
      <c r="AV52" s="27">
        <v>816441.92200000002</v>
      </c>
      <c r="AW52" s="27">
        <v>835864.95900000003</v>
      </c>
      <c r="AX52" s="27">
        <v>855529.92099999997</v>
      </c>
      <c r="AY52" s="27">
        <v>875870.728</v>
      </c>
      <c r="AZ52" s="27">
        <v>896874.39399999997</v>
      </c>
      <c r="BA52" s="27">
        <v>918462.78200000001</v>
      </c>
      <c r="BB52" s="27">
        <v>940480.902</v>
      </c>
      <c r="BC52" s="27">
        <v>962708.54700000002</v>
      </c>
      <c r="BD52" s="27">
        <v>985618.62699999998</v>
      </c>
      <c r="BE52" s="27">
        <v>1009200.436</v>
      </c>
      <c r="BF52" s="27">
        <v>1033320.5</v>
      </c>
      <c r="BG52" s="27">
        <v>1058226.906</v>
      </c>
      <c r="BH52" s="27">
        <v>1083853.5689999999</v>
      </c>
      <c r="BI52" s="27">
        <v>1109397.2320000001</v>
      </c>
      <c r="BJ52" s="27">
        <v>1134811.9099999999</v>
      </c>
      <c r="BK52" s="29">
        <v>1161055.55</v>
      </c>
      <c r="BL52" s="29">
        <v>1188013.129</v>
      </c>
    </row>
    <row r="53" spans="1:64" s="28" customFormat="1">
      <c r="A53" s="26" t="s">
        <v>356</v>
      </c>
      <c r="B53" s="27"/>
      <c r="C53" s="27"/>
      <c r="D53" s="27"/>
      <c r="E53" s="27"/>
      <c r="F53" s="27"/>
      <c r="G53" s="27"/>
      <c r="H53" s="27"/>
      <c r="I53" s="27"/>
      <c r="J53" s="27"/>
      <c r="K53" s="27"/>
      <c r="L53" s="27"/>
      <c r="M53" s="27"/>
      <c r="N53" s="27"/>
      <c r="O53" s="27"/>
      <c r="P53" s="27"/>
      <c r="Q53" s="27"/>
      <c r="R53" s="27"/>
      <c r="S53" s="27"/>
      <c r="T53" s="27"/>
      <c r="U53" s="27"/>
      <c r="V53" s="27"/>
      <c r="W53" s="27"/>
      <c r="X53" s="27"/>
      <c r="Y53" s="27"/>
    </row>
  </sheetData>
  <sortState xmlns:xlrd2="http://schemas.microsoft.com/office/spreadsheetml/2017/richdata2" ref="A4:Y51">
    <sortCondition ref="A2"/>
  </sortState>
  <pageMargins left="0.7" right="0.7" top="0.75" bottom="0.75" header="0.3" footer="0.3"/>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650F-C0E2-4C73-A756-4C3A47C21C10}">
  <sheetPr codeName="Sheet57"/>
  <dimension ref="A1:Z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6" width="17.85546875" style="3" customWidth="1"/>
    <col min="27" max="16384" width="8.85546875" style="1"/>
  </cols>
  <sheetData>
    <row r="1" spans="1:26" s="19" customFormat="1" ht="54" customHeight="1">
      <c r="A1" s="16"/>
      <c r="B1" s="17" t="s">
        <v>32</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4.4950000000000001</v>
      </c>
      <c r="C4" s="23">
        <v>4.625</v>
      </c>
      <c r="D4" s="23">
        <v>4.7489999999999997</v>
      </c>
      <c r="E4" s="23">
        <v>4.5049999999999999</v>
      </c>
      <c r="F4" s="23">
        <v>4.8680000000000003</v>
      </c>
      <c r="G4" s="23">
        <v>4.5119999999999996</v>
      </c>
      <c r="H4" s="23">
        <v>4.7679999999999998</v>
      </c>
      <c r="I4" s="23">
        <v>4.84</v>
      </c>
      <c r="J4" s="23">
        <v>4.6509999999999998</v>
      </c>
      <c r="K4" s="23">
        <v>4.6879999999999997</v>
      </c>
      <c r="L4" s="23">
        <v>5.2549999999999999</v>
      </c>
      <c r="M4" s="23">
        <v>5.3179999999999996</v>
      </c>
      <c r="N4" s="23">
        <v>5.1890000000000001</v>
      </c>
      <c r="O4" s="23">
        <v>4.7569999999999997</v>
      </c>
      <c r="P4" s="23">
        <v>3.1120000000000001</v>
      </c>
      <c r="Q4" s="23">
        <v>2.6339999999999999</v>
      </c>
      <c r="R4" s="23">
        <v>3.1389999999999998</v>
      </c>
      <c r="S4" s="23">
        <v>2.5710000000000002</v>
      </c>
      <c r="T4" s="23">
        <v>1.9690000000000001</v>
      </c>
      <c r="U4" s="23">
        <v>1.8220000000000001</v>
      </c>
      <c r="V4" s="23">
        <v>0.22600000000000001</v>
      </c>
      <c r="W4" s="23">
        <v>0.84299999999999997</v>
      </c>
      <c r="X4" s="23">
        <v>-2.8000000000000001E-2</v>
      </c>
      <c r="Y4" s="23">
        <v>-2.7E-2</v>
      </c>
      <c r="Z4" s="23">
        <v>-6.9000000000000006E-2</v>
      </c>
    </row>
    <row r="5" spans="1:26">
      <c r="A5" s="4" t="s">
        <v>308</v>
      </c>
      <c r="B5" s="23">
        <v>0.46200000000000002</v>
      </c>
      <c r="C5" s="23">
        <v>0.501</v>
      </c>
      <c r="D5" s="23">
        <v>0.46500000000000002</v>
      </c>
      <c r="E5" s="23">
        <v>0.54100000000000004</v>
      </c>
      <c r="F5" s="23">
        <v>0.51100000000000001</v>
      </c>
      <c r="G5" s="23">
        <v>3.6190000000000002</v>
      </c>
      <c r="H5" s="23">
        <v>-1.7410000000000001</v>
      </c>
      <c r="I5" s="23">
        <v>2.7E-2</v>
      </c>
      <c r="J5" s="23">
        <v>0.34699999999999998</v>
      </c>
      <c r="K5" s="23">
        <v>0.45</v>
      </c>
      <c r="L5" s="23">
        <v>0.40300000000000002</v>
      </c>
      <c r="M5" s="23">
        <v>0.42399999999999999</v>
      </c>
      <c r="N5" s="23">
        <v>0.121</v>
      </c>
      <c r="O5" s="23">
        <v>-8.3000000000000004E-2</v>
      </c>
      <c r="P5" s="23">
        <v>0.33200000000000002</v>
      </c>
      <c r="Q5" s="23">
        <v>0.29699999999999999</v>
      </c>
      <c r="R5" s="23">
        <v>0.32800000000000001</v>
      </c>
      <c r="S5" s="23">
        <v>0.309</v>
      </c>
      <c r="T5" s="23">
        <v>0.27200000000000002</v>
      </c>
      <c r="U5" s="23">
        <v>0.26400000000000001</v>
      </c>
      <c r="V5" s="23">
        <v>0.13200000000000001</v>
      </c>
      <c r="W5" s="23">
        <v>0.129</v>
      </c>
      <c r="X5" s="23">
        <v>-1.4E-2</v>
      </c>
      <c r="Y5" s="23">
        <v>-1.4E-2</v>
      </c>
      <c r="Z5" s="23">
        <v>-0.53400000000000003</v>
      </c>
    </row>
    <row r="6" spans="1:26">
      <c r="A6" s="4" t="s">
        <v>309</v>
      </c>
      <c r="B6" s="23">
        <v>0.32500000000000001</v>
      </c>
      <c r="C6" s="23">
        <v>0.86699999999999999</v>
      </c>
      <c r="D6" s="23">
        <v>1.268</v>
      </c>
      <c r="E6" s="23">
        <v>1.1739999999999999</v>
      </c>
      <c r="F6" s="23">
        <v>1.3009999999999999</v>
      </c>
      <c r="G6" s="23">
        <v>0.70299999999999996</v>
      </c>
      <c r="H6" s="23">
        <v>-0.29299999999999998</v>
      </c>
      <c r="I6" s="23">
        <v>-1.903</v>
      </c>
      <c r="J6" s="23">
        <v>-2.669</v>
      </c>
      <c r="K6" s="23">
        <v>-2.556</v>
      </c>
      <c r="L6" s="23">
        <v>-2.6</v>
      </c>
      <c r="M6" s="23">
        <v>-2.004</v>
      </c>
      <c r="N6" s="23">
        <v>-1.2190000000000001</v>
      </c>
      <c r="O6" s="23">
        <v>-1.877</v>
      </c>
      <c r="P6" s="23">
        <v>-0.98699999999999999</v>
      </c>
      <c r="Q6" s="23">
        <v>-1.05</v>
      </c>
      <c r="R6" s="23">
        <v>-0.39300000000000002</v>
      </c>
      <c r="S6" s="23">
        <v>-0.74299999999999999</v>
      </c>
      <c r="T6" s="23">
        <v>-1.171</v>
      </c>
      <c r="U6" s="23">
        <v>-1.204</v>
      </c>
      <c r="V6" s="23">
        <v>-0.26400000000000001</v>
      </c>
      <c r="W6" s="23">
        <v>-0.59499999999999997</v>
      </c>
      <c r="X6" s="23">
        <v>-1.109</v>
      </c>
      <c r="Y6" s="23">
        <v>-1.0840000000000001</v>
      </c>
      <c r="Z6" s="23">
        <v>-1.0960000000000001</v>
      </c>
    </row>
    <row r="7" spans="1:26">
      <c r="A7" s="4" t="s">
        <v>310</v>
      </c>
      <c r="B7" s="23">
        <v>-6.1870000000000003</v>
      </c>
      <c r="C7" s="23">
        <v>1.502</v>
      </c>
      <c r="D7" s="23">
        <v>-2.472</v>
      </c>
      <c r="E7" s="23">
        <v>5.2130000000000001</v>
      </c>
      <c r="F7" s="23">
        <v>6.4409999999999998</v>
      </c>
      <c r="G7" s="23">
        <v>2.36</v>
      </c>
      <c r="H7" s="23">
        <v>1.948</v>
      </c>
      <c r="I7" s="23">
        <v>2.7109999999999999</v>
      </c>
      <c r="J7" s="23">
        <v>9.3249999999999993</v>
      </c>
      <c r="K7" s="23">
        <v>20.603999999999999</v>
      </c>
      <c r="L7" s="23">
        <v>1.2629999999999999</v>
      </c>
      <c r="M7" s="23">
        <v>-2.008</v>
      </c>
      <c r="N7" s="23">
        <v>2.246</v>
      </c>
      <c r="O7" s="23">
        <v>-0.219</v>
      </c>
      <c r="P7" s="23">
        <v>-0.63500000000000001</v>
      </c>
      <c r="Q7" s="23">
        <v>-21.381</v>
      </c>
      <c r="R7" s="23">
        <v>-9.7240000000000002</v>
      </c>
      <c r="S7" s="23">
        <v>-5.94</v>
      </c>
      <c r="T7" s="23">
        <v>5.7460000000000004</v>
      </c>
      <c r="U7" s="23">
        <v>1.163</v>
      </c>
      <c r="V7" s="23">
        <v>-0.80800000000000005</v>
      </c>
      <c r="W7" s="23">
        <v>-1.1120000000000001</v>
      </c>
      <c r="X7" s="23">
        <v>0.15</v>
      </c>
      <c r="Y7" s="23">
        <v>0.14599999999999999</v>
      </c>
      <c r="Z7" s="23">
        <v>-1.927</v>
      </c>
    </row>
    <row r="8" spans="1:26">
      <c r="A8" s="4" t="s">
        <v>311</v>
      </c>
      <c r="B8" s="23">
        <v>2.1080000000000001</v>
      </c>
      <c r="C8" s="23">
        <v>-8.4209999999999994</v>
      </c>
      <c r="D8" s="23">
        <v>1.496</v>
      </c>
      <c r="E8" s="23">
        <v>-4.4109999999999996</v>
      </c>
      <c r="F8" s="23">
        <v>-3.9380000000000002</v>
      </c>
      <c r="G8" s="23">
        <v>-3.1720000000000002</v>
      </c>
      <c r="H8" s="23">
        <v>-9.43</v>
      </c>
      <c r="I8" s="23">
        <v>-6.8010000000000002</v>
      </c>
      <c r="J8" s="23">
        <v>-6.3570000000000002</v>
      </c>
      <c r="K8" s="23">
        <v>-6.3810000000000002</v>
      </c>
      <c r="L8" s="23">
        <v>-9.5980000000000008</v>
      </c>
      <c r="M8" s="23">
        <v>-18.899999999999999</v>
      </c>
      <c r="N8" s="23">
        <v>-24.239000000000001</v>
      </c>
      <c r="O8" s="23">
        <v>-24.207999999999998</v>
      </c>
      <c r="P8" s="23">
        <v>-37.646999999999998</v>
      </c>
      <c r="Q8" s="23">
        <v>-13.619</v>
      </c>
      <c r="R8" s="23">
        <v>-11.161</v>
      </c>
      <c r="S8" s="23">
        <v>-12.221</v>
      </c>
      <c r="T8" s="23">
        <v>-10.853999999999999</v>
      </c>
      <c r="U8" s="23">
        <v>-7.452</v>
      </c>
      <c r="V8" s="23">
        <v>-4.923</v>
      </c>
      <c r="W8" s="23">
        <v>-16.753</v>
      </c>
      <c r="X8" s="23">
        <v>-3.419</v>
      </c>
      <c r="Y8" s="23">
        <v>-2.8490000000000002</v>
      </c>
      <c r="Z8" s="23">
        <v>-2.8809999999999998</v>
      </c>
    </row>
    <row r="9" spans="1:26">
      <c r="A9" s="4" t="s">
        <v>312</v>
      </c>
      <c r="B9" s="23">
        <v>-0.45200000000000001</v>
      </c>
      <c r="C9" s="23">
        <v>0.39600000000000002</v>
      </c>
      <c r="D9" s="23">
        <v>2.238</v>
      </c>
      <c r="E9" s="23">
        <v>11.082000000000001</v>
      </c>
      <c r="F9" s="23">
        <v>11.128</v>
      </c>
      <c r="G9" s="23">
        <v>1.867</v>
      </c>
      <c r="H9" s="23">
        <v>2.153</v>
      </c>
      <c r="I9" s="23">
        <v>-1.0229999999999999</v>
      </c>
      <c r="J9" s="23">
        <v>3.1760000000000002</v>
      </c>
      <c r="K9" s="23">
        <v>0.76600000000000001</v>
      </c>
      <c r="L9" s="23">
        <v>0.84699999999999998</v>
      </c>
      <c r="M9" s="23">
        <v>2.294</v>
      </c>
      <c r="N9" s="23">
        <v>0.72</v>
      </c>
      <c r="O9" s="23">
        <v>3.79</v>
      </c>
      <c r="P9" s="23">
        <v>1.4690000000000001</v>
      </c>
      <c r="Q9" s="23">
        <v>-3.34</v>
      </c>
      <c r="R9" s="23">
        <v>1.425</v>
      </c>
      <c r="S9" s="23">
        <v>1.083</v>
      </c>
      <c r="T9" s="23">
        <v>2.8879999999999999</v>
      </c>
      <c r="U9" s="23">
        <v>-1.7649999999999999</v>
      </c>
      <c r="V9" s="23">
        <v>2.125</v>
      </c>
      <c r="W9" s="23">
        <v>4.1790000000000003</v>
      </c>
      <c r="X9" s="23">
        <v>1.9870000000000001</v>
      </c>
      <c r="Y9" s="23">
        <v>25.716999999999999</v>
      </c>
      <c r="Z9" s="23">
        <v>10.052</v>
      </c>
    </row>
    <row r="10" spans="1:26">
      <c r="A10" s="4" t="s">
        <v>313</v>
      </c>
      <c r="B10" s="23">
        <v>-4.7699999999999996</v>
      </c>
      <c r="C10" s="23">
        <v>-3.7080000000000002</v>
      </c>
      <c r="D10" s="23">
        <v>-3.444</v>
      </c>
      <c r="E10" s="23">
        <v>-7.2169999999999996</v>
      </c>
      <c r="F10" s="23">
        <v>-4.2279999999999998</v>
      </c>
      <c r="G10" s="23">
        <v>-4.657</v>
      </c>
      <c r="H10" s="23">
        <v>-4.9939999999999998</v>
      </c>
      <c r="I10" s="23">
        <v>-5.101</v>
      </c>
      <c r="J10" s="23">
        <v>-5.234</v>
      </c>
      <c r="K10" s="23">
        <v>-5.5350000000000001</v>
      </c>
      <c r="L10" s="23">
        <v>-5.8520000000000003</v>
      </c>
      <c r="M10" s="23">
        <v>-5.8330000000000002</v>
      </c>
      <c r="N10" s="23">
        <v>-5.6260000000000003</v>
      </c>
      <c r="O10" s="23">
        <v>-3.3969999999999998</v>
      </c>
      <c r="P10" s="23">
        <v>-3.7480000000000002</v>
      </c>
      <c r="Q10" s="23">
        <v>-3.8740000000000001</v>
      </c>
      <c r="R10" s="23">
        <v>-3.9609999999999999</v>
      </c>
      <c r="S10" s="23">
        <v>-3.859</v>
      </c>
      <c r="T10" s="23">
        <v>-3.7810000000000001</v>
      </c>
      <c r="U10" s="23">
        <v>-3.7069999999999999</v>
      </c>
      <c r="V10" s="23">
        <v>-2.202</v>
      </c>
      <c r="W10" s="23">
        <v>-2.1579999999999999</v>
      </c>
      <c r="X10" s="23">
        <v>-2.4</v>
      </c>
      <c r="Y10" s="23">
        <v>-2.3540000000000001</v>
      </c>
      <c r="Z10" s="23">
        <v>-2.367</v>
      </c>
    </row>
    <row r="11" spans="1:26">
      <c r="A11" s="4" t="s">
        <v>314</v>
      </c>
      <c r="B11" s="23">
        <v>1.571</v>
      </c>
      <c r="C11" s="23">
        <v>0.50900000000000001</v>
      </c>
      <c r="D11" s="23">
        <v>-0.32300000000000001</v>
      </c>
      <c r="E11" s="23">
        <v>-1.929</v>
      </c>
      <c r="F11" s="23">
        <v>7.4999999999999997E-2</v>
      </c>
      <c r="G11" s="23">
        <v>0.34699999999999998</v>
      </c>
      <c r="H11" s="23">
        <v>-0.49</v>
      </c>
      <c r="I11" s="23">
        <v>-1.5960000000000001</v>
      </c>
      <c r="J11" s="23">
        <v>-1.2789999999999999</v>
      </c>
      <c r="K11" s="23">
        <v>-0.69299999999999995</v>
      </c>
      <c r="L11" s="23">
        <v>0.129</v>
      </c>
      <c r="M11" s="23">
        <v>0.57699999999999996</v>
      </c>
      <c r="N11" s="23">
        <v>0.73299999999999998</v>
      </c>
      <c r="O11" s="23">
        <v>1.5980000000000001</v>
      </c>
      <c r="P11" s="23">
        <v>0.47099999999999997</v>
      </c>
      <c r="Q11" s="23">
        <v>-0.219</v>
      </c>
      <c r="R11" s="23">
        <v>5.25</v>
      </c>
      <c r="S11" s="23">
        <v>2.024</v>
      </c>
      <c r="T11" s="23">
        <v>-1.38</v>
      </c>
      <c r="U11" s="23">
        <v>-1.5589999999999999</v>
      </c>
      <c r="V11" s="23">
        <v>-1.7000000000000001E-2</v>
      </c>
      <c r="W11" s="23">
        <v>-0.65200000000000002</v>
      </c>
      <c r="X11" s="23">
        <v>-0.14599999999999999</v>
      </c>
      <c r="Y11" s="23">
        <v>-0.14199999999999999</v>
      </c>
      <c r="Z11" s="23">
        <v>-0.247</v>
      </c>
    </row>
    <row r="12" spans="1:26">
      <c r="A12" s="4" t="s">
        <v>315</v>
      </c>
      <c r="B12" s="23">
        <v>7.5359999999999996</v>
      </c>
      <c r="C12" s="23">
        <v>9.891</v>
      </c>
      <c r="D12" s="23">
        <v>6.3120000000000003</v>
      </c>
      <c r="E12" s="23">
        <v>-6.9279999999999999</v>
      </c>
      <c r="F12" s="23">
        <v>-6.3540000000000001</v>
      </c>
      <c r="G12" s="23">
        <v>-4.5030000000000001</v>
      </c>
      <c r="H12" s="23">
        <v>3.177</v>
      </c>
      <c r="I12" s="23">
        <v>1.4330000000000001</v>
      </c>
      <c r="J12" s="23">
        <v>2.4060000000000001</v>
      </c>
      <c r="K12" s="23">
        <v>3.0390000000000001</v>
      </c>
      <c r="L12" s="23">
        <v>2.2890000000000001</v>
      </c>
      <c r="M12" s="23">
        <v>2.2029999999999998</v>
      </c>
      <c r="N12" s="23">
        <v>2.1760000000000002</v>
      </c>
      <c r="O12" s="23">
        <v>2.0640000000000001</v>
      </c>
      <c r="P12" s="23">
        <v>1.895</v>
      </c>
      <c r="Q12" s="23">
        <v>1.6890000000000001</v>
      </c>
      <c r="R12" s="23">
        <v>1.5640000000000001</v>
      </c>
      <c r="S12" s="23">
        <v>1.4550000000000001</v>
      </c>
      <c r="T12" s="23">
        <v>1.339</v>
      </c>
      <c r="U12" s="23">
        <v>1.214</v>
      </c>
      <c r="V12" s="23">
        <v>1.1759999999999999</v>
      </c>
      <c r="W12" s="23">
        <v>1.159</v>
      </c>
      <c r="X12" s="23">
        <v>0.44</v>
      </c>
      <c r="Y12" s="23">
        <v>0.434</v>
      </c>
      <c r="Z12" s="23">
        <v>-8.9999999999999993E-3</v>
      </c>
    </row>
    <row r="13" spans="1:26">
      <c r="A13" s="4" t="s">
        <v>316</v>
      </c>
      <c r="B13" s="23">
        <v>-14.744999999999999</v>
      </c>
      <c r="C13" s="23">
        <v>18.062000000000001</v>
      </c>
      <c r="D13" s="23">
        <v>-2.7469999999999999</v>
      </c>
      <c r="E13" s="23">
        <v>30.756</v>
      </c>
      <c r="F13" s="23">
        <v>-2.4529999999999998</v>
      </c>
      <c r="G13" s="23">
        <v>-4.8230000000000004</v>
      </c>
      <c r="H13" s="23">
        <v>-18.494</v>
      </c>
      <c r="I13" s="23">
        <v>-6.609</v>
      </c>
      <c r="J13" s="23">
        <v>6.34</v>
      </c>
      <c r="K13" s="23">
        <v>-8.4309999999999992</v>
      </c>
      <c r="L13" s="23">
        <v>-4.5359999999999996</v>
      </c>
      <c r="M13" s="23">
        <v>-10.989000000000001</v>
      </c>
      <c r="N13" s="23">
        <v>-14.247</v>
      </c>
      <c r="O13" s="23">
        <v>-11.051</v>
      </c>
      <c r="P13" s="23">
        <v>-24.456</v>
      </c>
      <c r="Q13" s="23">
        <v>-17.055</v>
      </c>
      <c r="R13" s="23">
        <v>-17.739999999999998</v>
      </c>
      <c r="S13" s="23">
        <v>-12.246</v>
      </c>
      <c r="T13" s="23">
        <v>-6.7039999999999997</v>
      </c>
      <c r="U13" s="23">
        <v>-9.202</v>
      </c>
      <c r="V13" s="23">
        <v>-4.5469999999999997</v>
      </c>
      <c r="W13" s="23">
        <v>-4.4669999999999996</v>
      </c>
      <c r="X13" s="23">
        <v>-5.0250000000000004</v>
      </c>
      <c r="Y13" s="23">
        <v>-4.4039999999999999</v>
      </c>
      <c r="Z13" s="23">
        <v>-3.5910000000000002</v>
      </c>
    </row>
    <row r="14" spans="1:26">
      <c r="A14" s="4" t="s">
        <v>317</v>
      </c>
      <c r="B14" s="23">
        <v>-0.74</v>
      </c>
      <c r="C14" s="23">
        <v>-0.27400000000000002</v>
      </c>
      <c r="D14" s="23">
        <v>-0.18</v>
      </c>
      <c r="E14" s="23">
        <v>-0.186</v>
      </c>
      <c r="F14" s="23">
        <v>-0.33400000000000002</v>
      </c>
      <c r="G14" s="23">
        <v>-0.56699999999999995</v>
      </c>
      <c r="H14" s="23">
        <v>-0.378</v>
      </c>
      <c r="I14" s="23">
        <v>-5.0000000000000001E-3</v>
      </c>
      <c r="J14" s="23">
        <v>-0.24299999999999999</v>
      </c>
      <c r="K14" s="23">
        <v>0.185</v>
      </c>
      <c r="L14" s="23">
        <v>0.88600000000000001</v>
      </c>
      <c r="M14" s="23">
        <v>1.254</v>
      </c>
      <c r="N14" s="23">
        <v>1.248</v>
      </c>
      <c r="O14" s="23">
        <v>0.82199999999999995</v>
      </c>
      <c r="P14" s="23">
        <v>1.02</v>
      </c>
      <c r="Q14" s="23">
        <v>0.60399999999999998</v>
      </c>
      <c r="R14" s="23">
        <v>1.085</v>
      </c>
      <c r="S14" s="23">
        <v>0.65400000000000003</v>
      </c>
      <c r="T14" s="23">
        <v>8.3000000000000004E-2</v>
      </c>
      <c r="U14" s="23">
        <v>-9.2999999999999999E-2</v>
      </c>
      <c r="V14" s="23">
        <v>0.32700000000000001</v>
      </c>
      <c r="W14" s="23">
        <v>-1.0999999999999999E-2</v>
      </c>
      <c r="X14" s="23">
        <v>-9.6000000000000002E-2</v>
      </c>
      <c r="Y14" s="23">
        <v>-9.2999999999999999E-2</v>
      </c>
      <c r="Z14" s="23">
        <v>0.22800000000000001</v>
      </c>
    </row>
    <row r="15" spans="1:26">
      <c r="A15" s="4" t="s">
        <v>318</v>
      </c>
      <c r="B15" s="23">
        <v>-2.5219999999999998</v>
      </c>
      <c r="C15" s="23">
        <v>-2.597</v>
      </c>
      <c r="D15" s="23">
        <v>-2.649</v>
      </c>
      <c r="E15" s="23">
        <v>-2.3540000000000001</v>
      </c>
      <c r="F15" s="23">
        <v>-2.2429999999999999</v>
      </c>
      <c r="G15" s="23">
        <v>-1.925</v>
      </c>
      <c r="H15" s="23">
        <v>-1.554</v>
      </c>
      <c r="I15" s="23">
        <v>-1.3140000000000001</v>
      </c>
      <c r="J15" s="23">
        <v>-1.212</v>
      </c>
      <c r="K15" s="23">
        <v>-1.2070000000000001</v>
      </c>
      <c r="L15" s="23">
        <v>-1.2749999999999999</v>
      </c>
      <c r="M15" s="23">
        <v>-1.19</v>
      </c>
      <c r="N15" s="23">
        <v>-1.141</v>
      </c>
      <c r="O15" s="23">
        <v>-1.177</v>
      </c>
      <c r="P15" s="23">
        <v>-1.29</v>
      </c>
      <c r="Q15" s="23">
        <v>-1.4490000000000001</v>
      </c>
      <c r="R15" s="23">
        <v>-1.526</v>
      </c>
      <c r="S15" s="23">
        <v>-1.5780000000000001</v>
      </c>
      <c r="T15" s="23">
        <v>-1.643</v>
      </c>
      <c r="U15" s="23">
        <v>-1.704</v>
      </c>
      <c r="V15" s="23">
        <v>-0.77500000000000002</v>
      </c>
      <c r="W15" s="23">
        <v>-0.75700000000000001</v>
      </c>
      <c r="X15" s="23">
        <v>-1.1379999999999999</v>
      </c>
      <c r="Y15" s="23">
        <v>-1.1120000000000001</v>
      </c>
      <c r="Z15" s="23">
        <v>-1.083</v>
      </c>
    </row>
    <row r="16" spans="1:26">
      <c r="A16" s="4" t="s">
        <v>319</v>
      </c>
      <c r="B16" s="23">
        <v>-9.1890000000000001</v>
      </c>
      <c r="C16" s="23">
        <v>-18.152000000000001</v>
      </c>
      <c r="D16" s="23">
        <v>-3.8559999999999999</v>
      </c>
      <c r="E16" s="23">
        <v>-4.1639999999999997</v>
      </c>
      <c r="F16" s="23">
        <v>-6.1829999999999998</v>
      </c>
      <c r="G16" s="23">
        <v>-7.681</v>
      </c>
      <c r="H16" s="23">
        <v>-5.0919999999999996</v>
      </c>
      <c r="I16" s="23">
        <v>-3.5510000000000002</v>
      </c>
      <c r="J16" s="23">
        <v>-3.3260000000000001</v>
      </c>
      <c r="K16" s="23">
        <v>-3.3530000000000002</v>
      </c>
      <c r="L16" s="23">
        <v>-3.0129999999999999</v>
      </c>
      <c r="M16" s="23">
        <v>-2.7280000000000002</v>
      </c>
      <c r="N16" s="23">
        <v>-3.004</v>
      </c>
      <c r="O16" s="23">
        <v>-2.6030000000000002</v>
      </c>
      <c r="P16" s="23">
        <v>-1.982</v>
      </c>
      <c r="Q16" s="23">
        <v>-1.2849999999999999</v>
      </c>
      <c r="R16" s="23">
        <v>-1.175</v>
      </c>
      <c r="S16" s="23">
        <v>-1.1080000000000001</v>
      </c>
      <c r="T16" s="23">
        <v>-0.72299999999999998</v>
      </c>
      <c r="U16" s="23">
        <v>-0.249</v>
      </c>
      <c r="V16" s="23">
        <v>-0.32600000000000001</v>
      </c>
      <c r="W16" s="23">
        <v>-0.31900000000000001</v>
      </c>
      <c r="X16" s="23">
        <v>-0.28399999999999997</v>
      </c>
      <c r="Y16" s="23">
        <v>-0.27700000000000002</v>
      </c>
      <c r="Z16" s="23">
        <v>-0.81499999999999995</v>
      </c>
    </row>
    <row r="17" spans="1:26">
      <c r="A17" s="4" t="s">
        <v>320</v>
      </c>
      <c r="B17" s="23">
        <v>-5.6459999999999999</v>
      </c>
      <c r="C17" s="23">
        <v>-4.9470000000000001</v>
      </c>
      <c r="D17" s="23">
        <v>-4.43</v>
      </c>
      <c r="E17" s="23">
        <v>-4.1609999999999996</v>
      </c>
      <c r="F17" s="23">
        <v>-3.8119999999999998</v>
      </c>
      <c r="G17" s="23">
        <v>-3.3740000000000001</v>
      </c>
      <c r="H17" s="23">
        <v>-2.927</v>
      </c>
      <c r="I17" s="23">
        <v>-2.5329999999999999</v>
      </c>
      <c r="J17" s="23">
        <v>-2.226</v>
      </c>
      <c r="K17" s="23">
        <v>-1.8480000000000001</v>
      </c>
      <c r="L17" s="23">
        <v>-1.4410000000000001</v>
      </c>
      <c r="M17" s="23">
        <v>-1.0940000000000001</v>
      </c>
      <c r="N17" s="23">
        <v>-0.873</v>
      </c>
      <c r="O17" s="23">
        <v>-0.82299999999999995</v>
      </c>
      <c r="P17" s="23">
        <v>-0.8</v>
      </c>
      <c r="Q17" s="23">
        <v>-0.78</v>
      </c>
      <c r="R17" s="23">
        <v>-0.76</v>
      </c>
      <c r="S17" s="23">
        <v>-0.745</v>
      </c>
      <c r="T17" s="23">
        <v>-0.72599999999999998</v>
      </c>
      <c r="U17" s="23">
        <v>-0.70899999999999996</v>
      </c>
      <c r="V17" s="23">
        <v>-0.69199999999999995</v>
      </c>
      <c r="W17" s="23">
        <v>-0.67800000000000005</v>
      </c>
      <c r="X17" s="23">
        <v>-0.66500000000000004</v>
      </c>
      <c r="Y17" s="23">
        <v>-0.65</v>
      </c>
      <c r="Z17" s="23">
        <v>-0.77800000000000002</v>
      </c>
    </row>
    <row r="18" spans="1:26">
      <c r="A18" s="4" t="s">
        <v>321</v>
      </c>
      <c r="B18" s="23">
        <v>-13.084</v>
      </c>
      <c r="C18" s="23">
        <v>-13.930999999999999</v>
      </c>
      <c r="D18" s="23">
        <v>-15.002000000000001</v>
      </c>
      <c r="E18" s="23">
        <v>-15.981</v>
      </c>
      <c r="F18" s="23">
        <v>-17.010999999999999</v>
      </c>
      <c r="G18" s="23">
        <v>-18.268000000000001</v>
      </c>
      <c r="H18" s="23">
        <v>-5.8689999999999998</v>
      </c>
      <c r="I18" s="23">
        <v>-2.6509999999999998</v>
      </c>
      <c r="J18" s="23">
        <v>-2.742</v>
      </c>
      <c r="K18" s="23">
        <v>-2.827</v>
      </c>
      <c r="L18" s="23">
        <v>-2.9489999999999998</v>
      </c>
      <c r="M18" s="23">
        <v>-3.0379999999999998</v>
      </c>
      <c r="N18" s="23">
        <v>-3.1579999999999999</v>
      </c>
      <c r="O18" s="23">
        <v>-3.238</v>
      </c>
      <c r="P18" s="23">
        <v>-3.306</v>
      </c>
      <c r="Q18" s="23">
        <v>-3.367</v>
      </c>
      <c r="R18" s="23">
        <v>-3.1760000000000002</v>
      </c>
      <c r="S18" s="23">
        <v>-3.1760000000000002</v>
      </c>
      <c r="T18" s="23">
        <v>-3.1560000000000001</v>
      </c>
      <c r="U18" s="23">
        <v>-3.121</v>
      </c>
      <c r="V18" s="23">
        <v>-1.5429999999999999</v>
      </c>
      <c r="W18" s="23">
        <v>-1.5249999999999999</v>
      </c>
      <c r="X18" s="23">
        <v>-2.6349999999999998</v>
      </c>
      <c r="Y18" s="23">
        <v>-2.2360000000000002</v>
      </c>
      <c r="Z18" s="23">
        <v>-2.1850000000000001</v>
      </c>
    </row>
    <row r="19" spans="1:26">
      <c r="A19" s="4" t="s">
        <v>322</v>
      </c>
      <c r="B19" s="23">
        <v>-0.70399999999999996</v>
      </c>
      <c r="C19" s="23">
        <v>2.3690000000000002</v>
      </c>
      <c r="D19" s="23">
        <v>-7.4669999999999996</v>
      </c>
      <c r="E19" s="23">
        <v>-33.198999999999998</v>
      </c>
      <c r="F19" s="23">
        <v>-0.317</v>
      </c>
      <c r="G19" s="23">
        <v>30.602</v>
      </c>
      <c r="H19" s="23">
        <v>22.329000000000001</v>
      </c>
      <c r="I19" s="23">
        <v>17.798999999999999</v>
      </c>
      <c r="J19" s="23">
        <v>4.5549999999999997</v>
      </c>
      <c r="K19" s="23">
        <v>0.30099999999999999</v>
      </c>
      <c r="L19" s="23">
        <v>0.70199999999999996</v>
      </c>
      <c r="M19" s="23">
        <v>21.79</v>
      </c>
      <c r="N19" s="23">
        <v>-5.8789999999999996</v>
      </c>
      <c r="O19" s="23">
        <v>-4.9240000000000004</v>
      </c>
      <c r="P19" s="23">
        <v>-5.8470000000000004</v>
      </c>
      <c r="Q19" s="23">
        <v>-3.258</v>
      </c>
      <c r="R19" s="23">
        <v>-5.6349999999999998</v>
      </c>
      <c r="S19" s="23">
        <v>-5.1159999999999997</v>
      </c>
      <c r="T19" s="23">
        <v>-4.6920000000000002</v>
      </c>
      <c r="U19" s="23">
        <v>-3.9009999999999998</v>
      </c>
      <c r="V19" s="23">
        <v>-1.9630000000000001</v>
      </c>
      <c r="W19" s="23">
        <v>-2.2530000000000001</v>
      </c>
      <c r="X19" s="23">
        <v>-0.93100000000000005</v>
      </c>
      <c r="Y19" s="23">
        <v>-0.91100000000000003</v>
      </c>
      <c r="Z19" s="23">
        <v>-1.3859999999999999</v>
      </c>
    </row>
    <row r="20" spans="1:26">
      <c r="A20" s="4" t="s">
        <v>323</v>
      </c>
      <c r="B20" s="23">
        <v>-0.26</v>
      </c>
      <c r="C20" s="23">
        <v>-0.76400000000000001</v>
      </c>
      <c r="D20" s="23">
        <v>-1.038</v>
      </c>
      <c r="E20" s="23">
        <v>-1.0149999999999999</v>
      </c>
      <c r="F20" s="23">
        <v>-0.72</v>
      </c>
      <c r="G20" s="23">
        <v>-0.254</v>
      </c>
      <c r="H20" s="23">
        <v>-0.11799999999999999</v>
      </c>
      <c r="I20" s="23">
        <v>-7.6999999999999999E-2</v>
      </c>
      <c r="J20" s="23">
        <v>-0.06</v>
      </c>
      <c r="K20" s="23">
        <v>-6.6000000000000003E-2</v>
      </c>
      <c r="L20" s="23">
        <v>-8.8999999999999996E-2</v>
      </c>
      <c r="M20" s="23">
        <v>-9.7000000000000003E-2</v>
      </c>
      <c r="N20" s="23">
        <v>-9.9000000000000005E-2</v>
      </c>
      <c r="O20" s="23">
        <v>-0.10100000000000001</v>
      </c>
      <c r="P20" s="23">
        <v>-0.10199999999999999</v>
      </c>
      <c r="Q20" s="23">
        <v>-0.10199999999999999</v>
      </c>
      <c r="R20" s="23">
        <v>-0.10299999999999999</v>
      </c>
      <c r="S20" s="23">
        <v>-0.104</v>
      </c>
      <c r="T20" s="23">
        <v>-0.105</v>
      </c>
      <c r="U20" s="23">
        <v>-0.105</v>
      </c>
      <c r="V20" s="23">
        <v>-5.0999999999999997E-2</v>
      </c>
      <c r="W20" s="23">
        <v>-0.05</v>
      </c>
      <c r="X20" s="23">
        <v>-4.9000000000000002E-2</v>
      </c>
      <c r="Y20" s="23">
        <v>-4.8000000000000001E-2</v>
      </c>
      <c r="Z20" s="23">
        <v>-5.6000000000000001E-2</v>
      </c>
    </row>
    <row r="21" spans="1:26">
      <c r="A21" s="4" t="s">
        <v>324</v>
      </c>
      <c r="B21" s="23">
        <v>-2.4830000000000001</v>
      </c>
      <c r="C21" s="23">
        <v>-2.496</v>
      </c>
      <c r="D21" s="23">
        <v>-2.5259999999999998</v>
      </c>
      <c r="E21" s="23">
        <v>-2.605</v>
      </c>
      <c r="F21" s="23">
        <v>-2.5779999999999998</v>
      </c>
      <c r="G21" s="23">
        <v>-2.4500000000000002</v>
      </c>
      <c r="H21" s="23">
        <v>-2.2309999999999999</v>
      </c>
      <c r="I21" s="23">
        <v>-1.671</v>
      </c>
      <c r="J21" s="23">
        <v>-0.66300000000000003</v>
      </c>
      <c r="K21" s="23">
        <v>-0.59699999999999998</v>
      </c>
      <c r="L21" s="23">
        <v>-0.629</v>
      </c>
      <c r="M21" s="23">
        <v>-0.79700000000000004</v>
      </c>
      <c r="N21" s="23">
        <v>-0.86299999999999999</v>
      </c>
      <c r="O21" s="23">
        <v>-0.8</v>
      </c>
      <c r="P21" s="23">
        <v>-0.621</v>
      </c>
      <c r="Q21" s="23">
        <v>-0.379</v>
      </c>
      <c r="R21" s="23">
        <v>0.2</v>
      </c>
      <c r="S21" s="23">
        <v>5.3999999999999999E-2</v>
      </c>
      <c r="T21" s="23">
        <v>-0.17599999999999999</v>
      </c>
      <c r="U21" s="23">
        <v>-9.7000000000000003E-2</v>
      </c>
      <c r="V21" s="23">
        <v>-0.13600000000000001</v>
      </c>
      <c r="W21" s="23">
        <v>-0.13300000000000001</v>
      </c>
      <c r="X21" s="23">
        <v>-0.254</v>
      </c>
      <c r="Y21" s="23">
        <v>-0.27500000000000002</v>
      </c>
      <c r="Z21" s="23">
        <v>-7.0000000000000007E-2</v>
      </c>
    </row>
    <row r="22" spans="1:26">
      <c r="A22" s="4" t="s">
        <v>325</v>
      </c>
      <c r="B22" s="23">
        <v>-1.5049999999999999</v>
      </c>
      <c r="C22" s="23">
        <v>-1.05</v>
      </c>
      <c r="D22" s="23">
        <v>-0.72499999999999998</v>
      </c>
      <c r="E22" s="23">
        <v>-0.92800000000000005</v>
      </c>
      <c r="F22" s="23">
        <v>-0.82399999999999995</v>
      </c>
      <c r="G22" s="23">
        <v>-1.286</v>
      </c>
      <c r="H22" s="23">
        <v>-1.304</v>
      </c>
      <c r="I22" s="23">
        <v>-1.38</v>
      </c>
      <c r="J22" s="23">
        <v>-1.64</v>
      </c>
      <c r="K22" s="23">
        <v>-2.2280000000000002</v>
      </c>
      <c r="L22" s="23">
        <v>-2.1629999999999998</v>
      </c>
      <c r="M22" s="23">
        <v>-2.621</v>
      </c>
      <c r="N22" s="23">
        <v>-8.2859999999999996</v>
      </c>
      <c r="O22" s="23">
        <v>-2.3450000000000002</v>
      </c>
      <c r="P22" s="23">
        <v>-2.778</v>
      </c>
      <c r="Q22" s="23">
        <v>-2.629</v>
      </c>
      <c r="R22" s="23">
        <v>-1.5760000000000001</v>
      </c>
      <c r="S22" s="23">
        <v>-1.7130000000000001</v>
      </c>
      <c r="T22" s="23">
        <v>-1.9910000000000001</v>
      </c>
      <c r="U22" s="23">
        <v>-2.1059999999999999</v>
      </c>
      <c r="V22" s="23">
        <v>-0.68899999999999995</v>
      </c>
      <c r="W22" s="23">
        <v>-0.99199999999999999</v>
      </c>
      <c r="X22" s="23">
        <v>-1.732</v>
      </c>
      <c r="Y22" s="23">
        <v>-1.681</v>
      </c>
      <c r="Z22" s="23">
        <v>-1.915</v>
      </c>
    </row>
    <row r="23" spans="1:26">
      <c r="A23" s="4" t="s">
        <v>326</v>
      </c>
      <c r="B23" s="23">
        <v>-1.147</v>
      </c>
      <c r="C23" s="23">
        <v>-7.8650000000000002</v>
      </c>
      <c r="D23" s="23">
        <v>-6.9020000000000001</v>
      </c>
      <c r="E23" s="23">
        <v>-6.8179999999999996</v>
      </c>
      <c r="F23" s="23">
        <v>-6.6379999999999999</v>
      </c>
      <c r="G23" s="23">
        <v>-6.36</v>
      </c>
      <c r="H23" s="23">
        <v>-5.984</v>
      </c>
      <c r="I23" s="23">
        <v>-5.5119999999999996</v>
      </c>
      <c r="J23" s="23">
        <v>-1.2130000000000001</v>
      </c>
      <c r="K23" s="23">
        <v>-0.45100000000000001</v>
      </c>
      <c r="L23" s="23">
        <v>0.33300000000000002</v>
      </c>
      <c r="M23" s="23">
        <v>0.93400000000000005</v>
      </c>
      <c r="N23" s="23">
        <v>1.248</v>
      </c>
      <c r="O23" s="23">
        <v>-0.8</v>
      </c>
      <c r="P23" s="23">
        <v>-0.77400000000000002</v>
      </c>
      <c r="Q23" s="23">
        <v>-0.76100000000000001</v>
      </c>
      <c r="R23" s="23">
        <v>-0.73599999999999999</v>
      </c>
      <c r="S23" s="23">
        <v>-0.71299999999999997</v>
      </c>
      <c r="T23" s="23">
        <v>-0.68899999999999995</v>
      </c>
      <c r="U23" s="23">
        <v>-0.67600000000000005</v>
      </c>
      <c r="V23" s="23">
        <v>-0.32200000000000001</v>
      </c>
      <c r="W23" s="23">
        <v>-0.313</v>
      </c>
      <c r="X23" s="23">
        <v>0.61499999999999999</v>
      </c>
      <c r="Y23" s="23">
        <v>0.59699999999999998</v>
      </c>
      <c r="Z23" s="23">
        <v>-0.42299999999999999</v>
      </c>
    </row>
    <row r="24" spans="1:26">
      <c r="A24" s="4" t="s">
        <v>327</v>
      </c>
      <c r="B24" s="23">
        <v>-5.7629999999999999</v>
      </c>
      <c r="C24" s="23">
        <v>-5.6710000000000003</v>
      </c>
      <c r="D24" s="23">
        <v>-5.4379999999999997</v>
      </c>
      <c r="E24" s="23">
        <v>-5.13</v>
      </c>
      <c r="F24" s="23">
        <v>-5.0819999999999999</v>
      </c>
      <c r="G24" s="23">
        <v>-4.7169999999999996</v>
      </c>
      <c r="H24" s="23">
        <v>-4.5860000000000003</v>
      </c>
      <c r="I24" s="23">
        <v>-4.7210000000000001</v>
      </c>
      <c r="J24" s="23">
        <v>-4.6989999999999998</v>
      </c>
      <c r="K24" s="23">
        <v>-4.4939999999999998</v>
      </c>
      <c r="L24" s="23">
        <v>-4.2210000000000001</v>
      </c>
      <c r="M24" s="23">
        <v>-2.6909999999999998</v>
      </c>
      <c r="N24" s="23">
        <v>-2.5939999999999999</v>
      </c>
      <c r="O24" s="23">
        <v>-2.278</v>
      </c>
      <c r="P24" s="23">
        <v>-2.0790000000000002</v>
      </c>
      <c r="Q24" s="23">
        <v>-1.9730000000000001</v>
      </c>
      <c r="R24" s="23">
        <v>-1.5880000000000001</v>
      </c>
      <c r="S24" s="23">
        <v>-0.88900000000000001</v>
      </c>
      <c r="T24" s="23">
        <v>-1.7310000000000001</v>
      </c>
      <c r="U24" s="23">
        <v>-1.6419999999999999</v>
      </c>
      <c r="V24" s="23">
        <v>-0.84</v>
      </c>
      <c r="W24" s="23">
        <v>-0.72899999999999998</v>
      </c>
      <c r="X24" s="23">
        <v>-1.07</v>
      </c>
      <c r="Y24" s="23">
        <v>-1.079</v>
      </c>
      <c r="Z24" s="23">
        <v>-1.1240000000000001</v>
      </c>
    </row>
    <row r="25" spans="1:26">
      <c r="A25" s="4" t="s">
        <v>328</v>
      </c>
      <c r="B25" s="23">
        <v>-0.74</v>
      </c>
      <c r="C25" s="23">
        <v>-0.72599999999999998</v>
      </c>
      <c r="D25" s="23">
        <v>-0.77300000000000002</v>
      </c>
      <c r="E25" s="23">
        <v>-0.69099999999999995</v>
      </c>
      <c r="F25" s="23">
        <v>-0.68400000000000005</v>
      </c>
      <c r="G25" s="23">
        <v>-0.70499999999999996</v>
      </c>
      <c r="H25" s="23">
        <v>-0.70499999999999996</v>
      </c>
      <c r="I25" s="23">
        <v>-0.68</v>
      </c>
      <c r="J25" s="23">
        <v>-0.64100000000000001</v>
      </c>
      <c r="K25" s="23">
        <v>-0.56499999999999995</v>
      </c>
      <c r="L25" s="23">
        <v>-0.48499999999999999</v>
      </c>
      <c r="M25" s="23">
        <v>-0.40400000000000003</v>
      </c>
      <c r="N25" s="23">
        <v>1.0489999999999999</v>
      </c>
      <c r="O25" s="23">
        <v>-0.13700000000000001</v>
      </c>
      <c r="P25" s="23">
        <v>0.20200000000000001</v>
      </c>
      <c r="Q25" s="23">
        <v>0.85499999999999998</v>
      </c>
      <c r="R25" s="23">
        <v>0.71699999999999997</v>
      </c>
      <c r="S25" s="23">
        <v>-0.31900000000000001</v>
      </c>
      <c r="T25" s="23">
        <v>-0.17299999999999999</v>
      </c>
      <c r="U25" s="23">
        <v>-0.68799999999999994</v>
      </c>
      <c r="V25" s="23">
        <v>-0.186</v>
      </c>
      <c r="W25" s="23">
        <v>-0.18</v>
      </c>
      <c r="X25" s="23">
        <v>3.9E-2</v>
      </c>
      <c r="Y25" s="23">
        <v>3.7999999999999999E-2</v>
      </c>
      <c r="Z25" s="23">
        <v>-0.14899999999999999</v>
      </c>
    </row>
    <row r="26" spans="1:26">
      <c r="A26" s="4" t="s">
        <v>329</v>
      </c>
      <c r="B26" s="23">
        <v>-18.698</v>
      </c>
      <c r="C26" s="23">
        <v>-18.366</v>
      </c>
      <c r="D26" s="23">
        <v>-10.895</v>
      </c>
      <c r="E26" s="23">
        <v>-2.9529999999999998</v>
      </c>
      <c r="F26" s="23">
        <v>-3.54</v>
      </c>
      <c r="G26" s="23">
        <v>-3.7360000000000002</v>
      </c>
      <c r="H26" s="23">
        <v>-3.657</v>
      </c>
      <c r="I26" s="23">
        <v>-3.407</v>
      </c>
      <c r="J26" s="23">
        <v>-3.2549999999999999</v>
      </c>
      <c r="K26" s="23">
        <v>-2.9950000000000001</v>
      </c>
      <c r="L26" s="23">
        <v>-2.859</v>
      </c>
      <c r="M26" s="23">
        <v>-2.64</v>
      </c>
      <c r="N26" s="23">
        <v>-2.3319999999999999</v>
      </c>
      <c r="O26" s="23">
        <v>-1.5129999999999999</v>
      </c>
      <c r="P26" s="23">
        <v>-1.716</v>
      </c>
      <c r="Q26" s="23">
        <v>-1.8779999999999999</v>
      </c>
      <c r="R26" s="23">
        <v>-2.0529999999999999</v>
      </c>
      <c r="S26" s="23">
        <v>-2.101</v>
      </c>
      <c r="T26" s="23">
        <v>-2.028</v>
      </c>
      <c r="U26" s="23">
        <v>-1.917</v>
      </c>
      <c r="V26" s="23">
        <v>-1.7030000000000001</v>
      </c>
      <c r="W26" s="23">
        <v>-1.609</v>
      </c>
      <c r="X26" s="23">
        <v>-0.65900000000000003</v>
      </c>
      <c r="Y26" s="23">
        <v>-0.64500000000000002</v>
      </c>
      <c r="Z26" s="23">
        <v>-1.093</v>
      </c>
    </row>
    <row r="27" spans="1:26">
      <c r="A27" s="4" t="s">
        <v>330</v>
      </c>
      <c r="B27" s="23">
        <v>-19.428000000000001</v>
      </c>
      <c r="C27" s="23">
        <v>-8.8059999999999992</v>
      </c>
      <c r="D27" s="23">
        <v>-4.6020000000000003</v>
      </c>
      <c r="E27" s="23">
        <v>-5.3049999999999997</v>
      </c>
      <c r="F27" s="23">
        <v>-5.6689999999999996</v>
      </c>
      <c r="G27" s="23">
        <v>-5.8220000000000001</v>
      </c>
      <c r="H27" s="23">
        <v>-6.2240000000000002</v>
      </c>
      <c r="I27" s="23">
        <v>-6.641</v>
      </c>
      <c r="J27" s="23">
        <v>-6.9219999999999997</v>
      </c>
      <c r="K27" s="23">
        <v>-7.4669999999999996</v>
      </c>
      <c r="L27" s="23">
        <v>-8.41</v>
      </c>
      <c r="M27" s="23">
        <v>-8.7050000000000001</v>
      </c>
      <c r="N27" s="23">
        <v>-9.18</v>
      </c>
      <c r="O27" s="23">
        <v>-9.2520000000000007</v>
      </c>
      <c r="P27" s="23">
        <v>-9.1530000000000005</v>
      </c>
      <c r="Q27" s="23">
        <v>-9.032</v>
      </c>
      <c r="R27" s="23">
        <v>-8.8030000000000008</v>
      </c>
      <c r="S27" s="23">
        <v>-8.5950000000000006</v>
      </c>
      <c r="T27" s="23">
        <v>-8.359</v>
      </c>
      <c r="U27" s="23">
        <v>-8.0419999999999998</v>
      </c>
      <c r="V27" s="23">
        <v>0</v>
      </c>
      <c r="W27" s="23">
        <v>-3.5230000000000001</v>
      </c>
      <c r="X27" s="23">
        <v>-2.6160000000000001</v>
      </c>
      <c r="Y27" s="23">
        <v>-2.5640000000000001</v>
      </c>
      <c r="Z27" s="23">
        <v>-2.5640000000000001</v>
      </c>
    </row>
    <row r="28" spans="1:26">
      <c r="A28" s="4" t="s">
        <v>331</v>
      </c>
      <c r="B28" s="23">
        <v>-4.2990000000000004</v>
      </c>
      <c r="C28" s="23">
        <v>-4.056</v>
      </c>
      <c r="D28" s="23">
        <v>-3.875</v>
      </c>
      <c r="E28" s="23">
        <v>-5.3360000000000003</v>
      </c>
      <c r="F28" s="23">
        <v>-5.4560000000000004</v>
      </c>
      <c r="G28" s="23">
        <v>-5.4989999999999997</v>
      </c>
      <c r="H28" s="23">
        <v>-5.5869999999999997</v>
      </c>
      <c r="I28" s="23">
        <v>-5.657</v>
      </c>
      <c r="J28" s="23">
        <v>-5.6280000000000001</v>
      </c>
      <c r="K28" s="23">
        <v>-5.6120000000000001</v>
      </c>
      <c r="L28" s="23">
        <v>-5.5309999999999997</v>
      </c>
      <c r="M28" s="23">
        <v>-3.3450000000000002</v>
      </c>
      <c r="N28" s="23">
        <v>-3.2290000000000001</v>
      </c>
      <c r="O28" s="23">
        <v>2.544</v>
      </c>
      <c r="P28" s="23">
        <v>2.5459999999999998</v>
      </c>
      <c r="Q28" s="23">
        <v>2.3559999999999999</v>
      </c>
      <c r="R28" s="23">
        <v>1.962</v>
      </c>
      <c r="S28" s="23">
        <v>1.913</v>
      </c>
      <c r="T28" s="23">
        <v>2.109</v>
      </c>
      <c r="U28" s="23">
        <v>2.347</v>
      </c>
      <c r="V28" s="23">
        <v>2.016</v>
      </c>
      <c r="W28" s="23">
        <v>1.482</v>
      </c>
      <c r="X28" s="23">
        <v>0.93100000000000005</v>
      </c>
      <c r="Y28" s="23">
        <v>-0.55300000000000005</v>
      </c>
      <c r="Z28" s="23">
        <v>-0.55700000000000005</v>
      </c>
    </row>
    <row r="29" spans="1:26">
      <c r="A29" s="4" t="s">
        <v>332</v>
      </c>
      <c r="B29" s="23">
        <v>18.765999999999998</v>
      </c>
      <c r="C29" s="23">
        <v>48.540999999999997</v>
      </c>
      <c r="D29" s="23">
        <v>17.414999999999999</v>
      </c>
      <c r="E29" s="23">
        <v>13.362</v>
      </c>
      <c r="F29" s="23">
        <v>4.4619999999999997</v>
      </c>
      <c r="G29" s="23">
        <v>-0.32800000000000001</v>
      </c>
      <c r="H29" s="23">
        <v>-6.0540000000000003</v>
      </c>
      <c r="I29" s="23">
        <v>-1.0509999999999999</v>
      </c>
      <c r="J29" s="23">
        <v>0.20100000000000001</v>
      </c>
      <c r="K29" s="23">
        <v>2.996</v>
      </c>
      <c r="L29" s="23">
        <v>1.2829999999999999</v>
      </c>
      <c r="M29" s="23">
        <v>1.079</v>
      </c>
      <c r="N29" s="23">
        <v>0.151</v>
      </c>
      <c r="O29" s="23">
        <v>0.41299999999999998</v>
      </c>
      <c r="P29" s="23">
        <v>7.0999999999999994E-2</v>
      </c>
      <c r="Q29" s="23">
        <v>-5.0999999999999997E-2</v>
      </c>
      <c r="R29" s="23">
        <v>0.64600000000000002</v>
      </c>
      <c r="S29" s="23">
        <v>0.16700000000000001</v>
      </c>
      <c r="T29" s="23">
        <v>-0.36299999999999999</v>
      </c>
      <c r="U29" s="23">
        <v>-0.28899999999999998</v>
      </c>
      <c r="V29" s="23">
        <v>0.16300000000000001</v>
      </c>
      <c r="W29" s="23">
        <v>-0.191</v>
      </c>
      <c r="X29" s="23">
        <v>-0.48299999999999998</v>
      </c>
      <c r="Y29" s="23">
        <v>-0.47299999999999998</v>
      </c>
      <c r="Z29" s="23">
        <v>-1.2729999999999999</v>
      </c>
    </row>
    <row r="30" spans="1:26">
      <c r="A30" s="4" t="s">
        <v>333</v>
      </c>
      <c r="B30" s="23">
        <v>6.0620000000000003</v>
      </c>
      <c r="C30" s="23">
        <v>4.3780000000000001</v>
      </c>
      <c r="D30" s="23">
        <v>1.32</v>
      </c>
      <c r="E30" s="23">
        <v>3.3479999999999999</v>
      </c>
      <c r="F30" s="23">
        <v>1.6879999999999999</v>
      </c>
      <c r="G30" s="23">
        <v>-0.55900000000000005</v>
      </c>
      <c r="H30" s="23">
        <v>-6.1230000000000002</v>
      </c>
      <c r="I30" s="23">
        <v>0.749</v>
      </c>
      <c r="J30" s="23">
        <v>-8.7490000000000006</v>
      </c>
      <c r="K30" s="23">
        <v>-8.51</v>
      </c>
      <c r="L30" s="23">
        <v>-7.2130000000000001</v>
      </c>
      <c r="M30" s="23">
        <v>-26.414999999999999</v>
      </c>
      <c r="N30" s="23">
        <v>-4.16</v>
      </c>
      <c r="O30" s="23">
        <v>1.61</v>
      </c>
      <c r="P30" s="23">
        <v>0.45500000000000002</v>
      </c>
      <c r="Q30" s="23">
        <v>-1.244</v>
      </c>
      <c r="R30" s="23">
        <v>8.6430000000000007</v>
      </c>
      <c r="S30" s="23">
        <v>2.552</v>
      </c>
      <c r="T30" s="23">
        <v>2.6429999999999998</v>
      </c>
      <c r="U30" s="23">
        <v>3.3140000000000001</v>
      </c>
      <c r="V30" s="23">
        <v>4.6399999999999997</v>
      </c>
      <c r="W30" s="23">
        <v>2.056</v>
      </c>
      <c r="X30" s="23">
        <v>-5.1920000000000002</v>
      </c>
      <c r="Y30" s="23">
        <v>2.5169999999999999</v>
      </c>
      <c r="Z30" s="23">
        <v>1.413</v>
      </c>
    </row>
    <row r="31" spans="1:26">
      <c r="A31" s="4" t="s">
        <v>334</v>
      </c>
      <c r="B31" s="23">
        <v>12.305</v>
      </c>
      <c r="C31" s="23">
        <v>12.342000000000001</v>
      </c>
      <c r="D31" s="23">
        <v>12.558999999999999</v>
      </c>
      <c r="E31" s="23">
        <v>13.32</v>
      </c>
      <c r="F31" s="23">
        <v>15.233000000000001</v>
      </c>
      <c r="G31" s="23">
        <v>17.504999999999999</v>
      </c>
      <c r="H31" s="23">
        <v>19.297000000000001</v>
      </c>
      <c r="I31" s="23">
        <v>19.949000000000002</v>
      </c>
      <c r="J31" s="23">
        <v>18.776</v>
      </c>
      <c r="K31" s="23">
        <v>15.051</v>
      </c>
      <c r="L31" s="23">
        <v>30.721</v>
      </c>
      <c r="M31" s="23">
        <v>18.888000000000002</v>
      </c>
      <c r="N31" s="23">
        <v>11.693</v>
      </c>
      <c r="O31" s="23">
        <v>5.851</v>
      </c>
      <c r="P31" s="23">
        <v>-41.969000000000001</v>
      </c>
      <c r="Q31" s="23">
        <v>-14.388999999999999</v>
      </c>
      <c r="R31" s="23">
        <v>-60.408000000000001</v>
      </c>
      <c r="S31" s="23">
        <v>-65.353999999999999</v>
      </c>
      <c r="T31" s="23">
        <v>15.55</v>
      </c>
      <c r="U31" s="23">
        <v>6.2549999999999999</v>
      </c>
      <c r="V31" s="23">
        <v>5.883</v>
      </c>
      <c r="W31" s="23">
        <v>-14.206</v>
      </c>
      <c r="X31" s="23">
        <v>3.653</v>
      </c>
      <c r="Y31" s="23">
        <v>39.622</v>
      </c>
      <c r="Z31" s="23">
        <v>1.2869999999999999</v>
      </c>
    </row>
    <row r="32" spans="1:26">
      <c r="A32" s="4" t="s">
        <v>335</v>
      </c>
      <c r="B32" s="23">
        <v>-5.9329999999999998</v>
      </c>
      <c r="C32" s="23">
        <v>-6.093</v>
      </c>
      <c r="D32" s="23">
        <v>-6.1790000000000003</v>
      </c>
      <c r="E32" s="23">
        <v>-9.3989999999999991</v>
      </c>
      <c r="F32" s="23">
        <v>-6.0670000000000002</v>
      </c>
      <c r="G32" s="23">
        <v>-6.3780000000000001</v>
      </c>
      <c r="H32" s="23">
        <v>-6.6070000000000002</v>
      </c>
      <c r="I32" s="23">
        <v>-6.1580000000000004</v>
      </c>
      <c r="J32" s="23">
        <v>-2.177</v>
      </c>
      <c r="K32" s="23">
        <v>-2.319</v>
      </c>
      <c r="L32" s="23">
        <v>-9.5860000000000003</v>
      </c>
      <c r="M32" s="23">
        <v>-9.6020000000000003</v>
      </c>
      <c r="N32" s="23">
        <v>-6.2889999999999997</v>
      </c>
      <c r="O32" s="23">
        <v>-5.1340000000000003</v>
      </c>
      <c r="P32" s="23">
        <v>2.383</v>
      </c>
      <c r="Q32" s="23">
        <v>1.661</v>
      </c>
      <c r="R32" s="23">
        <v>2.0539999999999998</v>
      </c>
      <c r="S32" s="23">
        <v>10.339</v>
      </c>
      <c r="T32" s="23">
        <v>2.8370000000000002</v>
      </c>
      <c r="U32" s="23">
        <v>-0.86699999999999999</v>
      </c>
      <c r="V32" s="23">
        <v>-1.409</v>
      </c>
      <c r="W32" s="23">
        <v>0.65900000000000003</v>
      </c>
      <c r="X32" s="23">
        <v>-0.54</v>
      </c>
      <c r="Y32" s="23">
        <v>-26.977</v>
      </c>
      <c r="Z32" s="23">
        <v>-10.788</v>
      </c>
    </row>
    <row r="33" spans="1:26">
      <c r="A33" s="4" t="s">
        <v>336</v>
      </c>
      <c r="B33" s="23">
        <v>0.91700000000000004</v>
      </c>
      <c r="C33" s="23">
        <v>-0.32300000000000001</v>
      </c>
      <c r="D33" s="23">
        <v>-1.103</v>
      </c>
      <c r="E33" s="23">
        <v>-0.503</v>
      </c>
      <c r="F33" s="23">
        <v>-0.17599999999999999</v>
      </c>
      <c r="G33" s="23">
        <v>-0.75900000000000001</v>
      </c>
      <c r="H33" s="23">
        <v>3.6139999999999999</v>
      </c>
      <c r="I33" s="23">
        <v>0.77800000000000002</v>
      </c>
      <c r="J33" s="23">
        <v>2.246</v>
      </c>
      <c r="K33" s="23">
        <v>-0.30299999999999999</v>
      </c>
      <c r="L33" s="23">
        <v>-0.29199999999999998</v>
      </c>
      <c r="M33" s="23">
        <v>-0.28499999999999998</v>
      </c>
      <c r="N33" s="23">
        <v>-0.27900000000000003</v>
      </c>
      <c r="O33" s="23">
        <v>-0.27100000000000002</v>
      </c>
      <c r="P33" s="23">
        <v>-0.26400000000000001</v>
      </c>
      <c r="Q33" s="23">
        <v>-0.25800000000000001</v>
      </c>
      <c r="R33" s="23">
        <v>-0.252</v>
      </c>
      <c r="S33" s="23">
        <v>-0.246</v>
      </c>
      <c r="T33" s="23">
        <v>-0.24</v>
      </c>
      <c r="U33" s="23">
        <v>-0.23499999999999999</v>
      </c>
      <c r="V33" s="23">
        <v>-0.114</v>
      </c>
      <c r="W33" s="23">
        <v>-0.111</v>
      </c>
      <c r="X33" s="23">
        <v>-0.22</v>
      </c>
      <c r="Y33" s="23">
        <v>-0.215</v>
      </c>
      <c r="Z33" s="23">
        <v>-1.4730000000000001</v>
      </c>
    </row>
    <row r="34" spans="1:26">
      <c r="A34" s="4" t="s">
        <v>337</v>
      </c>
      <c r="B34" s="23">
        <v>-2.2010000000000001</v>
      </c>
      <c r="C34" s="23">
        <v>-3.8780000000000001</v>
      </c>
      <c r="D34" s="23">
        <v>-1.377</v>
      </c>
      <c r="E34" s="23">
        <v>-3.6589999999999998</v>
      </c>
      <c r="F34" s="23">
        <v>-5.1100000000000003</v>
      </c>
      <c r="G34" s="23">
        <v>-5.4139999999999997</v>
      </c>
      <c r="H34" s="23">
        <v>-5.4260000000000002</v>
      </c>
      <c r="I34" s="23">
        <v>-5.2190000000000003</v>
      </c>
      <c r="J34" s="23">
        <v>-5.1989999999999998</v>
      </c>
      <c r="K34" s="23">
        <v>-5.2320000000000002</v>
      </c>
      <c r="L34" s="23">
        <v>-5.1970000000000001</v>
      </c>
      <c r="M34" s="23">
        <v>-5.1870000000000003</v>
      </c>
      <c r="N34" s="23">
        <v>-5.1239999999999997</v>
      </c>
      <c r="O34" s="23">
        <v>-4.9969999999999999</v>
      </c>
      <c r="P34" s="23">
        <v>-2.5350000000000001</v>
      </c>
      <c r="Q34" s="23">
        <v>-1.6619999999999999</v>
      </c>
      <c r="R34" s="23">
        <v>3.18</v>
      </c>
      <c r="S34" s="23">
        <v>2.3119999999999998</v>
      </c>
      <c r="T34" s="23">
        <v>1.4610000000000001</v>
      </c>
      <c r="U34" s="23">
        <v>2.4929999999999999</v>
      </c>
      <c r="V34" s="23">
        <v>0.97799999999999998</v>
      </c>
      <c r="W34" s="23">
        <v>0.94699999999999995</v>
      </c>
      <c r="X34" s="23">
        <v>-2.512</v>
      </c>
      <c r="Y34" s="23">
        <v>-2.593</v>
      </c>
      <c r="Z34" s="23">
        <v>-2.3580000000000001</v>
      </c>
    </row>
    <row r="35" spans="1:26">
      <c r="A35" s="4" t="s">
        <v>338</v>
      </c>
      <c r="B35" s="23">
        <v>-0.28299999999999997</v>
      </c>
      <c r="C35" s="23">
        <v>-3.5619999999999998</v>
      </c>
      <c r="D35" s="23">
        <v>-3.2679999999999998</v>
      </c>
      <c r="E35" s="23">
        <v>-3.427</v>
      </c>
      <c r="F35" s="23">
        <v>-3.319</v>
      </c>
      <c r="G35" s="23">
        <v>-3.2730000000000001</v>
      </c>
      <c r="H35" s="23">
        <v>-3.1819999999999999</v>
      </c>
      <c r="I35" s="23">
        <v>-3.06</v>
      </c>
      <c r="J35" s="23">
        <v>-4.3410000000000002</v>
      </c>
      <c r="K35" s="23">
        <v>-7.4359999999999999</v>
      </c>
      <c r="L35" s="23">
        <v>-2.726</v>
      </c>
      <c r="M35" s="23">
        <v>-1.837</v>
      </c>
      <c r="N35" s="23">
        <v>-1.0529999999999999</v>
      </c>
      <c r="O35" s="23">
        <v>2.5000000000000001E-2</v>
      </c>
      <c r="P35" s="23">
        <v>-0.41899999999999998</v>
      </c>
      <c r="Q35" s="23">
        <v>3.8730000000000002</v>
      </c>
      <c r="R35" s="23">
        <v>2.8279999999999998</v>
      </c>
      <c r="S35" s="23">
        <v>2.141</v>
      </c>
      <c r="T35" s="23">
        <v>-0.96499999999999997</v>
      </c>
      <c r="U35" s="23">
        <v>-1.075</v>
      </c>
      <c r="V35" s="23">
        <v>-0.30499999999999999</v>
      </c>
      <c r="W35" s="23">
        <v>-0.123</v>
      </c>
      <c r="X35" s="23">
        <v>-0.57999999999999996</v>
      </c>
      <c r="Y35" s="23">
        <v>-0.59099999999999997</v>
      </c>
      <c r="Z35" s="23">
        <v>-0.436</v>
      </c>
    </row>
    <row r="36" spans="1:26">
      <c r="A36" s="4" t="s">
        <v>339</v>
      </c>
      <c r="B36" s="23">
        <v>-0.433</v>
      </c>
      <c r="C36" s="23">
        <v>2.2839999999999998</v>
      </c>
      <c r="D36" s="23">
        <v>0.30099999999999999</v>
      </c>
      <c r="E36" s="23">
        <v>1.8979999999999999</v>
      </c>
      <c r="F36" s="23">
        <v>0.69</v>
      </c>
      <c r="G36" s="23">
        <v>3.0139999999999998</v>
      </c>
      <c r="H36" s="23">
        <v>2.4329999999999998</v>
      </c>
      <c r="I36" s="23">
        <v>3.9750000000000001</v>
      </c>
      <c r="J36" s="23">
        <v>3.0139999999999998</v>
      </c>
      <c r="K36" s="23">
        <v>3.3260000000000001</v>
      </c>
      <c r="L36" s="23">
        <v>1.63</v>
      </c>
      <c r="M36" s="23">
        <v>0.94</v>
      </c>
      <c r="N36" s="23">
        <v>0.60099999999999998</v>
      </c>
      <c r="O36" s="23">
        <v>1.0089999999999999</v>
      </c>
      <c r="P36" s="23">
        <v>1.0429999999999999</v>
      </c>
      <c r="Q36" s="23">
        <v>0.99199999999999999</v>
      </c>
      <c r="R36" s="23">
        <v>1.5289999999999999</v>
      </c>
      <c r="S36" s="23">
        <v>1.4790000000000001</v>
      </c>
      <c r="T36" s="23">
        <v>1.0249999999999999</v>
      </c>
      <c r="U36" s="23">
        <v>0.99299999999999999</v>
      </c>
      <c r="V36" s="23">
        <v>0.42799999999999999</v>
      </c>
      <c r="W36" s="23">
        <v>0.41499999999999998</v>
      </c>
      <c r="X36" s="23">
        <v>-0.42499999999999999</v>
      </c>
      <c r="Y36" s="23">
        <v>0.45900000000000002</v>
      </c>
      <c r="Z36" s="23">
        <v>0.34599999999999997</v>
      </c>
    </row>
    <row r="37" spans="1:26">
      <c r="A37" s="22" t="s">
        <v>340</v>
      </c>
    </row>
    <row r="38" spans="1:26">
      <c r="A38" s="4" t="s">
        <v>341</v>
      </c>
      <c r="B38" s="23">
        <v>-50.966999999999999</v>
      </c>
      <c r="C38" s="23">
        <v>-10.494</v>
      </c>
      <c r="D38" s="23">
        <v>40.244</v>
      </c>
      <c r="E38" s="23">
        <v>10.879</v>
      </c>
      <c r="F38" s="23">
        <v>-11.426</v>
      </c>
      <c r="G38" s="23">
        <v>10.284000000000001</v>
      </c>
      <c r="H38" s="23">
        <v>2.2679999999999998</v>
      </c>
      <c r="I38" s="23">
        <v>-32.856000000000002</v>
      </c>
      <c r="J38" s="23">
        <v>8.1470000000000002</v>
      </c>
      <c r="K38" s="23">
        <v>-2.206</v>
      </c>
      <c r="L38" s="23">
        <v>-5.9210000000000003</v>
      </c>
      <c r="M38" s="23">
        <v>13.101000000000001</v>
      </c>
      <c r="N38" s="23">
        <v>2.246</v>
      </c>
      <c r="O38" s="23">
        <v>0.57299999999999995</v>
      </c>
      <c r="P38" s="23">
        <v>7.133</v>
      </c>
      <c r="Q38" s="23">
        <v>-8.4629999999999992</v>
      </c>
      <c r="R38" s="23">
        <v>-4.1219999999999999</v>
      </c>
      <c r="S38" s="23">
        <v>-2.0030000000000001</v>
      </c>
      <c r="T38" s="23">
        <v>-1</v>
      </c>
      <c r="U38" s="23">
        <v>0.24199999999999999</v>
      </c>
      <c r="V38" s="23">
        <v>3.6760000000000002</v>
      </c>
      <c r="W38" s="23">
        <v>-13.718999999999999</v>
      </c>
      <c r="X38" s="23">
        <v>-15.954000000000001</v>
      </c>
      <c r="Y38" s="23">
        <v>-1.181</v>
      </c>
      <c r="Z38" s="23">
        <v>-1.034</v>
      </c>
    </row>
    <row r="39" spans="1:26">
      <c r="A39" s="4" t="s">
        <v>342</v>
      </c>
      <c r="B39" s="23">
        <v>-3.8090000000000002</v>
      </c>
      <c r="C39" s="23">
        <v>-5.3929999999999998</v>
      </c>
      <c r="D39" s="23">
        <v>-5.9009999999999998</v>
      </c>
      <c r="E39" s="23">
        <v>-6.3579999999999997</v>
      </c>
      <c r="F39" s="23">
        <v>-6.79</v>
      </c>
      <c r="G39" s="23">
        <v>-7.1630000000000003</v>
      </c>
      <c r="H39" s="23">
        <v>-7.4580000000000002</v>
      </c>
      <c r="I39" s="23">
        <v>-7.66</v>
      </c>
      <c r="J39" s="23">
        <v>-7.75</v>
      </c>
      <c r="K39" s="23">
        <v>-7.6239999999999997</v>
      </c>
      <c r="L39" s="23">
        <v>-7.3170000000000002</v>
      </c>
      <c r="M39" s="23">
        <v>-5.5270000000000001</v>
      </c>
      <c r="N39" s="23">
        <v>-5.3520000000000003</v>
      </c>
      <c r="O39" s="23">
        <v>-5.5129999999999999</v>
      </c>
      <c r="P39" s="23">
        <v>-5.6289999999999996</v>
      </c>
      <c r="Q39" s="23">
        <v>-5.7050000000000001</v>
      </c>
      <c r="R39" s="23">
        <v>-5.7130000000000001</v>
      </c>
      <c r="S39" s="23">
        <v>-6.3949999999999996</v>
      </c>
      <c r="T39" s="23">
        <v>-6.2930000000000001</v>
      </c>
      <c r="U39" s="23">
        <v>-6.1660000000000004</v>
      </c>
      <c r="V39" s="23">
        <v>-6.0279999999999996</v>
      </c>
      <c r="W39" s="23">
        <v>-5.9329999999999998</v>
      </c>
      <c r="X39" s="23">
        <v>-3.2469999999999999</v>
      </c>
      <c r="Y39" s="23">
        <v>-3.2069999999999999</v>
      </c>
      <c r="Z39" s="23">
        <v>-2.7269999999999999</v>
      </c>
    </row>
    <row r="40" spans="1:26">
      <c r="A40" s="4" t="s">
        <v>343</v>
      </c>
      <c r="B40" s="23">
        <v>-4.0890000000000004</v>
      </c>
      <c r="C40" s="23">
        <v>-4.2510000000000003</v>
      </c>
      <c r="D40" s="23">
        <v>-4.2969999999999997</v>
      </c>
      <c r="E40" s="23">
        <v>-4.37</v>
      </c>
      <c r="F40" s="23">
        <v>-4.4530000000000003</v>
      </c>
      <c r="G40" s="23">
        <v>-4.5</v>
      </c>
      <c r="H40" s="23">
        <v>-4.4219999999999997</v>
      </c>
      <c r="I40" s="23">
        <v>-4.96</v>
      </c>
      <c r="J40" s="23">
        <v>-3.6150000000000002</v>
      </c>
      <c r="K40" s="23">
        <v>-3.4569999999999999</v>
      </c>
      <c r="L40" s="23">
        <v>-3.4329999999999998</v>
      </c>
      <c r="M40" s="23">
        <v>-3.46</v>
      </c>
      <c r="N40" s="23">
        <v>-3.5379999999999998</v>
      </c>
      <c r="O40" s="23">
        <v>-3.5960000000000001</v>
      </c>
      <c r="P40" s="23">
        <v>-3.6720000000000002</v>
      </c>
      <c r="Q40" s="23">
        <v>-3.7189999999999999</v>
      </c>
      <c r="R40" s="23">
        <v>-3.238</v>
      </c>
      <c r="S40" s="23">
        <v>-4.6260000000000003</v>
      </c>
      <c r="T40" s="23">
        <v>-5.327</v>
      </c>
      <c r="U40" s="23">
        <v>-3.4750000000000001</v>
      </c>
      <c r="V40" s="23">
        <v>0</v>
      </c>
      <c r="W40" s="23">
        <v>-1.5920000000000001</v>
      </c>
      <c r="X40" s="23">
        <v>-1.823</v>
      </c>
      <c r="Y40" s="23">
        <v>-1.827</v>
      </c>
      <c r="Z40" s="23">
        <v>-1.869</v>
      </c>
    </row>
    <row r="41" spans="1:26">
      <c r="A41" s="4" t="s">
        <v>344</v>
      </c>
      <c r="B41" s="23">
        <v>-7.0979999999999999</v>
      </c>
      <c r="C41" s="23">
        <v>-2.2250000000000001</v>
      </c>
      <c r="D41" s="23">
        <v>-1.4850000000000001</v>
      </c>
      <c r="E41" s="23">
        <v>-1.667</v>
      </c>
      <c r="F41" s="23">
        <v>-1.8839999999999999</v>
      </c>
      <c r="G41" s="23">
        <v>-2.3050000000000002</v>
      </c>
      <c r="H41" s="23">
        <v>-2.899</v>
      </c>
      <c r="I41" s="23">
        <v>-2.8410000000000002</v>
      </c>
      <c r="J41" s="23">
        <v>-2.7730000000000001</v>
      </c>
      <c r="K41" s="23">
        <v>-2.714</v>
      </c>
      <c r="L41" s="23">
        <v>-4.1950000000000003</v>
      </c>
      <c r="M41" s="23">
        <v>-9.2089999999999996</v>
      </c>
      <c r="N41" s="23">
        <v>-9.734</v>
      </c>
      <c r="O41" s="23">
        <v>-9.6720000000000006</v>
      </c>
      <c r="P41" s="23">
        <v>-9.7810000000000006</v>
      </c>
      <c r="Q41" s="23">
        <v>-8.7490000000000006</v>
      </c>
      <c r="R41" s="23">
        <v>-6.3810000000000002</v>
      </c>
      <c r="S41" s="23">
        <v>-6.2359999999999998</v>
      </c>
      <c r="T41" s="23">
        <v>-6.07</v>
      </c>
      <c r="U41" s="23">
        <v>-5.6890000000000001</v>
      </c>
      <c r="V41" s="23">
        <v>0</v>
      </c>
      <c r="W41" s="23">
        <v>-2.7109999999999999</v>
      </c>
      <c r="X41" s="23">
        <v>-3.028</v>
      </c>
      <c r="Y41" s="23">
        <v>-3.66</v>
      </c>
      <c r="Z41" s="23">
        <v>-3.4980000000000002</v>
      </c>
    </row>
    <row r="42" spans="1:26">
      <c r="A42" s="4" t="s">
        <v>345</v>
      </c>
      <c r="B42" s="23">
        <v>-6.2539999999999996</v>
      </c>
      <c r="C42" s="23">
        <v>-6.077</v>
      </c>
      <c r="D42" s="23">
        <v>-5.9870000000000001</v>
      </c>
      <c r="E42" s="23">
        <v>-6.4189999999999996</v>
      </c>
      <c r="F42" s="23">
        <v>-6.9390000000000001</v>
      </c>
      <c r="G42" s="23">
        <v>-4.1120000000000001</v>
      </c>
      <c r="H42" s="23">
        <v>-4.24</v>
      </c>
      <c r="I42" s="23">
        <v>-4.4969999999999999</v>
      </c>
      <c r="J42" s="23">
        <v>-4.6050000000000004</v>
      </c>
      <c r="K42" s="23">
        <v>-4.734</v>
      </c>
      <c r="L42" s="23">
        <v>-4.7430000000000003</v>
      </c>
      <c r="M42" s="23">
        <v>-4.7519999999999998</v>
      </c>
      <c r="N42" s="23">
        <v>-4.4290000000000003</v>
      </c>
      <c r="O42" s="23">
        <v>-4.1580000000000004</v>
      </c>
      <c r="P42" s="23">
        <v>-4.01</v>
      </c>
      <c r="Q42" s="23">
        <v>-1.91</v>
      </c>
      <c r="R42" s="23">
        <v>-1.65</v>
      </c>
      <c r="S42" s="23">
        <v>-1.482</v>
      </c>
      <c r="T42" s="23">
        <v>-1.446</v>
      </c>
      <c r="U42" s="23">
        <v>-1.4239999999999999</v>
      </c>
      <c r="V42" s="23">
        <v>-1.403</v>
      </c>
      <c r="W42" s="23">
        <v>-1.383</v>
      </c>
      <c r="X42" s="23">
        <v>-1.323</v>
      </c>
      <c r="Y42" s="23">
        <v>-1.3049999999999999</v>
      </c>
      <c r="Z42" s="23">
        <v>-1.3240000000000001</v>
      </c>
    </row>
    <row r="43" spans="1:26">
      <c r="A43" s="4" t="s">
        <v>346</v>
      </c>
      <c r="B43" s="23">
        <v>-2.3570000000000002</v>
      </c>
      <c r="C43" s="23">
        <v>-2.8650000000000002</v>
      </c>
      <c r="D43" s="23">
        <v>-3.2490000000000001</v>
      </c>
      <c r="E43" s="23">
        <v>-3.552</v>
      </c>
      <c r="F43" s="23">
        <v>-3.6059999999999999</v>
      </c>
      <c r="G43" s="23">
        <v>-3.9</v>
      </c>
      <c r="H43" s="23">
        <v>-3.8940000000000001</v>
      </c>
      <c r="I43" s="23">
        <v>-3.8439999999999999</v>
      </c>
      <c r="J43" s="23">
        <v>-3.7309999999999999</v>
      </c>
      <c r="K43" s="23">
        <v>-3.258</v>
      </c>
      <c r="L43" s="23">
        <v>-2.3759999999999999</v>
      </c>
      <c r="M43" s="23">
        <v>-1.6739999999999999</v>
      </c>
      <c r="N43" s="23">
        <v>-1.2350000000000001</v>
      </c>
      <c r="O43" s="23">
        <v>-1.2509999999999999</v>
      </c>
      <c r="P43" s="23">
        <v>-1.478</v>
      </c>
      <c r="Q43" s="23">
        <v>-1.8420000000000001</v>
      </c>
      <c r="R43" s="23">
        <v>-1.7070000000000001</v>
      </c>
      <c r="S43" s="23">
        <v>-2.0310000000000001</v>
      </c>
      <c r="T43" s="23">
        <v>-2.1920000000000002</v>
      </c>
      <c r="U43" s="23">
        <v>-1.915</v>
      </c>
      <c r="V43" s="23">
        <v>-1.2490000000000001</v>
      </c>
      <c r="W43" s="23">
        <v>-0.66300000000000003</v>
      </c>
      <c r="X43" s="23">
        <v>-0.65100000000000002</v>
      </c>
      <c r="Y43" s="23">
        <v>-0.64600000000000002</v>
      </c>
      <c r="Z43" s="23">
        <v>-0.69699999999999995</v>
      </c>
    </row>
    <row r="44" spans="1:26">
      <c r="A44" s="4" t="s">
        <v>347</v>
      </c>
      <c r="B44" s="23">
        <v>-5.9960000000000004</v>
      </c>
      <c r="C44" s="23">
        <v>-5.9720000000000004</v>
      </c>
      <c r="D44" s="23">
        <v>-6.069</v>
      </c>
      <c r="E44" s="23">
        <v>-6.5519999999999996</v>
      </c>
      <c r="F44" s="23">
        <v>-7.585</v>
      </c>
      <c r="G44" s="23">
        <v>-8.0210000000000008</v>
      </c>
      <c r="H44" s="23">
        <v>-9.0890000000000004</v>
      </c>
      <c r="I44" s="23">
        <v>-9.4269999999999996</v>
      </c>
      <c r="J44" s="23">
        <v>-9.69</v>
      </c>
      <c r="K44" s="23">
        <v>-9.7940000000000005</v>
      </c>
      <c r="L44" s="23">
        <v>-9.8740000000000006</v>
      </c>
      <c r="M44" s="23">
        <v>-12.654999999999999</v>
      </c>
      <c r="N44" s="23">
        <v>-13.499000000000001</v>
      </c>
      <c r="O44" s="23">
        <v>-13.522</v>
      </c>
      <c r="P44" s="23">
        <v>-11.208</v>
      </c>
      <c r="Q44" s="23">
        <v>-7.9450000000000003</v>
      </c>
      <c r="R44" s="23">
        <v>-12.225</v>
      </c>
      <c r="S44" s="23">
        <v>-13.166</v>
      </c>
      <c r="T44" s="23">
        <v>-10.510999999999999</v>
      </c>
      <c r="U44" s="23">
        <v>6.4119999999999999</v>
      </c>
      <c r="V44" s="23">
        <v>5.5970000000000004</v>
      </c>
      <c r="W44" s="23">
        <v>4.4109999999999996</v>
      </c>
      <c r="X44" s="23">
        <v>-12.765000000000001</v>
      </c>
      <c r="Y44" s="23">
        <v>-13.8</v>
      </c>
      <c r="Z44" s="23">
        <v>-13.532999999999999</v>
      </c>
    </row>
    <row r="45" spans="1:26">
      <c r="A45" s="4" t="s">
        <v>348</v>
      </c>
      <c r="B45" s="23">
        <v>-9.5779999999999994</v>
      </c>
      <c r="C45" s="23">
        <v>-9.9610000000000003</v>
      </c>
      <c r="D45" s="23">
        <v>-10.249000000000001</v>
      </c>
      <c r="E45" s="23">
        <v>-10.47</v>
      </c>
      <c r="F45" s="23">
        <v>-10.504</v>
      </c>
      <c r="G45" s="23">
        <v>-10.521000000000001</v>
      </c>
      <c r="H45" s="23">
        <v>-10.704000000000001</v>
      </c>
      <c r="I45" s="23">
        <v>-10.763999999999999</v>
      </c>
      <c r="J45" s="23">
        <v>-10.885</v>
      </c>
      <c r="K45" s="23">
        <v>-8.4149999999999991</v>
      </c>
      <c r="L45" s="23">
        <v>9.4570000000000007</v>
      </c>
      <c r="M45" s="23">
        <v>9.4390000000000001</v>
      </c>
      <c r="N45" s="23">
        <v>9.4480000000000004</v>
      </c>
      <c r="O45" s="23">
        <v>9.4640000000000004</v>
      </c>
      <c r="P45" s="23">
        <v>9.0739999999999998</v>
      </c>
      <c r="Q45" s="23">
        <v>9.1539999999999999</v>
      </c>
      <c r="R45" s="23">
        <v>9.2780000000000005</v>
      </c>
      <c r="S45" s="23">
        <v>9.4990000000000006</v>
      </c>
      <c r="T45" s="23">
        <v>9.3829999999999991</v>
      </c>
      <c r="U45" s="23">
        <v>-2.7330000000000001</v>
      </c>
      <c r="V45" s="23">
        <v>2.09</v>
      </c>
      <c r="W45" s="23">
        <v>1.966</v>
      </c>
      <c r="X45" s="23">
        <v>2.0059999999999998</v>
      </c>
      <c r="Y45" s="23">
        <v>2.0449999999999999</v>
      </c>
      <c r="Z45" s="23">
        <v>1.9650000000000001</v>
      </c>
    </row>
    <row r="46" spans="1:26">
      <c r="A46" s="4" t="s">
        <v>349</v>
      </c>
      <c r="B46" s="23">
        <v>54.05</v>
      </c>
      <c r="C46" s="23">
        <v>60.521999999999998</v>
      </c>
      <c r="D46" s="23">
        <v>40.874000000000002</v>
      </c>
      <c r="E46" s="23">
        <v>-13.971</v>
      </c>
      <c r="F46" s="23">
        <v>-17.702999999999999</v>
      </c>
      <c r="G46" s="23">
        <v>1.855</v>
      </c>
      <c r="H46" s="23">
        <v>2.2360000000000002</v>
      </c>
      <c r="I46" s="23">
        <v>2.093</v>
      </c>
      <c r="J46" s="23">
        <v>0.97699999999999998</v>
      </c>
      <c r="K46" s="23">
        <v>0.111</v>
      </c>
      <c r="L46" s="23">
        <v>0.433</v>
      </c>
      <c r="M46" s="23">
        <v>-0.14299999999999999</v>
      </c>
      <c r="N46" s="23">
        <v>-0.53700000000000003</v>
      </c>
      <c r="O46" s="23">
        <v>-1.0409999999999999</v>
      </c>
      <c r="P46" s="23">
        <v>-0.81100000000000005</v>
      </c>
      <c r="Q46" s="23">
        <v>-1.7000000000000001E-2</v>
      </c>
      <c r="R46" s="23">
        <v>0.16900000000000001</v>
      </c>
      <c r="S46" s="23">
        <v>1.331</v>
      </c>
      <c r="T46" s="23">
        <v>2.4</v>
      </c>
      <c r="U46" s="23">
        <v>3.03</v>
      </c>
      <c r="V46" s="23">
        <v>2.86</v>
      </c>
      <c r="W46" s="23">
        <v>2.3039999999999998</v>
      </c>
      <c r="X46" s="23">
        <v>-4.0309999999999997</v>
      </c>
      <c r="Y46" s="23">
        <v>-4.0599999999999996</v>
      </c>
      <c r="Z46" s="23">
        <v>-1.8220000000000001</v>
      </c>
    </row>
    <row r="47" spans="1:26">
      <c r="A47" s="4" t="s">
        <v>350</v>
      </c>
      <c r="B47" s="23">
        <v>-12.364000000000001</v>
      </c>
      <c r="C47" s="23">
        <v>-12.205</v>
      </c>
      <c r="D47" s="23">
        <v>-10.808</v>
      </c>
      <c r="E47" s="23">
        <v>-1.65</v>
      </c>
      <c r="F47" s="23">
        <v>-1.0189999999999999</v>
      </c>
      <c r="G47" s="23">
        <v>-0.80500000000000005</v>
      </c>
      <c r="H47" s="23">
        <v>-0.497</v>
      </c>
      <c r="I47" s="23">
        <v>9.8000000000000004E-2</v>
      </c>
      <c r="J47" s="23">
        <v>0.96899999999999997</v>
      </c>
      <c r="K47" s="23">
        <v>1.4339999999999999</v>
      </c>
      <c r="L47" s="23">
        <v>2.073</v>
      </c>
      <c r="M47" s="23">
        <v>2.5979999999999999</v>
      </c>
      <c r="N47" s="23">
        <v>9.0999999999999998E-2</v>
      </c>
      <c r="O47" s="23">
        <v>-14.545</v>
      </c>
      <c r="P47" s="23">
        <v>-15.113</v>
      </c>
      <c r="Q47" s="23">
        <v>-16.327999999999999</v>
      </c>
      <c r="R47" s="23">
        <v>-18.298999999999999</v>
      </c>
      <c r="S47" s="23">
        <v>-22.632999999999999</v>
      </c>
      <c r="T47" s="23">
        <v>-30.603000000000002</v>
      </c>
      <c r="U47" s="23">
        <v>-32.417000000000002</v>
      </c>
      <c r="V47" s="23">
        <v>-34.136000000000003</v>
      </c>
      <c r="W47" s="23">
        <v>-35.905000000000001</v>
      </c>
      <c r="X47" s="23">
        <v>-32.026000000000003</v>
      </c>
      <c r="Y47" s="23">
        <v>-32.906999999999996</v>
      </c>
      <c r="Z47" s="23">
        <v>-29.076000000000001</v>
      </c>
    </row>
    <row r="48" spans="1:26">
      <c r="A48" s="4" t="s">
        <v>351</v>
      </c>
      <c r="B48" s="23">
        <v>-2.431</v>
      </c>
      <c r="C48" s="23">
        <v>-2.6549999999999998</v>
      </c>
      <c r="D48" s="23">
        <v>-2.863</v>
      </c>
      <c r="E48" s="23">
        <v>-3.0169999999999999</v>
      </c>
      <c r="F48" s="23">
        <v>-2.835</v>
      </c>
      <c r="G48" s="23">
        <v>0.67100000000000004</v>
      </c>
      <c r="H48" s="23">
        <v>0.59199999999999997</v>
      </c>
      <c r="I48" s="23">
        <v>0.872</v>
      </c>
      <c r="J48" s="23">
        <v>0.90100000000000002</v>
      </c>
      <c r="K48" s="23">
        <v>1.1930000000000001</v>
      </c>
      <c r="L48" s="23">
        <v>0.75800000000000001</v>
      </c>
      <c r="M48" s="23">
        <v>0.98599999999999999</v>
      </c>
      <c r="N48" s="23">
        <v>0.78600000000000003</v>
      </c>
      <c r="O48" s="23">
        <v>0.19400000000000001</v>
      </c>
      <c r="P48" s="23">
        <v>0.52200000000000002</v>
      </c>
      <c r="Q48" s="23">
        <v>-0.317</v>
      </c>
      <c r="R48" s="23">
        <v>-0.20200000000000001</v>
      </c>
      <c r="S48" s="23">
        <v>-0.36499999999999999</v>
      </c>
      <c r="T48" s="23">
        <v>-0.77300000000000002</v>
      </c>
      <c r="U48" s="23">
        <v>6.0999999999999999E-2</v>
      </c>
      <c r="V48" s="23">
        <v>-2.7120000000000002</v>
      </c>
      <c r="W48" s="23">
        <v>-2.1880000000000002</v>
      </c>
      <c r="X48" s="23">
        <v>-0.27300000000000002</v>
      </c>
      <c r="Y48" s="23">
        <v>-0.13300000000000001</v>
      </c>
      <c r="Z48" s="23">
        <v>-0.25800000000000001</v>
      </c>
    </row>
    <row r="49" spans="1:26">
      <c r="A49" s="22" t="s">
        <v>352</v>
      </c>
    </row>
    <row r="50" spans="1:26">
      <c r="A50" s="4" t="s">
        <v>353</v>
      </c>
      <c r="B50" s="23">
        <v>-3.2610000000000001</v>
      </c>
      <c r="C50" s="23">
        <v>-3.1709999999999998</v>
      </c>
      <c r="D50" s="23">
        <v>-3.093</v>
      </c>
      <c r="E50" s="23">
        <v>-3.0270000000000001</v>
      </c>
      <c r="F50" s="23">
        <v>-2.9630000000000001</v>
      </c>
      <c r="G50" s="23">
        <v>-2.9</v>
      </c>
      <c r="H50" s="23">
        <v>-2.8889999999999998</v>
      </c>
      <c r="I50" s="23">
        <v>-2.88</v>
      </c>
      <c r="J50" s="23">
        <v>-2.899</v>
      </c>
      <c r="K50" s="23">
        <v>-2.8820000000000001</v>
      </c>
      <c r="L50" s="23">
        <v>-2.899</v>
      </c>
      <c r="M50" s="23">
        <v>-2.9279999999999999</v>
      </c>
      <c r="N50" s="23">
        <v>-2.9449999999999998</v>
      </c>
      <c r="O50" s="23">
        <v>-2.9660000000000002</v>
      </c>
      <c r="P50" s="23">
        <v>-3.0259999999999998</v>
      </c>
      <c r="Q50" s="23">
        <v>-3.105</v>
      </c>
      <c r="R50" s="23">
        <v>-3.1749999999999998</v>
      </c>
      <c r="S50" s="23">
        <v>-3.2120000000000002</v>
      </c>
      <c r="T50" s="23">
        <v>-3.1909999999999998</v>
      </c>
      <c r="U50" s="23">
        <v>-3.117</v>
      </c>
      <c r="V50" s="23">
        <v>-3.01</v>
      </c>
      <c r="W50" s="23">
        <v>-2.8969999999999998</v>
      </c>
      <c r="X50" s="23">
        <v>-2.8010000000000002</v>
      </c>
      <c r="Y50" s="23">
        <v>-2.7309999999999999</v>
      </c>
      <c r="Z50" s="23">
        <v>-2.6970000000000001</v>
      </c>
    </row>
    <row r="51" spans="1:26"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355</v>
      </c>
      <c r="B52" s="27">
        <v>-3.5190000000000001</v>
      </c>
      <c r="C52" s="27">
        <v>-2.6440000000000001</v>
      </c>
      <c r="D52" s="27">
        <v>-1.2749999999999999</v>
      </c>
      <c r="E52" s="27">
        <v>-2.4289999999999998</v>
      </c>
      <c r="F52" s="27">
        <v>-3.052</v>
      </c>
      <c r="G52" s="27">
        <v>-2.3450000000000002</v>
      </c>
      <c r="H52" s="27">
        <v>-2.8919999999999999</v>
      </c>
      <c r="I52" s="27">
        <v>-3.8929999999999998</v>
      </c>
      <c r="J52" s="27">
        <v>-2.4350000000000001</v>
      </c>
      <c r="K52" s="27">
        <v>-2.7610000000000001</v>
      </c>
      <c r="L52" s="27">
        <v>-2.68</v>
      </c>
      <c r="M52" s="27">
        <v>-1.931</v>
      </c>
      <c r="N52" s="27">
        <v>-2.0419999999999998</v>
      </c>
      <c r="O52" s="27">
        <v>-1.764</v>
      </c>
      <c r="P52" s="27">
        <v>-1.9079999999999999</v>
      </c>
      <c r="Q52" s="27">
        <v>-2.0819999999999999</v>
      </c>
      <c r="R52" s="27">
        <v>-1.4139999999999999</v>
      </c>
      <c r="S52" s="27">
        <v>-1.6</v>
      </c>
      <c r="T52" s="27">
        <v>-1.4119999999999999</v>
      </c>
      <c r="U52" s="27">
        <v>-1.163</v>
      </c>
      <c r="V52" s="27">
        <v>-0.76200000000000001</v>
      </c>
      <c r="W52" s="27">
        <v>-1.629</v>
      </c>
      <c r="X52" s="27">
        <v>-1.843</v>
      </c>
      <c r="Y52" s="27">
        <v>-1.5860000000000001</v>
      </c>
      <c r="Z52" s="27">
        <v>-1.472</v>
      </c>
    </row>
    <row r="53" spans="1:26" s="28" customFormat="1">
      <c r="A53" s="26" t="s">
        <v>356</v>
      </c>
      <c r="B53" s="27">
        <v>0</v>
      </c>
      <c r="C53" s="27">
        <v>0</v>
      </c>
      <c r="D53" s="27">
        <v>0</v>
      </c>
      <c r="E53" s="27">
        <v>0</v>
      </c>
      <c r="F53" s="27">
        <v>0</v>
      </c>
      <c r="G53" s="27">
        <v>0</v>
      </c>
      <c r="H53" s="27">
        <v>0</v>
      </c>
      <c r="I53" s="27">
        <v>0</v>
      </c>
      <c r="J53" s="27">
        <v>0</v>
      </c>
      <c r="K53" s="27">
        <v>0</v>
      </c>
      <c r="L53" s="27">
        <v>0</v>
      </c>
      <c r="M53" s="27">
        <v>0</v>
      </c>
      <c r="N53" s="27">
        <v>0</v>
      </c>
      <c r="O53" s="27">
        <v>0</v>
      </c>
      <c r="P53" s="27">
        <v>0</v>
      </c>
      <c r="Q53" s="27">
        <v>0</v>
      </c>
      <c r="R53" s="27">
        <v>0</v>
      </c>
      <c r="S53" s="27">
        <v>0</v>
      </c>
      <c r="T53" s="27">
        <v>0</v>
      </c>
      <c r="U53" s="27">
        <v>0</v>
      </c>
      <c r="V53" s="27">
        <v>0</v>
      </c>
      <c r="W53" s="27">
        <v>0</v>
      </c>
      <c r="X53" s="27">
        <v>0</v>
      </c>
      <c r="Y53" s="27">
        <v>0</v>
      </c>
      <c r="Z53" s="27">
        <v>0</v>
      </c>
    </row>
  </sheetData>
  <sortState xmlns:xlrd2="http://schemas.microsoft.com/office/spreadsheetml/2017/richdata2" ref="A4:Z53">
    <sortCondition ref="A2"/>
  </sortState>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4FE6-2A81-4C0D-AA01-07207ED73B37}">
  <sheetPr codeName="Sheet61"/>
  <dimension ref="A1:H53"/>
  <sheetViews>
    <sheetView showGridLines="0" zoomScale="70" zoomScaleNormal="70" workbookViewId="0">
      <selection activeCell="J10" sqref="J10"/>
    </sheetView>
  </sheetViews>
  <sheetFormatPr defaultColWidth="8.85546875" defaultRowHeight="18.399999999999999"/>
  <cols>
    <col min="1" max="1" width="43.42578125" style="4" customWidth="1"/>
    <col min="2" max="8" width="17.85546875" style="3" customWidth="1"/>
    <col min="9" max="26" width="17.85546875" style="1" customWidth="1"/>
    <col min="27" max="16384" width="8.85546875" style="1"/>
  </cols>
  <sheetData>
    <row r="1" spans="1:8" s="19" customFormat="1" ht="54" customHeight="1">
      <c r="A1" s="16"/>
      <c r="B1" s="17" t="s">
        <v>35</v>
      </c>
      <c r="C1" s="18"/>
      <c r="D1" s="18"/>
      <c r="E1" s="18"/>
      <c r="F1" s="18"/>
      <c r="G1" s="18"/>
      <c r="H1" s="18"/>
    </row>
    <row r="2" spans="1:8" s="20" customFormat="1" ht="27" customHeight="1">
      <c r="A2" s="20" t="s">
        <v>305</v>
      </c>
      <c r="B2" s="21" t="s">
        <v>376</v>
      </c>
      <c r="C2" s="21" t="s">
        <v>377</v>
      </c>
      <c r="D2" s="21" t="s">
        <v>378</v>
      </c>
      <c r="E2" s="21" t="s">
        <v>379</v>
      </c>
      <c r="F2" s="21" t="s">
        <v>380</v>
      </c>
      <c r="G2" s="21" t="s">
        <v>381</v>
      </c>
      <c r="H2" s="21" t="s">
        <v>382</v>
      </c>
    </row>
    <row r="3" spans="1:8" s="22" customFormat="1" ht="27" customHeight="1">
      <c r="A3" s="22" t="s">
        <v>306</v>
      </c>
      <c r="B3" s="18"/>
      <c r="C3" s="18"/>
      <c r="D3" s="18"/>
      <c r="E3" s="18"/>
      <c r="F3" s="18"/>
      <c r="G3" s="18"/>
      <c r="H3" s="18"/>
    </row>
    <row r="4" spans="1:8">
      <c r="A4" s="4" t="s">
        <v>307</v>
      </c>
      <c r="B4" s="23"/>
      <c r="C4" s="23"/>
      <c r="D4" s="23"/>
      <c r="E4" s="23"/>
      <c r="F4" s="23"/>
      <c r="G4" s="23"/>
      <c r="H4" s="23"/>
    </row>
    <row r="5" spans="1:8">
      <c r="A5" s="4" t="s">
        <v>308</v>
      </c>
      <c r="B5" s="23"/>
      <c r="C5" s="23"/>
      <c r="D5" s="23"/>
      <c r="E5" s="23">
        <v>35.200679999999998</v>
      </c>
      <c r="F5" s="23">
        <v>35.436529999999998</v>
      </c>
      <c r="G5" s="23">
        <v>33.197699999999998</v>
      </c>
      <c r="H5" s="23"/>
    </row>
    <row r="6" spans="1:8">
      <c r="A6" s="4" t="s">
        <v>309</v>
      </c>
      <c r="B6" s="23">
        <v>32.252459999999999</v>
      </c>
      <c r="C6" s="23">
        <v>33.020139999999998</v>
      </c>
      <c r="D6" s="23">
        <v>33.336309999999997</v>
      </c>
      <c r="E6" s="23">
        <v>32.342019999999998</v>
      </c>
      <c r="F6" s="23">
        <v>31.403390000000002</v>
      </c>
      <c r="G6" s="23">
        <v>26.749479999999998</v>
      </c>
      <c r="H6" s="23">
        <v>24.341229999999999</v>
      </c>
    </row>
    <row r="7" spans="1:8">
      <c r="A7" s="4" t="s">
        <v>310</v>
      </c>
      <c r="B7" s="23">
        <v>42.861669999999997</v>
      </c>
      <c r="C7" s="23">
        <v>40.910739999999997</v>
      </c>
      <c r="D7" s="23">
        <v>35.220970000000001</v>
      </c>
      <c r="E7" s="23">
        <v>38.419170000000001</v>
      </c>
      <c r="F7" s="23"/>
      <c r="G7" s="23"/>
      <c r="H7" s="23"/>
    </row>
    <row r="8" spans="1:8">
      <c r="A8" s="4" t="s">
        <v>311</v>
      </c>
      <c r="B8" s="23">
        <v>17.206399999999999</v>
      </c>
      <c r="C8" s="23"/>
      <c r="D8" s="23"/>
      <c r="E8" s="23"/>
      <c r="F8" s="23"/>
      <c r="G8" s="23"/>
      <c r="H8" s="23"/>
    </row>
    <row r="9" spans="1:8">
      <c r="A9" s="4" t="s">
        <v>312</v>
      </c>
      <c r="B9" s="23">
        <v>19.75563</v>
      </c>
      <c r="C9" s="23">
        <v>21.873729999999998</v>
      </c>
      <c r="D9" s="23">
        <v>22.90353</v>
      </c>
      <c r="E9" s="23"/>
      <c r="F9" s="23">
        <v>24.586449999999999</v>
      </c>
      <c r="G9" s="23"/>
      <c r="H9" s="23">
        <v>26.80658</v>
      </c>
    </row>
    <row r="10" spans="1:8">
      <c r="A10" s="4" t="s">
        <v>313</v>
      </c>
      <c r="B10" s="23">
        <v>43.798090000000002</v>
      </c>
      <c r="C10" s="23">
        <v>51.545569999999998</v>
      </c>
      <c r="D10" s="23"/>
      <c r="E10" s="23"/>
      <c r="F10" s="23">
        <v>48.16442</v>
      </c>
      <c r="G10" s="23"/>
      <c r="H10" s="23">
        <v>42.10763</v>
      </c>
    </row>
    <row r="11" spans="1:8">
      <c r="A11" s="4" t="s">
        <v>314</v>
      </c>
      <c r="B11" s="23"/>
      <c r="C11" s="23"/>
      <c r="D11" s="23"/>
      <c r="E11" s="23"/>
      <c r="F11" s="23"/>
      <c r="G11" s="23"/>
      <c r="H11" s="23"/>
    </row>
    <row r="12" spans="1:8">
      <c r="A12" s="4" t="s">
        <v>315</v>
      </c>
      <c r="B12" s="23"/>
      <c r="C12" s="23"/>
      <c r="D12" s="23"/>
      <c r="E12" s="23"/>
      <c r="F12" s="23"/>
      <c r="G12" s="23"/>
      <c r="H12" s="23"/>
    </row>
    <row r="13" spans="1:8">
      <c r="A13" s="4" t="s">
        <v>316</v>
      </c>
      <c r="B13" s="23">
        <v>41.966549999999998</v>
      </c>
      <c r="C13" s="23">
        <v>44.40072</v>
      </c>
      <c r="D13" s="23">
        <v>45.215510000000002</v>
      </c>
      <c r="E13" s="23"/>
      <c r="F13" s="23"/>
      <c r="G13" s="23">
        <v>52.038899999999998</v>
      </c>
      <c r="H13" s="23"/>
    </row>
    <row r="14" spans="1:8">
      <c r="A14" s="4" t="s">
        <v>317</v>
      </c>
      <c r="B14" s="23"/>
      <c r="C14" s="23"/>
      <c r="D14" s="23"/>
      <c r="E14" s="23"/>
      <c r="F14" s="23"/>
      <c r="G14" s="23">
        <v>32.870840000000001</v>
      </c>
      <c r="H14" s="23">
        <v>31.011810000000001</v>
      </c>
    </row>
    <row r="15" spans="1:8">
      <c r="A15" s="4" t="s">
        <v>318</v>
      </c>
      <c r="B15" s="23">
        <v>45.810119999999998</v>
      </c>
      <c r="C15" s="23">
        <v>48.687309999999997</v>
      </c>
      <c r="D15" s="23">
        <v>48.330069999999999</v>
      </c>
      <c r="E15" s="23">
        <v>48.953420000000001</v>
      </c>
      <c r="F15" s="23">
        <v>51.41057</v>
      </c>
      <c r="G15" s="23"/>
      <c r="H15" s="23"/>
    </row>
    <row r="16" spans="1:8">
      <c r="A16" s="4" t="s">
        <v>319</v>
      </c>
      <c r="B16" s="23"/>
      <c r="C16" s="23">
        <v>28.669750000000001</v>
      </c>
      <c r="D16" s="23">
        <v>28.547409999999999</v>
      </c>
      <c r="E16" s="23">
        <v>25.599209999999999</v>
      </c>
      <c r="F16" s="23">
        <v>26.717369999999999</v>
      </c>
      <c r="G16" s="23"/>
      <c r="H16" s="23"/>
    </row>
    <row r="17" spans="1:8">
      <c r="A17" s="4" t="s">
        <v>320</v>
      </c>
      <c r="B17" s="23"/>
      <c r="C17" s="23"/>
      <c r="D17" s="23"/>
      <c r="E17" s="23"/>
      <c r="F17" s="23"/>
      <c r="G17" s="23"/>
      <c r="H17" s="23"/>
    </row>
    <row r="18" spans="1:8">
      <c r="A18" s="4" t="s">
        <v>321</v>
      </c>
      <c r="B18" s="23">
        <v>62.834519999999998</v>
      </c>
      <c r="C18" s="23">
        <v>56.887479999999996</v>
      </c>
      <c r="D18" s="23">
        <v>52.673479999999998</v>
      </c>
      <c r="E18" s="23">
        <v>48.196429999999999</v>
      </c>
      <c r="F18" s="23">
        <v>48.57508</v>
      </c>
      <c r="G18" s="23">
        <v>48.248719999999999</v>
      </c>
      <c r="H18" s="23">
        <v>41.660559999999997</v>
      </c>
    </row>
    <row r="19" spans="1:8">
      <c r="A19" s="4" t="s">
        <v>322</v>
      </c>
      <c r="B19" s="23">
        <v>64.095160000000007</v>
      </c>
      <c r="C19" s="23"/>
      <c r="D19" s="23"/>
      <c r="E19" s="23">
        <v>60.756349999999998</v>
      </c>
      <c r="F19" s="23">
        <v>54.824829999999999</v>
      </c>
      <c r="G19" s="23">
        <v>53.833820000000003</v>
      </c>
      <c r="H19" s="23"/>
    </row>
    <row r="20" spans="1:8">
      <c r="A20" s="4" t="s">
        <v>323</v>
      </c>
      <c r="B20" s="23">
        <v>37.870780000000003</v>
      </c>
      <c r="C20" s="23">
        <v>34.752119999999998</v>
      </c>
      <c r="D20" s="23">
        <v>35.888390000000001</v>
      </c>
      <c r="E20" s="23">
        <v>34.701120000000003</v>
      </c>
      <c r="F20" s="23">
        <v>34.439070000000001</v>
      </c>
      <c r="G20" s="23">
        <v>31.30463</v>
      </c>
      <c r="H20" s="23">
        <v>30.78209</v>
      </c>
    </row>
    <row r="21" spans="1:8">
      <c r="A21" s="4" t="s">
        <v>324</v>
      </c>
      <c r="B21" s="23"/>
      <c r="C21" s="23">
        <v>33.045189999999998</v>
      </c>
      <c r="D21" s="23">
        <v>29.964929999999999</v>
      </c>
      <c r="E21" s="23">
        <v>31.99098</v>
      </c>
      <c r="F21" s="23">
        <v>24.256239999999998</v>
      </c>
      <c r="G21" s="23">
        <v>29.89601</v>
      </c>
      <c r="H21" s="23">
        <v>21.167059999999999</v>
      </c>
    </row>
    <row r="22" spans="1:8">
      <c r="A22" s="4" t="s">
        <v>325</v>
      </c>
      <c r="B22" s="23">
        <v>27.952459999999999</v>
      </c>
      <c r="C22" s="23">
        <v>23.644449999999999</v>
      </c>
      <c r="D22" s="23"/>
      <c r="E22" s="23"/>
      <c r="F22" s="23"/>
      <c r="G22" s="23"/>
      <c r="H22" s="23"/>
    </row>
    <row r="23" spans="1:8">
      <c r="A23" s="4" t="s">
        <v>326</v>
      </c>
      <c r="B23" s="23">
        <v>35.31371</v>
      </c>
      <c r="C23" s="23">
        <v>35.692729999999997</v>
      </c>
      <c r="D23" s="23">
        <v>38.188920000000003</v>
      </c>
      <c r="E23" s="23"/>
      <c r="F23" s="23"/>
      <c r="G23" s="23"/>
      <c r="H23" s="23"/>
    </row>
    <row r="24" spans="1:8">
      <c r="A24" s="4" t="s">
        <v>327</v>
      </c>
      <c r="B24" s="23"/>
      <c r="C24" s="23"/>
      <c r="D24" s="23"/>
      <c r="E24" s="23">
        <v>40.92859</v>
      </c>
      <c r="F24" s="23"/>
      <c r="G24" s="23">
        <v>42.269240000000003</v>
      </c>
      <c r="H24" s="23"/>
    </row>
    <row r="25" spans="1:8">
      <c r="A25" s="4" t="s">
        <v>328</v>
      </c>
      <c r="B25" s="23">
        <v>14.473549999999999</v>
      </c>
      <c r="C25" s="23">
        <v>14.28604</v>
      </c>
      <c r="D25" s="23">
        <v>14.411099999999999</v>
      </c>
      <c r="E25" s="23"/>
      <c r="F25" s="23">
        <v>13.38448</v>
      </c>
      <c r="G25" s="23">
        <v>12.45337</v>
      </c>
      <c r="H25" s="23">
        <v>12.33305</v>
      </c>
    </row>
    <row r="26" spans="1:8">
      <c r="A26" s="4" t="s">
        <v>329</v>
      </c>
      <c r="B26" s="23">
        <v>79.469620000000006</v>
      </c>
      <c r="C26" s="23">
        <v>58.448909999999998</v>
      </c>
      <c r="D26" s="23">
        <v>51.060409999999997</v>
      </c>
      <c r="E26" s="23"/>
      <c r="F26" s="23">
        <v>58.460079999999998</v>
      </c>
      <c r="G26" s="23">
        <v>65.67286</v>
      </c>
      <c r="H26" s="23">
        <v>61.68853</v>
      </c>
    </row>
    <row r="27" spans="1:8">
      <c r="A27" s="4" t="s">
        <v>330</v>
      </c>
      <c r="B27" s="23"/>
      <c r="C27" s="23">
        <v>73.764340000000004</v>
      </c>
      <c r="D27" s="23"/>
      <c r="E27" s="23"/>
      <c r="F27" s="23">
        <v>72.832560000000001</v>
      </c>
      <c r="G27" s="23"/>
      <c r="H27" s="23"/>
    </row>
    <row r="28" spans="1:8">
      <c r="A28" s="4" t="s">
        <v>331</v>
      </c>
      <c r="B28" s="23"/>
      <c r="C28" s="23"/>
      <c r="D28" s="23"/>
      <c r="E28" s="23"/>
      <c r="F28" s="23"/>
      <c r="G28" s="23">
        <v>19.009370000000001</v>
      </c>
      <c r="H28" s="23">
        <v>17.5092</v>
      </c>
    </row>
    <row r="29" spans="1:8">
      <c r="A29" s="4" t="s">
        <v>332</v>
      </c>
      <c r="B29" s="23">
        <v>37.365690000000001</v>
      </c>
      <c r="C29" s="23">
        <v>32.829369999999997</v>
      </c>
      <c r="D29" s="23">
        <v>43.456829999999997</v>
      </c>
      <c r="E29" s="23">
        <v>47.413089999999997</v>
      </c>
      <c r="F29" s="23">
        <v>58.227710000000002</v>
      </c>
      <c r="G29" s="23">
        <v>67.572410000000005</v>
      </c>
      <c r="H29" s="23">
        <v>70.256600000000006</v>
      </c>
    </row>
    <row r="30" spans="1:8">
      <c r="A30" s="4" t="s">
        <v>333</v>
      </c>
      <c r="B30" s="23"/>
      <c r="C30" s="23"/>
      <c r="D30" s="23"/>
      <c r="E30" s="23"/>
      <c r="F30" s="23"/>
      <c r="G30" s="23"/>
      <c r="H30" s="23"/>
    </row>
    <row r="31" spans="1:8">
      <c r="A31" s="4" t="s">
        <v>334</v>
      </c>
      <c r="B31" s="23"/>
      <c r="C31" s="23"/>
      <c r="D31" s="23"/>
      <c r="E31" s="23"/>
      <c r="F31" s="23"/>
      <c r="G31" s="23"/>
      <c r="H31" s="23"/>
    </row>
    <row r="32" spans="1:8">
      <c r="A32" s="4" t="s">
        <v>335</v>
      </c>
      <c r="B32" s="23"/>
      <c r="C32" s="23">
        <v>50.535069999999997</v>
      </c>
      <c r="D32" s="23"/>
      <c r="E32" s="23"/>
      <c r="F32" s="23"/>
      <c r="G32" s="23"/>
      <c r="H32" s="23"/>
    </row>
    <row r="33" spans="1:8">
      <c r="A33" s="4" t="s">
        <v>336</v>
      </c>
      <c r="B33" s="23">
        <v>42.984589999999997</v>
      </c>
      <c r="C33" s="23"/>
      <c r="D33" s="23"/>
      <c r="E33" s="23"/>
      <c r="F33" s="23">
        <v>46.329279999999997</v>
      </c>
      <c r="G33" s="23"/>
      <c r="H33" s="23">
        <v>45.969230000000003</v>
      </c>
    </row>
    <row r="34" spans="1:8">
      <c r="A34" s="4" t="s">
        <v>337</v>
      </c>
      <c r="B34" s="23">
        <v>24.601209999999998</v>
      </c>
      <c r="C34" s="23"/>
      <c r="D34" s="23"/>
      <c r="E34" s="23"/>
      <c r="F34" s="23"/>
      <c r="G34" s="23"/>
      <c r="H34" s="23"/>
    </row>
    <row r="35" spans="1:8">
      <c r="A35" s="4" t="s">
        <v>338</v>
      </c>
      <c r="B35" s="23">
        <v>13.08469</v>
      </c>
      <c r="C35" s="23">
        <v>15.486940000000001</v>
      </c>
      <c r="D35" s="23">
        <v>15.8003</v>
      </c>
      <c r="E35" s="23"/>
      <c r="F35" s="23">
        <v>16.401140000000002</v>
      </c>
      <c r="G35" s="23">
        <v>15.737109999999999</v>
      </c>
      <c r="H35" s="23">
        <v>15.1111</v>
      </c>
    </row>
    <row r="36" spans="1:8">
      <c r="A36" s="4" t="s">
        <v>339</v>
      </c>
      <c r="B36" s="23"/>
      <c r="C36" s="23"/>
      <c r="D36" s="23"/>
      <c r="E36" s="23"/>
      <c r="F36" s="23"/>
      <c r="G36" s="23"/>
      <c r="H36" s="23"/>
    </row>
    <row r="37" spans="1:8">
      <c r="A37" s="22" t="s">
        <v>340</v>
      </c>
    </row>
    <row r="38" spans="1:8">
      <c r="A38" s="4" t="s">
        <v>341</v>
      </c>
      <c r="B38" s="23">
        <v>43.844279999999998</v>
      </c>
      <c r="C38" s="23">
        <v>45.454439999999998</v>
      </c>
      <c r="D38" s="23"/>
      <c r="E38" s="23"/>
      <c r="F38" s="23"/>
      <c r="G38" s="23"/>
      <c r="H38" s="23"/>
    </row>
    <row r="39" spans="1:8">
      <c r="A39" s="4" t="s">
        <v>342</v>
      </c>
      <c r="B39" s="23">
        <v>49.84742</v>
      </c>
      <c r="C39" s="23">
        <v>56.587510000000002</v>
      </c>
      <c r="D39" s="23"/>
      <c r="E39" s="23">
        <v>58.122100000000003</v>
      </c>
      <c r="F39" s="23">
        <v>58.450620000000001</v>
      </c>
      <c r="G39" s="23">
        <v>79.009270000000001</v>
      </c>
      <c r="H39" s="23">
        <v>80.304360000000003</v>
      </c>
    </row>
    <row r="40" spans="1:8">
      <c r="A40" s="4" t="s">
        <v>343</v>
      </c>
      <c r="B40" s="23"/>
      <c r="C40" s="23"/>
      <c r="D40" s="23"/>
      <c r="E40" s="23">
        <v>44.656329999999997</v>
      </c>
      <c r="F40" s="23">
        <v>55.557519999999997</v>
      </c>
      <c r="G40" s="23">
        <v>57.245989999999999</v>
      </c>
      <c r="H40" s="23">
        <v>53.085990000000002</v>
      </c>
    </row>
    <row r="41" spans="1:8">
      <c r="A41" s="4" t="s">
        <v>344</v>
      </c>
      <c r="B41" s="23"/>
      <c r="C41" s="23"/>
      <c r="D41" s="23"/>
      <c r="E41" s="23"/>
      <c r="F41" s="23">
        <v>78.525459999999995</v>
      </c>
      <c r="G41" s="23">
        <v>81.223280000000003</v>
      </c>
      <c r="H41" s="23">
        <v>88.664640000000006</v>
      </c>
    </row>
    <row r="42" spans="1:8">
      <c r="A42" s="4" t="s">
        <v>345</v>
      </c>
      <c r="B42" s="23">
        <v>59.017760000000003</v>
      </c>
      <c r="C42" s="23">
        <v>58.108829999999998</v>
      </c>
      <c r="D42" s="23">
        <v>54.90419</v>
      </c>
      <c r="E42" s="23">
        <v>52.000639999999997</v>
      </c>
      <c r="F42" s="23">
        <v>49.14893</v>
      </c>
      <c r="G42" s="23">
        <v>45.627249999999997</v>
      </c>
      <c r="H42" s="23">
        <v>40.579509999999999</v>
      </c>
    </row>
    <row r="43" spans="1:8">
      <c r="A43" s="4" t="s">
        <v>346</v>
      </c>
      <c r="B43" s="23">
        <v>58.756979999999999</v>
      </c>
      <c r="C43" s="23">
        <v>63.002299999999998</v>
      </c>
      <c r="D43" s="23"/>
      <c r="E43" s="23"/>
      <c r="F43" s="23"/>
      <c r="G43" s="23"/>
      <c r="H43" s="23"/>
    </row>
    <row r="44" spans="1:8">
      <c r="A44" s="4" t="s">
        <v>347</v>
      </c>
      <c r="B44" s="23">
        <v>76.324439999999996</v>
      </c>
      <c r="C44" s="23"/>
      <c r="D44" s="23">
        <v>79.813360000000003</v>
      </c>
      <c r="E44" s="23"/>
      <c r="F44" s="23">
        <v>73.423180000000002</v>
      </c>
      <c r="G44" s="23">
        <v>76.063800000000001</v>
      </c>
      <c r="H44" s="23">
        <v>80.597809999999996</v>
      </c>
    </row>
    <row r="45" spans="1:8">
      <c r="A45" s="4" t="s">
        <v>348</v>
      </c>
      <c r="B45" s="23">
        <v>73.484459999999999</v>
      </c>
      <c r="C45" s="23">
        <v>71.972849999999994</v>
      </c>
      <c r="D45" s="23">
        <v>71.275670000000005</v>
      </c>
      <c r="E45" s="23">
        <v>58.166679999999999</v>
      </c>
      <c r="F45" s="23"/>
      <c r="G45" s="23"/>
      <c r="H45" s="23">
        <v>68.944929999999999</v>
      </c>
    </row>
    <row r="46" spans="1:8">
      <c r="A46" s="4" t="s">
        <v>349</v>
      </c>
      <c r="B46" s="23">
        <v>75.216549999999998</v>
      </c>
      <c r="C46" s="23">
        <v>74.93777</v>
      </c>
      <c r="D46" s="23">
        <v>76.148020000000002</v>
      </c>
      <c r="E46" s="23">
        <v>73.748339999999999</v>
      </c>
      <c r="F46" s="23"/>
      <c r="G46" s="23"/>
      <c r="H46" s="23"/>
    </row>
    <row r="47" spans="1:8">
      <c r="A47" s="4" t="s">
        <v>350</v>
      </c>
      <c r="B47" s="23"/>
      <c r="C47" s="23">
        <v>59.724609999999998</v>
      </c>
      <c r="D47" s="23">
        <v>52.189140000000002</v>
      </c>
      <c r="E47" s="23">
        <v>43.794330000000002</v>
      </c>
      <c r="F47" s="23">
        <v>54.464289999999998</v>
      </c>
      <c r="G47" s="23">
        <v>55.516010000000001</v>
      </c>
      <c r="H47" s="23">
        <v>52.512999999999998</v>
      </c>
    </row>
    <row r="48" spans="1:8">
      <c r="A48" s="4" t="s">
        <v>351</v>
      </c>
      <c r="B48" s="23"/>
      <c r="C48" s="23"/>
      <c r="D48" s="23"/>
      <c r="E48" s="23"/>
      <c r="F48" s="23"/>
      <c r="G48" s="23"/>
      <c r="H48" s="23"/>
    </row>
    <row r="49" spans="1:8">
      <c r="A49" s="22" t="s">
        <v>352</v>
      </c>
    </row>
    <row r="50" spans="1:8">
      <c r="A50" s="4" t="s">
        <v>353</v>
      </c>
      <c r="B50" s="23"/>
      <c r="C50" s="23"/>
      <c r="D50" s="23"/>
      <c r="E50" s="23"/>
      <c r="F50" s="23"/>
      <c r="G50" s="23"/>
      <c r="H50" s="23"/>
    </row>
    <row r="51" spans="1:8" ht="33.950000000000003" customHeight="1">
      <c r="A51" s="24" t="s">
        <v>354</v>
      </c>
      <c r="B51" s="25"/>
      <c r="C51" s="25"/>
      <c r="D51" s="25"/>
      <c r="E51" s="25"/>
      <c r="F51" s="25"/>
      <c r="G51" s="25"/>
      <c r="H51" s="25"/>
    </row>
    <row r="52" spans="1:8" s="28" customFormat="1" ht="29.65" customHeight="1">
      <c r="A52" s="26" t="s">
        <v>355</v>
      </c>
      <c r="B52" s="27">
        <v>43.32</v>
      </c>
      <c r="C52" s="27">
        <v>43.43</v>
      </c>
      <c r="D52" s="27">
        <v>43.8</v>
      </c>
      <c r="E52" s="27">
        <v>44.31</v>
      </c>
      <c r="F52" s="27">
        <v>44.44</v>
      </c>
      <c r="G52" s="27"/>
      <c r="H52" s="27"/>
    </row>
    <row r="53" spans="1:8" s="28" customFormat="1">
      <c r="A53" s="26" t="s">
        <v>356</v>
      </c>
      <c r="B53" s="27">
        <v>66.66</v>
      </c>
      <c r="C53" s="27">
        <v>66.88</v>
      </c>
      <c r="D53" s="27">
        <v>67</v>
      </c>
      <c r="E53" s="27">
        <v>67.23</v>
      </c>
      <c r="F53" s="27">
        <v>67.819999999999993</v>
      </c>
      <c r="G53" s="27">
        <v>67.209999999999994</v>
      </c>
      <c r="H53" s="27">
        <v>67.14</v>
      </c>
    </row>
  </sheetData>
  <sortState xmlns:xlrd2="http://schemas.microsoft.com/office/spreadsheetml/2017/richdata2" ref="A4:H50">
    <sortCondition ref="A2"/>
  </sortState>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679E9-ED1E-4F37-9362-BD43A2062A0D}">
  <sheetPr codeName="Sheet62"/>
  <dimension ref="A1:H53"/>
  <sheetViews>
    <sheetView showGridLines="0" zoomScale="70" zoomScaleNormal="70" workbookViewId="0">
      <selection activeCell="J10" sqref="J10"/>
    </sheetView>
  </sheetViews>
  <sheetFormatPr defaultColWidth="8.85546875" defaultRowHeight="18.399999999999999"/>
  <cols>
    <col min="1" max="1" width="43.42578125" style="4" customWidth="1"/>
    <col min="2" max="8" width="17.85546875" style="3" customWidth="1"/>
    <col min="9" max="26" width="17.85546875" style="1" customWidth="1"/>
    <col min="27" max="16384" width="8.85546875" style="1"/>
  </cols>
  <sheetData>
    <row r="1" spans="1:8" s="19" customFormat="1" ht="54" customHeight="1">
      <c r="A1" s="16"/>
      <c r="B1" s="17" t="s">
        <v>39</v>
      </c>
      <c r="C1" s="18"/>
      <c r="D1" s="18"/>
      <c r="E1" s="18"/>
      <c r="F1" s="18"/>
      <c r="G1" s="18"/>
      <c r="H1" s="18"/>
    </row>
    <row r="2" spans="1:8" s="20" customFormat="1" ht="27" customHeight="1">
      <c r="A2" s="20" t="s">
        <v>305</v>
      </c>
      <c r="B2" s="21" t="s">
        <v>376</v>
      </c>
      <c r="C2" s="21" t="s">
        <v>377</v>
      </c>
      <c r="D2" s="21" t="s">
        <v>378</v>
      </c>
      <c r="E2" s="21" t="s">
        <v>379</v>
      </c>
      <c r="F2" s="21" t="s">
        <v>380</v>
      </c>
      <c r="G2" s="21" t="s">
        <v>381</v>
      </c>
      <c r="H2" s="21" t="s">
        <v>382</v>
      </c>
    </row>
    <row r="3" spans="1:8" s="22" customFormat="1" ht="27" customHeight="1">
      <c r="A3" s="22" t="s">
        <v>306</v>
      </c>
      <c r="B3" s="18"/>
      <c r="C3" s="18"/>
      <c r="D3" s="18"/>
      <c r="E3" s="18"/>
      <c r="F3" s="18"/>
      <c r="G3" s="18"/>
      <c r="H3" s="18"/>
    </row>
    <row r="4" spans="1:8">
      <c r="A4" s="4" t="s">
        <v>307</v>
      </c>
      <c r="B4" s="23"/>
      <c r="C4" s="23"/>
      <c r="D4" s="23"/>
      <c r="E4" s="23"/>
      <c r="F4" s="23"/>
      <c r="G4" s="23"/>
      <c r="H4" s="23"/>
    </row>
    <row r="5" spans="1:8">
      <c r="A5" s="4" t="s">
        <v>308</v>
      </c>
      <c r="B5" s="23"/>
      <c r="C5" s="23"/>
      <c r="D5" s="23"/>
      <c r="E5" s="23">
        <v>30.260429999999999</v>
      </c>
      <c r="F5" s="23">
        <v>30.715160000000001</v>
      </c>
      <c r="G5" s="23">
        <v>29.296659999999999</v>
      </c>
      <c r="H5" s="23"/>
    </row>
    <row r="6" spans="1:8">
      <c r="A6" s="4" t="s">
        <v>309</v>
      </c>
      <c r="B6" s="23">
        <v>31.57958</v>
      </c>
      <c r="C6" s="23">
        <v>32.847999999999999</v>
      </c>
      <c r="D6" s="23">
        <v>33.854669999999999</v>
      </c>
      <c r="E6" s="23">
        <v>33.44773</v>
      </c>
      <c r="F6" s="23">
        <v>33.322899999999997</v>
      </c>
      <c r="G6" s="23">
        <v>29.122800000000002</v>
      </c>
      <c r="H6" s="23">
        <v>26.886310000000002</v>
      </c>
    </row>
    <row r="7" spans="1:8">
      <c r="A7" s="4" t="s">
        <v>310</v>
      </c>
      <c r="B7" s="23">
        <v>44.996180000000003</v>
      </c>
      <c r="C7" s="23">
        <v>43.887979999999999</v>
      </c>
      <c r="D7" s="23">
        <v>37.716700000000003</v>
      </c>
      <c r="E7" s="23">
        <v>41.246519999999997</v>
      </c>
      <c r="F7" s="23"/>
      <c r="G7" s="23"/>
      <c r="H7" s="23"/>
    </row>
    <row r="8" spans="1:8">
      <c r="A8" s="4" t="s">
        <v>311</v>
      </c>
      <c r="B8" s="23">
        <v>12.884270000000001</v>
      </c>
      <c r="C8" s="23"/>
      <c r="D8" s="23"/>
      <c r="E8" s="23"/>
      <c r="F8" s="23"/>
      <c r="G8" s="23"/>
      <c r="H8" s="23"/>
    </row>
    <row r="9" spans="1:8">
      <c r="A9" s="4" t="s">
        <v>312</v>
      </c>
      <c r="B9" s="23">
        <v>12.56701</v>
      </c>
      <c r="C9" s="23">
        <v>14.57668</v>
      </c>
      <c r="D9" s="23">
        <v>15.51111</v>
      </c>
      <c r="E9" s="23"/>
      <c r="F9" s="23">
        <v>17.720590000000001</v>
      </c>
      <c r="G9" s="23"/>
      <c r="H9" s="23">
        <v>21.103370000000002</v>
      </c>
    </row>
    <row r="10" spans="1:8">
      <c r="A10" s="4" t="s">
        <v>313</v>
      </c>
      <c r="B10" s="23">
        <v>44.855150000000002</v>
      </c>
      <c r="C10" s="23">
        <v>53.518560000000001</v>
      </c>
      <c r="D10" s="23"/>
      <c r="E10" s="23"/>
      <c r="F10" s="23">
        <v>49.506300000000003</v>
      </c>
      <c r="G10" s="23"/>
      <c r="H10" s="23">
        <v>42.080100000000002</v>
      </c>
    </row>
    <row r="11" spans="1:8">
      <c r="A11" s="4" t="s">
        <v>314</v>
      </c>
      <c r="B11" s="23"/>
      <c r="C11" s="23"/>
      <c r="D11" s="23"/>
      <c r="E11" s="23"/>
      <c r="F11" s="23"/>
      <c r="G11" s="23"/>
      <c r="H11" s="23"/>
    </row>
    <row r="12" spans="1:8">
      <c r="A12" s="4" t="s">
        <v>315</v>
      </c>
      <c r="B12" s="23"/>
      <c r="C12" s="23"/>
      <c r="D12" s="23"/>
      <c r="E12" s="23"/>
      <c r="F12" s="23"/>
      <c r="G12" s="23"/>
      <c r="H12" s="23"/>
    </row>
    <row r="13" spans="1:8">
      <c r="A13" s="4" t="s">
        <v>316</v>
      </c>
      <c r="B13" s="23">
        <v>38.05086</v>
      </c>
      <c r="C13" s="23">
        <v>40.647469999999998</v>
      </c>
      <c r="D13" s="23">
        <v>41.73189</v>
      </c>
      <c r="E13" s="23"/>
      <c r="F13" s="23"/>
      <c r="G13" s="23">
        <v>46.914940000000001</v>
      </c>
      <c r="H13" s="23"/>
    </row>
    <row r="14" spans="1:8">
      <c r="A14" s="4" t="s">
        <v>317</v>
      </c>
      <c r="B14" s="23"/>
      <c r="C14" s="23"/>
      <c r="D14" s="23"/>
      <c r="E14" s="23"/>
      <c r="F14" s="23"/>
      <c r="G14" s="23">
        <v>32.252659999999999</v>
      </c>
      <c r="H14" s="23">
        <v>31.18648</v>
      </c>
    </row>
    <row r="15" spans="1:8">
      <c r="A15" s="4" t="s">
        <v>318</v>
      </c>
      <c r="B15" s="23">
        <v>48.360619999999997</v>
      </c>
      <c r="C15" s="23">
        <v>52.546410000000002</v>
      </c>
      <c r="D15" s="23">
        <v>51.787199999999999</v>
      </c>
      <c r="E15" s="23">
        <v>53.324469999999998</v>
      </c>
      <c r="F15" s="23">
        <v>57.058199999999999</v>
      </c>
      <c r="G15" s="23"/>
      <c r="H15" s="23"/>
    </row>
    <row r="16" spans="1:8">
      <c r="A16" s="4" t="s">
        <v>319</v>
      </c>
      <c r="B16" s="23"/>
      <c r="C16" s="23">
        <v>21.58024</v>
      </c>
      <c r="D16" s="23">
        <v>22.434940000000001</v>
      </c>
      <c r="E16" s="23">
        <v>19.277509999999999</v>
      </c>
      <c r="F16" s="23">
        <v>20.74727</v>
      </c>
      <c r="G16" s="23"/>
      <c r="H16" s="23"/>
    </row>
    <row r="17" spans="1:8">
      <c r="A17" s="4" t="s">
        <v>320</v>
      </c>
      <c r="B17" s="23"/>
      <c r="C17" s="23"/>
      <c r="D17" s="23"/>
      <c r="E17" s="23"/>
      <c r="F17" s="23"/>
      <c r="G17" s="23"/>
      <c r="H17" s="23"/>
    </row>
    <row r="18" spans="1:8">
      <c r="A18" s="4" t="s">
        <v>321</v>
      </c>
      <c r="B18" s="23">
        <v>66.40164</v>
      </c>
      <c r="C18" s="23">
        <v>60.418979999999998</v>
      </c>
      <c r="D18" s="23">
        <v>56.431019999999997</v>
      </c>
      <c r="E18" s="23">
        <v>52.73509</v>
      </c>
      <c r="F18" s="23">
        <v>53.057839999999999</v>
      </c>
      <c r="G18" s="23">
        <v>53.128259999999997</v>
      </c>
      <c r="H18" s="23">
        <v>45.074089999999998</v>
      </c>
    </row>
    <row r="19" spans="1:8">
      <c r="A19" s="4" t="s">
        <v>322</v>
      </c>
      <c r="B19" s="23">
        <v>61.937100000000001</v>
      </c>
      <c r="C19" s="23"/>
      <c r="D19" s="23"/>
      <c r="E19" s="23">
        <v>61.552840000000003</v>
      </c>
      <c r="F19" s="23">
        <v>55.042909999999999</v>
      </c>
      <c r="G19" s="23">
        <v>53.942149999999998</v>
      </c>
      <c r="H19" s="23"/>
    </row>
    <row r="20" spans="1:8">
      <c r="A20" s="4" t="s">
        <v>323</v>
      </c>
      <c r="B20" s="23">
        <v>36.899720000000002</v>
      </c>
      <c r="C20" s="23">
        <v>33.89584</v>
      </c>
      <c r="D20" s="23">
        <v>35.569969999999998</v>
      </c>
      <c r="E20" s="23">
        <v>34.8247</v>
      </c>
      <c r="F20" s="23">
        <v>34.216470000000001</v>
      </c>
      <c r="G20" s="23">
        <v>31.300689999999999</v>
      </c>
      <c r="H20" s="23">
        <v>30.741109999999999</v>
      </c>
    </row>
    <row r="21" spans="1:8">
      <c r="A21" s="4" t="s">
        <v>324</v>
      </c>
      <c r="B21" s="23"/>
      <c r="C21" s="23">
        <v>30.126529999999999</v>
      </c>
      <c r="D21" s="23">
        <v>23.031300000000002</v>
      </c>
      <c r="E21" s="23">
        <v>28.5444</v>
      </c>
      <c r="F21" s="23">
        <v>22.92107</v>
      </c>
      <c r="G21" s="23">
        <v>28.157129999999999</v>
      </c>
      <c r="H21" s="23">
        <v>19.378409999999999</v>
      </c>
    </row>
    <row r="22" spans="1:8">
      <c r="A22" s="4" t="s">
        <v>325</v>
      </c>
      <c r="B22" s="23">
        <v>23.568819999999999</v>
      </c>
      <c r="C22" s="23">
        <v>20.07536</v>
      </c>
      <c r="D22" s="23"/>
      <c r="E22" s="23"/>
      <c r="F22" s="23"/>
      <c r="G22" s="23"/>
      <c r="H22" s="23"/>
    </row>
    <row r="23" spans="1:8">
      <c r="A23" s="4" t="s">
        <v>326</v>
      </c>
      <c r="B23" s="23">
        <v>33.372320000000002</v>
      </c>
      <c r="C23" s="23">
        <v>35.699959999999997</v>
      </c>
      <c r="D23" s="23">
        <v>38.969250000000002</v>
      </c>
      <c r="E23" s="23"/>
      <c r="F23" s="23"/>
      <c r="G23" s="23"/>
      <c r="H23" s="23"/>
    </row>
    <row r="24" spans="1:8">
      <c r="A24" s="4" t="s">
        <v>327</v>
      </c>
      <c r="B24" s="23"/>
      <c r="C24" s="23"/>
      <c r="D24" s="23"/>
      <c r="E24" s="23">
        <v>36.153739999999999</v>
      </c>
      <c r="F24" s="23"/>
      <c r="G24" s="23">
        <v>39.691760000000002</v>
      </c>
      <c r="H24" s="23"/>
    </row>
    <row r="25" spans="1:8">
      <c r="A25" s="4" t="s">
        <v>328</v>
      </c>
      <c r="B25" s="23">
        <v>11.61347</v>
      </c>
      <c r="C25" s="23">
        <v>11.69293</v>
      </c>
      <c r="D25" s="23">
        <v>11.99921</v>
      </c>
      <c r="E25" s="23"/>
      <c r="F25" s="23">
        <v>11.669840000000001</v>
      </c>
      <c r="G25" s="23">
        <v>11.19716</v>
      </c>
      <c r="H25" s="23">
        <v>11.15916</v>
      </c>
    </row>
    <row r="26" spans="1:8">
      <c r="A26" s="4" t="s">
        <v>329</v>
      </c>
      <c r="B26" s="23">
        <v>79.724630000000005</v>
      </c>
      <c r="C26" s="23">
        <v>59.082059999999998</v>
      </c>
      <c r="D26" s="23">
        <v>51.052390000000003</v>
      </c>
      <c r="E26" s="23"/>
      <c r="F26" s="23">
        <v>59.937640000000002</v>
      </c>
      <c r="G26" s="23">
        <v>67.734070000000003</v>
      </c>
      <c r="H26" s="23">
        <v>63.366149999999998</v>
      </c>
    </row>
    <row r="27" spans="1:8">
      <c r="A27" s="4" t="s">
        <v>330</v>
      </c>
      <c r="B27" s="23"/>
      <c r="C27" s="23">
        <v>74.741020000000006</v>
      </c>
      <c r="D27" s="23"/>
      <c r="E27" s="23"/>
      <c r="F27" s="23">
        <v>73.751440000000002</v>
      </c>
      <c r="G27" s="23"/>
      <c r="H27" s="23"/>
    </row>
    <row r="28" spans="1:8">
      <c r="A28" s="4" t="s">
        <v>331</v>
      </c>
      <c r="B28" s="23"/>
      <c r="C28" s="23"/>
      <c r="D28" s="23"/>
      <c r="E28" s="23"/>
      <c r="F28" s="23"/>
      <c r="G28" s="23">
        <v>21.18759</v>
      </c>
      <c r="H28" s="23">
        <v>19.491440000000001</v>
      </c>
    </row>
    <row r="29" spans="1:8">
      <c r="A29" s="4" t="s">
        <v>332</v>
      </c>
      <c r="B29" s="23">
        <v>37.179139999999997</v>
      </c>
      <c r="C29" s="23">
        <v>31.96266</v>
      </c>
      <c r="D29" s="23">
        <v>42.703110000000002</v>
      </c>
      <c r="E29" s="23">
        <v>46.938769999999998</v>
      </c>
      <c r="F29" s="23">
        <v>58.535820000000001</v>
      </c>
      <c r="G29" s="23">
        <v>69.45402</v>
      </c>
      <c r="H29" s="23">
        <v>73.013679999999994</v>
      </c>
    </row>
    <row r="30" spans="1:8">
      <c r="A30" s="4" t="s">
        <v>333</v>
      </c>
      <c r="B30" s="23"/>
      <c r="C30" s="23"/>
      <c r="D30" s="23"/>
      <c r="E30" s="23"/>
      <c r="F30" s="23"/>
      <c r="G30" s="23"/>
      <c r="H30" s="23"/>
    </row>
    <row r="31" spans="1:8">
      <c r="A31" s="4" t="s">
        <v>334</v>
      </c>
      <c r="B31" s="23"/>
      <c r="C31" s="23"/>
      <c r="D31" s="23"/>
      <c r="E31" s="23"/>
      <c r="F31" s="23"/>
      <c r="G31" s="23"/>
      <c r="H31" s="23"/>
    </row>
    <row r="32" spans="1:8">
      <c r="A32" s="4" t="s">
        <v>335</v>
      </c>
      <c r="B32" s="23"/>
      <c r="C32" s="23">
        <v>52.412709999999997</v>
      </c>
      <c r="D32" s="23"/>
      <c r="E32" s="23"/>
      <c r="F32" s="23"/>
      <c r="G32" s="23"/>
      <c r="H32" s="23"/>
    </row>
    <row r="33" spans="1:8">
      <c r="A33" s="4" t="s">
        <v>336</v>
      </c>
      <c r="B33" s="23">
        <v>33.92736</v>
      </c>
      <c r="C33" s="23"/>
      <c r="D33" s="23"/>
      <c r="E33" s="23"/>
      <c r="F33" s="23">
        <v>40.209670000000003</v>
      </c>
      <c r="G33" s="23"/>
      <c r="H33" s="23">
        <v>41.382159999999999</v>
      </c>
    </row>
    <row r="34" spans="1:8">
      <c r="A34" s="4" t="s">
        <v>337</v>
      </c>
      <c r="B34" s="23">
        <v>22.278079999999999</v>
      </c>
      <c r="C34" s="23"/>
      <c r="D34" s="23"/>
      <c r="E34" s="23"/>
      <c r="F34" s="23"/>
      <c r="G34" s="23"/>
      <c r="H34" s="23"/>
    </row>
    <row r="35" spans="1:8">
      <c r="A35" s="4" t="s">
        <v>338</v>
      </c>
      <c r="B35" s="23">
        <v>10.685359999999999</v>
      </c>
      <c r="C35" s="23">
        <v>12.849130000000001</v>
      </c>
      <c r="D35" s="23">
        <v>13.31756</v>
      </c>
      <c r="E35" s="23"/>
      <c r="F35" s="23">
        <v>15.127840000000001</v>
      </c>
      <c r="G35" s="23">
        <v>14.66836</v>
      </c>
      <c r="H35" s="23">
        <v>13.90428</v>
      </c>
    </row>
    <row r="36" spans="1:8">
      <c r="A36" s="4" t="s">
        <v>339</v>
      </c>
      <c r="B36" s="23"/>
      <c r="C36" s="23"/>
      <c r="D36" s="23"/>
      <c r="E36" s="23"/>
      <c r="F36" s="23"/>
      <c r="G36" s="23"/>
      <c r="H36" s="23"/>
    </row>
    <row r="37" spans="1:8">
      <c r="A37" s="22" t="s">
        <v>340</v>
      </c>
    </row>
    <row r="38" spans="1:8">
      <c r="A38" s="4" t="s">
        <v>341</v>
      </c>
      <c r="B38" s="23">
        <v>31.081659999999999</v>
      </c>
      <c r="C38" s="23">
        <v>32.220770000000002</v>
      </c>
      <c r="D38" s="23"/>
      <c r="E38" s="23"/>
      <c r="F38" s="23"/>
      <c r="G38" s="23"/>
      <c r="H38" s="23"/>
    </row>
    <row r="39" spans="1:8">
      <c r="A39" s="4" t="s">
        <v>342</v>
      </c>
      <c r="B39" s="23">
        <v>51.212470000000003</v>
      </c>
      <c r="C39" s="23">
        <v>59.006920000000001</v>
      </c>
      <c r="D39" s="23"/>
      <c r="E39" s="23">
        <v>60.739420000000003</v>
      </c>
      <c r="F39" s="23">
        <v>66.63185</v>
      </c>
      <c r="G39" s="23">
        <v>75.233249999999998</v>
      </c>
      <c r="H39" s="23">
        <v>81.293930000000003</v>
      </c>
    </row>
    <row r="40" spans="1:8">
      <c r="A40" s="4" t="s">
        <v>343</v>
      </c>
      <c r="B40" s="23"/>
      <c r="C40" s="23"/>
      <c r="D40" s="23"/>
      <c r="E40" s="23">
        <v>43.813830000000003</v>
      </c>
      <c r="F40" s="23">
        <v>59.285780000000003</v>
      </c>
      <c r="G40" s="23">
        <v>60.865630000000003</v>
      </c>
      <c r="H40" s="23">
        <v>59.909689999999998</v>
      </c>
    </row>
    <row r="41" spans="1:8">
      <c r="A41" s="4" t="s">
        <v>344</v>
      </c>
      <c r="B41" s="23"/>
      <c r="C41" s="23"/>
      <c r="D41" s="23"/>
      <c r="E41" s="23"/>
      <c r="F41" s="23">
        <v>84.457350000000005</v>
      </c>
      <c r="G41" s="23">
        <v>87.821759999999998</v>
      </c>
      <c r="H41" s="23">
        <v>95.76446</v>
      </c>
    </row>
    <row r="42" spans="1:8">
      <c r="A42" s="4" t="s">
        <v>345</v>
      </c>
      <c r="B42" s="23">
        <v>56.362549999999999</v>
      </c>
      <c r="C42" s="23">
        <v>55.543790000000001</v>
      </c>
      <c r="D42" s="23">
        <v>52.79701</v>
      </c>
      <c r="E42" s="23">
        <v>50.136629999999997</v>
      </c>
      <c r="F42" s="23">
        <v>47.38523</v>
      </c>
      <c r="G42" s="23">
        <v>44.005679999999998</v>
      </c>
      <c r="H42" s="23">
        <v>38.843670000000003</v>
      </c>
    </row>
    <row r="43" spans="1:8">
      <c r="A43" s="4" t="s">
        <v>346</v>
      </c>
      <c r="B43" s="23">
        <v>64.183620000000005</v>
      </c>
      <c r="C43" s="23">
        <v>69.106819999999999</v>
      </c>
      <c r="D43" s="23"/>
      <c r="E43" s="23"/>
      <c r="F43" s="23"/>
      <c r="G43" s="23"/>
      <c r="H43" s="23"/>
    </row>
    <row r="44" spans="1:8">
      <c r="A44" s="4" t="s">
        <v>347</v>
      </c>
      <c r="B44" s="23">
        <v>82.694109999999995</v>
      </c>
      <c r="C44" s="23"/>
      <c r="D44" s="23">
        <v>86.457380000000001</v>
      </c>
      <c r="E44" s="23"/>
      <c r="F44" s="23">
        <v>74.654619999999994</v>
      </c>
      <c r="G44" s="23">
        <v>75.849329999999995</v>
      </c>
      <c r="H44" s="23">
        <v>81.926699999999997</v>
      </c>
    </row>
    <row r="45" spans="1:8">
      <c r="A45" s="4" t="s">
        <v>348</v>
      </c>
      <c r="B45" s="23">
        <v>75.392480000000006</v>
      </c>
      <c r="C45" s="23">
        <v>73.819969999999998</v>
      </c>
      <c r="D45" s="23">
        <v>72.895430000000005</v>
      </c>
      <c r="E45" s="23">
        <v>59.467660000000002</v>
      </c>
      <c r="F45" s="23"/>
      <c r="G45" s="23"/>
      <c r="H45" s="23">
        <v>72.258290000000002</v>
      </c>
    </row>
    <row r="46" spans="1:8">
      <c r="A46" s="4" t="s">
        <v>349</v>
      </c>
      <c r="B46" s="23">
        <v>77.748710000000003</v>
      </c>
      <c r="C46" s="23">
        <v>78.142989999999998</v>
      </c>
      <c r="D46" s="23">
        <v>80.285359999999997</v>
      </c>
      <c r="E46" s="23">
        <v>77.863990000000001</v>
      </c>
      <c r="F46" s="23"/>
      <c r="G46" s="23"/>
      <c r="H46" s="23"/>
    </row>
    <row r="47" spans="1:8">
      <c r="A47" s="4" t="s">
        <v>350</v>
      </c>
      <c r="B47" s="23"/>
      <c r="C47" s="23">
        <v>74.368229999999997</v>
      </c>
      <c r="D47" s="23">
        <v>63.83764</v>
      </c>
      <c r="E47" s="23">
        <v>50.190109999999997</v>
      </c>
      <c r="F47" s="23">
        <v>66.796880000000002</v>
      </c>
      <c r="G47" s="23">
        <v>64.202330000000003</v>
      </c>
      <c r="H47" s="23">
        <v>64.044939999999997</v>
      </c>
    </row>
    <row r="48" spans="1:8">
      <c r="A48" s="4" t="s">
        <v>351</v>
      </c>
      <c r="B48" s="23"/>
      <c r="C48" s="23"/>
      <c r="D48" s="23"/>
      <c r="E48" s="23"/>
      <c r="F48" s="23"/>
      <c r="G48" s="23"/>
      <c r="H48" s="23"/>
    </row>
    <row r="49" spans="1:8">
      <c r="A49" s="22" t="s">
        <v>352</v>
      </c>
    </row>
    <row r="50" spans="1:8">
      <c r="A50" s="4" t="s">
        <v>353</v>
      </c>
      <c r="B50" s="23"/>
      <c r="C50" s="23"/>
      <c r="D50" s="23"/>
      <c r="E50" s="23"/>
      <c r="F50" s="23"/>
      <c r="G50" s="23"/>
      <c r="H50" s="23"/>
    </row>
    <row r="51" spans="1:8" ht="33.950000000000003" customHeight="1">
      <c r="A51" s="24" t="s">
        <v>354</v>
      </c>
      <c r="B51" s="25"/>
      <c r="C51" s="25"/>
      <c r="D51" s="25"/>
      <c r="E51" s="25"/>
      <c r="F51" s="25"/>
      <c r="G51" s="25"/>
      <c r="H51" s="25"/>
    </row>
    <row r="52" spans="1:8" s="28" customFormat="1" ht="29.65" customHeight="1">
      <c r="A52" s="26" t="s">
        <v>355</v>
      </c>
      <c r="B52" s="27">
        <v>40.729999999999997</v>
      </c>
      <c r="C52" s="27">
        <v>41.37</v>
      </c>
      <c r="D52" s="27">
        <v>41.82</v>
      </c>
      <c r="E52" s="27">
        <v>42.39</v>
      </c>
      <c r="F52" s="27">
        <v>42.56</v>
      </c>
      <c r="G52" s="27"/>
      <c r="H52" s="27"/>
    </row>
    <row r="53" spans="1:8" s="28" customFormat="1">
      <c r="A53" s="26" t="s">
        <v>356</v>
      </c>
      <c r="B53" s="27">
        <v>66.06</v>
      </c>
      <c r="C53" s="27">
        <v>66.400000000000006</v>
      </c>
      <c r="D53" s="27">
        <v>66.45</v>
      </c>
      <c r="E53" s="27">
        <v>66.680000000000007</v>
      </c>
      <c r="F53" s="27">
        <v>67.150000000000006</v>
      </c>
      <c r="G53" s="27">
        <v>66.61</v>
      </c>
      <c r="H53" s="27">
        <v>66.67</v>
      </c>
    </row>
  </sheetData>
  <sortState xmlns:xlrd2="http://schemas.microsoft.com/office/spreadsheetml/2017/richdata2" ref="A4:H50">
    <sortCondition ref="A2"/>
  </sortState>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704CE-44E5-4324-ADC7-8C6250A5422E}">
  <sheetPr codeName="Sheet63"/>
  <dimension ref="A1:H53"/>
  <sheetViews>
    <sheetView showGridLines="0" zoomScale="70" zoomScaleNormal="70" workbookViewId="0">
      <selection activeCell="J10" sqref="J10"/>
    </sheetView>
  </sheetViews>
  <sheetFormatPr defaultColWidth="8.85546875" defaultRowHeight="18.399999999999999"/>
  <cols>
    <col min="1" max="1" width="43.42578125" style="4" customWidth="1"/>
    <col min="2" max="8" width="17.85546875" style="3" customWidth="1"/>
    <col min="9" max="26" width="17.85546875" style="1" customWidth="1"/>
    <col min="27" max="16384" width="8.85546875" style="1"/>
  </cols>
  <sheetData>
    <row r="1" spans="1:8" s="19" customFormat="1" ht="54" customHeight="1">
      <c r="A1" s="16"/>
      <c r="B1" s="17" t="s">
        <v>41</v>
      </c>
      <c r="C1" s="18"/>
      <c r="D1" s="18"/>
      <c r="E1" s="18"/>
      <c r="F1" s="18"/>
      <c r="G1" s="18"/>
      <c r="H1" s="18"/>
    </row>
    <row r="2" spans="1:8" s="20" customFormat="1" ht="27" customHeight="1">
      <c r="A2" s="20" t="s">
        <v>305</v>
      </c>
      <c r="B2" s="21" t="s">
        <v>376</v>
      </c>
      <c r="C2" s="21" t="s">
        <v>377</v>
      </c>
      <c r="D2" s="21" t="s">
        <v>378</v>
      </c>
      <c r="E2" s="21" t="s">
        <v>379</v>
      </c>
      <c r="F2" s="21" t="s">
        <v>380</v>
      </c>
      <c r="G2" s="21" t="s">
        <v>381</v>
      </c>
      <c r="H2" s="21" t="s">
        <v>382</v>
      </c>
    </row>
    <row r="3" spans="1:8" s="22" customFormat="1" ht="27" customHeight="1">
      <c r="A3" s="22" t="s">
        <v>306</v>
      </c>
      <c r="B3" s="18"/>
      <c r="C3" s="18"/>
      <c r="D3" s="18"/>
      <c r="E3" s="18"/>
      <c r="F3" s="18"/>
      <c r="G3" s="18"/>
      <c r="H3" s="18"/>
    </row>
    <row r="4" spans="1:8">
      <c r="A4" s="4" t="s">
        <v>307</v>
      </c>
      <c r="B4" s="23"/>
      <c r="C4" s="23"/>
      <c r="D4" s="23"/>
      <c r="E4" s="23"/>
      <c r="F4" s="23"/>
      <c r="G4" s="23"/>
      <c r="H4" s="23"/>
    </row>
    <row r="5" spans="1:8">
      <c r="A5" s="4" t="s">
        <v>308</v>
      </c>
      <c r="B5" s="23"/>
      <c r="C5" s="23"/>
      <c r="D5" s="23"/>
      <c r="E5" s="23">
        <v>39.994520000000001</v>
      </c>
      <c r="F5" s="23">
        <v>40.017229999999998</v>
      </c>
      <c r="G5" s="23">
        <v>36.982100000000003</v>
      </c>
      <c r="H5" s="23"/>
    </row>
    <row r="6" spans="1:8">
      <c r="A6" s="4" t="s">
        <v>309</v>
      </c>
      <c r="B6" s="23">
        <v>32.907629999999997</v>
      </c>
      <c r="C6" s="23">
        <v>33.187620000000003</v>
      </c>
      <c r="D6" s="23">
        <v>32.831960000000002</v>
      </c>
      <c r="E6" s="23">
        <v>31.26558</v>
      </c>
      <c r="F6" s="23">
        <v>29.53501</v>
      </c>
      <c r="G6" s="23">
        <v>24.439530000000001</v>
      </c>
      <c r="H6" s="23">
        <v>21.86365</v>
      </c>
    </row>
    <row r="7" spans="1:8">
      <c r="A7" s="4" t="s">
        <v>310</v>
      </c>
      <c r="B7" s="23">
        <v>40.736490000000003</v>
      </c>
      <c r="C7" s="23">
        <v>37.947949999999999</v>
      </c>
      <c r="D7" s="23">
        <v>32.733699999999999</v>
      </c>
      <c r="E7" s="23">
        <v>35.599049999999998</v>
      </c>
      <c r="F7" s="23"/>
      <c r="G7" s="23"/>
      <c r="H7" s="23"/>
    </row>
    <row r="8" spans="1:8">
      <c r="A8" s="4" t="s">
        <v>311</v>
      </c>
      <c r="B8" s="23">
        <v>21.452210000000001</v>
      </c>
      <c r="C8" s="23"/>
      <c r="D8" s="23"/>
      <c r="E8" s="23"/>
      <c r="F8" s="23"/>
      <c r="G8" s="23"/>
      <c r="H8" s="23"/>
    </row>
    <row r="9" spans="1:8">
      <c r="A9" s="4" t="s">
        <v>312</v>
      </c>
      <c r="B9" s="23">
        <v>26.77543</v>
      </c>
      <c r="C9" s="23">
        <v>29.001989999999999</v>
      </c>
      <c r="D9" s="23">
        <v>30.126239999999999</v>
      </c>
      <c r="E9" s="23"/>
      <c r="F9" s="23">
        <v>31.28678</v>
      </c>
      <c r="G9" s="23"/>
      <c r="H9" s="23">
        <v>32.364109999999997</v>
      </c>
    </row>
    <row r="10" spans="1:8">
      <c r="A10" s="4" t="s">
        <v>313</v>
      </c>
      <c r="B10" s="23">
        <v>42.776960000000003</v>
      </c>
      <c r="C10" s="23">
        <v>49.649259999999998</v>
      </c>
      <c r="D10" s="23"/>
      <c r="E10" s="23"/>
      <c r="F10" s="23">
        <v>46.842239999999997</v>
      </c>
      <c r="G10" s="23"/>
      <c r="H10" s="23">
        <v>42.135249999999999</v>
      </c>
    </row>
    <row r="11" spans="1:8">
      <c r="A11" s="4" t="s">
        <v>314</v>
      </c>
      <c r="B11" s="23"/>
      <c r="C11" s="23"/>
      <c r="D11" s="23"/>
      <c r="E11" s="23"/>
      <c r="F11" s="23"/>
      <c r="G11" s="23"/>
      <c r="H11" s="23"/>
    </row>
    <row r="12" spans="1:8">
      <c r="A12" s="4" t="s">
        <v>315</v>
      </c>
      <c r="B12" s="23"/>
      <c r="C12" s="23"/>
      <c r="D12" s="23"/>
      <c r="E12" s="23"/>
      <c r="F12" s="23"/>
      <c r="G12" s="23"/>
      <c r="H12" s="23"/>
    </row>
    <row r="13" spans="1:8">
      <c r="A13" s="4" t="s">
        <v>316</v>
      </c>
      <c r="B13" s="23">
        <v>45.828130000000002</v>
      </c>
      <c r="C13" s="23">
        <v>48.101840000000003</v>
      </c>
      <c r="D13" s="23">
        <v>48.65157</v>
      </c>
      <c r="E13" s="23"/>
      <c r="F13" s="23"/>
      <c r="G13" s="23">
        <v>57.092170000000003</v>
      </c>
      <c r="H13" s="23"/>
    </row>
    <row r="14" spans="1:8">
      <c r="A14" s="4" t="s">
        <v>317</v>
      </c>
      <c r="B14" s="23"/>
      <c r="C14" s="23"/>
      <c r="D14" s="23"/>
      <c r="E14" s="23"/>
      <c r="F14" s="23"/>
      <c r="G14" s="23">
        <v>33.473059999999997</v>
      </c>
      <c r="H14" s="23">
        <v>30.84188</v>
      </c>
    </row>
    <row r="15" spans="1:8">
      <c r="A15" s="4" t="s">
        <v>318</v>
      </c>
      <c r="B15" s="23">
        <v>43.305149999999998</v>
      </c>
      <c r="C15" s="23">
        <v>44.898789999999998</v>
      </c>
      <c r="D15" s="23">
        <v>44.9373</v>
      </c>
      <c r="E15" s="23">
        <v>44.664659999999998</v>
      </c>
      <c r="F15" s="23">
        <v>45.869720000000001</v>
      </c>
      <c r="G15" s="23"/>
      <c r="H15" s="23"/>
    </row>
    <row r="16" spans="1:8">
      <c r="A16" s="4" t="s">
        <v>319</v>
      </c>
      <c r="B16" s="23"/>
      <c r="C16" s="23">
        <v>35.543810000000001</v>
      </c>
      <c r="D16" s="23">
        <v>34.477069999999998</v>
      </c>
      <c r="E16" s="23">
        <v>30.170169999999999</v>
      </c>
      <c r="F16" s="23">
        <v>30.88486</v>
      </c>
      <c r="G16" s="23"/>
      <c r="H16" s="23"/>
    </row>
    <row r="17" spans="1:8">
      <c r="A17" s="4" t="s">
        <v>320</v>
      </c>
      <c r="B17" s="23"/>
      <c r="C17" s="23"/>
      <c r="D17" s="23"/>
      <c r="E17" s="23"/>
      <c r="F17" s="23"/>
      <c r="G17" s="23"/>
      <c r="H17" s="23"/>
    </row>
    <row r="18" spans="1:8">
      <c r="A18" s="4" t="s">
        <v>321</v>
      </c>
      <c r="B18" s="23">
        <v>59.244860000000003</v>
      </c>
      <c r="C18" s="23">
        <v>53.327660000000002</v>
      </c>
      <c r="D18" s="23">
        <v>48.879339999999999</v>
      </c>
      <c r="E18" s="23">
        <v>43.604579999999999</v>
      </c>
      <c r="F18" s="23">
        <v>44.031170000000003</v>
      </c>
      <c r="G18" s="23">
        <v>43.29186</v>
      </c>
      <c r="H18" s="23">
        <v>38.186190000000003</v>
      </c>
    </row>
    <row r="19" spans="1:8">
      <c r="A19" s="4" t="s">
        <v>322</v>
      </c>
      <c r="B19" s="23">
        <v>66.224710000000002</v>
      </c>
      <c r="C19" s="23"/>
      <c r="D19" s="23"/>
      <c r="E19" s="23">
        <v>59.97381</v>
      </c>
      <c r="F19" s="23">
        <v>54.610840000000003</v>
      </c>
      <c r="G19" s="23">
        <v>53.727649999999997</v>
      </c>
      <c r="H19" s="23"/>
    </row>
    <row r="20" spans="1:8">
      <c r="A20" s="4" t="s">
        <v>323</v>
      </c>
      <c r="B20" s="23">
        <v>38.825220000000002</v>
      </c>
      <c r="C20" s="23">
        <v>35.594619999999999</v>
      </c>
      <c r="D20" s="23">
        <v>36.201909999999998</v>
      </c>
      <c r="E20" s="23">
        <v>34.579360000000001</v>
      </c>
      <c r="F20" s="23">
        <v>34.658389999999997</v>
      </c>
      <c r="G20" s="23">
        <v>31.308509999999998</v>
      </c>
      <c r="H20" s="23">
        <v>30.822479999999999</v>
      </c>
    </row>
    <row r="21" spans="1:8">
      <c r="A21" s="4" t="s">
        <v>324</v>
      </c>
      <c r="B21" s="23"/>
      <c r="C21" s="23">
        <v>36.063569999999999</v>
      </c>
      <c r="D21" s="23">
        <v>37.113430000000001</v>
      </c>
      <c r="E21" s="23">
        <v>35.53407</v>
      </c>
      <c r="F21" s="23">
        <v>25.62443</v>
      </c>
      <c r="G21" s="23">
        <v>31.672249999999998</v>
      </c>
      <c r="H21" s="23">
        <v>22.98995</v>
      </c>
    </row>
    <row r="22" spans="1:8">
      <c r="A22" s="4" t="s">
        <v>325</v>
      </c>
      <c r="B22" s="23">
        <v>32.216999999999999</v>
      </c>
      <c r="C22" s="23">
        <v>27.115960000000001</v>
      </c>
      <c r="D22" s="23"/>
      <c r="E22" s="23"/>
      <c r="F22" s="23"/>
      <c r="G22" s="23"/>
      <c r="H22" s="23"/>
    </row>
    <row r="23" spans="1:8">
      <c r="A23" s="4" t="s">
        <v>326</v>
      </c>
      <c r="B23" s="23">
        <v>37.363959999999999</v>
      </c>
      <c r="C23" s="23">
        <v>35.68515</v>
      </c>
      <c r="D23" s="23">
        <v>37.37641</v>
      </c>
      <c r="E23" s="23"/>
      <c r="F23" s="23"/>
      <c r="G23" s="23"/>
      <c r="H23" s="23"/>
    </row>
    <row r="24" spans="1:8">
      <c r="A24" s="4" t="s">
        <v>327</v>
      </c>
      <c r="B24" s="23"/>
      <c r="C24" s="23"/>
      <c r="D24" s="23"/>
      <c r="E24" s="23">
        <v>45.724330000000002</v>
      </c>
      <c r="F24" s="23"/>
      <c r="G24" s="23">
        <v>44.855020000000003</v>
      </c>
      <c r="H24" s="23"/>
    </row>
    <row r="25" spans="1:8">
      <c r="A25" s="4" t="s">
        <v>328</v>
      </c>
      <c r="B25" s="23">
        <v>17.230820000000001</v>
      </c>
      <c r="C25" s="23">
        <v>16.787690000000001</v>
      </c>
      <c r="D25" s="23">
        <v>16.738949999999999</v>
      </c>
      <c r="E25" s="23"/>
      <c r="F25" s="23">
        <v>15.04152</v>
      </c>
      <c r="G25" s="23">
        <v>13.66832</v>
      </c>
      <c r="H25" s="23">
        <v>13.46902</v>
      </c>
    </row>
    <row r="26" spans="1:8">
      <c r="A26" s="4" t="s">
        <v>329</v>
      </c>
      <c r="B26" s="23">
        <v>79.205879999999993</v>
      </c>
      <c r="C26" s="23">
        <v>57.795160000000003</v>
      </c>
      <c r="D26" s="23">
        <v>51.068660000000001</v>
      </c>
      <c r="E26" s="23"/>
      <c r="F26" s="23">
        <v>56.953299999999999</v>
      </c>
      <c r="G26" s="23">
        <v>63.584859999999999</v>
      </c>
      <c r="H26" s="23">
        <v>59.991259999999997</v>
      </c>
    </row>
    <row r="27" spans="1:8">
      <c r="A27" s="4" t="s">
        <v>330</v>
      </c>
      <c r="B27" s="23"/>
      <c r="C27" s="23">
        <v>72.753960000000006</v>
      </c>
      <c r="D27" s="23"/>
      <c r="E27" s="23"/>
      <c r="F27" s="23">
        <v>71.889340000000004</v>
      </c>
      <c r="G27" s="23"/>
      <c r="H27" s="23"/>
    </row>
    <row r="28" spans="1:8">
      <c r="A28" s="4" t="s">
        <v>331</v>
      </c>
      <c r="B28" s="23"/>
      <c r="C28" s="23"/>
      <c r="D28" s="23"/>
      <c r="E28" s="23"/>
      <c r="F28" s="23"/>
      <c r="G28" s="23">
        <v>16.87313</v>
      </c>
      <c r="H28" s="23">
        <v>15.565810000000001</v>
      </c>
    </row>
    <row r="29" spans="1:8">
      <c r="A29" s="4" t="s">
        <v>332</v>
      </c>
      <c r="B29" s="23">
        <v>37.547969999999999</v>
      </c>
      <c r="C29" s="23">
        <v>33.676209999999998</v>
      </c>
      <c r="D29" s="23">
        <v>44.193460000000002</v>
      </c>
      <c r="E29" s="23">
        <v>47.87677</v>
      </c>
      <c r="F29" s="23">
        <v>57.926450000000003</v>
      </c>
      <c r="G29" s="23">
        <v>65.732529999999997</v>
      </c>
      <c r="H29" s="23">
        <v>67.560069999999996</v>
      </c>
    </row>
    <row r="30" spans="1:8">
      <c r="A30" s="4" t="s">
        <v>333</v>
      </c>
      <c r="B30" s="23"/>
      <c r="C30" s="23"/>
      <c r="D30" s="23"/>
      <c r="E30" s="23"/>
      <c r="F30" s="23"/>
      <c r="G30" s="23"/>
      <c r="H30" s="23"/>
    </row>
    <row r="31" spans="1:8">
      <c r="A31" s="4" t="s">
        <v>334</v>
      </c>
      <c r="B31" s="23"/>
      <c r="C31" s="23"/>
      <c r="D31" s="23"/>
      <c r="E31" s="23"/>
      <c r="F31" s="23"/>
      <c r="G31" s="23"/>
      <c r="H31" s="23"/>
    </row>
    <row r="32" spans="1:8">
      <c r="A32" s="4" t="s">
        <v>335</v>
      </c>
      <c r="B32" s="23"/>
      <c r="C32" s="23">
        <v>48.693779999999997</v>
      </c>
      <c r="D32" s="23"/>
      <c r="E32" s="23"/>
      <c r="F32" s="23"/>
      <c r="G32" s="23"/>
      <c r="H32" s="23"/>
    </row>
    <row r="33" spans="1:8">
      <c r="A33" s="4" t="s">
        <v>336</v>
      </c>
      <c r="B33" s="23">
        <v>51.85398</v>
      </c>
      <c r="C33" s="23"/>
      <c r="D33" s="23"/>
      <c r="E33" s="23"/>
      <c r="F33" s="23">
        <v>52.306440000000002</v>
      </c>
      <c r="G33" s="23"/>
      <c r="H33" s="23">
        <v>50.449249999999999</v>
      </c>
    </row>
    <row r="34" spans="1:8">
      <c r="A34" s="4" t="s">
        <v>337</v>
      </c>
      <c r="B34" s="23">
        <v>26.94059</v>
      </c>
      <c r="C34" s="23"/>
      <c r="D34" s="23"/>
      <c r="E34" s="23"/>
      <c r="F34" s="23"/>
      <c r="G34" s="23"/>
      <c r="H34" s="23"/>
    </row>
    <row r="35" spans="1:8">
      <c r="A35" s="4" t="s">
        <v>338</v>
      </c>
      <c r="B35" s="23">
        <v>15.509040000000001</v>
      </c>
      <c r="C35" s="23">
        <v>18.099810000000002</v>
      </c>
      <c r="D35" s="23">
        <v>18.25686</v>
      </c>
      <c r="E35" s="23"/>
      <c r="F35" s="23">
        <v>17.662680000000002</v>
      </c>
      <c r="G35" s="23">
        <v>16.795739999999999</v>
      </c>
      <c r="H35" s="23">
        <v>16.307089999999999</v>
      </c>
    </row>
    <row r="36" spans="1:8">
      <c r="A36" s="4" t="s">
        <v>339</v>
      </c>
      <c r="B36" s="23"/>
      <c r="C36" s="23"/>
      <c r="D36" s="23"/>
      <c r="E36" s="23"/>
      <c r="F36" s="23"/>
      <c r="G36" s="23"/>
      <c r="H36" s="23"/>
    </row>
    <row r="37" spans="1:8">
      <c r="A37" s="22" t="s">
        <v>340</v>
      </c>
    </row>
    <row r="38" spans="1:8">
      <c r="A38" s="4" t="s">
        <v>341</v>
      </c>
      <c r="B38" s="23">
        <v>55.98001</v>
      </c>
      <c r="C38" s="23">
        <v>58.032260000000001</v>
      </c>
      <c r="D38" s="23"/>
      <c r="E38" s="23"/>
      <c r="F38" s="23"/>
      <c r="G38" s="23"/>
      <c r="H38" s="23"/>
    </row>
    <row r="39" spans="1:8">
      <c r="A39" s="4" t="s">
        <v>342</v>
      </c>
      <c r="B39" s="23">
        <v>48.522910000000003</v>
      </c>
      <c r="C39" s="23">
        <v>54.241280000000003</v>
      </c>
      <c r="D39" s="23"/>
      <c r="E39" s="23">
        <v>55.581449999999997</v>
      </c>
      <c r="F39" s="23">
        <v>50.510899999999999</v>
      </c>
      <c r="G39" s="23">
        <v>82.674409999999995</v>
      </c>
      <c r="H39" s="23">
        <v>79.343639999999994</v>
      </c>
    </row>
    <row r="40" spans="1:8">
      <c r="A40" s="4" t="s">
        <v>343</v>
      </c>
      <c r="B40" s="23"/>
      <c r="C40" s="23"/>
      <c r="D40" s="23"/>
      <c r="E40" s="23">
        <v>45.481099999999998</v>
      </c>
      <c r="F40" s="23">
        <v>51.929369999999999</v>
      </c>
      <c r="G40" s="23">
        <v>53.752180000000003</v>
      </c>
      <c r="H40" s="23">
        <v>46.536729999999999</v>
      </c>
    </row>
    <row r="41" spans="1:8">
      <c r="A41" s="4" t="s">
        <v>344</v>
      </c>
      <c r="B41" s="23"/>
      <c r="C41" s="23"/>
      <c r="D41" s="23"/>
      <c r="E41" s="23"/>
      <c r="F41" s="23">
        <v>72.459469999999996</v>
      </c>
      <c r="G41" s="23">
        <v>74.44444</v>
      </c>
      <c r="H41" s="23">
        <v>81.388949999999994</v>
      </c>
    </row>
    <row r="42" spans="1:8">
      <c r="A42" s="4" t="s">
        <v>345</v>
      </c>
      <c r="B42" s="23">
        <v>61.583649999999999</v>
      </c>
      <c r="C42" s="23">
        <v>60.598379999999999</v>
      </c>
      <c r="D42" s="23">
        <v>56.943910000000002</v>
      </c>
      <c r="E42" s="23">
        <v>53.798589999999997</v>
      </c>
      <c r="F42" s="23">
        <v>50.84807</v>
      </c>
      <c r="G42" s="23">
        <v>47.192570000000003</v>
      </c>
      <c r="H42" s="23">
        <v>42.2592</v>
      </c>
    </row>
    <row r="43" spans="1:8">
      <c r="A43" s="4" t="s">
        <v>346</v>
      </c>
      <c r="B43" s="23">
        <v>53.572600000000001</v>
      </c>
      <c r="C43" s="23">
        <v>57.171770000000002</v>
      </c>
      <c r="D43" s="23"/>
      <c r="E43" s="23"/>
      <c r="F43" s="23"/>
      <c r="G43" s="23"/>
      <c r="H43" s="23"/>
    </row>
    <row r="44" spans="1:8">
      <c r="A44" s="4" t="s">
        <v>347</v>
      </c>
      <c r="B44" s="23">
        <v>70.066280000000006</v>
      </c>
      <c r="C44" s="23"/>
      <c r="D44" s="23">
        <v>73.306439999999995</v>
      </c>
      <c r="E44" s="23"/>
      <c r="F44" s="23">
        <v>72.224670000000003</v>
      </c>
      <c r="G44" s="23">
        <v>76.271860000000004</v>
      </c>
      <c r="H44" s="23">
        <v>79.306730000000002</v>
      </c>
    </row>
    <row r="45" spans="1:8">
      <c r="A45" s="4" t="s">
        <v>348</v>
      </c>
      <c r="B45" s="23">
        <v>71.739130000000003</v>
      </c>
      <c r="C45" s="23">
        <v>70.282550000000001</v>
      </c>
      <c r="D45" s="23">
        <v>69.791809999999998</v>
      </c>
      <c r="E45" s="23">
        <v>56.973030000000001</v>
      </c>
      <c r="F45" s="23"/>
      <c r="G45" s="23"/>
      <c r="H45" s="23">
        <v>65.899709999999999</v>
      </c>
    </row>
    <row r="46" spans="1:8">
      <c r="A46" s="4" t="s">
        <v>349</v>
      </c>
      <c r="B46" s="23">
        <v>72.812449999999998</v>
      </c>
      <c r="C46" s="23">
        <v>71.910179999999997</v>
      </c>
      <c r="D46" s="23">
        <v>72.271690000000007</v>
      </c>
      <c r="E46" s="23">
        <v>69.917550000000006</v>
      </c>
      <c r="F46" s="23"/>
      <c r="G46" s="23"/>
      <c r="H46" s="23"/>
    </row>
    <row r="47" spans="1:8">
      <c r="A47" s="4" t="s">
        <v>350</v>
      </c>
      <c r="B47" s="23"/>
      <c r="C47" s="23">
        <v>46.38158</v>
      </c>
      <c r="D47" s="23">
        <v>41.666670000000003</v>
      </c>
      <c r="E47" s="23">
        <v>38.205979999999997</v>
      </c>
      <c r="F47" s="23">
        <v>44.078949999999999</v>
      </c>
      <c r="G47" s="23">
        <v>48.196719999999999</v>
      </c>
      <c r="H47" s="23">
        <v>42.580649999999999</v>
      </c>
    </row>
    <row r="48" spans="1:8">
      <c r="A48" s="4" t="s">
        <v>351</v>
      </c>
      <c r="B48" s="23"/>
      <c r="C48" s="23"/>
      <c r="D48" s="23"/>
      <c r="E48" s="23"/>
      <c r="F48" s="23"/>
      <c r="G48" s="23"/>
      <c r="H48" s="23"/>
    </row>
    <row r="49" spans="1:8">
      <c r="A49" s="22" t="s">
        <v>352</v>
      </c>
    </row>
    <row r="50" spans="1:8">
      <c r="A50" s="4" t="s">
        <v>353</v>
      </c>
      <c r="B50" s="23"/>
      <c r="C50" s="23"/>
      <c r="D50" s="23"/>
      <c r="E50" s="23"/>
      <c r="F50" s="23"/>
      <c r="G50" s="23"/>
      <c r="H50" s="23"/>
    </row>
    <row r="51" spans="1:8" ht="33.950000000000003" customHeight="1">
      <c r="A51" s="24" t="s">
        <v>354</v>
      </c>
      <c r="B51" s="25"/>
      <c r="C51" s="25"/>
      <c r="D51" s="25"/>
      <c r="E51" s="25"/>
      <c r="F51" s="25"/>
      <c r="G51" s="25"/>
      <c r="H51" s="25"/>
    </row>
    <row r="52" spans="1:8" s="28" customFormat="1" ht="29.65" customHeight="1">
      <c r="A52" s="26" t="s">
        <v>355</v>
      </c>
      <c r="B52" s="27">
        <v>45.86</v>
      </c>
      <c r="C52" s="27">
        <v>45.44</v>
      </c>
      <c r="D52" s="27">
        <v>45.74</v>
      </c>
      <c r="E52" s="27">
        <v>46.19</v>
      </c>
      <c r="F52" s="27">
        <v>46.28</v>
      </c>
      <c r="G52" s="27"/>
      <c r="H52" s="27"/>
    </row>
    <row r="53" spans="1:8" s="28" customFormat="1">
      <c r="A53" s="26" t="s">
        <v>356</v>
      </c>
      <c r="B53" s="27">
        <v>67.23</v>
      </c>
      <c r="C53" s="27">
        <v>67.319999999999993</v>
      </c>
      <c r="D53" s="27">
        <v>67.510000000000005</v>
      </c>
      <c r="E53" s="27">
        <v>67.739999999999995</v>
      </c>
      <c r="F53" s="27">
        <v>68.459999999999994</v>
      </c>
      <c r="G53" s="27">
        <v>67.78</v>
      </c>
      <c r="H53" s="27">
        <v>67.59</v>
      </c>
    </row>
  </sheetData>
  <sortState xmlns:xlrd2="http://schemas.microsoft.com/office/spreadsheetml/2017/richdata2" ref="A4:H50">
    <sortCondition ref="A2"/>
  </sortState>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B55A4-37B3-4B12-9F1D-6ADF015B88A1}">
  <dimension ref="A1:O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5" width="17.85546875" style="3" customWidth="1"/>
    <col min="16" max="26" width="17.85546875" style="1" customWidth="1"/>
    <col min="27" max="16384" width="8.85546875" style="1"/>
  </cols>
  <sheetData>
    <row r="1" spans="1:15" s="19" customFormat="1" ht="54" customHeight="1">
      <c r="A1" s="16"/>
      <c r="B1" s="17" t="s">
        <v>43</v>
      </c>
      <c r="C1" s="18"/>
      <c r="D1" s="18"/>
      <c r="E1" s="18"/>
      <c r="F1" s="18"/>
      <c r="G1" s="18"/>
      <c r="H1" s="18"/>
      <c r="I1" s="18"/>
      <c r="J1" s="18"/>
      <c r="K1" s="18"/>
      <c r="L1" s="18"/>
      <c r="M1" s="18"/>
      <c r="N1" s="18"/>
      <c r="O1" s="18"/>
    </row>
    <row r="2" spans="1:15" s="20" customFormat="1" ht="27" customHeight="1">
      <c r="A2" s="20" t="s">
        <v>305</v>
      </c>
      <c r="B2" s="21">
        <v>2010</v>
      </c>
      <c r="C2" s="21">
        <v>2011</v>
      </c>
      <c r="D2" s="21">
        <v>2012</v>
      </c>
      <c r="E2" s="21">
        <v>2013</v>
      </c>
      <c r="F2" s="21">
        <v>2014</v>
      </c>
      <c r="G2" s="21">
        <v>2015</v>
      </c>
      <c r="H2" s="21">
        <v>2016</v>
      </c>
      <c r="I2" s="21">
        <v>2017</v>
      </c>
      <c r="J2" s="21">
        <v>2018</v>
      </c>
      <c r="K2" s="21">
        <v>2019</v>
      </c>
      <c r="L2" s="21">
        <v>2020</v>
      </c>
      <c r="M2" s="21">
        <v>2021</v>
      </c>
      <c r="N2" s="21">
        <v>2022</v>
      </c>
      <c r="O2" s="21">
        <v>2023</v>
      </c>
    </row>
    <row r="3" spans="1:15" s="22" customFormat="1" ht="27" customHeight="1">
      <c r="A3" s="22" t="s">
        <v>306</v>
      </c>
      <c r="B3" s="18"/>
      <c r="C3" s="18"/>
      <c r="D3" s="18"/>
      <c r="E3" s="18"/>
      <c r="F3" s="18"/>
      <c r="G3" s="18"/>
      <c r="H3" s="18"/>
      <c r="I3" s="18"/>
      <c r="J3" s="18"/>
      <c r="K3" s="18"/>
      <c r="L3" s="18"/>
      <c r="M3" s="18"/>
      <c r="N3" s="18"/>
      <c r="O3" s="18"/>
    </row>
    <row r="4" spans="1:15">
      <c r="A4" s="4" t="s">
        <v>307</v>
      </c>
      <c r="B4" s="23"/>
      <c r="C4" s="23">
        <v>6.33</v>
      </c>
      <c r="D4" s="23"/>
      <c r="E4" s="23">
        <v>9.1199999999999992</v>
      </c>
      <c r="F4" s="23"/>
      <c r="G4" s="23">
        <v>8.68</v>
      </c>
      <c r="H4" s="23">
        <v>9.66</v>
      </c>
      <c r="I4" s="23">
        <v>9.66</v>
      </c>
      <c r="J4" s="23">
        <v>9.35</v>
      </c>
      <c r="K4" s="23">
        <v>11.06</v>
      </c>
      <c r="L4" s="23"/>
      <c r="M4" s="23"/>
      <c r="N4" s="23"/>
      <c r="O4" s="23">
        <v>9.91</v>
      </c>
    </row>
    <row r="5" spans="1:15">
      <c r="A5" s="4" t="s">
        <v>308</v>
      </c>
      <c r="B5" s="23">
        <v>13.14</v>
      </c>
      <c r="C5" s="23">
        <v>12.28</v>
      </c>
      <c r="D5" s="23">
        <v>13.35</v>
      </c>
      <c r="E5" s="23">
        <v>15.31</v>
      </c>
      <c r="F5" s="23">
        <v>15.2</v>
      </c>
      <c r="G5" s="23">
        <v>12.91</v>
      </c>
      <c r="H5" s="23">
        <v>12.36</v>
      </c>
      <c r="I5" s="23">
        <v>11.74</v>
      </c>
      <c r="J5" s="23">
        <v>12.01</v>
      </c>
      <c r="K5" s="23">
        <v>10.8</v>
      </c>
      <c r="L5" s="23">
        <v>10.8</v>
      </c>
      <c r="M5" s="23">
        <v>10.23</v>
      </c>
      <c r="N5" s="23">
        <v>10.65</v>
      </c>
      <c r="O5" s="23"/>
    </row>
    <row r="6" spans="1:15">
      <c r="A6" s="4" t="s">
        <v>309</v>
      </c>
      <c r="B6" s="23">
        <v>3.37</v>
      </c>
      <c r="C6" s="23">
        <v>3.94</v>
      </c>
      <c r="D6" s="23">
        <v>4.37</v>
      </c>
      <c r="E6" s="23">
        <v>4.5999999999999996</v>
      </c>
      <c r="F6" s="23">
        <v>4.92</v>
      </c>
      <c r="G6" s="23">
        <v>4.93</v>
      </c>
      <c r="H6" s="23">
        <v>5.43</v>
      </c>
      <c r="I6" s="23">
        <v>5.86</v>
      </c>
      <c r="J6" s="23">
        <v>6.35</v>
      </c>
      <c r="K6" s="23">
        <v>6.94</v>
      </c>
      <c r="L6" s="23">
        <v>7.68</v>
      </c>
      <c r="M6" s="23">
        <v>9.36</v>
      </c>
      <c r="N6" s="23">
        <v>9.73</v>
      </c>
      <c r="O6" s="23">
        <v>10.17</v>
      </c>
    </row>
    <row r="7" spans="1:15">
      <c r="A7" s="4" t="s">
        <v>310</v>
      </c>
      <c r="B7" s="23">
        <v>3.12</v>
      </c>
      <c r="C7" s="23"/>
      <c r="D7" s="23">
        <v>3.84</v>
      </c>
      <c r="E7" s="23">
        <v>4.63</v>
      </c>
      <c r="F7" s="23">
        <v>3.86</v>
      </c>
      <c r="G7" s="23">
        <v>5.39</v>
      </c>
      <c r="H7" s="23">
        <v>4.09</v>
      </c>
      <c r="I7" s="23">
        <v>4.4400000000000004</v>
      </c>
      <c r="J7" s="23">
        <v>4.7</v>
      </c>
      <c r="K7" s="23">
        <v>4.2</v>
      </c>
      <c r="L7" s="23">
        <v>5.22</v>
      </c>
      <c r="M7" s="23">
        <v>6.29</v>
      </c>
      <c r="N7" s="23"/>
      <c r="O7" s="23">
        <v>6.22</v>
      </c>
    </row>
    <row r="8" spans="1:15">
      <c r="A8" s="4" t="s">
        <v>311</v>
      </c>
      <c r="B8" s="23">
        <v>2.4700000000000002</v>
      </c>
      <c r="C8" s="23">
        <v>2.89</v>
      </c>
      <c r="D8" s="23">
        <v>2.73</v>
      </c>
      <c r="E8" s="23"/>
      <c r="F8" s="23"/>
      <c r="G8" s="23"/>
      <c r="H8" s="23"/>
      <c r="I8" s="23"/>
      <c r="J8" s="23"/>
      <c r="K8" s="23"/>
      <c r="L8" s="23"/>
      <c r="M8" s="23"/>
      <c r="N8" s="23"/>
      <c r="O8" s="23"/>
    </row>
    <row r="9" spans="1:15">
      <c r="A9" s="4" t="s">
        <v>312</v>
      </c>
      <c r="B9" s="23">
        <v>2.16</v>
      </c>
      <c r="C9" s="23">
        <v>2.2799999999999998</v>
      </c>
      <c r="D9" s="23"/>
      <c r="E9" s="23"/>
      <c r="F9" s="23">
        <v>3.5</v>
      </c>
      <c r="G9" s="23">
        <v>3.33</v>
      </c>
      <c r="H9" s="23"/>
      <c r="I9" s="23"/>
      <c r="J9" s="23"/>
      <c r="K9" s="23"/>
      <c r="L9" s="23">
        <v>4.53</v>
      </c>
      <c r="M9" s="23"/>
      <c r="N9" s="23"/>
      <c r="O9" s="23"/>
    </row>
    <row r="10" spans="1:15">
      <c r="A10" s="4" t="s">
        <v>313</v>
      </c>
      <c r="B10" s="23">
        <v>6.35</v>
      </c>
      <c r="C10" s="23">
        <v>8.7799999999999994</v>
      </c>
      <c r="D10" s="23">
        <v>9.48</v>
      </c>
      <c r="E10" s="23">
        <v>9.4700000000000006</v>
      </c>
      <c r="F10" s="23">
        <v>9.6300000000000008</v>
      </c>
      <c r="G10" s="23"/>
      <c r="H10" s="23"/>
      <c r="I10" s="23"/>
      <c r="J10" s="23"/>
      <c r="K10" s="23"/>
      <c r="L10" s="23"/>
      <c r="M10" s="23"/>
      <c r="N10" s="23"/>
      <c r="O10" s="23"/>
    </row>
    <row r="11" spans="1:15">
      <c r="A11" s="4" t="s">
        <v>314</v>
      </c>
      <c r="B11" s="23"/>
      <c r="C11" s="23">
        <v>7.69</v>
      </c>
      <c r="D11" s="23">
        <v>7.81</v>
      </c>
      <c r="E11" s="23">
        <v>6.55</v>
      </c>
      <c r="F11" s="23"/>
      <c r="G11" s="23"/>
      <c r="H11" s="23">
        <v>6.08</v>
      </c>
      <c r="I11" s="23"/>
      <c r="J11" s="23"/>
      <c r="K11" s="23"/>
      <c r="L11" s="23">
        <v>6.67</v>
      </c>
      <c r="M11" s="23"/>
      <c r="N11" s="23"/>
      <c r="O11" s="23"/>
    </row>
    <row r="12" spans="1:15">
      <c r="A12" s="4" t="s">
        <v>315</v>
      </c>
      <c r="B12" s="23">
        <v>3.65</v>
      </c>
      <c r="C12" s="23">
        <v>5.21</v>
      </c>
      <c r="D12" s="23"/>
      <c r="E12" s="23"/>
      <c r="F12" s="23"/>
      <c r="G12" s="23"/>
      <c r="H12" s="23"/>
      <c r="I12" s="23"/>
      <c r="J12" s="23"/>
      <c r="K12" s="23"/>
      <c r="L12" s="23"/>
      <c r="M12" s="23"/>
      <c r="N12" s="23"/>
      <c r="O12" s="23"/>
    </row>
    <row r="13" spans="1:15">
      <c r="A13" s="4" t="s">
        <v>316</v>
      </c>
      <c r="B13" s="23">
        <v>4.12</v>
      </c>
      <c r="C13" s="23"/>
      <c r="D13" s="23"/>
      <c r="E13" s="23"/>
      <c r="F13" s="23">
        <v>3.89</v>
      </c>
      <c r="G13" s="23">
        <v>3.31</v>
      </c>
      <c r="H13" s="23">
        <v>3.01</v>
      </c>
      <c r="I13" s="23"/>
      <c r="J13" s="23"/>
      <c r="K13" s="23"/>
      <c r="L13" s="23"/>
      <c r="M13" s="23"/>
      <c r="N13" s="23"/>
      <c r="O13" s="23"/>
    </row>
    <row r="14" spans="1:15">
      <c r="A14" s="4" t="s">
        <v>317</v>
      </c>
      <c r="B14" s="23">
        <v>6.83</v>
      </c>
      <c r="C14" s="23">
        <v>7.18</v>
      </c>
      <c r="D14" s="23">
        <v>7.6</v>
      </c>
      <c r="E14" s="23"/>
      <c r="F14" s="23">
        <v>7.74</v>
      </c>
      <c r="G14" s="23"/>
      <c r="H14" s="23"/>
      <c r="I14" s="23"/>
      <c r="J14" s="23"/>
      <c r="K14" s="23"/>
      <c r="L14" s="23"/>
      <c r="M14" s="23"/>
      <c r="N14" s="23"/>
      <c r="O14" s="23"/>
    </row>
    <row r="15" spans="1:15">
      <c r="A15" s="4" t="s">
        <v>318</v>
      </c>
      <c r="B15" s="23">
        <v>1.87</v>
      </c>
      <c r="C15" s="23">
        <v>2.94</v>
      </c>
      <c r="D15" s="23">
        <v>2.66</v>
      </c>
      <c r="E15" s="23"/>
      <c r="F15" s="23"/>
      <c r="G15" s="23"/>
      <c r="H15" s="23"/>
      <c r="I15" s="23"/>
      <c r="J15" s="23"/>
      <c r="K15" s="23"/>
      <c r="L15" s="23"/>
      <c r="M15" s="23"/>
      <c r="N15" s="23"/>
      <c r="O15" s="23"/>
    </row>
    <row r="16" spans="1:15">
      <c r="A16" s="4" t="s">
        <v>319</v>
      </c>
      <c r="B16" s="23">
        <v>10.62</v>
      </c>
      <c r="C16" s="23">
        <v>10.68</v>
      </c>
      <c r="D16" s="23">
        <v>10.050000000000001</v>
      </c>
      <c r="E16" s="23">
        <v>10.48</v>
      </c>
      <c r="F16" s="23">
        <v>10.89</v>
      </c>
      <c r="G16" s="23">
        <v>8.6999999999999993</v>
      </c>
      <c r="H16" s="23">
        <v>8.64</v>
      </c>
      <c r="I16" s="23">
        <v>8.5299999999999994</v>
      </c>
      <c r="J16" s="23">
        <v>7.6</v>
      </c>
      <c r="K16" s="23">
        <v>6.84</v>
      </c>
      <c r="L16" s="23">
        <v>5.77</v>
      </c>
      <c r="M16" s="23">
        <v>6.72</v>
      </c>
      <c r="N16" s="23"/>
      <c r="O16" s="23"/>
    </row>
    <row r="17" spans="1:15">
      <c r="A17" s="4" t="s">
        <v>320</v>
      </c>
      <c r="B17" s="23"/>
      <c r="C17" s="23"/>
      <c r="D17" s="23"/>
      <c r="E17" s="23"/>
      <c r="F17" s="23"/>
      <c r="G17" s="23"/>
      <c r="H17" s="23"/>
      <c r="I17" s="23"/>
      <c r="J17" s="23"/>
      <c r="K17" s="23"/>
      <c r="L17" s="23"/>
      <c r="M17" s="23"/>
      <c r="N17" s="23"/>
      <c r="O17" s="23"/>
    </row>
    <row r="18" spans="1:15">
      <c r="A18" s="4" t="s">
        <v>321</v>
      </c>
      <c r="B18" s="23"/>
      <c r="C18" s="23"/>
      <c r="D18" s="23">
        <v>11.03</v>
      </c>
      <c r="E18" s="23">
        <v>10.56</v>
      </c>
      <c r="F18" s="23">
        <v>10.45</v>
      </c>
      <c r="G18" s="23">
        <v>9.69</v>
      </c>
      <c r="H18" s="23"/>
      <c r="I18" s="23">
        <v>10.15</v>
      </c>
      <c r="J18" s="23">
        <v>9.7200000000000006</v>
      </c>
      <c r="K18" s="23"/>
      <c r="L18" s="23"/>
      <c r="M18" s="23"/>
      <c r="N18" s="23"/>
      <c r="O18" s="23"/>
    </row>
    <row r="19" spans="1:15">
      <c r="A19" s="4" t="s">
        <v>322</v>
      </c>
      <c r="B19" s="23">
        <v>9.41</v>
      </c>
      <c r="C19" s="23"/>
      <c r="D19" s="23">
        <v>11.26</v>
      </c>
      <c r="E19" s="23"/>
      <c r="F19" s="23"/>
      <c r="G19" s="23"/>
      <c r="H19" s="23"/>
      <c r="I19" s="23"/>
      <c r="J19" s="23"/>
      <c r="K19" s="23"/>
      <c r="L19" s="23"/>
      <c r="M19" s="23"/>
      <c r="N19" s="23"/>
      <c r="O19" s="23"/>
    </row>
    <row r="20" spans="1:15">
      <c r="A20" s="4" t="s">
        <v>323</v>
      </c>
      <c r="B20" s="23">
        <v>3.62</v>
      </c>
      <c r="C20" s="23">
        <v>4.01</v>
      </c>
      <c r="D20" s="23">
        <v>4.07</v>
      </c>
      <c r="E20" s="23">
        <v>4.21</v>
      </c>
      <c r="F20" s="23">
        <v>4.7300000000000004</v>
      </c>
      <c r="G20" s="23">
        <v>4.7300000000000004</v>
      </c>
      <c r="H20" s="23">
        <v>4.76</v>
      </c>
      <c r="I20" s="23">
        <v>5.24</v>
      </c>
      <c r="J20" s="23">
        <v>5.32</v>
      </c>
      <c r="K20" s="23">
        <v>5.53</v>
      </c>
      <c r="L20" s="23">
        <v>5.68</v>
      </c>
      <c r="M20" s="23"/>
      <c r="N20" s="23">
        <v>6.15</v>
      </c>
      <c r="O20" s="23">
        <v>6.41</v>
      </c>
    </row>
    <row r="21" spans="1:15">
      <c r="A21" s="4" t="s">
        <v>324</v>
      </c>
      <c r="B21" s="23">
        <v>0.74</v>
      </c>
      <c r="C21" s="23">
        <v>0.85</v>
      </c>
      <c r="D21" s="23"/>
      <c r="E21" s="23"/>
      <c r="F21" s="23"/>
      <c r="G21" s="23"/>
      <c r="H21" s="23"/>
      <c r="I21" s="23"/>
      <c r="J21" s="23"/>
      <c r="K21" s="23"/>
      <c r="L21" s="23"/>
      <c r="M21" s="23"/>
      <c r="N21" s="23"/>
      <c r="O21" s="23"/>
    </row>
    <row r="22" spans="1:15">
      <c r="A22" s="4" t="s">
        <v>325</v>
      </c>
      <c r="B22" s="23">
        <v>5.67</v>
      </c>
      <c r="C22" s="23">
        <v>5.12</v>
      </c>
      <c r="D22" s="23">
        <v>6.62</v>
      </c>
      <c r="E22" s="23">
        <v>6.13</v>
      </c>
      <c r="F22" s="23">
        <v>5.7</v>
      </c>
      <c r="G22" s="23">
        <v>5.28</v>
      </c>
      <c r="H22" s="23">
        <v>3.65</v>
      </c>
      <c r="I22" s="23">
        <v>4.16</v>
      </c>
      <c r="J22" s="23">
        <v>4.97</v>
      </c>
      <c r="K22" s="23">
        <v>4.7300000000000004</v>
      </c>
      <c r="L22" s="23"/>
      <c r="M22" s="23"/>
      <c r="N22" s="23"/>
      <c r="O22" s="23"/>
    </row>
    <row r="23" spans="1:15">
      <c r="A23" s="4" t="s">
        <v>326</v>
      </c>
      <c r="B23" s="23">
        <v>4.5999999999999996</v>
      </c>
      <c r="C23" s="23">
        <v>5.01</v>
      </c>
      <c r="D23" s="23">
        <v>5.46</v>
      </c>
      <c r="E23" s="23">
        <v>5.78</v>
      </c>
      <c r="F23" s="23"/>
      <c r="G23" s="23">
        <v>5.87</v>
      </c>
      <c r="H23" s="23">
        <v>5.55</v>
      </c>
      <c r="I23" s="23">
        <v>5.14</v>
      </c>
      <c r="J23" s="23">
        <v>5.12</v>
      </c>
      <c r="K23" s="23">
        <v>5.87</v>
      </c>
      <c r="L23" s="23">
        <v>5.95</v>
      </c>
      <c r="M23" s="23"/>
      <c r="N23" s="23"/>
      <c r="O23" s="23"/>
    </row>
    <row r="24" spans="1:15">
      <c r="A24" s="4" t="s">
        <v>327</v>
      </c>
      <c r="B24" s="23">
        <v>4.75</v>
      </c>
      <c r="C24" s="23">
        <v>5.04</v>
      </c>
      <c r="D24" s="23">
        <v>5.33</v>
      </c>
      <c r="E24" s="23">
        <v>5.71</v>
      </c>
      <c r="F24" s="23">
        <v>6.35</v>
      </c>
      <c r="G24" s="23">
        <v>6.81</v>
      </c>
      <c r="H24" s="23">
        <v>7.39</v>
      </c>
      <c r="I24" s="23">
        <v>7.24</v>
      </c>
      <c r="J24" s="23">
        <v>7.45</v>
      </c>
      <c r="K24" s="23">
        <v>7.3</v>
      </c>
      <c r="L24" s="23"/>
      <c r="M24" s="23"/>
      <c r="N24" s="23"/>
      <c r="O24" s="23"/>
    </row>
    <row r="25" spans="1:15">
      <c r="A25" s="4" t="s">
        <v>328</v>
      </c>
      <c r="B25" s="23">
        <v>1.29</v>
      </c>
      <c r="C25" s="23">
        <v>1.33</v>
      </c>
      <c r="D25" s="23">
        <v>1.53</v>
      </c>
      <c r="E25" s="23">
        <v>2.2400000000000002</v>
      </c>
      <c r="F25" s="23">
        <v>2.67</v>
      </c>
      <c r="G25" s="23">
        <v>3.43</v>
      </c>
      <c r="H25" s="23">
        <v>3.65</v>
      </c>
      <c r="I25" s="23">
        <v>3.9</v>
      </c>
      <c r="J25" s="23">
        <v>4.62</v>
      </c>
      <c r="K25" s="23">
        <v>4.43</v>
      </c>
      <c r="L25" s="23">
        <v>4.59</v>
      </c>
      <c r="M25" s="23"/>
      <c r="N25" s="23"/>
      <c r="O25" s="23"/>
    </row>
    <row r="26" spans="1:15">
      <c r="A26" s="4" t="s">
        <v>329</v>
      </c>
      <c r="B26" s="23">
        <v>5.77</v>
      </c>
      <c r="C26" s="23">
        <v>6.84</v>
      </c>
      <c r="D26" s="23">
        <v>6.71</v>
      </c>
      <c r="E26" s="23">
        <v>6.23</v>
      </c>
      <c r="F26" s="23">
        <v>7.36</v>
      </c>
      <c r="G26" s="23">
        <v>7.53</v>
      </c>
      <c r="H26" s="23">
        <v>7.58</v>
      </c>
      <c r="I26" s="23">
        <v>7.34</v>
      </c>
      <c r="J26" s="23">
        <v>6.76</v>
      </c>
      <c r="K26" s="23">
        <v>6.31</v>
      </c>
      <c r="L26" s="23">
        <v>7.57</v>
      </c>
      <c r="M26" s="23">
        <v>7.36</v>
      </c>
      <c r="N26" s="23">
        <v>7.41</v>
      </c>
      <c r="O26" s="23">
        <v>8.89</v>
      </c>
    </row>
    <row r="27" spans="1:15">
      <c r="A27" s="4" t="s">
        <v>330</v>
      </c>
      <c r="B27" s="23">
        <v>4.2300000000000004</v>
      </c>
      <c r="C27" s="23">
        <v>3.74</v>
      </c>
      <c r="D27" s="23">
        <v>7.84</v>
      </c>
      <c r="E27" s="23"/>
      <c r="F27" s="23">
        <v>9.2799999999999994</v>
      </c>
      <c r="G27" s="23">
        <v>12.9</v>
      </c>
      <c r="H27" s="23">
        <v>17.690000000000001</v>
      </c>
      <c r="I27" s="23">
        <v>17.399999999999999</v>
      </c>
      <c r="J27" s="23">
        <v>10.130000000000001</v>
      </c>
      <c r="K27" s="23">
        <v>10.29</v>
      </c>
      <c r="L27" s="23"/>
      <c r="M27" s="23">
        <v>16.66</v>
      </c>
      <c r="N27" s="23"/>
      <c r="O27" s="23"/>
    </row>
    <row r="28" spans="1:15">
      <c r="A28" s="4" t="s">
        <v>331</v>
      </c>
      <c r="B28" s="23">
        <v>7.59</v>
      </c>
      <c r="C28" s="23">
        <v>10.01</v>
      </c>
      <c r="D28" s="23">
        <v>10.130000000000001</v>
      </c>
      <c r="E28" s="23">
        <v>10.42</v>
      </c>
      <c r="F28" s="23">
        <v>10.83</v>
      </c>
      <c r="G28" s="23">
        <v>10.93</v>
      </c>
      <c r="H28" s="23">
        <v>11.13</v>
      </c>
      <c r="I28" s="23">
        <v>11.77</v>
      </c>
      <c r="J28" s="23">
        <v>13.06</v>
      </c>
      <c r="K28" s="23">
        <v>13.38</v>
      </c>
      <c r="L28" s="23">
        <v>14.23</v>
      </c>
      <c r="M28" s="23">
        <v>15.73</v>
      </c>
      <c r="N28" s="23">
        <v>16.809999999999999</v>
      </c>
      <c r="O28" s="23">
        <v>17.3</v>
      </c>
    </row>
    <row r="29" spans="1:15">
      <c r="A29" s="4" t="s">
        <v>332</v>
      </c>
      <c r="B29" s="23"/>
      <c r="C29" s="23"/>
      <c r="D29" s="23"/>
      <c r="E29" s="23"/>
      <c r="F29" s="23"/>
      <c r="G29" s="23"/>
      <c r="H29" s="23"/>
      <c r="I29" s="23"/>
      <c r="J29" s="23"/>
      <c r="K29" s="23"/>
      <c r="L29" s="23"/>
      <c r="M29" s="23"/>
      <c r="N29" s="23"/>
      <c r="O29" s="23"/>
    </row>
    <row r="30" spans="1:15">
      <c r="A30" s="4" t="s">
        <v>333</v>
      </c>
      <c r="B30" s="23"/>
      <c r="C30" s="23"/>
      <c r="D30" s="23"/>
      <c r="E30" s="23"/>
      <c r="F30" s="23"/>
      <c r="G30" s="23"/>
      <c r="H30" s="23"/>
      <c r="I30" s="23"/>
      <c r="J30" s="23"/>
      <c r="K30" s="23"/>
      <c r="L30" s="23"/>
      <c r="M30" s="23"/>
      <c r="N30" s="23"/>
      <c r="O30" s="23"/>
    </row>
    <row r="31" spans="1:15">
      <c r="A31" s="4" t="s">
        <v>334</v>
      </c>
      <c r="B31" s="23"/>
      <c r="C31" s="23"/>
      <c r="D31" s="23"/>
      <c r="E31" s="23"/>
      <c r="F31" s="23"/>
      <c r="G31" s="23"/>
      <c r="H31" s="23">
        <v>0.66</v>
      </c>
      <c r="I31" s="23"/>
      <c r="J31" s="23">
        <v>1</v>
      </c>
      <c r="K31" s="23"/>
      <c r="L31" s="23"/>
      <c r="M31" s="23"/>
      <c r="N31" s="23"/>
      <c r="O31" s="23"/>
    </row>
    <row r="32" spans="1:15">
      <c r="A32" s="4" t="s">
        <v>335</v>
      </c>
      <c r="B32" s="23">
        <v>14.55</v>
      </c>
      <c r="C32" s="23">
        <v>14.59</v>
      </c>
      <c r="D32" s="23">
        <v>15.26</v>
      </c>
      <c r="E32" s="23">
        <v>17.54</v>
      </c>
      <c r="F32" s="23">
        <v>17.09</v>
      </c>
      <c r="G32" s="23">
        <v>17.21</v>
      </c>
      <c r="H32" s="23"/>
      <c r="I32" s="23"/>
      <c r="J32" s="23"/>
      <c r="K32" s="23"/>
      <c r="L32" s="23"/>
      <c r="M32" s="23"/>
      <c r="N32" s="23"/>
      <c r="O32" s="23"/>
    </row>
    <row r="33" spans="1:15">
      <c r="A33" s="4" t="s">
        <v>336</v>
      </c>
      <c r="B33" s="23">
        <v>9.1199999999999992</v>
      </c>
      <c r="C33" s="23">
        <v>9.9</v>
      </c>
      <c r="D33" s="23">
        <v>10.96</v>
      </c>
      <c r="E33" s="23">
        <v>11.09</v>
      </c>
      <c r="F33" s="23">
        <v>10.77</v>
      </c>
      <c r="G33" s="23">
        <v>11.04</v>
      </c>
      <c r="H33" s="23">
        <v>12.32</v>
      </c>
      <c r="I33" s="23">
        <v>12.52</v>
      </c>
      <c r="J33" s="23">
        <v>13.1</v>
      </c>
      <c r="K33" s="23">
        <v>13.32</v>
      </c>
      <c r="L33" s="23">
        <v>15.07</v>
      </c>
      <c r="M33" s="23"/>
      <c r="N33" s="23"/>
      <c r="O33" s="23"/>
    </row>
    <row r="34" spans="1:15">
      <c r="A34" s="4" t="s">
        <v>337</v>
      </c>
      <c r="B34" s="23">
        <v>3.9</v>
      </c>
      <c r="C34" s="23">
        <v>4.3499999999999996</v>
      </c>
      <c r="D34" s="23">
        <v>3.72</v>
      </c>
      <c r="E34" s="23">
        <v>4.0199999999999996</v>
      </c>
      <c r="F34" s="23">
        <v>4.57</v>
      </c>
      <c r="G34" s="23">
        <v>4.92</v>
      </c>
      <c r="H34" s="23">
        <v>4.76</v>
      </c>
      <c r="I34" s="23"/>
      <c r="J34" s="23"/>
      <c r="K34" s="23"/>
      <c r="L34" s="23"/>
      <c r="M34" s="23"/>
      <c r="N34" s="23"/>
      <c r="O34" s="23"/>
    </row>
    <row r="35" spans="1:15">
      <c r="A35" s="4" t="s">
        <v>338</v>
      </c>
      <c r="B35" s="23">
        <v>2.14</v>
      </c>
      <c r="C35" s="23"/>
      <c r="D35" s="23">
        <v>4.03</v>
      </c>
      <c r="E35" s="23">
        <v>3.76</v>
      </c>
      <c r="F35" s="23"/>
      <c r="G35" s="23">
        <v>4.16</v>
      </c>
      <c r="H35" s="23">
        <v>3.95</v>
      </c>
      <c r="I35" s="23"/>
      <c r="J35" s="23"/>
      <c r="K35" s="23">
        <v>3.02</v>
      </c>
      <c r="L35" s="23">
        <v>7.51</v>
      </c>
      <c r="M35" s="23">
        <v>3.71</v>
      </c>
      <c r="N35" s="23">
        <v>5.43</v>
      </c>
      <c r="O35" s="23">
        <v>5.22</v>
      </c>
    </row>
    <row r="36" spans="1:15">
      <c r="A36" s="4" t="s">
        <v>339</v>
      </c>
      <c r="B36" s="23"/>
      <c r="C36" s="23">
        <v>4.01</v>
      </c>
      <c r="D36" s="23">
        <v>3.98</v>
      </c>
      <c r="E36" s="23"/>
      <c r="F36" s="23"/>
      <c r="G36" s="23"/>
      <c r="H36" s="23"/>
      <c r="I36" s="23"/>
      <c r="J36" s="23"/>
      <c r="K36" s="23"/>
      <c r="L36" s="23"/>
      <c r="M36" s="23"/>
      <c r="N36" s="23"/>
      <c r="O36" s="23"/>
    </row>
    <row r="37" spans="1:15">
      <c r="A37" s="22" t="s">
        <v>340</v>
      </c>
    </row>
    <row r="38" spans="1:15">
      <c r="A38" s="4" t="s">
        <v>341</v>
      </c>
      <c r="B38" s="23"/>
      <c r="C38" s="23">
        <v>3.76</v>
      </c>
      <c r="D38" s="23"/>
      <c r="E38" s="23"/>
      <c r="F38" s="23">
        <v>8.31</v>
      </c>
      <c r="G38" s="23"/>
      <c r="H38" s="23"/>
      <c r="I38" s="23"/>
      <c r="J38" s="23">
        <v>9.9600000000000009</v>
      </c>
      <c r="K38" s="23"/>
      <c r="L38" s="23">
        <v>10.86</v>
      </c>
      <c r="M38" s="23"/>
      <c r="N38" s="23"/>
      <c r="O38" s="23"/>
    </row>
    <row r="39" spans="1:15">
      <c r="A39" s="4" t="s">
        <v>342</v>
      </c>
      <c r="B39" s="23"/>
      <c r="C39" s="23">
        <v>13.57</v>
      </c>
      <c r="D39" s="23">
        <v>13.67</v>
      </c>
      <c r="E39" s="23">
        <v>13.65</v>
      </c>
      <c r="F39" s="23">
        <v>13.65</v>
      </c>
      <c r="G39" s="23">
        <v>15.59</v>
      </c>
      <c r="H39" s="23">
        <v>17.399999999999999</v>
      </c>
      <c r="I39" s="23">
        <v>18.53</v>
      </c>
      <c r="J39" s="23">
        <v>19.7</v>
      </c>
      <c r="K39" s="23">
        <v>22.81</v>
      </c>
      <c r="L39" s="23">
        <v>22.54</v>
      </c>
      <c r="M39" s="23">
        <v>23.4</v>
      </c>
      <c r="N39" s="23">
        <v>22.84</v>
      </c>
      <c r="O39" s="23">
        <v>23.77</v>
      </c>
    </row>
    <row r="40" spans="1:15">
      <c r="A40" s="4" t="s">
        <v>343</v>
      </c>
      <c r="B40" s="23">
        <v>12.31</v>
      </c>
      <c r="C40" s="23">
        <v>14.14</v>
      </c>
      <c r="D40" s="23"/>
      <c r="E40" s="23"/>
      <c r="F40" s="23"/>
      <c r="G40" s="23">
        <v>14.65</v>
      </c>
      <c r="H40" s="23"/>
      <c r="I40" s="23">
        <v>15.07</v>
      </c>
      <c r="J40" s="23">
        <v>15.71</v>
      </c>
      <c r="K40" s="23">
        <v>16.84</v>
      </c>
      <c r="L40" s="23">
        <v>14.44</v>
      </c>
      <c r="M40" s="23">
        <v>13.88</v>
      </c>
      <c r="N40" s="23">
        <v>15</v>
      </c>
      <c r="O40" s="23">
        <v>17.97</v>
      </c>
    </row>
    <row r="41" spans="1:15">
      <c r="A41" s="4" t="s">
        <v>344</v>
      </c>
      <c r="B41" s="23"/>
      <c r="C41" s="23"/>
      <c r="D41" s="23">
        <v>0</v>
      </c>
      <c r="E41" s="23"/>
      <c r="F41" s="23"/>
      <c r="G41" s="23"/>
      <c r="H41" s="23"/>
      <c r="I41" s="23"/>
      <c r="J41" s="23"/>
      <c r="K41" s="23"/>
      <c r="L41" s="23"/>
      <c r="M41" s="23"/>
      <c r="N41" s="23"/>
      <c r="O41" s="23"/>
    </row>
    <row r="42" spans="1:15">
      <c r="A42" s="4" t="s">
        <v>345</v>
      </c>
      <c r="B42" s="23">
        <v>16.87</v>
      </c>
      <c r="C42" s="23">
        <v>17.670000000000002</v>
      </c>
      <c r="D42" s="23">
        <v>17.510000000000002</v>
      </c>
      <c r="E42" s="23">
        <v>19.100000000000001</v>
      </c>
      <c r="F42" s="23">
        <v>18.61</v>
      </c>
      <c r="G42" s="23">
        <v>18.18</v>
      </c>
      <c r="H42" s="23">
        <v>17.12</v>
      </c>
      <c r="I42" s="23">
        <v>15.44</v>
      </c>
      <c r="J42" s="23">
        <v>14.52</v>
      </c>
      <c r="K42" s="23">
        <v>13.77</v>
      </c>
      <c r="L42" s="23">
        <v>12.58</v>
      </c>
      <c r="M42" s="23">
        <v>12.46</v>
      </c>
      <c r="N42" s="23">
        <v>13.7</v>
      </c>
      <c r="O42" s="23">
        <v>14.9</v>
      </c>
    </row>
    <row r="43" spans="1:15">
      <c r="A43" s="4" t="s">
        <v>346</v>
      </c>
      <c r="B43" s="23"/>
      <c r="C43" s="23">
        <v>14.2</v>
      </c>
      <c r="D43" s="23">
        <v>13.66</v>
      </c>
      <c r="E43" s="23"/>
      <c r="F43" s="23"/>
      <c r="G43" s="23"/>
      <c r="H43" s="23"/>
      <c r="I43" s="23"/>
      <c r="J43" s="23">
        <v>20.39</v>
      </c>
      <c r="K43" s="23"/>
      <c r="L43" s="23"/>
      <c r="M43" s="23"/>
      <c r="N43" s="23"/>
      <c r="O43" s="23"/>
    </row>
    <row r="44" spans="1:15">
      <c r="A44" s="4" t="s">
        <v>347</v>
      </c>
      <c r="B44" s="23">
        <v>13.43</v>
      </c>
      <c r="C44" s="23">
        <v>13.43</v>
      </c>
      <c r="D44" s="23"/>
      <c r="E44" s="23">
        <v>16.149999999999999</v>
      </c>
      <c r="F44" s="23">
        <v>15.42</v>
      </c>
      <c r="G44" s="23">
        <v>13.21</v>
      </c>
      <c r="H44" s="23">
        <v>11.97</v>
      </c>
      <c r="I44" s="23">
        <v>12.11</v>
      </c>
      <c r="J44" s="23">
        <v>13.01</v>
      </c>
      <c r="K44" s="23">
        <v>13.92</v>
      </c>
      <c r="L44" s="23">
        <v>13.93</v>
      </c>
      <c r="M44" s="23">
        <v>14.38</v>
      </c>
      <c r="N44" s="23">
        <v>14</v>
      </c>
      <c r="O44" s="23">
        <v>17.829999999999998</v>
      </c>
    </row>
    <row r="45" spans="1:15">
      <c r="A45" s="4" t="s">
        <v>348</v>
      </c>
      <c r="B45" s="23"/>
      <c r="C45" s="23"/>
      <c r="D45" s="23"/>
      <c r="E45" s="23"/>
      <c r="F45" s="23"/>
      <c r="G45" s="23"/>
      <c r="H45" s="23"/>
      <c r="I45" s="23"/>
      <c r="J45" s="23"/>
      <c r="K45" s="23"/>
      <c r="L45" s="23"/>
      <c r="M45" s="23"/>
      <c r="N45" s="23"/>
      <c r="O45" s="23"/>
    </row>
    <row r="46" spans="1:15">
      <c r="A46" s="4" t="s">
        <v>349</v>
      </c>
      <c r="B46" s="23">
        <v>17.59</v>
      </c>
      <c r="C46" s="23"/>
      <c r="D46" s="23"/>
      <c r="E46" s="23"/>
      <c r="F46" s="23"/>
      <c r="G46" s="23"/>
      <c r="H46" s="23"/>
      <c r="I46" s="23"/>
      <c r="J46" s="23"/>
      <c r="K46" s="23"/>
      <c r="L46" s="23"/>
      <c r="M46" s="23"/>
      <c r="N46" s="23"/>
      <c r="O46" s="23">
        <v>30.84</v>
      </c>
    </row>
    <row r="47" spans="1:15">
      <c r="A47" s="4" t="s">
        <v>350</v>
      </c>
      <c r="B47" s="23">
        <v>0</v>
      </c>
      <c r="C47" s="23">
        <v>0</v>
      </c>
      <c r="D47" s="23">
        <v>0</v>
      </c>
      <c r="E47" s="23">
        <v>0</v>
      </c>
      <c r="F47" s="23">
        <v>0</v>
      </c>
      <c r="G47" s="23">
        <v>0</v>
      </c>
      <c r="H47" s="23">
        <v>0</v>
      </c>
      <c r="I47" s="23">
        <v>0</v>
      </c>
      <c r="J47" s="23">
        <v>0</v>
      </c>
      <c r="K47" s="23">
        <v>0</v>
      </c>
      <c r="L47" s="23">
        <v>0</v>
      </c>
      <c r="M47" s="23">
        <v>0</v>
      </c>
      <c r="N47" s="23">
        <v>0</v>
      </c>
      <c r="O47" s="23">
        <v>0</v>
      </c>
    </row>
    <row r="48" spans="1:15">
      <c r="A48" s="4" t="s">
        <v>351</v>
      </c>
      <c r="B48" s="23">
        <v>9.8000000000000007</v>
      </c>
      <c r="C48" s="23">
        <v>9.32</v>
      </c>
      <c r="D48" s="23"/>
      <c r="E48" s="23"/>
      <c r="F48" s="23"/>
      <c r="G48" s="23"/>
      <c r="H48" s="23"/>
      <c r="I48" s="23"/>
      <c r="J48" s="23"/>
      <c r="K48" s="23"/>
      <c r="L48" s="23"/>
      <c r="M48" s="23"/>
      <c r="N48" s="23"/>
      <c r="O48" s="23"/>
    </row>
    <row r="49" spans="1:15">
      <c r="A49" s="22" t="s">
        <v>352</v>
      </c>
    </row>
    <row r="50" spans="1:15">
      <c r="A50" s="4" t="s">
        <v>353</v>
      </c>
      <c r="B50" s="23"/>
      <c r="C50" s="23"/>
      <c r="D50" s="23"/>
      <c r="E50" s="23"/>
      <c r="F50" s="23"/>
      <c r="G50" s="23"/>
      <c r="H50" s="23"/>
      <c r="I50" s="23"/>
      <c r="J50" s="23"/>
      <c r="K50" s="23"/>
      <c r="L50" s="23"/>
      <c r="M50" s="23"/>
      <c r="N50" s="23"/>
      <c r="O50" s="23"/>
    </row>
    <row r="51" spans="1:15" ht="33.950000000000003" customHeight="1">
      <c r="A51" s="24" t="s">
        <v>354</v>
      </c>
      <c r="B51" s="25"/>
      <c r="C51" s="25"/>
      <c r="D51" s="25"/>
      <c r="E51" s="25"/>
      <c r="F51" s="25"/>
      <c r="G51" s="25"/>
      <c r="H51" s="25"/>
      <c r="I51" s="25"/>
      <c r="J51" s="25"/>
      <c r="K51" s="25"/>
      <c r="L51" s="25"/>
      <c r="M51" s="25"/>
      <c r="N51" s="25"/>
      <c r="O51" s="25"/>
    </row>
    <row r="52" spans="1:15" s="28" customFormat="1" ht="29.65" customHeight="1">
      <c r="A52" s="26" t="s">
        <v>355</v>
      </c>
      <c r="B52" s="27">
        <v>8</v>
      </c>
      <c r="C52" s="27">
        <v>8.5500000000000007</v>
      </c>
      <c r="D52" s="27">
        <v>8.81</v>
      </c>
      <c r="E52" s="27">
        <v>9.07</v>
      </c>
      <c r="F52" s="27">
        <v>9.19</v>
      </c>
      <c r="G52" s="27">
        <v>9.52</v>
      </c>
      <c r="H52" s="27">
        <v>9.7899999999999991</v>
      </c>
      <c r="I52" s="27">
        <v>9.8699999999999992</v>
      </c>
      <c r="J52" s="27">
        <v>10.36</v>
      </c>
      <c r="K52" s="27">
        <v>10.89</v>
      </c>
      <c r="L52" s="27">
        <v>10.69</v>
      </c>
      <c r="M52" s="27">
        <v>10.8</v>
      </c>
      <c r="N52" s="27">
        <v>10.95</v>
      </c>
      <c r="O52" s="27">
        <v>11.24</v>
      </c>
    </row>
    <row r="53" spans="1:15" s="28" customFormat="1">
      <c r="A53" s="26" t="s">
        <v>356</v>
      </c>
      <c r="B53" s="27">
        <v>29.74</v>
      </c>
      <c r="C53" s="27">
        <v>31.38</v>
      </c>
      <c r="D53" s="27">
        <v>32.5</v>
      </c>
      <c r="E53" s="27">
        <v>33.35</v>
      </c>
      <c r="F53" s="27">
        <v>35.880000000000003</v>
      </c>
      <c r="G53" s="27">
        <v>36.97</v>
      </c>
      <c r="H53" s="27">
        <v>37.520000000000003</v>
      </c>
      <c r="I53" s="27">
        <v>37.9</v>
      </c>
      <c r="J53" s="27">
        <v>38.29</v>
      </c>
      <c r="K53" s="27">
        <v>39.130000000000003</v>
      </c>
      <c r="L53" s="27">
        <v>40.119999999999997</v>
      </c>
      <c r="M53" s="27">
        <v>41.43</v>
      </c>
      <c r="N53" s="27">
        <v>42.39</v>
      </c>
      <c r="O53" s="27">
        <v>43.27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748A-F74B-40AB-BEDF-4E88E1EA23A0}">
  <dimension ref="A1:P53"/>
  <sheetViews>
    <sheetView showGridLines="0" topLeftCell="H1" zoomScale="70" zoomScaleNormal="70" workbookViewId="0">
      <selection activeCell="J10" sqref="J10"/>
    </sheetView>
  </sheetViews>
  <sheetFormatPr defaultColWidth="8.85546875" defaultRowHeight="18.399999999999999"/>
  <cols>
    <col min="1" max="1" width="43.42578125" style="4" customWidth="1"/>
    <col min="2" max="15" width="17.85546875" style="3" customWidth="1"/>
    <col min="16" max="16" width="17.85546875" style="1" customWidth="1"/>
    <col min="17" max="26" width="17.85546875" style="7" customWidth="1"/>
    <col min="27" max="16384" width="8.85546875" style="7"/>
  </cols>
  <sheetData>
    <row r="1" spans="1:15" s="19" customFormat="1" ht="54" customHeight="1">
      <c r="A1" s="16"/>
      <c r="B1" s="17" t="s">
        <v>383</v>
      </c>
      <c r="C1" s="18"/>
      <c r="D1" s="18"/>
      <c r="E1" s="18"/>
      <c r="F1" s="18"/>
      <c r="G1" s="18"/>
      <c r="H1" s="18"/>
      <c r="I1" s="18"/>
      <c r="J1" s="18"/>
      <c r="K1" s="18"/>
      <c r="L1" s="18"/>
      <c r="M1" s="18"/>
      <c r="N1" s="18"/>
      <c r="O1" s="18"/>
    </row>
    <row r="2" spans="1:15" s="20" customFormat="1" ht="27" customHeight="1">
      <c r="A2" s="20" t="s">
        <v>305</v>
      </c>
      <c r="B2" s="21">
        <v>2010</v>
      </c>
      <c r="C2" s="21">
        <v>2011</v>
      </c>
      <c r="D2" s="21">
        <v>2012</v>
      </c>
      <c r="E2" s="21">
        <v>2013</v>
      </c>
      <c r="F2" s="21">
        <v>2014</v>
      </c>
      <c r="G2" s="21">
        <v>2015</v>
      </c>
      <c r="H2" s="21">
        <v>2016</v>
      </c>
      <c r="I2" s="21">
        <v>2017</v>
      </c>
      <c r="J2" s="21">
        <v>2018</v>
      </c>
      <c r="K2" s="21">
        <v>2019</v>
      </c>
      <c r="L2" s="21">
        <v>2020</v>
      </c>
      <c r="M2" s="21">
        <v>2021</v>
      </c>
      <c r="N2" s="21">
        <v>2022</v>
      </c>
      <c r="O2" s="21">
        <v>2023</v>
      </c>
    </row>
    <row r="3" spans="1:15" s="22" customFormat="1" ht="27" customHeight="1">
      <c r="A3" s="22" t="s">
        <v>306</v>
      </c>
      <c r="B3" s="18"/>
      <c r="C3" s="18"/>
      <c r="D3" s="18"/>
      <c r="E3" s="18"/>
      <c r="F3" s="18"/>
      <c r="G3" s="18"/>
      <c r="H3" s="18"/>
      <c r="I3" s="18"/>
      <c r="J3" s="18"/>
      <c r="K3" s="18"/>
      <c r="L3" s="18"/>
      <c r="M3" s="18"/>
      <c r="N3" s="18"/>
      <c r="O3" s="18"/>
    </row>
    <row r="4" spans="1:15" s="1" customFormat="1">
      <c r="A4" s="4" t="s">
        <v>307</v>
      </c>
      <c r="B4" s="23"/>
      <c r="C4" s="23">
        <v>3.45</v>
      </c>
      <c r="D4" s="23"/>
      <c r="E4" s="23">
        <v>8.1300000000000008</v>
      </c>
      <c r="F4" s="23"/>
      <c r="G4" s="23">
        <v>7.69</v>
      </c>
      <c r="H4" s="23">
        <v>8.7899999999999991</v>
      </c>
      <c r="I4" s="23">
        <v>8.69</v>
      </c>
      <c r="J4" s="23">
        <v>8.42</v>
      </c>
      <c r="K4" s="23">
        <v>10.48</v>
      </c>
      <c r="L4" s="23"/>
      <c r="M4" s="23"/>
      <c r="N4" s="23"/>
      <c r="O4" s="23">
        <v>9.7899999999999991</v>
      </c>
    </row>
    <row r="5" spans="1:15" s="1" customFormat="1">
      <c r="A5" s="4" t="s">
        <v>308</v>
      </c>
      <c r="B5" s="23">
        <v>6.87</v>
      </c>
      <c r="C5" s="23">
        <v>5.26</v>
      </c>
      <c r="D5" s="23">
        <v>6.87</v>
      </c>
      <c r="E5" s="23">
        <v>8.4499999999999993</v>
      </c>
      <c r="F5" s="23">
        <v>8.14</v>
      </c>
      <c r="G5" s="23">
        <v>7.41</v>
      </c>
      <c r="H5" s="23">
        <v>7.33</v>
      </c>
      <c r="I5" s="23">
        <v>7.18</v>
      </c>
      <c r="J5" s="23">
        <v>7.66</v>
      </c>
      <c r="K5" s="23">
        <v>7</v>
      </c>
      <c r="L5" s="23">
        <v>7.35</v>
      </c>
      <c r="M5" s="23">
        <v>7.34</v>
      </c>
      <c r="N5" s="23">
        <v>7.89</v>
      </c>
      <c r="O5" s="23"/>
    </row>
    <row r="6" spans="1:15" s="1" customFormat="1">
      <c r="A6" s="4" t="s">
        <v>309</v>
      </c>
      <c r="B6" s="23">
        <v>2.16</v>
      </c>
      <c r="C6" s="23">
        <v>2.59</v>
      </c>
      <c r="D6" s="23">
        <v>2.87</v>
      </c>
      <c r="E6" s="23">
        <v>3.01</v>
      </c>
      <c r="F6" s="23">
        <v>3.18</v>
      </c>
      <c r="G6" s="23">
        <v>3.34</v>
      </c>
      <c r="H6" s="23">
        <v>3.63</v>
      </c>
      <c r="I6" s="23">
        <v>3.97</v>
      </c>
      <c r="J6" s="23">
        <v>4.62</v>
      </c>
      <c r="K6" s="23">
        <v>4.9400000000000004</v>
      </c>
      <c r="L6" s="23">
        <v>5.41</v>
      </c>
      <c r="M6" s="23">
        <v>6.92</v>
      </c>
      <c r="N6" s="23">
        <v>7.46</v>
      </c>
      <c r="O6" s="23">
        <v>8.19</v>
      </c>
    </row>
    <row r="7" spans="1:15" s="1" customFormat="1">
      <c r="A7" s="4" t="s">
        <v>310</v>
      </c>
      <c r="B7" s="23">
        <v>2.2000000000000002</v>
      </c>
      <c r="C7" s="23"/>
      <c r="D7" s="23">
        <v>2.52</v>
      </c>
      <c r="E7" s="23">
        <v>2.86</v>
      </c>
      <c r="F7" s="23">
        <v>1.89</v>
      </c>
      <c r="G7" s="23">
        <v>2.68</v>
      </c>
      <c r="H7" s="23">
        <v>2.71</v>
      </c>
      <c r="I7" s="23">
        <v>3.08</v>
      </c>
      <c r="J7" s="23">
        <v>3.58</v>
      </c>
      <c r="K7" s="23">
        <v>3.28</v>
      </c>
      <c r="L7" s="23">
        <v>4.34</v>
      </c>
      <c r="M7" s="23">
        <v>5.5</v>
      </c>
      <c r="N7" s="23"/>
      <c r="O7" s="23">
        <v>5.44</v>
      </c>
    </row>
    <row r="8" spans="1:15" s="1" customFormat="1">
      <c r="A8" s="4" t="s">
        <v>311</v>
      </c>
      <c r="B8" s="23">
        <v>1.22</v>
      </c>
      <c r="C8" s="23"/>
      <c r="D8" s="23">
        <v>1.48</v>
      </c>
      <c r="E8" s="23"/>
      <c r="F8" s="23"/>
      <c r="G8" s="23"/>
      <c r="H8" s="23"/>
      <c r="I8" s="23"/>
      <c r="J8" s="23"/>
      <c r="K8" s="23"/>
      <c r="L8" s="23"/>
      <c r="M8" s="23"/>
      <c r="N8" s="23"/>
      <c r="O8" s="23"/>
    </row>
    <row r="9" spans="1:15" s="1" customFormat="1">
      <c r="A9" s="4" t="s">
        <v>312</v>
      </c>
      <c r="B9" s="23">
        <v>0.64</v>
      </c>
      <c r="C9" s="23">
        <v>0.88</v>
      </c>
      <c r="D9" s="23"/>
      <c r="E9" s="23"/>
      <c r="F9" s="23">
        <v>1.1599999999999999</v>
      </c>
      <c r="G9" s="23">
        <v>1.51</v>
      </c>
      <c r="H9" s="23"/>
      <c r="I9" s="23"/>
      <c r="J9" s="23"/>
      <c r="K9" s="23"/>
      <c r="L9" s="23">
        <v>2.5499999999999998</v>
      </c>
      <c r="M9" s="23"/>
      <c r="N9" s="23"/>
      <c r="O9" s="23"/>
    </row>
    <row r="10" spans="1:15" s="1" customFormat="1">
      <c r="A10" s="4" t="s">
        <v>313</v>
      </c>
      <c r="B10" s="23">
        <v>5.18</v>
      </c>
      <c r="C10" s="23">
        <v>7.49</v>
      </c>
      <c r="D10" s="23">
        <v>8.6300000000000008</v>
      </c>
      <c r="E10" s="23">
        <v>8.7100000000000009</v>
      </c>
      <c r="F10" s="23">
        <v>8.56</v>
      </c>
      <c r="G10" s="23"/>
      <c r="H10" s="23"/>
      <c r="I10" s="23"/>
      <c r="J10" s="23"/>
      <c r="K10" s="23"/>
      <c r="L10" s="23"/>
      <c r="M10" s="23"/>
      <c r="N10" s="23"/>
      <c r="O10" s="23"/>
    </row>
    <row r="11" spans="1:15" s="1" customFormat="1">
      <c r="A11" s="4" t="s">
        <v>314</v>
      </c>
      <c r="B11" s="23"/>
      <c r="C11" s="23">
        <v>4.7300000000000004</v>
      </c>
      <c r="D11" s="23">
        <v>5.53</v>
      </c>
      <c r="E11" s="23">
        <v>4.08</v>
      </c>
      <c r="F11" s="23"/>
      <c r="G11" s="23"/>
      <c r="H11" s="23">
        <v>4.34</v>
      </c>
      <c r="I11" s="23"/>
      <c r="J11" s="23"/>
      <c r="K11" s="23"/>
      <c r="L11" s="23">
        <v>4.97</v>
      </c>
      <c r="M11" s="23"/>
      <c r="N11" s="23"/>
      <c r="O11" s="23"/>
    </row>
    <row r="12" spans="1:15" s="1" customFormat="1">
      <c r="A12" s="4" t="s">
        <v>315</v>
      </c>
      <c r="B12" s="23">
        <v>2.97</v>
      </c>
      <c r="C12" s="23">
        <v>4.1900000000000004</v>
      </c>
      <c r="D12" s="23"/>
      <c r="E12" s="23"/>
      <c r="F12" s="23"/>
      <c r="G12" s="23"/>
      <c r="H12" s="23"/>
      <c r="I12" s="23"/>
      <c r="J12" s="23"/>
      <c r="K12" s="23"/>
      <c r="L12" s="23"/>
      <c r="M12" s="23"/>
      <c r="N12" s="23"/>
      <c r="O12" s="23"/>
    </row>
    <row r="13" spans="1:15" s="1" customFormat="1">
      <c r="A13" s="4" t="s">
        <v>316</v>
      </c>
      <c r="B13" s="23">
        <v>2.25</v>
      </c>
      <c r="C13" s="23"/>
      <c r="D13" s="23"/>
      <c r="E13" s="23"/>
      <c r="F13" s="23">
        <v>2.56</v>
      </c>
      <c r="G13" s="23">
        <v>2.59</v>
      </c>
      <c r="H13" s="23">
        <v>2.4900000000000002</v>
      </c>
      <c r="I13" s="23"/>
      <c r="J13" s="23"/>
      <c r="K13" s="23"/>
      <c r="L13" s="23"/>
      <c r="M13" s="23"/>
      <c r="N13" s="23"/>
      <c r="O13" s="23"/>
    </row>
    <row r="14" spans="1:15" s="1" customFormat="1">
      <c r="A14" s="4" t="s">
        <v>317</v>
      </c>
      <c r="B14" s="23">
        <v>4.17</v>
      </c>
      <c r="C14" s="23">
        <v>4.42</v>
      </c>
      <c r="D14" s="23">
        <v>4.87</v>
      </c>
      <c r="E14" s="23"/>
      <c r="F14" s="23">
        <v>5.05</v>
      </c>
      <c r="G14" s="23"/>
      <c r="H14" s="23"/>
      <c r="I14" s="23"/>
      <c r="J14" s="23"/>
      <c r="K14" s="23"/>
      <c r="L14" s="23"/>
      <c r="M14" s="23"/>
      <c r="N14" s="23"/>
      <c r="O14" s="23"/>
    </row>
    <row r="15" spans="1:15" s="1" customFormat="1">
      <c r="A15" s="4" t="s">
        <v>318</v>
      </c>
      <c r="B15" s="23">
        <v>1.53</v>
      </c>
      <c r="C15" s="23">
        <v>2.2400000000000002</v>
      </c>
      <c r="D15" s="23">
        <v>2.19</v>
      </c>
      <c r="E15" s="23"/>
      <c r="F15" s="23"/>
      <c r="G15" s="23"/>
      <c r="H15" s="23"/>
      <c r="I15" s="23"/>
      <c r="J15" s="23"/>
      <c r="K15" s="23"/>
      <c r="L15" s="23"/>
      <c r="M15" s="23"/>
      <c r="N15" s="23"/>
      <c r="O15" s="23"/>
    </row>
    <row r="16" spans="1:15" s="1" customFormat="1">
      <c r="A16" s="4" t="s">
        <v>319</v>
      </c>
      <c r="B16" s="23">
        <v>5.21</v>
      </c>
      <c r="C16" s="23">
        <v>5.52</v>
      </c>
      <c r="D16" s="23">
        <v>5.37</v>
      </c>
      <c r="E16" s="23">
        <v>6.33</v>
      </c>
      <c r="F16" s="23">
        <v>6.67</v>
      </c>
      <c r="G16" s="23">
        <v>5.0199999999999996</v>
      </c>
      <c r="H16" s="23">
        <v>5.08</v>
      </c>
      <c r="I16" s="23">
        <v>5.3</v>
      </c>
      <c r="J16" s="23">
        <v>4.2699999999999996</v>
      </c>
      <c r="K16" s="23">
        <v>3.92</v>
      </c>
      <c r="L16" s="23">
        <v>3.33</v>
      </c>
      <c r="M16" s="23">
        <v>4.21</v>
      </c>
      <c r="N16" s="23"/>
      <c r="O16" s="23"/>
    </row>
    <row r="17" spans="1:15" s="1" customFormat="1">
      <c r="A17" s="4" t="s">
        <v>320</v>
      </c>
      <c r="B17" s="23"/>
      <c r="C17" s="23"/>
      <c r="D17" s="23"/>
      <c r="E17" s="23"/>
      <c r="F17" s="23"/>
      <c r="G17" s="23"/>
      <c r="H17" s="23"/>
      <c r="I17" s="23"/>
      <c r="J17" s="23"/>
      <c r="K17" s="23"/>
      <c r="L17" s="23"/>
      <c r="M17" s="23"/>
      <c r="N17" s="23"/>
      <c r="O17" s="23"/>
    </row>
    <row r="18" spans="1:15" s="1" customFormat="1">
      <c r="A18" s="4" t="s">
        <v>321</v>
      </c>
      <c r="B18" s="23"/>
      <c r="C18" s="23"/>
      <c r="D18" s="23">
        <v>13.06</v>
      </c>
      <c r="E18" s="23">
        <v>12.35</v>
      </c>
      <c r="F18" s="23">
        <v>12.21</v>
      </c>
      <c r="G18" s="23">
        <v>11.57</v>
      </c>
      <c r="H18" s="23"/>
      <c r="I18" s="23">
        <v>12.45</v>
      </c>
      <c r="J18" s="23">
        <v>11.73</v>
      </c>
      <c r="K18" s="23"/>
      <c r="L18" s="23"/>
      <c r="M18" s="23"/>
      <c r="N18" s="23"/>
      <c r="O18" s="23"/>
    </row>
    <row r="19" spans="1:15" s="1" customFormat="1">
      <c r="A19" s="4" t="s">
        <v>322</v>
      </c>
      <c r="B19" s="23">
        <v>6.42</v>
      </c>
      <c r="C19" s="23"/>
      <c r="D19" s="23">
        <v>8.5399999999999991</v>
      </c>
      <c r="E19" s="23"/>
      <c r="F19" s="23"/>
      <c r="G19" s="23"/>
      <c r="H19" s="23"/>
      <c r="I19" s="23"/>
      <c r="J19" s="23"/>
      <c r="K19" s="23"/>
      <c r="L19" s="23"/>
      <c r="M19" s="23"/>
      <c r="N19" s="23"/>
      <c r="O19" s="23"/>
    </row>
    <row r="20" spans="1:15" s="1" customFormat="1">
      <c r="A20" s="4" t="s">
        <v>323</v>
      </c>
      <c r="B20" s="23">
        <v>3.49</v>
      </c>
      <c r="C20" s="23">
        <v>3.9</v>
      </c>
      <c r="D20" s="23">
        <v>3.94</v>
      </c>
      <c r="E20" s="23">
        <v>4.13</v>
      </c>
      <c r="F20" s="23">
        <v>4.58</v>
      </c>
      <c r="G20" s="23">
        <v>4.54</v>
      </c>
      <c r="H20" s="23">
        <v>4.62</v>
      </c>
      <c r="I20" s="23">
        <v>5.0999999999999996</v>
      </c>
      <c r="J20" s="23">
        <v>5.24</v>
      </c>
      <c r="K20" s="23">
        <v>5.49</v>
      </c>
      <c r="L20" s="23">
        <v>5.63</v>
      </c>
      <c r="M20" s="23"/>
      <c r="N20" s="23">
        <v>6.21</v>
      </c>
      <c r="O20" s="23">
        <v>6.47</v>
      </c>
    </row>
    <row r="21" spans="1:15" s="1" customFormat="1">
      <c r="A21" s="4" t="s">
        <v>324</v>
      </c>
      <c r="B21" s="23">
        <v>0.53</v>
      </c>
      <c r="C21" s="23">
        <v>0.63</v>
      </c>
      <c r="D21" s="23"/>
      <c r="E21" s="23"/>
      <c r="F21" s="23"/>
      <c r="G21" s="23"/>
      <c r="H21" s="23"/>
      <c r="I21" s="23"/>
      <c r="J21" s="23"/>
      <c r="K21" s="23"/>
      <c r="L21" s="23"/>
      <c r="M21" s="23"/>
      <c r="N21" s="23"/>
      <c r="O21" s="23"/>
    </row>
    <row r="22" spans="1:15" s="1" customFormat="1">
      <c r="A22" s="4" t="s">
        <v>325</v>
      </c>
      <c r="B22" s="23">
        <v>3.31</v>
      </c>
      <c r="C22" s="23">
        <v>3.04</v>
      </c>
      <c r="D22" s="23">
        <v>3.73</v>
      </c>
      <c r="E22" s="23">
        <v>3.6</v>
      </c>
      <c r="F22" s="23">
        <v>3.37</v>
      </c>
      <c r="G22" s="23">
        <v>3.13</v>
      </c>
      <c r="H22" s="23">
        <v>2.16</v>
      </c>
      <c r="I22" s="23">
        <v>2.5099999999999998</v>
      </c>
      <c r="J22" s="23">
        <v>3.19</v>
      </c>
      <c r="K22" s="23">
        <v>3.17</v>
      </c>
      <c r="L22" s="23"/>
      <c r="M22" s="23"/>
      <c r="N22" s="23"/>
      <c r="O22" s="23"/>
    </row>
    <row r="23" spans="1:15" s="1" customFormat="1">
      <c r="A23" s="4" t="s">
        <v>326</v>
      </c>
      <c r="B23" s="23">
        <v>2.54</v>
      </c>
      <c r="C23" s="23">
        <v>2.8</v>
      </c>
      <c r="D23" s="23">
        <v>3.09</v>
      </c>
      <c r="E23" s="23">
        <v>3.32</v>
      </c>
      <c r="F23" s="23"/>
      <c r="G23" s="23">
        <v>3.69</v>
      </c>
      <c r="H23" s="23">
        <v>3.51</v>
      </c>
      <c r="I23" s="23">
        <v>3.25</v>
      </c>
      <c r="J23" s="23">
        <v>3.41</v>
      </c>
      <c r="K23" s="23">
        <v>4.24</v>
      </c>
      <c r="L23" s="23">
        <v>4.34</v>
      </c>
      <c r="M23" s="23"/>
      <c r="N23" s="23"/>
      <c r="O23" s="23"/>
    </row>
    <row r="24" spans="1:15" s="1" customFormat="1">
      <c r="A24" s="4" t="s">
        <v>327</v>
      </c>
      <c r="B24" s="23">
        <v>3.74</v>
      </c>
      <c r="C24" s="23">
        <v>3.86</v>
      </c>
      <c r="D24" s="23">
        <v>4.18</v>
      </c>
      <c r="E24" s="23">
        <v>4.5599999999999996</v>
      </c>
      <c r="F24" s="23">
        <v>5.28</v>
      </c>
      <c r="G24" s="23">
        <v>5.75</v>
      </c>
      <c r="H24" s="23">
        <v>6.52</v>
      </c>
      <c r="I24" s="23">
        <v>6.5</v>
      </c>
      <c r="J24" s="23">
        <v>6.71</v>
      </c>
      <c r="K24" s="23">
        <v>6.72</v>
      </c>
      <c r="L24" s="23"/>
      <c r="M24" s="23"/>
      <c r="N24" s="23"/>
      <c r="O24" s="23"/>
    </row>
    <row r="25" spans="1:15" s="1" customFormat="1">
      <c r="A25" s="4" t="s">
        <v>328</v>
      </c>
      <c r="B25" s="23">
        <v>0.78</v>
      </c>
      <c r="C25" s="23">
        <v>0.83</v>
      </c>
      <c r="D25" s="23">
        <v>0.87</v>
      </c>
      <c r="E25" s="23"/>
      <c r="F25" s="23"/>
      <c r="G25" s="23">
        <v>2.21</v>
      </c>
      <c r="H25" s="23">
        <v>2.61</v>
      </c>
      <c r="I25" s="23">
        <v>2.5499999999999998</v>
      </c>
      <c r="J25" s="23">
        <v>2.68</v>
      </c>
      <c r="K25" s="23">
        <v>3.43</v>
      </c>
      <c r="L25" s="23">
        <v>2.96</v>
      </c>
      <c r="M25" s="23"/>
      <c r="N25" s="23"/>
      <c r="O25" s="23"/>
    </row>
    <row r="26" spans="1:15" s="1" customFormat="1">
      <c r="A26" s="4" t="s">
        <v>329</v>
      </c>
      <c r="B26" s="23">
        <v>4.95</v>
      </c>
      <c r="C26" s="23">
        <v>5.77</v>
      </c>
      <c r="D26" s="23">
        <v>5.89</v>
      </c>
      <c r="E26" s="23">
        <v>5.49</v>
      </c>
      <c r="F26" s="23">
        <v>6.65</v>
      </c>
      <c r="G26" s="23">
        <v>6.61</v>
      </c>
      <c r="H26" s="23">
        <v>6.6</v>
      </c>
      <c r="I26" s="23">
        <v>6.91</v>
      </c>
      <c r="J26" s="23">
        <v>6.01</v>
      </c>
      <c r="K26" s="23">
        <v>5.7</v>
      </c>
      <c r="L26" s="23">
        <v>6.67</v>
      </c>
      <c r="M26" s="23">
        <v>6.49</v>
      </c>
      <c r="N26" s="23">
        <v>6.41</v>
      </c>
      <c r="O26" s="23">
        <v>7.74</v>
      </c>
    </row>
    <row r="27" spans="1:15" s="1" customFormat="1">
      <c r="A27" s="4" t="s">
        <v>330</v>
      </c>
      <c r="B27" s="23">
        <v>4.18</v>
      </c>
      <c r="C27" s="23">
        <v>4.17</v>
      </c>
      <c r="D27" s="23">
        <v>7.26</v>
      </c>
      <c r="E27" s="23"/>
      <c r="F27" s="23">
        <v>8.6199999999999992</v>
      </c>
      <c r="G27" s="23">
        <v>13.08</v>
      </c>
      <c r="H27" s="23">
        <v>18.71</v>
      </c>
      <c r="I27" s="23">
        <v>18.260000000000002</v>
      </c>
      <c r="J27" s="23">
        <v>11.01</v>
      </c>
      <c r="K27" s="23">
        <v>10.18</v>
      </c>
      <c r="L27" s="23"/>
      <c r="M27" s="23">
        <v>18.34</v>
      </c>
      <c r="N27" s="23"/>
      <c r="O27" s="23"/>
    </row>
    <row r="28" spans="1:15" s="1" customFormat="1">
      <c r="A28" s="4" t="s">
        <v>331</v>
      </c>
      <c r="B28" s="23">
        <v>5.63</v>
      </c>
      <c r="C28" s="23">
        <v>7.39</v>
      </c>
      <c r="D28" s="23">
        <v>7.49</v>
      </c>
      <c r="E28" s="23">
        <v>7.72</v>
      </c>
      <c r="F28" s="23">
        <v>8.08</v>
      </c>
      <c r="G28" s="23">
        <v>8.2200000000000006</v>
      </c>
      <c r="H28" s="23">
        <v>8.35</v>
      </c>
      <c r="I28" s="23">
        <v>8.9</v>
      </c>
      <c r="J28" s="23">
        <v>10.6</v>
      </c>
      <c r="K28" s="23">
        <v>11.52</v>
      </c>
      <c r="L28" s="23">
        <v>12.53</v>
      </c>
      <c r="M28" s="23">
        <v>15.07</v>
      </c>
      <c r="N28" s="23">
        <v>16.57</v>
      </c>
      <c r="O28" s="23">
        <v>17.63</v>
      </c>
    </row>
    <row r="29" spans="1:15" s="1" customFormat="1">
      <c r="A29" s="4" t="s">
        <v>332</v>
      </c>
      <c r="B29" s="23"/>
      <c r="C29" s="23"/>
      <c r="D29" s="23"/>
      <c r="E29" s="23"/>
      <c r="F29" s="23"/>
      <c r="G29" s="23"/>
      <c r="H29" s="23"/>
      <c r="I29" s="23"/>
      <c r="J29" s="23"/>
      <c r="K29" s="23"/>
      <c r="L29" s="23"/>
      <c r="M29" s="23"/>
      <c r="N29" s="23"/>
      <c r="O29" s="23"/>
    </row>
    <row r="30" spans="1:15" s="1" customFormat="1">
      <c r="A30" s="4" t="s">
        <v>333</v>
      </c>
      <c r="B30" s="23"/>
      <c r="C30" s="23"/>
      <c r="D30" s="23"/>
      <c r="E30" s="23"/>
      <c r="F30" s="23"/>
      <c r="G30" s="23"/>
      <c r="H30" s="23"/>
      <c r="I30" s="23"/>
      <c r="J30" s="23"/>
      <c r="K30" s="23"/>
      <c r="L30" s="23"/>
      <c r="M30" s="23"/>
      <c r="N30" s="23"/>
      <c r="O30" s="23"/>
    </row>
    <row r="31" spans="1:15" s="1" customFormat="1">
      <c r="A31" s="4" t="s">
        <v>334</v>
      </c>
      <c r="B31" s="23"/>
      <c r="C31" s="23"/>
      <c r="D31" s="23"/>
      <c r="E31" s="23"/>
      <c r="F31" s="23"/>
      <c r="G31" s="23"/>
      <c r="H31" s="23">
        <v>0.55000000000000004</v>
      </c>
      <c r="I31" s="23"/>
      <c r="J31" s="23">
        <v>0.47</v>
      </c>
      <c r="K31" s="23"/>
      <c r="L31" s="23"/>
      <c r="M31" s="23"/>
      <c r="N31" s="23"/>
      <c r="O31" s="23"/>
    </row>
    <row r="32" spans="1:15" s="1" customFormat="1">
      <c r="A32" s="4" t="s">
        <v>335</v>
      </c>
      <c r="B32" s="23">
        <v>15.8</v>
      </c>
      <c r="C32" s="23">
        <v>14.96</v>
      </c>
      <c r="D32" s="23">
        <v>16.18</v>
      </c>
      <c r="E32" s="23">
        <v>18.48</v>
      </c>
      <c r="F32" s="23">
        <v>17.579999999999998</v>
      </c>
      <c r="G32" s="23">
        <v>17.3</v>
      </c>
      <c r="H32" s="23"/>
      <c r="I32" s="23"/>
      <c r="J32" s="23"/>
      <c r="K32" s="23"/>
      <c r="L32" s="23"/>
      <c r="M32" s="23"/>
      <c r="N32" s="23"/>
      <c r="O32" s="23"/>
    </row>
    <row r="33" spans="1:15" s="1" customFormat="1">
      <c r="A33" s="4" t="s">
        <v>336</v>
      </c>
      <c r="B33" s="23"/>
      <c r="C33" s="23">
        <v>5.0999999999999996</v>
      </c>
      <c r="D33" s="23">
        <v>5.71</v>
      </c>
      <c r="E33" s="23">
        <v>6.28</v>
      </c>
      <c r="F33" s="23">
        <v>6.41</v>
      </c>
      <c r="G33" s="23">
        <v>6.65</v>
      </c>
      <c r="H33" s="23">
        <v>7.64</v>
      </c>
      <c r="I33" s="23">
        <v>7.94</v>
      </c>
      <c r="J33" s="23">
        <v>8.7200000000000006</v>
      </c>
      <c r="K33" s="23">
        <v>9.2200000000000006</v>
      </c>
      <c r="L33" s="23">
        <v>10.91</v>
      </c>
      <c r="M33" s="23"/>
      <c r="N33" s="23"/>
      <c r="O33" s="23"/>
    </row>
    <row r="34" spans="1:15" s="1" customFormat="1">
      <c r="A34" s="4" t="s">
        <v>337</v>
      </c>
      <c r="B34" s="23">
        <v>3.41</v>
      </c>
      <c r="C34" s="23">
        <v>3.77</v>
      </c>
      <c r="D34" s="23">
        <v>3.11</v>
      </c>
      <c r="E34" s="23">
        <v>3.45</v>
      </c>
      <c r="F34" s="23">
        <v>3.97</v>
      </c>
      <c r="G34" s="23">
        <v>4.33</v>
      </c>
      <c r="H34" s="23">
        <v>4.16</v>
      </c>
      <c r="I34" s="23"/>
      <c r="J34" s="23"/>
      <c r="K34" s="23"/>
      <c r="L34" s="23"/>
      <c r="M34" s="23"/>
      <c r="N34" s="23"/>
      <c r="O34" s="23"/>
    </row>
    <row r="35" spans="1:15" s="1" customFormat="1">
      <c r="A35" s="4" t="s">
        <v>338</v>
      </c>
      <c r="B35" s="23">
        <v>1.8</v>
      </c>
      <c r="C35" s="23"/>
      <c r="D35" s="23">
        <v>2.63</v>
      </c>
      <c r="E35" s="23">
        <v>2.4300000000000002</v>
      </c>
      <c r="F35" s="23"/>
      <c r="G35" s="23">
        <v>2.7</v>
      </c>
      <c r="H35" s="23">
        <v>2.75</v>
      </c>
      <c r="I35" s="23"/>
      <c r="J35" s="23"/>
      <c r="K35" s="23">
        <v>2.35</v>
      </c>
      <c r="L35" s="23">
        <v>6.74</v>
      </c>
      <c r="M35" s="23">
        <v>3.17</v>
      </c>
      <c r="N35" s="23">
        <v>4.88</v>
      </c>
      <c r="O35" s="23">
        <v>4.7</v>
      </c>
    </row>
    <row r="36" spans="1:15" s="1" customFormat="1">
      <c r="A36" s="4" t="s">
        <v>339</v>
      </c>
      <c r="B36" s="23"/>
      <c r="C36" s="23">
        <v>2.2000000000000002</v>
      </c>
      <c r="D36" s="23">
        <v>3.42</v>
      </c>
      <c r="E36" s="23"/>
      <c r="F36" s="23"/>
      <c r="G36" s="23"/>
      <c r="H36" s="23"/>
      <c r="I36" s="23"/>
      <c r="J36" s="23"/>
      <c r="K36" s="23"/>
      <c r="L36" s="23"/>
      <c r="M36" s="23"/>
      <c r="N36" s="23"/>
      <c r="O36" s="23"/>
    </row>
    <row r="37" spans="1:15" s="1" customFormat="1">
      <c r="A37" s="22" t="s">
        <v>340</v>
      </c>
      <c r="B37" s="3"/>
      <c r="C37" s="3"/>
      <c r="D37" s="3"/>
      <c r="E37" s="3"/>
      <c r="F37" s="3"/>
      <c r="G37" s="3"/>
      <c r="H37" s="3"/>
      <c r="I37" s="3"/>
      <c r="J37" s="3"/>
      <c r="K37" s="3"/>
      <c r="L37" s="3"/>
      <c r="M37" s="3"/>
      <c r="N37" s="3"/>
      <c r="O37" s="3"/>
    </row>
    <row r="38" spans="1:15" s="1" customFormat="1">
      <c r="A38" s="4" t="s">
        <v>341</v>
      </c>
      <c r="B38" s="23"/>
      <c r="C38" s="23">
        <v>1.86</v>
      </c>
      <c r="D38" s="23"/>
      <c r="E38" s="23"/>
      <c r="F38" s="23">
        <v>3.46</v>
      </c>
      <c r="G38" s="23"/>
      <c r="H38" s="23"/>
      <c r="I38" s="23"/>
      <c r="J38" s="23">
        <v>5</v>
      </c>
      <c r="K38" s="23"/>
      <c r="L38" s="23">
        <v>5.94</v>
      </c>
      <c r="M38" s="23"/>
      <c r="N38" s="23"/>
      <c r="O38" s="23"/>
    </row>
    <row r="39" spans="1:15" s="1" customFormat="1">
      <c r="A39" s="4" t="s">
        <v>342</v>
      </c>
      <c r="B39" s="23"/>
      <c r="C39" s="23">
        <v>11.07</v>
      </c>
      <c r="D39" s="23">
        <v>11.41</v>
      </c>
      <c r="E39" s="23">
        <v>11.46</v>
      </c>
      <c r="F39" s="23">
        <v>11.51</v>
      </c>
      <c r="G39" s="23">
        <v>12.89</v>
      </c>
      <c r="H39" s="23">
        <v>14.17</v>
      </c>
      <c r="I39" s="23">
        <v>15.14</v>
      </c>
      <c r="J39" s="23">
        <v>16.149999999999999</v>
      </c>
      <c r="K39" s="23">
        <v>18.86</v>
      </c>
      <c r="L39" s="23">
        <v>20</v>
      </c>
      <c r="M39" s="23">
        <v>21.07</v>
      </c>
      <c r="N39" s="23">
        <v>20.84</v>
      </c>
      <c r="O39" s="23">
        <v>21.96</v>
      </c>
    </row>
    <row r="40" spans="1:15" s="1" customFormat="1">
      <c r="A40" s="4" t="s">
        <v>343</v>
      </c>
      <c r="B40" s="23">
        <v>9.1999999999999993</v>
      </c>
      <c r="C40" s="23">
        <v>10.67</v>
      </c>
      <c r="D40" s="23"/>
      <c r="E40" s="23"/>
      <c r="F40" s="23"/>
      <c r="G40" s="23">
        <v>12.69</v>
      </c>
      <c r="H40" s="23"/>
      <c r="I40" s="23">
        <v>13.51</v>
      </c>
      <c r="J40" s="23">
        <v>14.43</v>
      </c>
      <c r="K40" s="23">
        <v>15.95</v>
      </c>
      <c r="L40" s="23">
        <v>15.31</v>
      </c>
      <c r="M40" s="23">
        <v>13.95</v>
      </c>
      <c r="N40" s="23">
        <v>14.06</v>
      </c>
      <c r="O40" s="23">
        <v>19.27</v>
      </c>
    </row>
    <row r="41" spans="1:15" s="1" customFormat="1">
      <c r="A41" s="4" t="s">
        <v>344</v>
      </c>
      <c r="B41" s="23"/>
      <c r="C41" s="23"/>
      <c r="D41" s="23">
        <v>0</v>
      </c>
      <c r="E41" s="23"/>
      <c r="F41" s="23"/>
      <c r="G41" s="23"/>
      <c r="H41" s="23"/>
      <c r="I41" s="23"/>
      <c r="J41" s="23"/>
      <c r="K41" s="23"/>
      <c r="L41" s="23"/>
      <c r="M41" s="23"/>
      <c r="N41" s="23"/>
      <c r="O41" s="23"/>
    </row>
    <row r="42" spans="1:15" s="1" customFormat="1">
      <c r="A42" s="4" t="s">
        <v>345</v>
      </c>
      <c r="B42" s="23">
        <v>14.74</v>
      </c>
      <c r="C42" s="23">
        <v>15.13</v>
      </c>
      <c r="D42" s="23">
        <v>16.04</v>
      </c>
      <c r="E42" s="23">
        <v>18.05</v>
      </c>
      <c r="F42" s="23">
        <v>18.03</v>
      </c>
      <c r="G42" s="23">
        <v>17.88</v>
      </c>
      <c r="H42" s="23">
        <v>17.23</v>
      </c>
      <c r="I42" s="23">
        <v>15.96</v>
      </c>
      <c r="J42" s="23">
        <v>15.23</v>
      </c>
      <c r="K42" s="23">
        <v>14.75</v>
      </c>
      <c r="L42" s="23">
        <v>13.62</v>
      </c>
      <c r="M42" s="23">
        <v>13.4</v>
      </c>
      <c r="N42" s="23">
        <v>13.92</v>
      </c>
      <c r="O42" s="23">
        <v>12.75</v>
      </c>
    </row>
    <row r="43" spans="1:15" s="1" customFormat="1">
      <c r="A43" s="4" t="s">
        <v>346</v>
      </c>
      <c r="B43" s="23"/>
      <c r="C43" s="23">
        <v>16.66</v>
      </c>
      <c r="D43" s="23">
        <v>15.4</v>
      </c>
      <c r="E43" s="23"/>
      <c r="F43" s="23"/>
      <c r="G43" s="23"/>
      <c r="H43" s="23"/>
      <c r="I43" s="23"/>
      <c r="J43" s="23">
        <v>24.39</v>
      </c>
      <c r="K43" s="23"/>
      <c r="L43" s="23"/>
      <c r="M43" s="23"/>
      <c r="N43" s="23"/>
      <c r="O43" s="23"/>
    </row>
    <row r="44" spans="1:15" s="1" customFormat="1">
      <c r="A44" s="4" t="s">
        <v>347</v>
      </c>
      <c r="B44" s="23">
        <v>10.37</v>
      </c>
      <c r="C44" s="23">
        <v>10.61</v>
      </c>
      <c r="D44" s="23"/>
      <c r="E44" s="23">
        <v>14.47</v>
      </c>
      <c r="F44" s="23"/>
      <c r="G44" s="23">
        <v>12.98</v>
      </c>
      <c r="H44" s="23">
        <v>11.79</v>
      </c>
      <c r="I44" s="23">
        <v>12.15</v>
      </c>
      <c r="J44" s="23">
        <v>13.48</v>
      </c>
      <c r="K44" s="23">
        <v>14.37</v>
      </c>
      <c r="L44" s="23">
        <v>14.28</v>
      </c>
      <c r="M44" s="23">
        <v>15.21</v>
      </c>
      <c r="N44" s="23">
        <v>14.83</v>
      </c>
      <c r="O44" s="23">
        <v>19.86</v>
      </c>
    </row>
    <row r="45" spans="1:15" s="1" customFormat="1">
      <c r="A45" s="4" t="s">
        <v>348</v>
      </c>
      <c r="B45" s="23"/>
      <c r="C45" s="23"/>
      <c r="D45" s="23"/>
      <c r="E45" s="23"/>
      <c r="F45" s="23"/>
      <c r="G45" s="23"/>
      <c r="H45" s="23"/>
      <c r="I45" s="23"/>
      <c r="J45" s="23"/>
      <c r="K45" s="23"/>
      <c r="L45" s="23"/>
      <c r="M45" s="23"/>
      <c r="N45" s="23"/>
      <c r="O45" s="23"/>
    </row>
    <row r="46" spans="1:15" s="1" customFormat="1">
      <c r="A46" s="4" t="s">
        <v>349</v>
      </c>
      <c r="B46" s="23">
        <v>14.74</v>
      </c>
      <c r="C46" s="23"/>
      <c r="D46" s="23"/>
      <c r="E46" s="23"/>
      <c r="F46" s="23"/>
      <c r="G46" s="23"/>
      <c r="H46" s="23"/>
      <c r="I46" s="23"/>
      <c r="J46" s="23"/>
      <c r="K46" s="23"/>
      <c r="L46" s="23"/>
      <c r="M46" s="23"/>
      <c r="N46" s="23"/>
      <c r="O46" s="23">
        <v>32.159999999999997</v>
      </c>
    </row>
    <row r="47" spans="1:15" s="1" customFormat="1">
      <c r="A47" s="4" t="s">
        <v>350</v>
      </c>
      <c r="B47" s="23">
        <v>0</v>
      </c>
      <c r="C47" s="23">
        <v>0</v>
      </c>
      <c r="D47" s="23">
        <v>0</v>
      </c>
      <c r="E47" s="23">
        <v>0</v>
      </c>
      <c r="F47" s="23">
        <v>0</v>
      </c>
      <c r="G47" s="23">
        <v>0</v>
      </c>
      <c r="H47" s="23">
        <v>0</v>
      </c>
      <c r="I47" s="23">
        <v>0</v>
      </c>
      <c r="J47" s="23">
        <v>0</v>
      </c>
      <c r="K47" s="23">
        <v>0</v>
      </c>
      <c r="L47" s="23">
        <v>0</v>
      </c>
      <c r="M47" s="23">
        <v>0</v>
      </c>
      <c r="N47" s="23">
        <v>0</v>
      </c>
      <c r="O47" s="23">
        <v>0</v>
      </c>
    </row>
    <row r="48" spans="1:15" s="1" customFormat="1">
      <c r="A48" s="4" t="s">
        <v>351</v>
      </c>
      <c r="B48" s="23">
        <v>5.95</v>
      </c>
      <c r="C48" s="23">
        <v>5.69</v>
      </c>
      <c r="D48" s="23"/>
      <c r="E48" s="23"/>
      <c r="F48" s="23"/>
      <c r="G48" s="23"/>
      <c r="H48" s="23"/>
      <c r="I48" s="23"/>
      <c r="J48" s="23"/>
      <c r="K48" s="23"/>
      <c r="L48" s="23"/>
      <c r="M48" s="23"/>
      <c r="N48" s="23"/>
      <c r="O48" s="23"/>
    </row>
    <row r="49" spans="1:15" s="1" customFormat="1">
      <c r="A49" s="22" t="s">
        <v>352</v>
      </c>
      <c r="B49" s="3"/>
      <c r="C49" s="3"/>
      <c r="D49" s="3"/>
      <c r="E49" s="3"/>
      <c r="F49" s="3"/>
      <c r="G49" s="3"/>
      <c r="H49" s="3"/>
      <c r="I49" s="3"/>
      <c r="J49" s="3"/>
      <c r="K49" s="3"/>
      <c r="L49" s="3"/>
      <c r="M49" s="3"/>
      <c r="N49" s="3"/>
      <c r="O49" s="3"/>
    </row>
    <row r="50" spans="1:15" s="1" customFormat="1">
      <c r="A50" s="4" t="s">
        <v>353</v>
      </c>
      <c r="B50" s="23"/>
      <c r="C50" s="23"/>
      <c r="D50" s="23"/>
      <c r="E50" s="23"/>
      <c r="F50" s="23"/>
      <c r="G50" s="23"/>
      <c r="H50" s="23"/>
      <c r="I50" s="23"/>
      <c r="J50" s="23"/>
      <c r="K50" s="23"/>
      <c r="L50" s="23"/>
      <c r="M50" s="23"/>
      <c r="N50" s="23"/>
      <c r="O50" s="23"/>
    </row>
    <row r="51" spans="1:15" s="1" customFormat="1" ht="33.950000000000003" customHeight="1">
      <c r="A51" s="24" t="s">
        <v>354</v>
      </c>
      <c r="B51" s="25"/>
      <c r="C51" s="25"/>
      <c r="D51" s="25"/>
      <c r="E51" s="25"/>
      <c r="F51" s="25"/>
      <c r="G51" s="25"/>
      <c r="H51" s="25"/>
      <c r="I51" s="25"/>
      <c r="J51" s="25"/>
      <c r="K51" s="25"/>
      <c r="L51" s="25"/>
      <c r="M51" s="25"/>
      <c r="N51" s="25"/>
      <c r="O51" s="25"/>
    </row>
    <row r="52" spans="1:15" s="28" customFormat="1" ht="29.65" customHeight="1">
      <c r="A52" s="26" t="s">
        <v>355</v>
      </c>
      <c r="B52" s="27">
        <v>6.2</v>
      </c>
      <c r="C52" s="27">
        <v>6.7</v>
      </c>
      <c r="D52" s="27">
        <v>7.05</v>
      </c>
      <c r="E52" s="27">
        <v>7.35</v>
      </c>
      <c r="F52" s="27">
        <v>7.48</v>
      </c>
      <c r="G52" s="27">
        <v>7.77</v>
      </c>
      <c r="H52" s="27">
        <v>8.0299999999999994</v>
      </c>
      <c r="I52" s="27">
        <v>8.17</v>
      </c>
      <c r="J52" s="27">
        <v>8.65</v>
      </c>
      <c r="K52" s="27">
        <v>9.16</v>
      </c>
      <c r="L52" s="27">
        <v>9.1300000000000008</v>
      </c>
      <c r="M52" s="27">
        <v>9.35</v>
      </c>
      <c r="N52" s="27">
        <v>9.57</v>
      </c>
      <c r="O52" s="27">
        <v>9.9600000000000009</v>
      </c>
    </row>
    <row r="53" spans="1:15" s="28" customFormat="1">
      <c r="A53" s="26" t="s">
        <v>356</v>
      </c>
      <c r="B53" s="27">
        <v>30.86</v>
      </c>
      <c r="C53" s="27">
        <v>32.58</v>
      </c>
      <c r="D53" s="27">
        <v>33.979999999999997</v>
      </c>
      <c r="E53" s="27">
        <v>35.06</v>
      </c>
      <c r="F53" s="27">
        <v>37.840000000000003</v>
      </c>
      <c r="G53" s="27">
        <v>38.99</v>
      </c>
      <c r="H53" s="27">
        <v>39.729999999999997</v>
      </c>
      <c r="I53" s="27">
        <v>40.21</v>
      </c>
      <c r="J53" s="27">
        <v>40.79</v>
      </c>
      <c r="K53" s="27">
        <v>41.93</v>
      </c>
      <c r="L53" s="27">
        <v>43.07</v>
      </c>
      <c r="M53" s="27">
        <v>44.51</v>
      </c>
      <c r="N53" s="27">
        <v>45.41</v>
      </c>
      <c r="O53" s="27">
        <v>46.39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16EC-5B92-44AD-9657-C5B2FB9A85AA}">
  <sheetPr codeName="Sheet14">
    <pageSetUpPr autoPageBreaks="0"/>
  </sheetPr>
  <dimension ref="B1:E140"/>
  <sheetViews>
    <sheetView showGridLines="0" topLeftCell="A57" zoomScaleNormal="100" workbookViewId="0">
      <selection activeCell="C70" activeCellId="1" sqref="C66 C70"/>
    </sheetView>
  </sheetViews>
  <sheetFormatPr defaultColWidth="8.85546875" defaultRowHeight="15.95"/>
  <cols>
    <col min="1" max="1" width="5.28515625" style="9" customWidth="1"/>
    <col min="2" max="2" width="8.85546875" style="9" customWidth="1"/>
    <col min="3" max="3" width="82.140625" style="9" customWidth="1"/>
    <col min="4" max="4" width="13.42578125" style="10" customWidth="1"/>
    <col min="5" max="5" width="28.7109375" style="10" customWidth="1"/>
    <col min="6" max="6" width="26.85546875" style="9" customWidth="1"/>
    <col min="7" max="16384" width="8.85546875" style="9"/>
  </cols>
  <sheetData>
    <row r="1" spans="2:5" ht="21" customHeight="1"/>
    <row r="2" spans="2:5" s="13" customFormat="1">
      <c r="B2" s="11" t="s">
        <v>0</v>
      </c>
      <c r="C2" s="11" t="s">
        <v>1</v>
      </c>
      <c r="D2" s="12" t="s">
        <v>2</v>
      </c>
      <c r="E2" s="12" t="s">
        <v>3</v>
      </c>
    </row>
    <row r="3" spans="2:5" s="13" customFormat="1">
      <c r="B3" s="15" t="s">
        <v>4</v>
      </c>
      <c r="C3" s="11"/>
      <c r="D3" s="12"/>
      <c r="E3" s="12"/>
    </row>
    <row r="4" spans="2:5">
      <c r="B4" s="14" t="s">
        <v>5</v>
      </c>
      <c r="C4" s="14" t="s">
        <v>6</v>
      </c>
      <c r="D4" s="15" t="s">
        <v>7</v>
      </c>
      <c r="E4" s="15" t="s">
        <v>8</v>
      </c>
    </row>
    <row r="5" spans="2:5">
      <c r="B5" s="14" t="s">
        <v>9</v>
      </c>
      <c r="C5" s="14" t="s">
        <v>10</v>
      </c>
      <c r="D5" s="15" t="s">
        <v>7</v>
      </c>
      <c r="E5" s="15" t="s">
        <v>8</v>
      </c>
    </row>
    <row r="6" spans="2:5">
      <c r="B6" s="14" t="s">
        <v>11</v>
      </c>
      <c r="C6" s="14" t="s">
        <v>12</v>
      </c>
      <c r="D6" s="15" t="s">
        <v>7</v>
      </c>
      <c r="E6" s="15" t="s">
        <v>8</v>
      </c>
    </row>
    <row r="7" spans="2:5">
      <c r="B7" s="14" t="s">
        <v>13</v>
      </c>
      <c r="C7" s="14" t="s">
        <v>14</v>
      </c>
      <c r="D7" s="15" t="s">
        <v>7</v>
      </c>
      <c r="E7" s="15" t="s">
        <v>8</v>
      </c>
    </row>
    <row r="8" spans="2:5">
      <c r="B8" s="14" t="s">
        <v>15</v>
      </c>
      <c r="C8" s="14" t="s">
        <v>16</v>
      </c>
      <c r="D8" s="15" t="s">
        <v>7</v>
      </c>
      <c r="E8" s="15" t="s">
        <v>8</v>
      </c>
    </row>
    <row r="9" spans="2:5">
      <c r="B9" s="14" t="s">
        <v>17</v>
      </c>
      <c r="C9" s="14" t="s">
        <v>18</v>
      </c>
      <c r="D9" s="15" t="s">
        <v>7</v>
      </c>
      <c r="E9" s="15" t="s">
        <v>8</v>
      </c>
    </row>
    <row r="10" spans="2:5">
      <c r="B10" s="14" t="s">
        <v>19</v>
      </c>
      <c r="C10" s="14" t="s">
        <v>20</v>
      </c>
      <c r="D10" s="15" t="s">
        <v>7</v>
      </c>
      <c r="E10" s="15" t="s">
        <v>8</v>
      </c>
    </row>
    <row r="11" spans="2:5">
      <c r="B11" s="14" t="s">
        <v>21</v>
      </c>
      <c r="C11" s="14" t="s">
        <v>22</v>
      </c>
      <c r="D11" s="15" t="s">
        <v>7</v>
      </c>
      <c r="E11" s="15" t="s">
        <v>8</v>
      </c>
    </row>
    <row r="12" spans="2:5">
      <c r="B12" s="14" t="s">
        <v>23</v>
      </c>
      <c r="C12" s="14" t="s">
        <v>24</v>
      </c>
      <c r="D12" s="15" t="s">
        <v>7</v>
      </c>
      <c r="E12" s="15" t="s">
        <v>8</v>
      </c>
    </row>
    <row r="13" spans="2:5">
      <c r="B13" s="14" t="s">
        <v>25</v>
      </c>
      <c r="C13" s="14" t="s">
        <v>26</v>
      </c>
      <c r="D13" s="15" t="s">
        <v>27</v>
      </c>
      <c r="E13" s="15" t="s">
        <v>28</v>
      </c>
    </row>
    <row r="14" spans="2:5">
      <c r="B14" s="14" t="s">
        <v>29</v>
      </c>
      <c r="C14" s="14" t="s">
        <v>30</v>
      </c>
      <c r="D14" s="15" t="s">
        <v>27</v>
      </c>
      <c r="E14" s="15" t="s">
        <v>28</v>
      </c>
    </row>
    <row r="15" spans="2:5">
      <c r="B15" s="14" t="s">
        <v>31</v>
      </c>
      <c r="C15" s="14" t="s">
        <v>32</v>
      </c>
      <c r="D15" s="15" t="s">
        <v>7</v>
      </c>
      <c r="E15" s="15" t="s">
        <v>8</v>
      </c>
    </row>
    <row r="16" spans="2:5" s="10" customFormat="1" ht="21.6" customHeight="1">
      <c r="B16" s="15" t="s">
        <v>33</v>
      </c>
      <c r="C16" s="12"/>
      <c r="D16" s="15"/>
      <c r="E16" s="15"/>
    </row>
    <row r="17" spans="2:5">
      <c r="B17" s="14" t="s">
        <v>34</v>
      </c>
      <c r="C17" s="14" t="s">
        <v>35</v>
      </c>
      <c r="D17" s="15" t="s">
        <v>36</v>
      </c>
      <c r="E17" s="15" t="s">
        <v>37</v>
      </c>
    </row>
    <row r="18" spans="2:5">
      <c r="B18" s="14" t="s">
        <v>38</v>
      </c>
      <c r="C18" s="14" t="s">
        <v>39</v>
      </c>
      <c r="D18" s="15" t="s">
        <v>36</v>
      </c>
      <c r="E18" s="15" t="s">
        <v>37</v>
      </c>
    </row>
    <row r="19" spans="2:5">
      <c r="B19" s="14" t="s">
        <v>40</v>
      </c>
      <c r="C19" s="14" t="s">
        <v>41</v>
      </c>
      <c r="D19" s="15" t="s">
        <v>36</v>
      </c>
      <c r="E19" s="15" t="s">
        <v>37</v>
      </c>
    </row>
    <row r="20" spans="2:5">
      <c r="B20" s="14" t="s">
        <v>42</v>
      </c>
      <c r="C20" s="14" t="s">
        <v>43</v>
      </c>
      <c r="D20" s="15" t="s">
        <v>44</v>
      </c>
      <c r="E20" s="15" t="s">
        <v>37</v>
      </c>
    </row>
    <row r="21" spans="2:5">
      <c r="B21" s="14" t="s">
        <v>45</v>
      </c>
      <c r="C21" s="14" t="s">
        <v>46</v>
      </c>
      <c r="D21" s="15" t="s">
        <v>44</v>
      </c>
      <c r="E21" s="15" t="s">
        <v>37</v>
      </c>
    </row>
    <row r="22" spans="2:5">
      <c r="B22" s="14" t="s">
        <v>47</v>
      </c>
      <c r="C22" s="14" t="s">
        <v>48</v>
      </c>
      <c r="D22" s="15" t="s">
        <v>44</v>
      </c>
      <c r="E22" s="15" t="s">
        <v>37</v>
      </c>
    </row>
    <row r="23" spans="2:5">
      <c r="B23" s="14" t="s">
        <v>49</v>
      </c>
      <c r="C23" s="14" t="s">
        <v>50</v>
      </c>
      <c r="D23" s="15" t="s">
        <v>27</v>
      </c>
      <c r="E23" s="15" t="s">
        <v>28</v>
      </c>
    </row>
    <row r="24" spans="2:5">
      <c r="B24" s="14" t="s">
        <v>51</v>
      </c>
      <c r="C24" s="14" t="s">
        <v>52</v>
      </c>
      <c r="D24" s="15" t="s">
        <v>27</v>
      </c>
      <c r="E24" s="15" t="s">
        <v>28</v>
      </c>
    </row>
    <row r="25" spans="2:5">
      <c r="B25" s="14" t="s">
        <v>53</v>
      </c>
      <c r="C25" s="14" t="s">
        <v>54</v>
      </c>
      <c r="D25" s="15" t="s">
        <v>27</v>
      </c>
      <c r="E25" s="15" t="s">
        <v>28</v>
      </c>
    </row>
    <row r="26" spans="2:5">
      <c r="B26" s="14" t="s">
        <v>55</v>
      </c>
      <c r="C26" s="14" t="s">
        <v>56</v>
      </c>
      <c r="D26" s="15" t="s">
        <v>57</v>
      </c>
      <c r="E26" s="15" t="s">
        <v>37</v>
      </c>
    </row>
    <row r="27" spans="2:5">
      <c r="B27" s="15" t="s">
        <v>58</v>
      </c>
      <c r="C27" s="14"/>
      <c r="D27" s="15"/>
      <c r="E27" s="15"/>
    </row>
    <row r="28" spans="2:5">
      <c r="B28" s="14" t="s">
        <v>59</v>
      </c>
      <c r="C28" s="14" t="s">
        <v>60</v>
      </c>
      <c r="D28" s="15" t="s">
        <v>61</v>
      </c>
      <c r="E28" s="15" t="s">
        <v>62</v>
      </c>
    </row>
    <row r="29" spans="2:5">
      <c r="B29" s="14" t="s">
        <v>63</v>
      </c>
      <c r="C29" s="14" t="s">
        <v>64</v>
      </c>
      <c r="D29" s="15" t="s">
        <v>65</v>
      </c>
      <c r="E29" s="15" t="s">
        <v>62</v>
      </c>
    </row>
    <row r="30" spans="2:5">
      <c r="B30" s="14" t="s">
        <v>66</v>
      </c>
      <c r="C30" s="14" t="s">
        <v>67</v>
      </c>
      <c r="D30" s="15" t="s">
        <v>65</v>
      </c>
      <c r="E30" s="15" t="s">
        <v>62</v>
      </c>
    </row>
    <row r="31" spans="2:5">
      <c r="B31" s="14" t="s">
        <v>68</v>
      </c>
      <c r="C31" s="14" t="s">
        <v>69</v>
      </c>
      <c r="D31" s="15" t="s">
        <v>61</v>
      </c>
      <c r="E31" s="15" t="s">
        <v>62</v>
      </c>
    </row>
    <row r="32" spans="2:5">
      <c r="B32" s="14" t="s">
        <v>70</v>
      </c>
      <c r="C32" s="14" t="s">
        <v>71</v>
      </c>
      <c r="D32" s="15" t="s">
        <v>61</v>
      </c>
      <c r="E32" s="15" t="s">
        <v>28</v>
      </c>
    </row>
    <row r="33" spans="2:5">
      <c r="B33" s="14" t="s">
        <v>72</v>
      </c>
      <c r="C33" s="14" t="s">
        <v>73</v>
      </c>
      <c r="D33" s="15" t="s">
        <v>65</v>
      </c>
      <c r="E33" s="15" t="s">
        <v>62</v>
      </c>
    </row>
    <row r="34" spans="2:5">
      <c r="B34" s="15" t="s">
        <v>74</v>
      </c>
      <c r="C34" s="36"/>
      <c r="D34" s="15"/>
      <c r="E34" s="15"/>
    </row>
    <row r="35" spans="2:5">
      <c r="B35" s="14" t="s">
        <v>75</v>
      </c>
      <c r="C35" s="14" t="s">
        <v>76</v>
      </c>
      <c r="D35" s="15" t="s">
        <v>65</v>
      </c>
      <c r="E35" s="15" t="s">
        <v>62</v>
      </c>
    </row>
    <row r="36" spans="2:5">
      <c r="B36" s="14" t="s">
        <v>77</v>
      </c>
      <c r="C36" s="14" t="s">
        <v>78</v>
      </c>
      <c r="D36" s="15" t="s">
        <v>65</v>
      </c>
      <c r="E36" s="15" t="s">
        <v>62</v>
      </c>
    </row>
    <row r="37" spans="2:5">
      <c r="B37" s="14" t="s">
        <v>79</v>
      </c>
      <c r="C37" s="14" t="s">
        <v>80</v>
      </c>
      <c r="D37" s="15" t="s">
        <v>61</v>
      </c>
      <c r="E37" s="15" t="s">
        <v>28</v>
      </c>
    </row>
    <row r="38" spans="2:5">
      <c r="B38" s="14" t="s">
        <v>81</v>
      </c>
      <c r="C38" s="14" t="s">
        <v>82</v>
      </c>
      <c r="D38" s="15" t="s">
        <v>83</v>
      </c>
      <c r="E38" s="15" t="s">
        <v>84</v>
      </c>
    </row>
    <row r="39" spans="2:5">
      <c r="B39" s="14" t="s">
        <v>85</v>
      </c>
      <c r="C39" s="14" t="s">
        <v>86</v>
      </c>
      <c r="D39" s="15" t="s">
        <v>83</v>
      </c>
      <c r="E39" s="15" t="s">
        <v>62</v>
      </c>
    </row>
    <row r="40" spans="2:5">
      <c r="B40" s="14" t="s">
        <v>87</v>
      </c>
      <c r="C40" s="14" t="s">
        <v>88</v>
      </c>
      <c r="D40" s="15" t="s">
        <v>89</v>
      </c>
      <c r="E40" s="15" t="s">
        <v>62</v>
      </c>
    </row>
    <row r="41" spans="2:5">
      <c r="B41" s="14" t="s">
        <v>90</v>
      </c>
      <c r="C41" s="14" t="s">
        <v>91</v>
      </c>
      <c r="D41" s="15" t="s">
        <v>92</v>
      </c>
      <c r="E41" s="15" t="s">
        <v>62</v>
      </c>
    </row>
    <row r="42" spans="2:5">
      <c r="B42" s="14" t="s">
        <v>93</v>
      </c>
      <c r="C42" s="14" t="s">
        <v>94</v>
      </c>
      <c r="D42" s="15" t="s">
        <v>92</v>
      </c>
      <c r="E42" s="15" t="s">
        <v>62</v>
      </c>
    </row>
    <row r="43" spans="2:5">
      <c r="B43" s="14" t="s">
        <v>95</v>
      </c>
      <c r="C43" s="14" t="s">
        <v>96</v>
      </c>
      <c r="D43" s="15" t="s">
        <v>92</v>
      </c>
      <c r="E43" s="15" t="s">
        <v>62</v>
      </c>
    </row>
    <row r="44" spans="2:5">
      <c r="B44" s="14" t="s">
        <v>97</v>
      </c>
      <c r="C44" s="14" t="s">
        <v>98</v>
      </c>
      <c r="D44" s="15" t="s">
        <v>92</v>
      </c>
      <c r="E44" s="15" t="s">
        <v>62</v>
      </c>
    </row>
    <row r="45" spans="2:5">
      <c r="B45" s="14" t="s">
        <v>99</v>
      </c>
      <c r="C45" s="14" t="s">
        <v>100</v>
      </c>
      <c r="D45" s="15" t="s">
        <v>92</v>
      </c>
      <c r="E45" s="15" t="s">
        <v>62</v>
      </c>
    </row>
    <row r="46" spans="2:5">
      <c r="B46" s="14" t="s">
        <v>101</v>
      </c>
      <c r="C46" s="14" t="s">
        <v>102</v>
      </c>
      <c r="D46" s="15" t="s">
        <v>92</v>
      </c>
      <c r="E46" s="15" t="s">
        <v>62</v>
      </c>
    </row>
    <row r="47" spans="2:5">
      <c r="B47" s="14" t="s">
        <v>103</v>
      </c>
      <c r="C47" s="14" t="s">
        <v>104</v>
      </c>
      <c r="D47" s="15" t="s">
        <v>105</v>
      </c>
      <c r="E47" s="15" t="s">
        <v>106</v>
      </c>
    </row>
    <row r="48" spans="2:5">
      <c r="B48" s="14" t="s">
        <v>107</v>
      </c>
      <c r="C48" s="14" t="s">
        <v>108</v>
      </c>
      <c r="D48" s="15" t="s">
        <v>83</v>
      </c>
      <c r="E48" s="15" t="s">
        <v>106</v>
      </c>
    </row>
    <row r="49" spans="2:5">
      <c r="B49" s="14" t="s">
        <v>109</v>
      </c>
      <c r="C49" s="14" t="s">
        <v>110</v>
      </c>
      <c r="D49" s="15" t="s">
        <v>65</v>
      </c>
      <c r="E49" s="15" t="s">
        <v>106</v>
      </c>
    </row>
    <row r="50" spans="2:5">
      <c r="B50" s="15" t="s">
        <v>111</v>
      </c>
      <c r="C50" s="36"/>
      <c r="D50" s="15"/>
      <c r="E50" s="15"/>
    </row>
    <row r="51" spans="2:5">
      <c r="B51" s="14" t="s">
        <v>112</v>
      </c>
      <c r="C51" s="14" t="s">
        <v>113</v>
      </c>
      <c r="D51" s="15" t="s">
        <v>61</v>
      </c>
      <c r="E51" s="15" t="s">
        <v>28</v>
      </c>
    </row>
    <row r="52" spans="2:5">
      <c r="B52" s="14" t="s">
        <v>114</v>
      </c>
      <c r="C52" s="14" t="s">
        <v>115</v>
      </c>
      <c r="D52" s="15" t="s">
        <v>116</v>
      </c>
      <c r="E52" s="15" t="s">
        <v>62</v>
      </c>
    </row>
    <row r="53" spans="2:5">
      <c r="B53" s="14" t="s">
        <v>117</v>
      </c>
      <c r="C53" s="14" t="s">
        <v>118</v>
      </c>
      <c r="D53" s="15" t="s">
        <v>92</v>
      </c>
      <c r="E53" s="15" t="s">
        <v>62</v>
      </c>
    </row>
    <row r="54" spans="2:5">
      <c r="B54" s="14" t="s">
        <v>119</v>
      </c>
      <c r="C54" s="14" t="s">
        <v>120</v>
      </c>
      <c r="D54" s="15" t="s">
        <v>92</v>
      </c>
      <c r="E54" s="15" t="s">
        <v>62</v>
      </c>
    </row>
    <row r="55" spans="2:5">
      <c r="B55" s="14" t="s">
        <v>121</v>
      </c>
      <c r="C55" s="14" t="s">
        <v>122</v>
      </c>
      <c r="D55" s="15" t="s">
        <v>123</v>
      </c>
      <c r="E55" s="15" t="s">
        <v>62</v>
      </c>
    </row>
    <row r="56" spans="2:5">
      <c r="B56" s="15" t="s">
        <v>124</v>
      </c>
      <c r="C56" s="36"/>
      <c r="D56" s="15"/>
      <c r="E56" s="15"/>
    </row>
    <row r="57" spans="2:5">
      <c r="B57" s="14" t="s">
        <v>125</v>
      </c>
      <c r="C57" s="14" t="s">
        <v>126</v>
      </c>
      <c r="D57" s="15" t="s">
        <v>65</v>
      </c>
      <c r="E57" s="15" t="s">
        <v>62</v>
      </c>
    </row>
    <row r="58" spans="2:5">
      <c r="B58" s="14" t="s">
        <v>127</v>
      </c>
      <c r="C58" s="14" t="s">
        <v>128</v>
      </c>
      <c r="D58" s="15" t="s">
        <v>129</v>
      </c>
      <c r="E58" s="15" t="s">
        <v>62</v>
      </c>
    </row>
    <row r="59" spans="2:5">
      <c r="B59" s="14" t="s">
        <v>130</v>
      </c>
      <c r="C59" s="14" t="s">
        <v>131</v>
      </c>
      <c r="D59" s="15" t="s">
        <v>132</v>
      </c>
      <c r="E59" s="15" t="s">
        <v>62</v>
      </c>
    </row>
    <row r="60" spans="2:5">
      <c r="B60" s="14" t="s">
        <v>133</v>
      </c>
      <c r="C60" s="14" t="s">
        <v>134</v>
      </c>
      <c r="D60" s="15" t="s">
        <v>65</v>
      </c>
      <c r="E60" s="15" t="s">
        <v>62</v>
      </c>
    </row>
    <row r="61" spans="2:5">
      <c r="B61" s="14" t="s">
        <v>135</v>
      </c>
      <c r="C61" s="14" t="s">
        <v>136</v>
      </c>
      <c r="D61" s="15" t="s">
        <v>65</v>
      </c>
      <c r="E61" s="15" t="s">
        <v>62</v>
      </c>
    </row>
    <row r="62" spans="2:5">
      <c r="B62" s="14" t="s">
        <v>137</v>
      </c>
      <c r="C62" s="14" t="s">
        <v>138</v>
      </c>
      <c r="D62" s="15" t="s">
        <v>139</v>
      </c>
      <c r="E62" s="15" t="s">
        <v>62</v>
      </c>
    </row>
    <row r="63" spans="2:5">
      <c r="B63" s="14" t="s">
        <v>140</v>
      </c>
      <c r="C63" s="14" t="s">
        <v>141</v>
      </c>
      <c r="D63" s="15" t="s">
        <v>139</v>
      </c>
      <c r="E63" s="15" t="s">
        <v>28</v>
      </c>
    </row>
    <row r="64" spans="2:5">
      <c r="B64" s="14" t="s">
        <v>142</v>
      </c>
      <c r="C64" s="14" t="s">
        <v>143</v>
      </c>
      <c r="D64" s="15" t="s">
        <v>61</v>
      </c>
      <c r="E64" s="15" t="s">
        <v>28</v>
      </c>
    </row>
    <row r="65" spans="2:5">
      <c r="B65" s="15" t="s">
        <v>144</v>
      </c>
      <c r="C65" s="36"/>
      <c r="D65" s="15"/>
      <c r="E65" s="15"/>
    </row>
    <row r="66" spans="2:5">
      <c r="B66" s="14" t="s">
        <v>145</v>
      </c>
      <c r="C66" s="14" t="s">
        <v>146</v>
      </c>
      <c r="D66" s="15" t="s">
        <v>7</v>
      </c>
      <c r="E66" s="15" t="s">
        <v>147</v>
      </c>
    </row>
    <row r="67" spans="2:5">
      <c r="B67" s="14" t="s">
        <v>148</v>
      </c>
      <c r="C67" s="14" t="s">
        <v>149</v>
      </c>
      <c r="D67" s="15" t="s">
        <v>7</v>
      </c>
      <c r="E67" s="15" t="s">
        <v>147</v>
      </c>
    </row>
    <row r="68" spans="2:5">
      <c r="B68" s="14" t="s">
        <v>150</v>
      </c>
      <c r="C68" s="14" t="s">
        <v>151</v>
      </c>
      <c r="D68" s="15" t="s">
        <v>7</v>
      </c>
      <c r="E68" s="15" t="s">
        <v>147</v>
      </c>
    </row>
    <row r="69" spans="2:5">
      <c r="B69" s="14" t="s">
        <v>152</v>
      </c>
      <c r="C69" s="14" t="s">
        <v>153</v>
      </c>
      <c r="D69" s="15" t="s">
        <v>154</v>
      </c>
      <c r="E69" s="15" t="s">
        <v>147</v>
      </c>
    </row>
    <row r="70" spans="2:5">
      <c r="B70" s="14" t="s">
        <v>155</v>
      </c>
      <c r="C70" s="14" t="s">
        <v>156</v>
      </c>
      <c r="D70" s="15" t="s">
        <v>154</v>
      </c>
      <c r="E70" s="15" t="s">
        <v>147</v>
      </c>
    </row>
    <row r="71" spans="2:5">
      <c r="B71" s="14" t="s">
        <v>157</v>
      </c>
      <c r="C71" s="14" t="s">
        <v>158</v>
      </c>
      <c r="D71" s="15" t="s">
        <v>154</v>
      </c>
      <c r="E71" s="15" t="s">
        <v>147</v>
      </c>
    </row>
    <row r="72" spans="2:5">
      <c r="B72" s="14" t="s">
        <v>159</v>
      </c>
      <c r="C72" s="14" t="s">
        <v>160</v>
      </c>
      <c r="D72" s="15" t="s">
        <v>7</v>
      </c>
      <c r="E72" s="15" t="s">
        <v>147</v>
      </c>
    </row>
    <row r="73" spans="2:5">
      <c r="B73" s="14" t="s">
        <v>161</v>
      </c>
      <c r="C73" s="14" t="s">
        <v>162</v>
      </c>
      <c r="D73" s="15" t="s">
        <v>7</v>
      </c>
      <c r="E73" s="15" t="s">
        <v>147</v>
      </c>
    </row>
    <row r="74" spans="2:5">
      <c r="B74" s="14" t="s">
        <v>163</v>
      </c>
      <c r="C74" s="14" t="s">
        <v>164</v>
      </c>
      <c r="D74" s="15" t="s">
        <v>7</v>
      </c>
      <c r="E74" s="15" t="s">
        <v>147</v>
      </c>
    </row>
    <row r="75" spans="2:5">
      <c r="B75" s="14" t="s">
        <v>165</v>
      </c>
      <c r="C75" s="14" t="s">
        <v>166</v>
      </c>
      <c r="D75" s="15" t="s">
        <v>7</v>
      </c>
      <c r="E75" s="15" t="s">
        <v>147</v>
      </c>
    </row>
    <row r="76" spans="2:5">
      <c r="B76" s="14" t="s">
        <v>167</v>
      </c>
      <c r="C76" s="14" t="s">
        <v>168</v>
      </c>
      <c r="D76" s="15" t="s">
        <v>7</v>
      </c>
      <c r="E76" s="15" t="s">
        <v>147</v>
      </c>
    </row>
    <row r="77" spans="2:5">
      <c r="B77" s="14" t="s">
        <v>169</v>
      </c>
      <c r="C77" s="14" t="s">
        <v>170</v>
      </c>
      <c r="D77" s="15" t="s">
        <v>7</v>
      </c>
      <c r="E77" s="15" t="s">
        <v>147</v>
      </c>
    </row>
    <row r="78" spans="2:5">
      <c r="B78" s="14" t="s">
        <v>171</v>
      </c>
      <c r="C78" s="14" t="s">
        <v>172</v>
      </c>
      <c r="D78" s="15" t="s">
        <v>173</v>
      </c>
      <c r="E78" s="15" t="s">
        <v>147</v>
      </c>
    </row>
    <row r="79" spans="2:5">
      <c r="B79" s="14" t="s">
        <v>174</v>
      </c>
      <c r="C79" s="14" t="s">
        <v>175</v>
      </c>
      <c r="D79" s="15" t="s">
        <v>173</v>
      </c>
      <c r="E79" s="15" t="s">
        <v>147</v>
      </c>
    </row>
    <row r="80" spans="2:5">
      <c r="B80" s="14" t="s">
        <v>176</v>
      </c>
      <c r="C80" s="14" t="s">
        <v>177</v>
      </c>
      <c r="D80" s="15" t="s">
        <v>173</v>
      </c>
      <c r="E80" s="15" t="s">
        <v>147</v>
      </c>
    </row>
    <row r="81" spans="2:5">
      <c r="B81" s="15" t="s">
        <v>178</v>
      </c>
      <c r="C81" s="36"/>
      <c r="D81" s="15"/>
      <c r="E81" s="15"/>
    </row>
    <row r="82" spans="2:5">
      <c r="B82" s="14" t="s">
        <v>179</v>
      </c>
      <c r="C82" s="14" t="s">
        <v>180</v>
      </c>
      <c r="D82" s="15" t="s">
        <v>65</v>
      </c>
      <c r="E82" s="15" t="s">
        <v>28</v>
      </c>
    </row>
    <row r="83" spans="2:5">
      <c r="B83" s="14" t="s">
        <v>181</v>
      </c>
      <c r="C83" s="14" t="s">
        <v>182</v>
      </c>
      <c r="D83" s="15" t="s">
        <v>183</v>
      </c>
      <c r="E83" s="15" t="s">
        <v>28</v>
      </c>
    </row>
    <row r="84" spans="2:5">
      <c r="B84" s="15" t="s">
        <v>184</v>
      </c>
      <c r="C84" s="36"/>
      <c r="D84" s="15"/>
      <c r="E84" s="15"/>
    </row>
    <row r="85" spans="2:5">
      <c r="B85" s="14" t="s">
        <v>185</v>
      </c>
      <c r="C85" s="14" t="s">
        <v>186</v>
      </c>
      <c r="D85" s="15" t="s">
        <v>187</v>
      </c>
      <c r="E85" s="15" t="s">
        <v>188</v>
      </c>
    </row>
    <row r="86" spans="2:5">
      <c r="B86" s="14" t="s">
        <v>189</v>
      </c>
      <c r="C86" s="14" t="s">
        <v>190</v>
      </c>
      <c r="D86" s="15" t="s">
        <v>61</v>
      </c>
      <c r="E86" s="15" t="s">
        <v>28</v>
      </c>
    </row>
    <row r="87" spans="2:5">
      <c r="B87" s="14" t="s">
        <v>191</v>
      </c>
      <c r="C87" s="14" t="s">
        <v>192</v>
      </c>
      <c r="D87" s="15" t="s">
        <v>193</v>
      </c>
      <c r="E87" s="15" t="s">
        <v>28</v>
      </c>
    </row>
    <row r="88" spans="2:5">
      <c r="B88" s="14" t="s">
        <v>194</v>
      </c>
      <c r="C88" s="14" t="s">
        <v>195</v>
      </c>
      <c r="D88" s="15" t="s">
        <v>193</v>
      </c>
      <c r="E88" s="15" t="s">
        <v>28</v>
      </c>
    </row>
    <row r="89" spans="2:5">
      <c r="B89" s="14" t="s">
        <v>196</v>
      </c>
      <c r="C89" s="14" t="s">
        <v>197</v>
      </c>
      <c r="D89" s="15" t="s">
        <v>198</v>
      </c>
      <c r="E89" s="15" t="s">
        <v>62</v>
      </c>
    </row>
    <row r="90" spans="2:5">
      <c r="B90" s="15" t="s">
        <v>199</v>
      </c>
      <c r="C90" s="36"/>
      <c r="D90" s="15"/>
      <c r="E90" s="15"/>
    </row>
    <row r="91" spans="2:5">
      <c r="B91" s="14" t="s">
        <v>200</v>
      </c>
      <c r="C91" s="14" t="s">
        <v>201</v>
      </c>
      <c r="D91" s="15" t="s">
        <v>139</v>
      </c>
      <c r="E91" s="15" t="s">
        <v>8</v>
      </c>
    </row>
    <row r="92" spans="2:5">
      <c r="B92" s="14" t="s">
        <v>202</v>
      </c>
      <c r="C92" s="14" t="s">
        <v>203</v>
      </c>
      <c r="D92" s="15" t="s">
        <v>139</v>
      </c>
      <c r="E92" s="15" t="s">
        <v>8</v>
      </c>
    </row>
    <row r="93" spans="2:5">
      <c r="B93" s="14" t="s">
        <v>204</v>
      </c>
      <c r="C93" s="14" t="s">
        <v>205</v>
      </c>
      <c r="D93" s="15" t="s">
        <v>139</v>
      </c>
      <c r="E93" s="15" t="s">
        <v>8</v>
      </c>
    </row>
    <row r="94" spans="2:5">
      <c r="B94" s="14" t="s">
        <v>206</v>
      </c>
      <c r="C94" s="14" t="s">
        <v>207</v>
      </c>
      <c r="D94" s="15" t="s">
        <v>139</v>
      </c>
      <c r="E94" s="15" t="s">
        <v>8</v>
      </c>
    </row>
    <row r="95" spans="2:5">
      <c r="B95" s="14" t="s">
        <v>208</v>
      </c>
      <c r="C95" s="14" t="s">
        <v>209</v>
      </c>
      <c r="D95" s="15" t="s">
        <v>27</v>
      </c>
      <c r="E95" s="15" t="s">
        <v>28</v>
      </c>
    </row>
    <row r="96" spans="2:5">
      <c r="B96" s="14" t="s">
        <v>210</v>
      </c>
      <c r="C96" s="14" t="s">
        <v>211</v>
      </c>
      <c r="D96" s="15" t="s">
        <v>27</v>
      </c>
      <c r="E96" s="15" t="s">
        <v>28</v>
      </c>
    </row>
    <row r="97" spans="2:5">
      <c r="B97" s="14" t="s">
        <v>212</v>
      </c>
      <c r="C97" s="14" t="s">
        <v>213</v>
      </c>
      <c r="D97" s="15" t="s">
        <v>27</v>
      </c>
      <c r="E97" s="15" t="s">
        <v>214</v>
      </c>
    </row>
    <row r="98" spans="2:5">
      <c r="B98" s="14" t="s">
        <v>215</v>
      </c>
      <c r="C98" s="14" t="s">
        <v>216</v>
      </c>
      <c r="D98" s="15" t="s">
        <v>139</v>
      </c>
      <c r="E98" s="15" t="s">
        <v>8</v>
      </c>
    </row>
    <row r="99" spans="2:5">
      <c r="B99" s="14" t="s">
        <v>217</v>
      </c>
      <c r="C99" s="14" t="s">
        <v>218</v>
      </c>
      <c r="D99" s="15" t="s">
        <v>27</v>
      </c>
      <c r="E99" s="15" t="s">
        <v>62</v>
      </c>
    </row>
    <row r="100" spans="2:5">
      <c r="B100" s="14" t="s">
        <v>219</v>
      </c>
      <c r="C100" s="14" t="s">
        <v>220</v>
      </c>
      <c r="D100" s="15" t="s">
        <v>27</v>
      </c>
      <c r="E100" s="15" t="s">
        <v>28</v>
      </c>
    </row>
    <row r="101" spans="2:5">
      <c r="B101" s="14" t="s">
        <v>221</v>
      </c>
      <c r="C101" s="14" t="s">
        <v>222</v>
      </c>
      <c r="D101" s="15" t="s">
        <v>27</v>
      </c>
      <c r="E101" s="15" t="s">
        <v>28</v>
      </c>
    </row>
    <row r="102" spans="2:5">
      <c r="B102" s="14" t="s">
        <v>223</v>
      </c>
      <c r="C102" s="14" t="s">
        <v>224</v>
      </c>
      <c r="D102" s="15" t="s">
        <v>27</v>
      </c>
      <c r="E102" s="15" t="s">
        <v>28</v>
      </c>
    </row>
    <row r="103" spans="2:5">
      <c r="B103" s="15" t="s">
        <v>225</v>
      </c>
      <c r="C103" s="14"/>
      <c r="D103" s="15"/>
      <c r="E103" s="15"/>
    </row>
    <row r="104" spans="2:5">
      <c r="B104" s="14" t="s">
        <v>226</v>
      </c>
      <c r="C104" s="14" t="s">
        <v>227</v>
      </c>
      <c r="D104" s="15" t="s">
        <v>27</v>
      </c>
      <c r="E104" s="15" t="s">
        <v>28</v>
      </c>
    </row>
    <row r="105" spans="2:5">
      <c r="B105" s="14" t="s">
        <v>228</v>
      </c>
      <c r="C105" s="14" t="s">
        <v>229</v>
      </c>
      <c r="D105" s="15" t="s">
        <v>27</v>
      </c>
      <c r="E105" s="15" t="s">
        <v>28</v>
      </c>
    </row>
    <row r="106" spans="2:5">
      <c r="B106" s="14" t="s">
        <v>230</v>
      </c>
      <c r="C106" s="14" t="s">
        <v>231</v>
      </c>
      <c r="D106" s="15" t="s">
        <v>27</v>
      </c>
      <c r="E106" s="15" t="s">
        <v>28</v>
      </c>
    </row>
    <row r="107" spans="2:5">
      <c r="B107" s="14" t="s">
        <v>232</v>
      </c>
      <c r="C107" s="14" t="s">
        <v>233</v>
      </c>
      <c r="D107" s="15" t="s">
        <v>27</v>
      </c>
      <c r="E107" s="15" t="s">
        <v>28</v>
      </c>
    </row>
    <row r="108" spans="2:5">
      <c r="B108" s="14" t="s">
        <v>234</v>
      </c>
      <c r="C108" s="14" t="s">
        <v>235</v>
      </c>
      <c r="D108" s="15" t="s">
        <v>27</v>
      </c>
      <c r="E108" s="15" t="s">
        <v>236</v>
      </c>
    </row>
    <row r="109" spans="2:5">
      <c r="B109" s="14" t="s">
        <v>237</v>
      </c>
      <c r="C109" s="14" t="s">
        <v>238</v>
      </c>
      <c r="D109" s="15" t="s">
        <v>27</v>
      </c>
      <c r="E109" s="15" t="s">
        <v>236</v>
      </c>
    </row>
    <row r="110" spans="2:5">
      <c r="B110" s="14" t="s">
        <v>239</v>
      </c>
      <c r="C110" s="14" t="s">
        <v>240</v>
      </c>
      <c r="D110" s="15" t="s">
        <v>241</v>
      </c>
      <c r="E110" s="15" t="s">
        <v>236</v>
      </c>
    </row>
    <row r="111" spans="2:5">
      <c r="B111" s="14" t="s">
        <v>242</v>
      </c>
      <c r="C111" s="14" t="s">
        <v>243</v>
      </c>
      <c r="D111" s="15" t="s">
        <v>241</v>
      </c>
      <c r="E111" s="15" t="s">
        <v>236</v>
      </c>
    </row>
    <row r="112" spans="2:5">
      <c r="B112" s="14" t="s">
        <v>244</v>
      </c>
      <c r="C112" s="14" t="s">
        <v>245</v>
      </c>
      <c r="D112" s="15" t="s">
        <v>246</v>
      </c>
      <c r="E112" s="15" t="s">
        <v>62</v>
      </c>
    </row>
    <row r="113" spans="2:5">
      <c r="B113" s="14" t="s">
        <v>247</v>
      </c>
      <c r="C113" s="14" t="s">
        <v>248</v>
      </c>
      <c r="D113" s="15" t="s">
        <v>249</v>
      </c>
      <c r="E113" s="15" t="s">
        <v>62</v>
      </c>
    </row>
    <row r="114" spans="2:5">
      <c r="B114" s="14" t="s">
        <v>250</v>
      </c>
      <c r="C114" s="14" t="s">
        <v>251</v>
      </c>
      <c r="D114" s="15" t="s">
        <v>27</v>
      </c>
      <c r="E114" s="15" t="s">
        <v>28</v>
      </c>
    </row>
    <row r="115" spans="2:5">
      <c r="B115" s="14" t="s">
        <v>252</v>
      </c>
      <c r="C115" s="14" t="s">
        <v>253</v>
      </c>
      <c r="D115" s="15" t="s">
        <v>65</v>
      </c>
      <c r="E115" s="15" t="s">
        <v>28</v>
      </c>
    </row>
    <row r="116" spans="2:5">
      <c r="B116" s="14" t="s">
        <v>254</v>
      </c>
      <c r="C116" s="14" t="s">
        <v>255</v>
      </c>
      <c r="D116" s="15" t="s">
        <v>249</v>
      </c>
      <c r="E116" s="15" t="s">
        <v>28</v>
      </c>
    </row>
    <row r="117" spans="2:5">
      <c r="B117" s="15" t="s">
        <v>256</v>
      </c>
      <c r="C117" s="36"/>
      <c r="D117" s="15"/>
      <c r="E117" s="15"/>
    </row>
    <row r="118" spans="2:5">
      <c r="B118" s="14" t="s">
        <v>257</v>
      </c>
      <c r="C118" s="14" t="s">
        <v>258</v>
      </c>
      <c r="D118" s="15" t="s">
        <v>27</v>
      </c>
      <c r="E118" s="15" t="s">
        <v>214</v>
      </c>
    </row>
    <row r="119" spans="2:5">
      <c r="B119" s="14" t="s">
        <v>259</v>
      </c>
      <c r="C119" s="14" t="s">
        <v>260</v>
      </c>
      <c r="D119" s="15" t="s">
        <v>27</v>
      </c>
      <c r="E119" s="15" t="s">
        <v>214</v>
      </c>
    </row>
    <row r="120" spans="2:5">
      <c r="B120" s="14" t="s">
        <v>261</v>
      </c>
      <c r="C120" s="14" t="s">
        <v>262</v>
      </c>
      <c r="D120" s="15" t="s">
        <v>27</v>
      </c>
      <c r="E120" s="15" t="s">
        <v>214</v>
      </c>
    </row>
    <row r="121" spans="2:5">
      <c r="B121" s="14" t="s">
        <v>263</v>
      </c>
      <c r="C121" s="14" t="s">
        <v>264</v>
      </c>
      <c r="D121" s="15" t="s">
        <v>27</v>
      </c>
      <c r="E121" s="15" t="s">
        <v>214</v>
      </c>
    </row>
    <row r="122" spans="2:5">
      <c r="B122" s="14" t="s">
        <v>265</v>
      </c>
      <c r="C122" s="14" t="s">
        <v>266</v>
      </c>
      <c r="D122" s="15" t="s">
        <v>27</v>
      </c>
      <c r="E122" s="15" t="s">
        <v>214</v>
      </c>
    </row>
    <row r="123" spans="2:5">
      <c r="B123" s="14" t="s">
        <v>267</v>
      </c>
      <c r="C123" s="14" t="s">
        <v>268</v>
      </c>
      <c r="D123" s="15" t="s">
        <v>139</v>
      </c>
      <c r="E123" s="15" t="s">
        <v>214</v>
      </c>
    </row>
    <row r="124" spans="2:5">
      <c r="B124" s="14" t="s">
        <v>269</v>
      </c>
      <c r="C124" s="14" t="s">
        <v>270</v>
      </c>
      <c r="D124" s="15" t="s">
        <v>27</v>
      </c>
      <c r="E124" s="15" t="s">
        <v>271</v>
      </c>
    </row>
    <row r="125" spans="2:5">
      <c r="B125" s="14" t="s">
        <v>272</v>
      </c>
      <c r="C125" s="14" t="s">
        <v>273</v>
      </c>
      <c r="D125" s="15" t="s">
        <v>139</v>
      </c>
      <c r="E125" s="15" t="s">
        <v>214</v>
      </c>
    </row>
    <row r="126" spans="2:5">
      <c r="B126" s="14" t="s">
        <v>274</v>
      </c>
      <c r="C126" s="14" t="s">
        <v>275</v>
      </c>
      <c r="D126" s="15" t="s">
        <v>276</v>
      </c>
      <c r="E126" s="15" t="s">
        <v>62</v>
      </c>
    </row>
    <row r="127" spans="2:5">
      <c r="B127" s="14" t="s">
        <v>277</v>
      </c>
      <c r="C127" s="14" t="s">
        <v>278</v>
      </c>
      <c r="D127" s="15" t="s">
        <v>27</v>
      </c>
      <c r="E127" s="15" t="s">
        <v>28</v>
      </c>
    </row>
    <row r="128" spans="2:5">
      <c r="B128" s="14" t="s">
        <v>279</v>
      </c>
      <c r="C128" s="14" t="s">
        <v>280</v>
      </c>
      <c r="D128" s="15" t="s">
        <v>27</v>
      </c>
      <c r="E128" s="15" t="s">
        <v>214</v>
      </c>
    </row>
    <row r="129" spans="2:5">
      <c r="B129" s="14" t="s">
        <v>281</v>
      </c>
      <c r="C129" s="14" t="s">
        <v>282</v>
      </c>
      <c r="D129" s="15" t="s">
        <v>65</v>
      </c>
      <c r="E129" s="15" t="s">
        <v>28</v>
      </c>
    </row>
    <row r="130" spans="2:5">
      <c r="B130" s="14" t="s">
        <v>283</v>
      </c>
      <c r="C130" s="14" t="s">
        <v>284</v>
      </c>
      <c r="D130" s="15" t="s">
        <v>65</v>
      </c>
      <c r="E130" s="15" t="s">
        <v>28</v>
      </c>
    </row>
    <row r="131" spans="2:5">
      <c r="B131" s="15" t="s">
        <v>285</v>
      </c>
      <c r="C131" s="36"/>
      <c r="D131" s="15"/>
      <c r="E131" s="15"/>
    </row>
    <row r="132" spans="2:5">
      <c r="B132" s="14" t="s">
        <v>286</v>
      </c>
      <c r="C132" s="14" t="s">
        <v>287</v>
      </c>
      <c r="D132" s="15" t="s">
        <v>139</v>
      </c>
      <c r="E132" s="15" t="s">
        <v>62</v>
      </c>
    </row>
    <row r="133" spans="2:5">
      <c r="B133" s="14" t="s">
        <v>288</v>
      </c>
      <c r="C133" s="14" t="s">
        <v>289</v>
      </c>
      <c r="D133" s="15" t="s">
        <v>61</v>
      </c>
      <c r="E133" s="15" t="s">
        <v>62</v>
      </c>
    </row>
    <row r="134" spans="2:5">
      <c r="B134" s="14" t="s">
        <v>290</v>
      </c>
      <c r="C134" s="14" t="s">
        <v>291</v>
      </c>
      <c r="D134" s="15" t="s">
        <v>61</v>
      </c>
      <c r="E134" s="15" t="s">
        <v>62</v>
      </c>
    </row>
    <row r="135" spans="2:5">
      <c r="B135" s="14" t="s">
        <v>292</v>
      </c>
      <c r="C135" s="14" t="s">
        <v>293</v>
      </c>
      <c r="D135" s="15" t="s">
        <v>61</v>
      </c>
      <c r="E135" s="15" t="s">
        <v>62</v>
      </c>
    </row>
    <row r="136" spans="2:5">
      <c r="B136" s="15" t="s">
        <v>294</v>
      </c>
      <c r="C136" s="36"/>
      <c r="D136" s="15"/>
      <c r="E136" s="15"/>
    </row>
    <row r="137" spans="2:5">
      <c r="B137" s="14" t="s">
        <v>295</v>
      </c>
      <c r="C137" s="14" t="s">
        <v>296</v>
      </c>
      <c r="D137" s="15" t="s">
        <v>246</v>
      </c>
      <c r="E137" s="15" t="s">
        <v>62</v>
      </c>
    </row>
    <row r="138" spans="2:5">
      <c r="B138" s="14" t="s">
        <v>297</v>
      </c>
      <c r="C138" s="14" t="s">
        <v>298</v>
      </c>
      <c r="D138" s="15" t="s">
        <v>299</v>
      </c>
      <c r="E138" s="15" t="s">
        <v>62</v>
      </c>
    </row>
    <row r="139" spans="2:5">
      <c r="B139" s="14" t="s">
        <v>300</v>
      </c>
      <c r="C139" s="14" t="s">
        <v>301</v>
      </c>
      <c r="D139" s="15" t="s">
        <v>92</v>
      </c>
      <c r="E139" s="15" t="s">
        <v>62</v>
      </c>
    </row>
    <row r="140" spans="2:5">
      <c r="B140" s="14" t="s">
        <v>302</v>
      </c>
      <c r="C140" s="14" t="s">
        <v>303</v>
      </c>
      <c r="D140" s="15" t="s">
        <v>61</v>
      </c>
      <c r="E140" s="15" t="s">
        <v>214</v>
      </c>
    </row>
  </sheetData>
  <phoneticPr fontId="14" type="noConversion"/>
  <hyperlinks>
    <hyperlink ref="B4:C4" location="T1.1!A1" display="T1.1" xr:uid="{2F399958-0105-473D-A961-6E2A40C9A6E1}"/>
    <hyperlink ref="B5:C5" location="T1.2!A1" display="T1.2" xr:uid="{A10F9888-CF91-498E-AAE2-784D08F987E7}"/>
    <hyperlink ref="B6:C6" location="T1.3!A1" display="T1.3" xr:uid="{FF4B52D4-BE19-4730-9047-0C6D72FD6959}"/>
    <hyperlink ref="B13:C13" location="T1.10!A1" display="T1.10" xr:uid="{3B1243AD-7E7D-432D-B789-4D580B69B528}"/>
    <hyperlink ref="B14:C14" location="T1.11!A1" display="T1.11" xr:uid="{1F9F5616-1CA5-4BA3-A178-BFB4F21590CE}"/>
    <hyperlink ref="B15:C15" location="T1.12!A1" display="T1.12" xr:uid="{16962694-72F7-4EC7-870C-819A4083405C}"/>
    <hyperlink ref="B17:C17" location="T2.1!A1" display="T2.1" xr:uid="{DC6D5361-CD05-4CA4-8DB8-11436530983C}"/>
    <hyperlink ref="B18:C18" location="T2.2!A1" display="T2.2" xr:uid="{5947A35A-0910-4D91-8F20-FD0A58833AC9}"/>
    <hyperlink ref="B19:C19" location="T2.3!A1" display="T2.3" xr:uid="{AAB88641-6AB4-4722-9E66-734DE7F0B866}"/>
    <hyperlink ref="B23:C23" location="T2.7!A1" display="T2.7" xr:uid="{3A4BB179-1016-4F11-A72C-404CB9F800D6}"/>
    <hyperlink ref="B24:C24" location="T2.8!A1" display="T2.8" xr:uid="{F42FA9A4-3C61-4B4D-A9AD-1DB0D7983209}"/>
    <hyperlink ref="B25:C25" location="T2.9!A1" display="T2.9" xr:uid="{0AAB1E13-419F-430C-9B24-8ED6BC0415D7}"/>
    <hyperlink ref="B28:C28" location="T3.1!A1" display="T3.1" xr:uid="{8A68554F-F237-4E5D-8067-E6B608D019BB}"/>
    <hyperlink ref="B29:C29" location="T3.2!A1" display="T3.2" xr:uid="{D9555622-6883-4A08-96EB-AD7B2650A6DD}"/>
    <hyperlink ref="B30:C30" location="T3.3!A1" display="T3.3" xr:uid="{3FB8DBF3-2F80-434A-A2B3-070BEBE594C5}"/>
    <hyperlink ref="B31:C31" location="T3.5!A1" display="T3.5" xr:uid="{C88F96DE-387B-4293-A37E-C0C77205E20B}"/>
    <hyperlink ref="B35:C35" location="T4.1!A1" display="T4.1" xr:uid="{8375EDD4-011C-40B6-97C3-1BEAA928651E}"/>
    <hyperlink ref="B36:C36" location="T4.2!A1" display="T4.2" xr:uid="{DF757F6F-8A52-459D-8E64-83826FD50BF8}"/>
    <hyperlink ref="B37:C37" location="T4.3!A1" display="T4.3" xr:uid="{8DE4A3A4-8A62-4CF6-A909-4BC660E71F03}"/>
    <hyperlink ref="B40:C40" location="T4.6!A1" display="T4.6" xr:uid="{2C5D3C1B-D6E4-40A7-AAA3-45F9E75ABDE5}"/>
    <hyperlink ref="B41:C41" location="T4.7!A1" display="T4.7" xr:uid="{3CBC3193-3A29-43C5-9CC4-87141109FBA5}"/>
    <hyperlink ref="B42:C42" location="'T48'!A1" display="T4.8" xr:uid="{0A87FDEA-5DED-43C5-ABEE-48695CFDF80F}"/>
    <hyperlink ref="B43:C43" location="T4.9!A1" display="T4.9" xr:uid="{6EAF1055-9EDA-4566-BBC2-037EF4342B05}"/>
    <hyperlink ref="B44:C44" location="T4.10!A1" display="T4.10" xr:uid="{CB514B5A-9A65-42E0-9E86-910A24D5A452}"/>
    <hyperlink ref="B45:C45" location="T4.11!A1" display="T4.11" xr:uid="{1C5BFB1D-4631-47C3-B89D-A96FB14FC29E}"/>
    <hyperlink ref="B46:C46" location="T4.12!A1" display="T4.12" xr:uid="{24048F31-6AD9-4545-B564-6E3523C1C837}"/>
    <hyperlink ref="B47:C47" location="T4.13!A1" display="T4.13" xr:uid="{D8278F48-237F-4FF4-AB5A-A9F051099122}"/>
    <hyperlink ref="B48:C48" location="T4.14!A1" display="T4.14" xr:uid="{9C06B4F3-2AED-4AFA-AEE9-07F2F4DBE361}"/>
    <hyperlink ref="B49:C49" location="T4.15!A1" display="T4.15" xr:uid="{DF27857C-1D97-41ED-839F-59D18911B548}"/>
    <hyperlink ref="B57:C57" location="T6.1!A1" display="T6.1" xr:uid="{9573C7DF-E5BB-4BE8-A7B3-AC216168B9FF}"/>
    <hyperlink ref="B58:C58" location="T6.2!A1" display="T6.2" xr:uid="{6D3ECC7A-AD9A-44B2-990E-0A39A46BB2C4}"/>
    <hyperlink ref="B59:C59" location="T6.3!A1" display="T6.3" xr:uid="{BD4D7529-8441-48F3-BA25-3668FD6A03A3}"/>
    <hyperlink ref="B60:C60" location="T6.4!A1" display="T6.4" xr:uid="{E7E72119-FEE5-4938-84BA-77EE29CA1C57}"/>
    <hyperlink ref="B61:C61" location="T6.5!A1" display="T6.5" xr:uid="{F1A2B1AA-BB81-49A1-997F-6E3C0F6F4CA0}"/>
    <hyperlink ref="B62:C62" location="T6.6!A1" display="T6.6" xr:uid="{EECDED32-61B7-4A64-B002-4F97675CD6A7}"/>
    <hyperlink ref="B66:C66" location="T7.1!A1" display="T7.1" xr:uid="{A8FAA442-B1B8-4462-85DB-689F7FE303DB}"/>
    <hyperlink ref="B67:C67" location="T7.2!A1" display="T7.2" xr:uid="{288B45E6-1778-42E2-8C3B-231E56AC3442}"/>
    <hyperlink ref="B68:C68" location="T7.3!A1" display="T7.3" xr:uid="{F286C064-D6DD-4202-8F73-FDA9A5171376}"/>
    <hyperlink ref="B69:C69" location="T7.4!A1" display="T7.4" xr:uid="{9A7ABECD-3768-4A17-9B8F-E6DBA0DC1E7D}"/>
    <hyperlink ref="B70:C70" location="T7.5!A1" display="T7.5" xr:uid="{600DC1A0-86C4-44E0-B369-7AC3D0657EB5}"/>
    <hyperlink ref="B71:C71" location="T7.6!A1" display="T7.6" xr:uid="{B4F46D85-5D2D-4847-BDAA-D8D41BD78135}"/>
    <hyperlink ref="B72:C72" location="T7.7!A1" display="T7.7" xr:uid="{12B67DC3-630A-44DC-8796-E59D1DD3BF98}"/>
    <hyperlink ref="B73:C73" location="T7.8!A1" display="T7.8" xr:uid="{08D2700F-7455-4E60-AD93-280F7C505084}"/>
    <hyperlink ref="B74:C74" location="T7.9!A1" display="T7.9" xr:uid="{F3F4489D-43B9-4C4E-A535-C32B2F85B754}"/>
    <hyperlink ref="B75:C75" location="T7.10!A1" display="T7.10" xr:uid="{F965CBD5-65DB-4AEF-9405-2F452DC9F1CB}"/>
    <hyperlink ref="B76:C76" location="T7.11!A1" display="T7.11" xr:uid="{DB394396-03A3-4A57-A59F-49E73F8212B8}"/>
    <hyperlink ref="B77:C77" location="T7.12!A1" display="T7.12" xr:uid="{8E8285E1-EFA7-4FCC-8447-24B80C72ACF2}"/>
    <hyperlink ref="B78:C78" location="T7.13!A1" display="T7.13" xr:uid="{D5D57221-2176-4E01-A1CC-FE9BB2096752}"/>
    <hyperlink ref="B79:C79" location="T7.14!A1" display="T7.14" xr:uid="{1F476D4B-798F-4BC6-A73A-7A75D3F0C1D0}"/>
    <hyperlink ref="B80:C80" location="T7.15!A1" display="T7.15" xr:uid="{30324D8E-9CF7-4FD8-A5BE-904521D0D6B1}"/>
    <hyperlink ref="B82:C82" location="T8.1!A1" display="T8.1" xr:uid="{5A5D8005-76A8-4562-AF25-471AF9CE8B2C}"/>
    <hyperlink ref="B83:C83" location="T8.2!A1" display="T8.2" xr:uid="{F7739625-3B26-4B4E-9117-0654F03DC5AD}"/>
    <hyperlink ref="B85:C85" location="T9.1!A1" display="T9.1" xr:uid="{D603AC6D-366A-4D46-B421-85552B1DFBE9}"/>
    <hyperlink ref="B86:C86" location="T9.2!A1" display="T9.2" xr:uid="{BEC69A4E-14F1-48EB-AC4F-2CAE151E5C0E}"/>
    <hyperlink ref="B87:C87" location="T9.3!A1" display="T9.3" xr:uid="{ABB543AA-A050-4E5F-8769-B0E967D0DD72}"/>
    <hyperlink ref="B88:C88" location="T9.4!A1" display="T9.4" xr:uid="{C2D8CF62-71EB-44F1-8970-AED8CC75F3B8}"/>
    <hyperlink ref="B91:C91" location="T10.1!A1" display="T10.1" xr:uid="{4699AAB0-90AC-4203-AE35-1A769B4FEEC3}"/>
    <hyperlink ref="B92:C92" location="T10.2!A1" display="T10.2" xr:uid="{BDDCC56E-D513-4489-A6ED-85E589292B7E}"/>
    <hyperlink ref="B93:C93" location="T10.3!A1" display="T10.3" xr:uid="{63BA70B4-A502-4332-AA2B-43E723083ED3}"/>
    <hyperlink ref="B94:C94" location="T10.4!A1" display="T10.4" xr:uid="{27377AB9-103A-4D37-890B-C32ACF902E88}"/>
    <hyperlink ref="B95:C95" location="T10.5!A1" display="T10.5" xr:uid="{78242460-3DC8-4753-9577-70E52D715E5D}"/>
    <hyperlink ref="B96:C96" location="T10.6!A1" display="T10.6" xr:uid="{1097E189-22E6-4846-92EC-2036292D7CAE}"/>
    <hyperlink ref="B97:C97" location="T10.7!A1" display="T10.7" xr:uid="{15CD2D02-D670-4631-A40B-B25FE3FDE2AA}"/>
    <hyperlink ref="B98:C98" location="T10.8!A1" display="T10.8" xr:uid="{2595770C-6903-4E27-8CF1-E7DDE7432776}"/>
    <hyperlink ref="B100:C100" location="T10.10!A1" display="T10.10" xr:uid="{BACE50EC-EDAC-412C-8254-B73F20932AF5}"/>
    <hyperlink ref="B101:C101" location="T10.11!A1" display="T10.11" xr:uid="{1D905D59-46E3-456A-B851-502AEA12178B}"/>
    <hyperlink ref="B104:C104" location="T11.1!A1" display="T11.1" xr:uid="{AF3E0C08-2DF8-4181-9DBE-CE2AAA446A20}"/>
    <hyperlink ref="B105:C105" location="T11.2!A1" display="T11.2" xr:uid="{A0C0F126-9EE7-437B-BD18-18EBC642666A}"/>
    <hyperlink ref="B106:C106" location="T11.3!A1" display="T11.3" xr:uid="{6156D6C5-F258-4031-AD75-AAE26BF355E9}"/>
    <hyperlink ref="B107:C107" location="T11.4!A1" display="T11.4" xr:uid="{2198E81D-A251-41DC-B643-E7F76B381AB0}"/>
    <hyperlink ref="B108:C108" location="T11.5!A1" display="T11.5" xr:uid="{2296ED61-FE7D-420D-93D9-B364A709460D}"/>
    <hyperlink ref="B109:C109" location="T11.6!A1" display="T11.6" xr:uid="{470D0F82-7EC5-4CD6-A150-1C7B64832C22}"/>
    <hyperlink ref="B110:C110" location="T11.7!A1" display="T11.7" xr:uid="{4A1471CC-7B0F-4192-B6AD-95A64C7FF468}"/>
    <hyperlink ref="B111:C111" location="T11.8!A1" display="T11.8" xr:uid="{6BC4B3F9-7F48-4049-BA21-ECA7F75384E1}"/>
    <hyperlink ref="B112:C112" location="T11.9!A1" display="T11.9" xr:uid="{1DC34B0C-F9E4-4F18-9136-A872A00774D6}"/>
    <hyperlink ref="B113:C113" location="T11.10!A1" display="T11.10" xr:uid="{6F5CF479-446B-41B3-852B-6C0E4501BDD8}"/>
    <hyperlink ref="B114:C114" location="T11.11!A1" display="T11.11" xr:uid="{E91ECAC5-9A0B-4F71-B7C8-485B2BA64C40}"/>
    <hyperlink ref="B115:C115" location="T11.12!A1" display="T11.12" xr:uid="{43B44756-1808-4852-B989-68F489A52910}"/>
    <hyperlink ref="B116:C116" location="T11.13!A1" display="T11.13" xr:uid="{8497F75A-7FDD-4DC2-A77A-D140FA191FF6}"/>
    <hyperlink ref="B118:C118" location="T15.1!A1" display="T15.1" xr:uid="{2932CFAF-68A2-449B-AD91-05CC839D2E67}"/>
    <hyperlink ref="B119:C119" location="T15.2!A1" display="T15.2" xr:uid="{EB20D610-6FDA-4D89-8FCE-D579C9D8A917}"/>
    <hyperlink ref="B120:C120" location="T15.3!A1" display="T15.3" xr:uid="{54A9A8A0-A7B6-47B9-AA1D-04CB235D6648}"/>
    <hyperlink ref="B121:C121" location="T15.4!A1" display="T15.4" xr:uid="{65C69B05-F6A3-4E95-9C2B-485A6114A29C}"/>
    <hyperlink ref="B122:C122" location="T15.5!A1" display="T15.5" xr:uid="{CBABDBDA-D94C-4EB0-B736-A94FD36D364C}"/>
    <hyperlink ref="B123:C123" location="T15.6!A1" display="T15.6" xr:uid="{140931B7-FCC5-4D56-968B-626A17722C88}"/>
    <hyperlink ref="B124:C124" location="T15.7!A1" display="T15.7" xr:uid="{909327F0-C7FE-4DD3-9634-A3667A770CB6}"/>
    <hyperlink ref="B125:C125" location="T15.8!A1" display="T15.8" xr:uid="{09066B12-E138-45D8-871B-0F1904536388}"/>
    <hyperlink ref="B126:C126" location="T15.9!A1" display="T15.9" xr:uid="{BA4FAD84-C139-40F3-ACBC-AE7AAC032829}"/>
    <hyperlink ref="B127:C127" location="T15.10!A1" display="T15.10" xr:uid="{58235497-D7C0-48D6-B70E-31A92E3FA443}"/>
    <hyperlink ref="B128:C128" location="T15.11!A1" display="T15.11" xr:uid="{DD74085C-20B0-438F-95E8-1324837E53B3}"/>
    <hyperlink ref="B129:C129" location="T15.12!A1" display="T15.12" xr:uid="{E7D9BA1C-C6A3-4695-9D30-6B0E070326BA}"/>
    <hyperlink ref="B130:C130" location="T15.13!A1" display="T15.13" xr:uid="{F53C730C-D445-49FD-9542-E428E0F05CB3}"/>
    <hyperlink ref="B132:C132" location="T16.1!A1" display="T16.1" xr:uid="{B0BB9B66-B339-40ED-9D3B-89A69F3942FA}"/>
    <hyperlink ref="B133:C133" location="T16.2!A1" display="T16.2" xr:uid="{1E560ECA-C877-44AB-BD04-F257B01882C8}"/>
    <hyperlink ref="B134:C134" location="T16.3!A1" display="T16.3" xr:uid="{A44A68ED-8E52-493D-84B7-820A2419FB9F}"/>
    <hyperlink ref="B135:C135" location="T16.4!A1" display="T16.4" xr:uid="{FAD68FE8-4253-42BA-939C-55C17342DC6C}"/>
    <hyperlink ref="B137:C137" location="T17.1!A1" display="T17.1" xr:uid="{86C34108-82F4-449F-B99C-B5AF0BFA4C3F}"/>
    <hyperlink ref="B138:C138" location="T17.2!A1" display="T17.2" xr:uid="{09A6A6D9-A82E-47FD-BCB8-69FBAFF0AE77}"/>
    <hyperlink ref="B139:C139" location="T17.3!A1" display="T17.3" xr:uid="{74BF47A5-006A-4F1F-99EF-F5723EFB0D51}"/>
    <hyperlink ref="B140:C140" location="T17.4!A1" display="T17.4" xr:uid="{570F874E-69BF-4508-96F4-90831B0BA780}"/>
    <hyperlink ref="B20:C20" location="T2.4!A1" display="T2.4" xr:uid="{5438F476-92A6-4ED1-9662-0FEA3D6037C9}"/>
    <hyperlink ref="B21:C21" location="T2.5!A1" display="T2.5" xr:uid="{E0D6E09E-A201-4996-99E4-3BD5D68E4069}"/>
    <hyperlink ref="B22:C22" location="T2.6!A1" display="T2.6" xr:uid="{900B79BE-BA87-43B4-97F2-BC96E2589332}"/>
    <hyperlink ref="B26" location="T2.13!A1" display="T2.13" xr:uid="{A269E962-1DC2-4EA8-A702-2E8A47B4BFF3}"/>
    <hyperlink ref="C26" location="T2.13!A1" display="Expenditure on education as a percentage of total government expenditure (%)" xr:uid="{760036BB-9C5E-4C83-8786-F1ADDBA0D27E}"/>
    <hyperlink ref="B32:C32" location="T3.5!A1" display="T3.5" xr:uid="{4CF380BD-1CA2-4000-A41D-1AD3D9FB4EB0}"/>
    <hyperlink ref="B33:C33" location="T3.6!A1" display="T3.6" xr:uid="{1EF95B0E-CAFD-4A6C-AEFA-7F2D12000881}"/>
    <hyperlink ref="B38:C38" location="T4.4!A1" display="T4.4" xr:uid="{FA47D42F-BCBF-45D6-B753-52165E300A8A}"/>
    <hyperlink ref="B39:C39" location="T4.5!A1" display="T4.5" xr:uid="{156362DE-CCD2-4966-9F0D-8AEDCBABE508}"/>
    <hyperlink ref="B102:C102" location="T10.12!A1" display="T10.12" xr:uid="{E607BCD2-0499-4931-9289-2E2D5435ED11}"/>
    <hyperlink ref="B10:C10" location="T1.7!A1" display="T1.7" xr:uid="{B63F05EE-9520-4FDE-82E9-70B5E84B25D3}"/>
    <hyperlink ref="B11:C11" location="T1.8!A1" display="T1.8" xr:uid="{B29532C1-71AB-4375-B577-9F157EA94529}"/>
    <hyperlink ref="B12:C12" location="T1.9!A1" display="T1.9" xr:uid="{A65D0BC0-4F9D-47CB-8A74-4446C6F467D9}"/>
    <hyperlink ref="B7:C7" location="T1.4!A1" display="T1.4" xr:uid="{3F52F439-D24A-4660-AD44-4ED012D48ABA}"/>
    <hyperlink ref="B8:C8" location="T1.5!A1" display="T1.5" xr:uid="{D4F4185D-6BF1-4CEC-939E-4DCAB9B0D440}"/>
    <hyperlink ref="B9:C9" location="T1.6!A1" display="T1.6" xr:uid="{C2382689-D834-4362-BFF7-0D3CE355AADF}"/>
    <hyperlink ref="B51:C51" location="T5.1!A1" display="T5.1" xr:uid="{8D750999-CE45-400C-997A-3CC4B2339455}"/>
    <hyperlink ref="B52:C52" location="T5.2!A1" display="T5.2" xr:uid="{B3D918C4-3FDA-442E-B06B-8AB8068964D0}"/>
    <hyperlink ref="B53:C53" location="T5.3!A1" display="T5.3" xr:uid="{2A1C7847-BEAF-47DC-A7A6-D9F9B48EAE0F}"/>
    <hyperlink ref="B54:C54" location="T5.4!A1" display="T5.4" xr:uid="{236DBFE4-41E3-491D-9688-0F756980FA7E}"/>
    <hyperlink ref="B55:C55" location="T5.5!A1" display="T5.5" xr:uid="{91B89648-68B8-48DD-B73E-E8F058C544A6}"/>
    <hyperlink ref="B99:C99" location="T10.9!A1" display="T10.9" xr:uid="{C525BA65-E41C-4282-8EFF-3E220E3C259D}"/>
    <hyperlink ref="B26:C26" location="T2.10!A1" display="T2.10" xr:uid="{5939D1E3-92C2-491D-AFE3-056C9193190A}"/>
    <hyperlink ref="B63:C63" location="T6.7!A1" display="T6.7" xr:uid="{290797D5-8585-4C09-9682-60EFA3DBE698}"/>
    <hyperlink ref="B64:C64" location="T6.8!A1" display="T6.8" xr:uid="{7936699B-3BA3-4967-91EC-0A998A2C68C3}"/>
    <hyperlink ref="B89" location="T9.4!A1" display="T9.4" xr:uid="{1D66648B-97F3-4276-BD9E-9BF2EB43B1D4}"/>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31FF-3F27-4800-AFA9-BD16A00E2233}">
  <dimension ref="A1:P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5" width="17.85546875" style="3" customWidth="1"/>
    <col min="16" max="16" width="17.85546875" style="1" customWidth="1"/>
    <col min="17" max="26" width="17.85546875" style="7" customWidth="1"/>
    <col min="27" max="16384" width="8.85546875" style="7"/>
  </cols>
  <sheetData>
    <row r="1" spans="1:15" s="19" customFormat="1" ht="54" customHeight="1">
      <c r="A1" s="16"/>
      <c r="B1" s="17" t="s">
        <v>384</v>
      </c>
      <c r="C1" s="18"/>
      <c r="D1" s="18"/>
      <c r="E1" s="18"/>
      <c r="F1" s="18"/>
      <c r="G1" s="18"/>
      <c r="H1" s="18"/>
      <c r="I1" s="18"/>
      <c r="J1" s="18"/>
      <c r="K1" s="18"/>
      <c r="L1" s="18"/>
      <c r="M1" s="18"/>
      <c r="N1" s="18"/>
      <c r="O1" s="18"/>
    </row>
    <row r="2" spans="1:15" s="20" customFormat="1" ht="27" customHeight="1">
      <c r="A2" s="20" t="s">
        <v>305</v>
      </c>
      <c r="B2" s="21">
        <v>2010</v>
      </c>
      <c r="C2" s="21">
        <v>2011</v>
      </c>
      <c r="D2" s="21">
        <v>2012</v>
      </c>
      <c r="E2" s="21">
        <v>2013</v>
      </c>
      <c r="F2" s="21">
        <v>2014</v>
      </c>
      <c r="G2" s="21">
        <v>2015</v>
      </c>
      <c r="H2" s="21">
        <v>2016</v>
      </c>
      <c r="I2" s="21">
        <v>2017</v>
      </c>
      <c r="J2" s="21">
        <v>2018</v>
      </c>
      <c r="K2" s="21">
        <v>2019</v>
      </c>
      <c r="L2" s="21">
        <v>2020</v>
      </c>
      <c r="M2" s="21">
        <v>2021</v>
      </c>
      <c r="N2" s="21">
        <v>2022</v>
      </c>
      <c r="O2" s="21">
        <v>2023</v>
      </c>
    </row>
    <row r="3" spans="1:15" s="22" customFormat="1" ht="27" customHeight="1">
      <c r="A3" s="22" t="s">
        <v>306</v>
      </c>
      <c r="B3" s="18"/>
      <c r="C3" s="18"/>
      <c r="D3" s="18"/>
      <c r="E3" s="18"/>
      <c r="F3" s="18"/>
      <c r="G3" s="18"/>
      <c r="H3" s="18"/>
      <c r="I3" s="18"/>
      <c r="J3" s="18"/>
      <c r="K3" s="18"/>
      <c r="L3" s="18"/>
      <c r="M3" s="18"/>
      <c r="N3" s="18"/>
      <c r="O3" s="18"/>
    </row>
    <row r="4" spans="1:15" s="1" customFormat="1">
      <c r="A4" s="4" t="s">
        <v>307</v>
      </c>
      <c r="B4" s="23"/>
      <c r="C4" s="23">
        <v>9.25</v>
      </c>
      <c r="D4" s="23"/>
      <c r="E4" s="23">
        <v>10.11</v>
      </c>
      <c r="F4" s="23"/>
      <c r="G4" s="23">
        <v>9.69</v>
      </c>
      <c r="H4" s="23">
        <v>10.54</v>
      </c>
      <c r="I4" s="23">
        <v>10.63</v>
      </c>
      <c r="J4" s="23">
        <v>10.29</v>
      </c>
      <c r="K4" s="23">
        <v>11.65</v>
      </c>
      <c r="L4" s="23"/>
      <c r="M4" s="23"/>
      <c r="N4" s="23"/>
      <c r="O4" s="23">
        <v>10.029999999999999</v>
      </c>
    </row>
    <row r="5" spans="1:15" s="1" customFormat="1">
      <c r="A5" s="4" t="s">
        <v>308</v>
      </c>
      <c r="B5" s="23">
        <v>19.309999999999999</v>
      </c>
      <c r="C5" s="23">
        <v>19.18</v>
      </c>
      <c r="D5" s="23">
        <v>19.71</v>
      </c>
      <c r="E5" s="23">
        <v>22.01</v>
      </c>
      <c r="F5" s="23">
        <v>22.08</v>
      </c>
      <c r="G5" s="23">
        <v>18.260000000000002</v>
      </c>
      <c r="H5" s="23">
        <v>17.260000000000002</v>
      </c>
      <c r="I5" s="23">
        <v>16.170000000000002</v>
      </c>
      <c r="J5" s="23">
        <v>16.23</v>
      </c>
      <c r="K5" s="23">
        <v>14.49</v>
      </c>
      <c r="L5" s="23">
        <v>14.15</v>
      </c>
      <c r="M5" s="23">
        <v>13.04</v>
      </c>
      <c r="N5" s="23">
        <v>13.33</v>
      </c>
      <c r="O5" s="23"/>
    </row>
    <row r="6" spans="1:15" s="1" customFormat="1">
      <c r="A6" s="4" t="s">
        <v>309</v>
      </c>
      <c r="B6" s="23">
        <v>4.55</v>
      </c>
      <c r="C6" s="23">
        <v>5.27</v>
      </c>
      <c r="D6" s="23">
        <v>5.85</v>
      </c>
      <c r="E6" s="23">
        <v>6.18</v>
      </c>
      <c r="F6" s="23">
        <v>6.64</v>
      </c>
      <c r="G6" s="23">
        <v>6.49</v>
      </c>
      <c r="H6" s="23">
        <v>7.19</v>
      </c>
      <c r="I6" s="23">
        <v>7.71</v>
      </c>
      <c r="J6" s="23">
        <v>8.0399999999999991</v>
      </c>
      <c r="K6" s="23">
        <v>8.9</v>
      </c>
      <c r="L6" s="23">
        <v>9.91</v>
      </c>
      <c r="M6" s="23">
        <v>11.75</v>
      </c>
      <c r="N6" s="23">
        <v>11.95</v>
      </c>
      <c r="O6" s="23">
        <v>12.1</v>
      </c>
    </row>
    <row r="7" spans="1:15" s="1" customFormat="1">
      <c r="A7" s="4" t="s">
        <v>310</v>
      </c>
      <c r="B7" s="23">
        <v>4.05</v>
      </c>
      <c r="C7" s="23"/>
      <c r="D7" s="23">
        <v>5.17</v>
      </c>
      <c r="E7" s="23">
        <v>6.4</v>
      </c>
      <c r="F7" s="23">
        <v>5.85</v>
      </c>
      <c r="G7" s="23">
        <v>8.1199999999999992</v>
      </c>
      <c r="H7" s="23">
        <v>5.48</v>
      </c>
      <c r="I7" s="23">
        <v>5.79</v>
      </c>
      <c r="J7" s="23">
        <v>5.82</v>
      </c>
      <c r="K7" s="23">
        <v>5.12</v>
      </c>
      <c r="L7" s="23">
        <v>6.11</v>
      </c>
      <c r="M7" s="23">
        <v>7.08</v>
      </c>
      <c r="N7" s="23"/>
      <c r="O7" s="23">
        <v>7</v>
      </c>
    </row>
    <row r="8" spans="1:15" s="1" customFormat="1">
      <c r="A8" s="4" t="s">
        <v>311</v>
      </c>
      <c r="B8" s="23">
        <v>3.7</v>
      </c>
      <c r="C8" s="23"/>
      <c r="D8" s="23">
        <v>3.95</v>
      </c>
      <c r="E8" s="23"/>
      <c r="F8" s="23"/>
      <c r="G8" s="23"/>
      <c r="H8" s="23"/>
      <c r="I8" s="23"/>
      <c r="J8" s="23"/>
      <c r="K8" s="23"/>
      <c r="L8" s="23"/>
      <c r="M8" s="23"/>
      <c r="N8" s="23"/>
      <c r="O8" s="23"/>
    </row>
    <row r="9" spans="1:15" s="1" customFormat="1">
      <c r="A9" s="4" t="s">
        <v>312</v>
      </c>
      <c r="B9" s="23">
        <v>3.66</v>
      </c>
      <c r="C9" s="23">
        <v>3.66</v>
      </c>
      <c r="D9" s="23"/>
      <c r="E9" s="23"/>
      <c r="F9" s="23">
        <v>5.8</v>
      </c>
      <c r="G9" s="23">
        <v>5.13</v>
      </c>
      <c r="H9" s="23"/>
      <c r="I9" s="23"/>
      <c r="J9" s="23"/>
      <c r="K9" s="23"/>
      <c r="L9" s="23">
        <v>6.48</v>
      </c>
      <c r="M9" s="23"/>
      <c r="N9" s="23"/>
      <c r="O9" s="23"/>
    </row>
    <row r="10" spans="1:15" s="1" customFormat="1">
      <c r="A10" s="4" t="s">
        <v>313</v>
      </c>
      <c r="B10" s="23">
        <v>7.6</v>
      </c>
      <c r="C10" s="23">
        <v>10.11</v>
      </c>
      <c r="D10" s="23">
        <v>10.32</v>
      </c>
      <c r="E10" s="23">
        <v>10.23</v>
      </c>
      <c r="F10" s="23">
        <v>10.68</v>
      </c>
      <c r="G10" s="23"/>
      <c r="H10" s="23"/>
      <c r="I10" s="23"/>
      <c r="J10" s="23"/>
      <c r="K10" s="23"/>
      <c r="L10" s="23"/>
      <c r="M10" s="23"/>
      <c r="N10" s="23"/>
      <c r="O10" s="23"/>
    </row>
    <row r="11" spans="1:15" s="1" customFormat="1">
      <c r="A11" s="4" t="s">
        <v>314</v>
      </c>
      <c r="B11" s="23"/>
      <c r="C11" s="23">
        <v>10.67</v>
      </c>
      <c r="D11" s="23">
        <v>10.1</v>
      </c>
      <c r="E11" s="23">
        <v>9.0299999999999994</v>
      </c>
      <c r="F11" s="23"/>
      <c r="G11" s="23"/>
      <c r="H11" s="23">
        <v>7.82</v>
      </c>
      <c r="I11" s="23"/>
      <c r="J11" s="23"/>
      <c r="K11" s="23"/>
      <c r="L11" s="23">
        <v>8.3699999999999992</v>
      </c>
      <c r="M11" s="23"/>
      <c r="N11" s="23"/>
      <c r="O11" s="23"/>
    </row>
    <row r="12" spans="1:15" s="1" customFormat="1">
      <c r="A12" s="4" t="s">
        <v>315</v>
      </c>
      <c r="B12" s="23">
        <v>4.32</v>
      </c>
      <c r="C12" s="23">
        <v>6.22</v>
      </c>
      <c r="D12" s="23"/>
      <c r="E12" s="23"/>
      <c r="F12" s="23"/>
      <c r="G12" s="23"/>
      <c r="H12" s="23"/>
      <c r="I12" s="23"/>
      <c r="J12" s="23"/>
      <c r="K12" s="23"/>
      <c r="L12" s="23"/>
      <c r="M12" s="23"/>
      <c r="N12" s="23"/>
      <c r="O12" s="23"/>
    </row>
    <row r="13" spans="1:15" s="1" customFormat="1">
      <c r="A13" s="4" t="s">
        <v>316</v>
      </c>
      <c r="B13" s="23">
        <v>5.99</v>
      </c>
      <c r="C13" s="23"/>
      <c r="D13" s="23"/>
      <c r="E13" s="23"/>
      <c r="F13" s="23">
        <v>5.2</v>
      </c>
      <c r="G13" s="23">
        <v>4.01</v>
      </c>
      <c r="H13" s="23">
        <v>3.53</v>
      </c>
      <c r="I13" s="23"/>
      <c r="J13" s="23"/>
      <c r="K13" s="23"/>
      <c r="L13" s="23"/>
      <c r="M13" s="23"/>
      <c r="N13" s="23"/>
      <c r="O13" s="23"/>
    </row>
    <row r="14" spans="1:15" s="1" customFormat="1">
      <c r="A14" s="4" t="s">
        <v>317</v>
      </c>
      <c r="B14" s="23">
        <v>9.4</v>
      </c>
      <c r="C14" s="23">
        <v>9.84</v>
      </c>
      <c r="D14" s="23">
        <v>10.24</v>
      </c>
      <c r="E14" s="23"/>
      <c r="F14" s="23">
        <v>10.34</v>
      </c>
      <c r="G14" s="23"/>
      <c r="H14" s="23"/>
      <c r="I14" s="23"/>
      <c r="J14" s="23"/>
      <c r="K14" s="23"/>
      <c r="L14" s="23"/>
      <c r="M14" s="23"/>
      <c r="N14" s="23"/>
      <c r="O14" s="23"/>
    </row>
    <row r="15" spans="1:15" s="1" customFormat="1">
      <c r="A15" s="4" t="s">
        <v>318</v>
      </c>
      <c r="B15" s="23">
        <v>2.2200000000000002</v>
      </c>
      <c r="C15" s="23">
        <v>3.65</v>
      </c>
      <c r="D15" s="23">
        <v>3.14</v>
      </c>
      <c r="E15" s="23"/>
      <c r="F15" s="23"/>
      <c r="G15" s="23"/>
      <c r="H15" s="23"/>
      <c r="I15" s="23"/>
      <c r="J15" s="23"/>
      <c r="K15" s="23"/>
      <c r="L15" s="23"/>
      <c r="M15" s="23"/>
      <c r="N15" s="23"/>
      <c r="O15" s="23"/>
    </row>
    <row r="16" spans="1:15" s="1" customFormat="1">
      <c r="A16" s="4" t="s">
        <v>319</v>
      </c>
      <c r="B16" s="23">
        <v>16.04</v>
      </c>
      <c r="C16" s="23">
        <v>15.83</v>
      </c>
      <c r="D16" s="23">
        <v>14.72</v>
      </c>
      <c r="E16" s="23">
        <v>14.6</v>
      </c>
      <c r="F16" s="23">
        <v>15.07</v>
      </c>
      <c r="G16" s="23">
        <v>12.34</v>
      </c>
      <c r="H16" s="23">
        <v>12.14</v>
      </c>
      <c r="I16" s="23">
        <v>11.69</v>
      </c>
      <c r="J16" s="23">
        <v>10.86</v>
      </c>
      <c r="K16" s="23">
        <v>9.6999999999999993</v>
      </c>
      <c r="L16" s="23">
        <v>8.15</v>
      </c>
      <c r="M16" s="23">
        <v>9.16</v>
      </c>
      <c r="N16" s="23"/>
      <c r="O16" s="23"/>
    </row>
    <row r="17" spans="1:15" s="1" customFormat="1">
      <c r="A17" s="4" t="s">
        <v>320</v>
      </c>
      <c r="B17" s="23"/>
      <c r="C17" s="23"/>
      <c r="D17" s="23"/>
      <c r="E17" s="23"/>
      <c r="F17" s="23"/>
      <c r="G17" s="23"/>
      <c r="H17" s="23"/>
      <c r="I17" s="23"/>
      <c r="J17" s="23"/>
      <c r="K17" s="23"/>
      <c r="L17" s="23"/>
      <c r="M17" s="23"/>
      <c r="N17" s="23"/>
      <c r="O17" s="23"/>
    </row>
    <row r="18" spans="1:15" s="1" customFormat="1">
      <c r="A18" s="4" t="s">
        <v>321</v>
      </c>
      <c r="B18" s="23"/>
      <c r="C18" s="23"/>
      <c r="D18" s="23">
        <v>8.99</v>
      </c>
      <c r="E18" s="23">
        <v>8.77</v>
      </c>
      <c r="F18" s="23">
        <v>8.69</v>
      </c>
      <c r="G18" s="23">
        <v>7.8</v>
      </c>
      <c r="H18" s="23"/>
      <c r="I18" s="23">
        <v>7.83</v>
      </c>
      <c r="J18" s="23">
        <v>7.71</v>
      </c>
      <c r="K18" s="23"/>
      <c r="L18" s="23"/>
      <c r="M18" s="23"/>
      <c r="N18" s="23"/>
      <c r="O18" s="23"/>
    </row>
    <row r="19" spans="1:15" s="1" customFormat="1">
      <c r="A19" s="4" t="s">
        <v>322</v>
      </c>
      <c r="B19" s="23">
        <v>12.42</v>
      </c>
      <c r="C19" s="23"/>
      <c r="D19" s="23">
        <v>14.01</v>
      </c>
      <c r="E19" s="23"/>
      <c r="F19" s="23"/>
      <c r="G19" s="23"/>
      <c r="H19" s="23"/>
      <c r="I19" s="23"/>
      <c r="J19" s="23"/>
      <c r="K19" s="23"/>
      <c r="L19" s="23"/>
      <c r="M19" s="23"/>
      <c r="N19" s="23"/>
      <c r="O19" s="23"/>
    </row>
    <row r="20" spans="1:15" s="1" customFormat="1">
      <c r="A20" s="4" t="s">
        <v>323</v>
      </c>
      <c r="B20" s="23">
        <v>3.75</v>
      </c>
      <c r="C20" s="23">
        <v>4.12</v>
      </c>
      <c r="D20" s="23">
        <v>4.2</v>
      </c>
      <c r="E20" s="23">
        <v>4.3</v>
      </c>
      <c r="F20" s="23">
        <v>4.88</v>
      </c>
      <c r="G20" s="23">
        <v>4.91</v>
      </c>
      <c r="H20" s="23">
        <v>4.91</v>
      </c>
      <c r="I20" s="23">
        <v>5.37</v>
      </c>
      <c r="J20" s="23">
        <v>5.41</v>
      </c>
      <c r="K20" s="23">
        <v>5.58</v>
      </c>
      <c r="L20" s="23">
        <v>5.72</v>
      </c>
      <c r="M20" s="23"/>
      <c r="N20" s="23">
        <v>6.09</v>
      </c>
      <c r="O20" s="23">
        <v>6.34</v>
      </c>
    </row>
    <row r="21" spans="1:15" s="1" customFormat="1">
      <c r="A21" s="4" t="s">
        <v>324</v>
      </c>
      <c r="B21" s="23">
        <v>0.98</v>
      </c>
      <c r="C21" s="23">
        <v>1.1000000000000001</v>
      </c>
      <c r="D21" s="23"/>
      <c r="E21" s="23"/>
      <c r="F21" s="23"/>
      <c r="G21" s="23"/>
      <c r="H21" s="23"/>
      <c r="I21" s="23"/>
      <c r="J21" s="23"/>
      <c r="K21" s="23"/>
      <c r="L21" s="23"/>
      <c r="M21" s="23"/>
      <c r="N21" s="23"/>
      <c r="O21" s="23"/>
    </row>
    <row r="22" spans="1:15" s="1" customFormat="1">
      <c r="A22" s="4" t="s">
        <v>325</v>
      </c>
      <c r="B22" s="23">
        <v>7.97</v>
      </c>
      <c r="C22" s="23">
        <v>7.14</v>
      </c>
      <c r="D22" s="23">
        <v>9.42</v>
      </c>
      <c r="E22" s="23">
        <v>8.57</v>
      </c>
      <c r="F22" s="23">
        <v>7.97</v>
      </c>
      <c r="G22" s="23">
        <v>7.37</v>
      </c>
      <c r="H22" s="23">
        <v>5.0999999999999996</v>
      </c>
      <c r="I22" s="23">
        <v>5.78</v>
      </c>
      <c r="J22" s="23">
        <v>6.7</v>
      </c>
      <c r="K22" s="23">
        <v>6.25</v>
      </c>
      <c r="L22" s="23"/>
      <c r="M22" s="23"/>
      <c r="N22" s="23"/>
      <c r="O22" s="23"/>
    </row>
    <row r="23" spans="1:15" s="1" customFormat="1">
      <c r="A23" s="4" t="s">
        <v>326</v>
      </c>
      <c r="B23" s="23">
        <v>6.74</v>
      </c>
      <c r="C23" s="23">
        <v>7.36</v>
      </c>
      <c r="D23" s="23">
        <v>8.01</v>
      </c>
      <c r="E23" s="23">
        <v>8.49</v>
      </c>
      <c r="F23" s="23"/>
      <c r="G23" s="23">
        <v>8.25</v>
      </c>
      <c r="H23" s="23">
        <v>7.76</v>
      </c>
      <c r="I23" s="23">
        <v>7.18</v>
      </c>
      <c r="J23" s="23">
        <v>6.96</v>
      </c>
      <c r="K23" s="23">
        <v>7.62</v>
      </c>
      <c r="L23" s="23">
        <v>7.66</v>
      </c>
      <c r="M23" s="23"/>
      <c r="N23" s="23"/>
      <c r="O23" s="23"/>
    </row>
    <row r="24" spans="1:15" s="1" customFormat="1">
      <c r="A24" s="4" t="s">
        <v>327</v>
      </c>
      <c r="B24" s="23">
        <v>5.78</v>
      </c>
      <c r="C24" s="23">
        <v>6.24</v>
      </c>
      <c r="D24" s="23">
        <v>6.5</v>
      </c>
      <c r="E24" s="23">
        <v>6.87</v>
      </c>
      <c r="F24" s="23">
        <v>7.43</v>
      </c>
      <c r="G24" s="23">
        <v>7.88</v>
      </c>
      <c r="H24" s="23">
        <v>8.27</v>
      </c>
      <c r="I24" s="23">
        <v>7.98</v>
      </c>
      <c r="J24" s="23">
        <v>8.1999999999999993</v>
      </c>
      <c r="K24" s="23">
        <v>7.88</v>
      </c>
      <c r="L24" s="23"/>
      <c r="M24" s="23"/>
      <c r="N24" s="23"/>
      <c r="O24" s="23"/>
    </row>
    <row r="25" spans="1:15" s="1" customFormat="1">
      <c r="A25" s="4" t="s">
        <v>328</v>
      </c>
      <c r="B25" s="23">
        <v>1.77</v>
      </c>
      <c r="C25" s="23">
        <v>1.82</v>
      </c>
      <c r="D25" s="23">
        <v>2.16</v>
      </c>
      <c r="E25" s="23"/>
      <c r="F25" s="23"/>
      <c r="G25" s="23">
        <v>4.6100000000000003</v>
      </c>
      <c r="H25" s="23">
        <v>4.66</v>
      </c>
      <c r="I25" s="23">
        <v>5.19</v>
      </c>
      <c r="J25" s="23">
        <v>6.48</v>
      </c>
      <c r="K25" s="23">
        <v>5.4</v>
      </c>
      <c r="L25" s="23">
        <v>6.16</v>
      </c>
      <c r="M25" s="23"/>
      <c r="N25" s="23"/>
      <c r="O25" s="23"/>
    </row>
    <row r="26" spans="1:15" s="1" customFormat="1">
      <c r="A26" s="4" t="s">
        <v>329</v>
      </c>
      <c r="B26" s="23">
        <v>6.63</v>
      </c>
      <c r="C26" s="23">
        <v>7.95</v>
      </c>
      <c r="D26" s="23">
        <v>7.57</v>
      </c>
      <c r="E26" s="23">
        <v>7.01</v>
      </c>
      <c r="F26" s="23">
        <v>8.11</v>
      </c>
      <c r="G26" s="23">
        <v>8.5</v>
      </c>
      <c r="H26" s="23">
        <v>8.6</v>
      </c>
      <c r="I26" s="23">
        <v>7.79</v>
      </c>
      <c r="J26" s="23">
        <v>7.54</v>
      </c>
      <c r="K26" s="23">
        <v>6.95</v>
      </c>
      <c r="L26" s="23">
        <v>8.5</v>
      </c>
      <c r="M26" s="23">
        <v>8.26</v>
      </c>
      <c r="N26" s="23">
        <v>8.44</v>
      </c>
      <c r="O26" s="23">
        <v>10.06</v>
      </c>
    </row>
    <row r="27" spans="1:15" s="1" customFormat="1">
      <c r="A27" s="4" t="s">
        <v>330</v>
      </c>
      <c r="B27" s="23">
        <v>4.2699999999999996</v>
      </c>
      <c r="C27" s="23">
        <v>3.32</v>
      </c>
      <c r="D27" s="23">
        <v>8.4</v>
      </c>
      <c r="E27" s="23"/>
      <c r="F27" s="23">
        <v>9.93</v>
      </c>
      <c r="G27" s="23">
        <v>12.72</v>
      </c>
      <c r="H27" s="23">
        <v>16.68</v>
      </c>
      <c r="I27" s="23">
        <v>16.53</v>
      </c>
      <c r="J27" s="23">
        <v>9.2200000000000006</v>
      </c>
      <c r="K27" s="23">
        <v>10.4</v>
      </c>
      <c r="L27" s="23"/>
      <c r="M27" s="23">
        <v>14.9</v>
      </c>
      <c r="N27" s="23"/>
      <c r="O27" s="23"/>
    </row>
    <row r="28" spans="1:15" s="1" customFormat="1">
      <c r="A28" s="4" t="s">
        <v>331</v>
      </c>
      <c r="B28" s="23">
        <v>9.56</v>
      </c>
      <c r="C28" s="23">
        <v>12.64</v>
      </c>
      <c r="D28" s="23">
        <v>12.79</v>
      </c>
      <c r="E28" s="23">
        <v>13.14</v>
      </c>
      <c r="F28" s="23">
        <v>13.59</v>
      </c>
      <c r="G28" s="23">
        <v>13.64</v>
      </c>
      <c r="H28" s="23">
        <v>13.91</v>
      </c>
      <c r="I28" s="23">
        <v>14.64</v>
      </c>
      <c r="J28" s="23">
        <v>15.51</v>
      </c>
      <c r="K28" s="23">
        <v>15.24</v>
      </c>
      <c r="L28" s="23">
        <v>15.92</v>
      </c>
      <c r="M28" s="23">
        <v>16.39</v>
      </c>
      <c r="N28" s="23">
        <v>17.04</v>
      </c>
      <c r="O28" s="23">
        <v>16.96</v>
      </c>
    </row>
    <row r="29" spans="1:15" s="1" customFormat="1">
      <c r="A29" s="4" t="s">
        <v>332</v>
      </c>
      <c r="B29" s="23"/>
      <c r="C29" s="23"/>
      <c r="D29" s="23"/>
      <c r="E29" s="23"/>
      <c r="F29" s="23"/>
      <c r="G29" s="23"/>
      <c r="H29" s="23"/>
      <c r="I29" s="23"/>
      <c r="J29" s="23"/>
      <c r="K29" s="23"/>
      <c r="L29" s="23"/>
      <c r="M29" s="23"/>
      <c r="N29" s="23"/>
      <c r="O29" s="23"/>
    </row>
    <row r="30" spans="1:15" s="1" customFormat="1">
      <c r="A30" s="4" t="s">
        <v>333</v>
      </c>
      <c r="B30" s="23"/>
      <c r="C30" s="23"/>
      <c r="D30" s="23"/>
      <c r="E30" s="23"/>
      <c r="F30" s="23"/>
      <c r="G30" s="23"/>
      <c r="H30" s="23"/>
      <c r="I30" s="23"/>
      <c r="J30" s="23"/>
      <c r="K30" s="23"/>
      <c r="L30" s="23"/>
      <c r="M30" s="23"/>
      <c r="N30" s="23"/>
      <c r="O30" s="23"/>
    </row>
    <row r="31" spans="1:15" s="1" customFormat="1">
      <c r="A31" s="4" t="s">
        <v>334</v>
      </c>
      <c r="B31" s="23"/>
      <c r="C31" s="23"/>
      <c r="D31" s="23"/>
      <c r="E31" s="23"/>
      <c r="F31" s="23"/>
      <c r="G31" s="23"/>
      <c r="H31" s="23">
        <v>0.76</v>
      </c>
      <c r="I31" s="23"/>
      <c r="J31" s="23">
        <v>1.51</v>
      </c>
      <c r="K31" s="23"/>
      <c r="L31" s="23"/>
      <c r="M31" s="23"/>
      <c r="N31" s="23"/>
      <c r="O31" s="23"/>
    </row>
    <row r="32" spans="1:15" s="1" customFormat="1">
      <c r="A32" s="4" t="s">
        <v>335</v>
      </c>
      <c r="B32" s="23">
        <v>13.33</v>
      </c>
      <c r="C32" s="23">
        <v>14.22</v>
      </c>
      <c r="D32" s="23">
        <v>14.36</v>
      </c>
      <c r="E32" s="23">
        <v>16.62</v>
      </c>
      <c r="F32" s="23">
        <v>16.600000000000001</v>
      </c>
      <c r="G32" s="23">
        <v>17.11</v>
      </c>
      <c r="H32" s="23"/>
      <c r="I32" s="23"/>
      <c r="J32" s="23"/>
      <c r="K32" s="23"/>
      <c r="L32" s="23"/>
      <c r="M32" s="23"/>
      <c r="N32" s="23"/>
      <c r="O32" s="23"/>
    </row>
    <row r="33" spans="1:15" s="1" customFormat="1">
      <c r="A33" s="4" t="s">
        <v>336</v>
      </c>
      <c r="B33" s="23"/>
      <c r="C33" s="23">
        <v>14.62</v>
      </c>
      <c r="D33" s="23">
        <v>16.12</v>
      </c>
      <c r="E33" s="23">
        <v>15.81</v>
      </c>
      <c r="F33" s="23">
        <v>15.05</v>
      </c>
      <c r="G33" s="23">
        <v>15.34</v>
      </c>
      <c r="H33" s="23">
        <v>16.91</v>
      </c>
      <c r="I33" s="23">
        <v>17.010000000000002</v>
      </c>
      <c r="J33" s="23">
        <v>17.38</v>
      </c>
      <c r="K33" s="23">
        <v>17.34</v>
      </c>
      <c r="L33" s="23">
        <v>19.13</v>
      </c>
      <c r="M33" s="23"/>
      <c r="N33" s="23"/>
      <c r="O33" s="23"/>
    </row>
    <row r="34" spans="1:15" s="1" customFormat="1">
      <c r="A34" s="4" t="s">
        <v>337</v>
      </c>
      <c r="B34" s="23">
        <v>4.4000000000000004</v>
      </c>
      <c r="C34" s="23">
        <v>4.9400000000000004</v>
      </c>
      <c r="D34" s="23">
        <v>4.34</v>
      </c>
      <c r="E34" s="23">
        <v>4.6100000000000003</v>
      </c>
      <c r="F34" s="23">
        <v>5.19</v>
      </c>
      <c r="G34" s="23">
        <v>5.51</v>
      </c>
      <c r="H34" s="23">
        <v>5.36</v>
      </c>
      <c r="I34" s="23"/>
      <c r="J34" s="23"/>
      <c r="K34" s="23"/>
      <c r="L34" s="23"/>
      <c r="M34" s="23"/>
      <c r="N34" s="23"/>
      <c r="O34" s="23"/>
    </row>
    <row r="35" spans="1:15" s="1" customFormat="1">
      <c r="A35" s="4" t="s">
        <v>338</v>
      </c>
      <c r="B35" s="23">
        <v>2.5499999999999998</v>
      </c>
      <c r="C35" s="23"/>
      <c r="D35" s="23">
        <v>5.69</v>
      </c>
      <c r="E35" s="23">
        <v>5.33</v>
      </c>
      <c r="F35" s="23"/>
      <c r="G35" s="23">
        <v>5.83</v>
      </c>
      <c r="H35" s="23">
        <v>5.28</v>
      </c>
      <c r="I35" s="23"/>
      <c r="J35" s="23"/>
      <c r="K35" s="23">
        <v>3.72</v>
      </c>
      <c r="L35" s="23">
        <v>8.3000000000000007</v>
      </c>
      <c r="M35" s="23">
        <v>4.25</v>
      </c>
      <c r="N35" s="23">
        <v>5.98</v>
      </c>
      <c r="O35" s="23">
        <v>5.73</v>
      </c>
    </row>
    <row r="36" spans="1:15" s="1" customFormat="1">
      <c r="A36" s="4" t="s">
        <v>339</v>
      </c>
      <c r="B36" s="23"/>
      <c r="C36" s="23">
        <v>5.85</v>
      </c>
      <c r="D36" s="23">
        <v>4.55</v>
      </c>
      <c r="E36" s="23"/>
      <c r="F36" s="23"/>
      <c r="G36" s="23"/>
      <c r="H36" s="23"/>
      <c r="I36" s="23"/>
      <c r="J36" s="23"/>
      <c r="K36" s="23"/>
      <c r="L36" s="23"/>
      <c r="M36" s="23"/>
      <c r="N36" s="23"/>
      <c r="O36" s="23"/>
    </row>
    <row r="37" spans="1:15" s="1" customFormat="1">
      <c r="A37" s="22" t="s">
        <v>340</v>
      </c>
      <c r="B37" s="3"/>
      <c r="C37" s="3"/>
      <c r="D37" s="3"/>
      <c r="E37" s="3"/>
      <c r="F37" s="3"/>
      <c r="G37" s="3"/>
      <c r="H37" s="3"/>
      <c r="I37" s="3"/>
      <c r="J37" s="3"/>
      <c r="K37" s="3"/>
      <c r="L37" s="3"/>
      <c r="M37" s="3"/>
      <c r="N37" s="3"/>
      <c r="O37" s="3"/>
    </row>
    <row r="38" spans="1:15" s="1" customFormat="1">
      <c r="A38" s="4" t="s">
        <v>341</v>
      </c>
      <c r="B38" s="23"/>
      <c r="C38" s="23">
        <v>5.57</v>
      </c>
      <c r="D38" s="23"/>
      <c r="E38" s="23"/>
      <c r="F38" s="23">
        <v>12.98</v>
      </c>
      <c r="G38" s="23"/>
      <c r="H38" s="23"/>
      <c r="I38" s="23"/>
      <c r="J38" s="23">
        <v>14.73</v>
      </c>
      <c r="K38" s="23"/>
      <c r="L38" s="23">
        <v>15.58</v>
      </c>
      <c r="M38" s="23"/>
      <c r="N38" s="23"/>
      <c r="O38" s="23"/>
    </row>
    <row r="39" spans="1:15" s="1" customFormat="1">
      <c r="A39" s="4" t="s">
        <v>342</v>
      </c>
      <c r="B39" s="23"/>
      <c r="C39" s="23">
        <v>16.04</v>
      </c>
      <c r="D39" s="23">
        <v>15.88</v>
      </c>
      <c r="E39" s="23">
        <v>15.8</v>
      </c>
      <c r="F39" s="23">
        <v>15.75</v>
      </c>
      <c r="G39" s="23">
        <v>18.239999999999998</v>
      </c>
      <c r="H39" s="23">
        <v>20.57</v>
      </c>
      <c r="I39" s="23">
        <v>21.85</v>
      </c>
      <c r="J39" s="23">
        <v>23.18</v>
      </c>
      <c r="K39" s="23">
        <v>26.66</v>
      </c>
      <c r="L39" s="23">
        <v>25.02</v>
      </c>
      <c r="M39" s="23">
        <v>25.67</v>
      </c>
      <c r="N39" s="23">
        <v>24.78</v>
      </c>
      <c r="O39" s="23">
        <v>25.55</v>
      </c>
    </row>
    <row r="40" spans="1:15" s="1" customFormat="1">
      <c r="A40" s="4" t="s">
        <v>343</v>
      </c>
      <c r="B40" s="23">
        <v>15.38</v>
      </c>
      <c r="C40" s="23">
        <v>17.59</v>
      </c>
      <c r="D40" s="23"/>
      <c r="E40" s="23"/>
      <c r="F40" s="23"/>
      <c r="G40" s="23">
        <v>16.64</v>
      </c>
      <c r="H40" s="23"/>
      <c r="I40" s="23">
        <v>16.670000000000002</v>
      </c>
      <c r="J40" s="23">
        <v>17.03</v>
      </c>
      <c r="K40" s="23">
        <v>17.739999999999998</v>
      </c>
      <c r="L40" s="23">
        <v>13.55</v>
      </c>
      <c r="M40" s="23">
        <v>13.81</v>
      </c>
      <c r="N40" s="23">
        <v>15.95</v>
      </c>
      <c r="O40" s="23">
        <v>16.66</v>
      </c>
    </row>
    <row r="41" spans="1:15" s="1" customFormat="1">
      <c r="A41" s="4" t="s">
        <v>344</v>
      </c>
      <c r="B41" s="23"/>
      <c r="C41" s="23"/>
      <c r="D41" s="23">
        <v>0</v>
      </c>
      <c r="E41" s="23"/>
      <c r="F41" s="23"/>
      <c r="G41" s="23"/>
      <c r="H41" s="23"/>
      <c r="I41" s="23"/>
      <c r="J41" s="23"/>
      <c r="K41" s="23"/>
      <c r="L41" s="23"/>
      <c r="M41" s="23"/>
      <c r="N41" s="23"/>
      <c r="O41" s="23"/>
    </row>
    <row r="42" spans="1:15" s="1" customFormat="1">
      <c r="A42" s="4" t="s">
        <v>345</v>
      </c>
      <c r="B42" s="23">
        <v>18.93</v>
      </c>
      <c r="C42" s="23">
        <v>20.14</v>
      </c>
      <c r="D42" s="23">
        <v>18.93</v>
      </c>
      <c r="E42" s="23">
        <v>20.12</v>
      </c>
      <c r="F42" s="23">
        <v>19.170000000000002</v>
      </c>
      <c r="G42" s="23">
        <v>18.47</v>
      </c>
      <c r="H42" s="23">
        <v>17.010000000000002</v>
      </c>
      <c r="I42" s="23">
        <v>14.93</v>
      </c>
      <c r="J42" s="23">
        <v>13.84</v>
      </c>
      <c r="K42" s="23">
        <v>12.81</v>
      </c>
      <c r="L42" s="23">
        <v>11.59</v>
      </c>
      <c r="M42" s="23">
        <v>11.55</v>
      </c>
      <c r="N42" s="23">
        <v>13.48</v>
      </c>
      <c r="O42" s="23">
        <v>5.31</v>
      </c>
    </row>
    <row r="43" spans="1:15" s="1" customFormat="1">
      <c r="A43" s="4" t="s">
        <v>346</v>
      </c>
      <c r="B43" s="23"/>
      <c r="C43" s="23">
        <v>11.84</v>
      </c>
      <c r="D43" s="23">
        <v>11.99</v>
      </c>
      <c r="E43" s="23"/>
      <c r="F43" s="23"/>
      <c r="G43" s="23"/>
      <c r="H43" s="23"/>
      <c r="I43" s="23"/>
      <c r="J43" s="23">
        <v>16.559999999999999</v>
      </c>
      <c r="K43" s="23"/>
      <c r="L43" s="23"/>
      <c r="M43" s="23"/>
      <c r="N43" s="23"/>
      <c r="O43" s="23"/>
    </row>
    <row r="44" spans="1:15" s="1" customFormat="1">
      <c r="A44" s="4" t="s">
        <v>347</v>
      </c>
      <c r="B44" s="23">
        <v>16.829999999999998</v>
      </c>
      <c r="C44" s="23">
        <v>16.57</v>
      </c>
      <c r="D44" s="23"/>
      <c r="E44" s="23">
        <v>18.04</v>
      </c>
      <c r="F44" s="23"/>
      <c r="G44" s="23">
        <v>13.46</v>
      </c>
      <c r="H44" s="23">
        <v>12.17</v>
      </c>
      <c r="I44" s="23">
        <v>12.07</v>
      </c>
      <c r="J44" s="23">
        <v>12.5</v>
      </c>
      <c r="K44" s="23">
        <v>13.46</v>
      </c>
      <c r="L44" s="23">
        <v>13.57</v>
      </c>
      <c r="M44" s="23">
        <v>13.55</v>
      </c>
      <c r="N44" s="23">
        <v>13.18</v>
      </c>
      <c r="O44" s="23">
        <v>15.84</v>
      </c>
    </row>
    <row r="45" spans="1:15" s="1" customFormat="1">
      <c r="A45" s="4" t="s">
        <v>348</v>
      </c>
      <c r="B45" s="23"/>
      <c r="C45" s="23"/>
      <c r="D45" s="23"/>
      <c r="E45" s="23"/>
      <c r="F45" s="23"/>
      <c r="G45" s="23"/>
      <c r="H45" s="23"/>
      <c r="I45" s="23"/>
      <c r="J45" s="23"/>
      <c r="K45" s="23"/>
      <c r="L45" s="23"/>
      <c r="M45" s="23"/>
      <c r="N45" s="23"/>
      <c r="O45" s="23"/>
    </row>
    <row r="46" spans="1:15" s="1" customFormat="1">
      <c r="A46" s="4" t="s">
        <v>349</v>
      </c>
      <c r="B46" s="23">
        <v>20.36</v>
      </c>
      <c r="C46" s="23"/>
      <c r="D46" s="23"/>
      <c r="E46" s="23"/>
      <c r="F46" s="23"/>
      <c r="G46" s="23"/>
      <c r="H46" s="23"/>
      <c r="I46" s="23"/>
      <c r="J46" s="23"/>
      <c r="K46" s="23"/>
      <c r="L46" s="23"/>
      <c r="M46" s="23"/>
      <c r="N46" s="23"/>
      <c r="O46" s="23">
        <v>29.6</v>
      </c>
    </row>
    <row r="47" spans="1:15" s="1" customFormat="1">
      <c r="A47" s="4" t="s">
        <v>350</v>
      </c>
      <c r="B47" s="23">
        <v>0</v>
      </c>
      <c r="C47" s="23">
        <v>0</v>
      </c>
      <c r="D47" s="23">
        <v>0</v>
      </c>
      <c r="E47" s="23">
        <v>0</v>
      </c>
      <c r="F47" s="23">
        <v>0</v>
      </c>
      <c r="G47" s="23">
        <v>0</v>
      </c>
      <c r="H47" s="23">
        <v>0</v>
      </c>
      <c r="I47" s="23">
        <v>0</v>
      </c>
      <c r="J47" s="23">
        <v>0</v>
      </c>
      <c r="K47" s="23">
        <v>0</v>
      </c>
      <c r="L47" s="23">
        <v>0</v>
      </c>
      <c r="M47" s="23">
        <v>0</v>
      </c>
      <c r="N47" s="23">
        <v>0</v>
      </c>
      <c r="O47" s="23">
        <v>0</v>
      </c>
    </row>
    <row r="48" spans="1:15" s="1" customFormat="1">
      <c r="A48" s="4" t="s">
        <v>351</v>
      </c>
      <c r="B48" s="23">
        <v>13.5</v>
      </c>
      <c r="C48" s="23">
        <v>12.8</v>
      </c>
      <c r="D48" s="23"/>
      <c r="E48" s="23"/>
      <c r="F48" s="23"/>
      <c r="G48" s="23"/>
      <c r="H48" s="23"/>
      <c r="I48" s="23"/>
      <c r="J48" s="23"/>
      <c r="K48" s="23"/>
      <c r="L48" s="23"/>
      <c r="M48" s="23"/>
      <c r="N48" s="23"/>
      <c r="O48" s="23"/>
    </row>
    <row r="49" spans="1:15" s="1" customFormat="1">
      <c r="A49" s="22" t="s">
        <v>352</v>
      </c>
      <c r="B49" s="3"/>
      <c r="C49" s="3"/>
      <c r="D49" s="3"/>
      <c r="E49" s="3"/>
      <c r="F49" s="3"/>
      <c r="G49" s="3"/>
      <c r="H49" s="3"/>
      <c r="I49" s="3"/>
      <c r="J49" s="3"/>
      <c r="K49" s="3"/>
      <c r="L49" s="3"/>
      <c r="M49" s="3"/>
      <c r="N49" s="3"/>
      <c r="O49" s="3"/>
    </row>
    <row r="50" spans="1:15" s="1" customFormat="1">
      <c r="A50" s="4" t="s">
        <v>353</v>
      </c>
      <c r="B50" s="23"/>
      <c r="C50" s="23"/>
      <c r="D50" s="23"/>
      <c r="E50" s="23"/>
      <c r="F50" s="23"/>
      <c r="G50" s="23"/>
      <c r="H50" s="23"/>
      <c r="I50" s="23"/>
      <c r="J50" s="23"/>
      <c r="K50" s="23"/>
      <c r="L50" s="23"/>
      <c r="M50" s="23"/>
      <c r="N50" s="23"/>
      <c r="O50" s="23"/>
    </row>
    <row r="51" spans="1:15" s="1" customFormat="1" ht="33.950000000000003" customHeight="1">
      <c r="A51" s="24" t="s">
        <v>354</v>
      </c>
      <c r="B51" s="25"/>
      <c r="C51" s="25"/>
      <c r="D51" s="25"/>
      <c r="E51" s="25"/>
      <c r="F51" s="25"/>
      <c r="G51" s="25"/>
      <c r="H51" s="25"/>
      <c r="I51" s="25"/>
      <c r="J51" s="25"/>
      <c r="K51" s="25"/>
      <c r="L51" s="25"/>
      <c r="M51" s="25"/>
      <c r="N51" s="25"/>
      <c r="O51" s="25"/>
    </row>
    <row r="52" spans="1:15" s="28" customFormat="1" ht="29.65" customHeight="1">
      <c r="A52" s="26" t="s">
        <v>355</v>
      </c>
      <c r="B52" s="27">
        <v>9.8000000000000007</v>
      </c>
      <c r="C52" s="27">
        <v>10.39</v>
      </c>
      <c r="D52" s="27">
        <v>10.57</v>
      </c>
      <c r="E52" s="27">
        <v>10.79</v>
      </c>
      <c r="F52" s="27">
        <v>10.91</v>
      </c>
      <c r="G52" s="27">
        <v>11.26</v>
      </c>
      <c r="H52" s="27">
        <v>11.54</v>
      </c>
      <c r="I52" s="27">
        <v>11.57</v>
      </c>
      <c r="J52" s="27">
        <v>12.05</v>
      </c>
      <c r="K52" s="27">
        <v>12.6</v>
      </c>
      <c r="L52" s="27">
        <v>12.23</v>
      </c>
      <c r="M52" s="27">
        <v>12.23</v>
      </c>
      <c r="N52" s="27">
        <v>12.31</v>
      </c>
      <c r="O52" s="27">
        <v>12.51</v>
      </c>
    </row>
    <row r="53" spans="1:15" s="28" customFormat="1">
      <c r="A53" s="26" t="s">
        <v>356</v>
      </c>
      <c r="B53" s="27">
        <v>28.68</v>
      </c>
      <c r="C53" s="27">
        <v>30.24</v>
      </c>
      <c r="D53" s="27">
        <v>31.1</v>
      </c>
      <c r="E53" s="27">
        <v>31.74</v>
      </c>
      <c r="F53" s="27">
        <v>34.03</v>
      </c>
      <c r="G53" s="27">
        <v>35.06</v>
      </c>
      <c r="H53" s="27">
        <v>35.44</v>
      </c>
      <c r="I53" s="27">
        <v>35.72</v>
      </c>
      <c r="J53" s="27">
        <v>35.94</v>
      </c>
      <c r="K53" s="27">
        <v>36.5</v>
      </c>
      <c r="L53" s="27">
        <v>37.35</v>
      </c>
      <c r="M53" s="27">
        <v>38.54</v>
      </c>
      <c r="N53" s="27">
        <v>39.549999999999997</v>
      </c>
      <c r="O53" s="27">
        <v>40.35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BA70-09B5-4559-B54E-3A86CDECFD4E}">
  <sheetPr codeName="Sheet64"/>
  <dimension ref="A1:Y53"/>
  <sheetViews>
    <sheetView showGridLines="0" topLeftCell="M1" zoomScale="70" zoomScaleNormal="70" workbookViewId="0">
      <selection activeCell="J10" sqref="J10"/>
    </sheetView>
  </sheetViews>
  <sheetFormatPr defaultColWidth="8.85546875" defaultRowHeight="18.399999999999999"/>
  <cols>
    <col min="1" max="1" width="43.42578125" style="4" customWidth="1"/>
    <col min="2" max="25" width="17.85546875" style="3" customWidth="1"/>
    <col min="26" max="26" width="17.85546875" style="7" customWidth="1"/>
    <col min="27" max="16384" width="8.85546875" style="7"/>
  </cols>
  <sheetData>
    <row r="1" spans="1:25" s="19" customFormat="1" ht="54" customHeight="1">
      <c r="A1" s="16"/>
      <c r="B1" s="17" t="s">
        <v>50</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c r="Y2" s="21" t="s">
        <v>382</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1" customFormat="1">
      <c r="A4" s="4" t="s">
        <v>307</v>
      </c>
      <c r="B4" s="23"/>
      <c r="C4" s="23">
        <v>72</v>
      </c>
      <c r="D4" s="23"/>
      <c r="E4" s="23"/>
      <c r="F4" s="23"/>
      <c r="G4" s="23"/>
      <c r="H4" s="23"/>
      <c r="I4" s="23"/>
      <c r="J4" s="23"/>
      <c r="K4" s="23"/>
      <c r="L4" s="23"/>
      <c r="M4" s="23"/>
      <c r="N4" s="23"/>
      <c r="O4" s="23"/>
      <c r="P4" s="23">
        <v>77</v>
      </c>
      <c r="Q4" s="23">
        <v>75.660812377929702</v>
      </c>
      <c r="R4" s="23"/>
      <c r="S4" s="23"/>
      <c r="T4" s="23"/>
      <c r="U4" s="23"/>
      <c r="V4" s="23"/>
      <c r="W4" s="23"/>
      <c r="X4" s="23">
        <v>83.300003051757798</v>
      </c>
      <c r="Y4" s="23"/>
    </row>
    <row r="5" spans="1:25" s="1" customFormat="1">
      <c r="A5" s="4" t="s">
        <v>308</v>
      </c>
      <c r="B5" s="23"/>
      <c r="C5" s="23">
        <v>47.959999084472699</v>
      </c>
      <c r="D5" s="23">
        <v>45</v>
      </c>
      <c r="E5" s="23"/>
      <c r="F5" s="23"/>
      <c r="G5" s="23"/>
      <c r="H5" s="23">
        <v>42.362701416015597</v>
      </c>
      <c r="I5" s="23"/>
      <c r="J5" s="23"/>
      <c r="K5" s="23"/>
      <c r="L5" s="23"/>
      <c r="M5" s="23"/>
      <c r="N5" s="23">
        <v>52.492469787597699</v>
      </c>
      <c r="O5" s="23"/>
      <c r="P5" s="23"/>
      <c r="Q5" s="23"/>
      <c r="R5" s="23"/>
      <c r="S5" s="23">
        <v>58.812198638916001</v>
      </c>
      <c r="T5" s="23"/>
      <c r="U5" s="23"/>
      <c r="V5" s="23"/>
      <c r="W5" s="23">
        <v>65.322700500488295</v>
      </c>
      <c r="X5" s="23">
        <v>66.400001525878906</v>
      </c>
      <c r="Y5" s="23"/>
    </row>
    <row r="6" spans="1:25" s="1" customFormat="1">
      <c r="A6" s="4" t="s">
        <v>309</v>
      </c>
      <c r="B6" s="23"/>
      <c r="C6" s="23"/>
      <c r="D6" s="23"/>
      <c r="E6" s="23">
        <v>31</v>
      </c>
      <c r="F6" s="23"/>
      <c r="G6" s="23">
        <v>33</v>
      </c>
      <c r="H6" s="23">
        <v>33</v>
      </c>
      <c r="I6" s="23">
        <v>39</v>
      </c>
      <c r="J6" s="23"/>
      <c r="K6" s="23"/>
      <c r="L6" s="23">
        <v>37.189998626708999</v>
      </c>
      <c r="M6" s="23"/>
      <c r="N6" s="23"/>
      <c r="O6" s="23"/>
      <c r="P6" s="23">
        <v>50</v>
      </c>
      <c r="Q6" s="23"/>
      <c r="R6" s="23"/>
      <c r="S6" s="23"/>
      <c r="T6" s="23">
        <v>59</v>
      </c>
      <c r="U6" s="23">
        <v>47</v>
      </c>
      <c r="V6" s="23"/>
      <c r="W6" s="23">
        <v>62.6698608398438</v>
      </c>
      <c r="X6" s="23">
        <v>53.639999389648402</v>
      </c>
      <c r="Y6" s="23"/>
    </row>
    <row r="7" spans="1:25" s="1" customFormat="1">
      <c r="A7" s="4" t="s">
        <v>310</v>
      </c>
      <c r="B7" s="23">
        <v>73</v>
      </c>
      <c r="C7" s="23"/>
      <c r="D7" s="23"/>
      <c r="E7" s="23"/>
      <c r="F7" s="23"/>
      <c r="G7" s="23"/>
      <c r="H7" s="23"/>
      <c r="I7" s="23"/>
      <c r="J7" s="23">
        <v>62</v>
      </c>
      <c r="K7" s="23"/>
      <c r="L7" s="23">
        <v>74.459999084472699</v>
      </c>
      <c r="M7" s="23"/>
      <c r="N7" s="23"/>
      <c r="O7" s="23"/>
      <c r="P7" s="23">
        <v>80</v>
      </c>
      <c r="Q7" s="23"/>
      <c r="R7" s="23">
        <v>84.363677978515597</v>
      </c>
      <c r="S7" s="23">
        <v>88</v>
      </c>
      <c r="T7" s="23"/>
      <c r="U7" s="23"/>
      <c r="V7" s="23"/>
      <c r="W7" s="23"/>
      <c r="X7" s="23">
        <v>93.559997558593807</v>
      </c>
      <c r="Y7" s="23"/>
    </row>
    <row r="8" spans="1:25" s="1" customFormat="1">
      <c r="A8" s="4" t="s">
        <v>311</v>
      </c>
      <c r="B8" s="23">
        <v>61</v>
      </c>
      <c r="C8" s="23"/>
      <c r="D8" s="23"/>
      <c r="E8" s="23"/>
      <c r="F8" s="23"/>
      <c r="G8" s="23"/>
      <c r="H8" s="23"/>
      <c r="I8" s="23"/>
      <c r="J8" s="23"/>
      <c r="K8" s="23"/>
      <c r="L8" s="23">
        <v>36.356269836425803</v>
      </c>
      <c r="M8" s="23"/>
      <c r="N8" s="23"/>
      <c r="O8" s="23"/>
      <c r="P8" s="23"/>
      <c r="Q8" s="23"/>
      <c r="R8" s="23"/>
      <c r="S8" s="23"/>
      <c r="T8" s="23">
        <v>38</v>
      </c>
      <c r="U8" s="23">
        <v>50.602081298828097</v>
      </c>
      <c r="V8" s="23">
        <v>38.340000152587898</v>
      </c>
      <c r="W8" s="23"/>
      <c r="X8" s="23"/>
      <c r="Y8" s="23"/>
    </row>
    <row r="9" spans="1:25" s="1" customFormat="1">
      <c r="A9" s="4" t="s">
        <v>312</v>
      </c>
      <c r="B9" s="23">
        <v>38</v>
      </c>
      <c r="C9" s="23"/>
      <c r="D9" s="23"/>
      <c r="E9" s="23"/>
      <c r="F9" s="23">
        <v>42</v>
      </c>
      <c r="G9" s="23"/>
      <c r="H9" s="23"/>
      <c r="I9" s="23"/>
      <c r="J9" s="23"/>
      <c r="K9" s="23"/>
      <c r="L9" s="23"/>
      <c r="M9" s="23"/>
      <c r="N9" s="23"/>
      <c r="O9" s="23"/>
      <c r="P9" s="23"/>
      <c r="Q9" s="23">
        <v>38.772418975830099</v>
      </c>
      <c r="R9" s="23">
        <v>31</v>
      </c>
      <c r="S9" s="23"/>
      <c r="T9" s="23"/>
      <c r="U9" s="23">
        <v>45.134601593017599</v>
      </c>
      <c r="V9" s="23"/>
      <c r="W9" s="23"/>
      <c r="X9" s="23">
        <v>36.069999694824197</v>
      </c>
      <c r="Y9" s="23"/>
    </row>
    <row r="10" spans="1:25" s="1" customFormat="1">
      <c r="A10" s="4" t="s">
        <v>313</v>
      </c>
      <c r="B10" s="23">
        <v>80</v>
      </c>
      <c r="C10" s="23"/>
      <c r="D10" s="23"/>
      <c r="E10" s="23"/>
      <c r="F10" s="23"/>
      <c r="G10" s="23"/>
      <c r="H10" s="23"/>
      <c r="I10" s="23"/>
      <c r="J10" s="23"/>
      <c r="K10" s="23"/>
      <c r="L10" s="23"/>
      <c r="M10" s="23"/>
      <c r="N10" s="23">
        <v>71.581268310546903</v>
      </c>
      <c r="O10" s="23"/>
      <c r="P10" s="23"/>
      <c r="Q10" s="23"/>
      <c r="R10" s="23"/>
      <c r="S10" s="23"/>
      <c r="T10" s="23"/>
      <c r="U10" s="23"/>
      <c r="V10" s="23"/>
      <c r="W10" s="23"/>
      <c r="X10" s="23">
        <v>82.019996643066406</v>
      </c>
      <c r="Y10" s="23"/>
    </row>
    <row r="11" spans="1:25" s="1" customFormat="1">
      <c r="A11" s="4" t="s">
        <v>314</v>
      </c>
      <c r="B11" s="23"/>
      <c r="C11" s="23">
        <v>70</v>
      </c>
      <c r="D11" s="23"/>
      <c r="E11" s="23"/>
      <c r="F11" s="23"/>
      <c r="G11" s="23"/>
      <c r="H11" s="23"/>
      <c r="I11" s="23">
        <v>65.776527404785199</v>
      </c>
      <c r="J11" s="23"/>
      <c r="K11" s="23"/>
      <c r="L11" s="23"/>
      <c r="M11" s="23"/>
      <c r="N11" s="23">
        <v>84</v>
      </c>
      <c r="O11" s="23">
        <v>85.980003356933594</v>
      </c>
      <c r="P11" s="23"/>
      <c r="Q11" s="23"/>
      <c r="R11" s="23">
        <v>85</v>
      </c>
      <c r="S11" s="23"/>
      <c r="T11" s="23">
        <v>84.073387145996094</v>
      </c>
      <c r="U11" s="23"/>
      <c r="V11" s="23"/>
      <c r="W11" s="23"/>
      <c r="X11" s="23">
        <v>88.099998474121094</v>
      </c>
      <c r="Y11" s="23"/>
    </row>
    <row r="12" spans="1:25" s="1" customFormat="1">
      <c r="A12" s="4" t="s">
        <v>315</v>
      </c>
      <c r="B12" s="23"/>
      <c r="C12" s="23"/>
      <c r="D12" s="23"/>
      <c r="E12" s="23"/>
      <c r="F12" s="23"/>
      <c r="G12" s="23"/>
      <c r="H12" s="23"/>
      <c r="I12" s="23"/>
      <c r="J12" s="23"/>
      <c r="K12" s="23"/>
      <c r="L12" s="23"/>
      <c r="M12" s="23"/>
      <c r="N12" s="23"/>
      <c r="O12" s="23"/>
      <c r="P12" s="23"/>
      <c r="Q12" s="23"/>
      <c r="R12" s="23"/>
      <c r="S12" s="23"/>
      <c r="T12" s="23"/>
      <c r="U12" s="23"/>
      <c r="V12" s="23"/>
      <c r="W12" s="23"/>
      <c r="X12" s="23"/>
      <c r="Y12" s="23"/>
    </row>
    <row r="13" spans="1:25" s="1" customFormat="1">
      <c r="A13" s="4" t="s">
        <v>316</v>
      </c>
      <c r="B13" s="23"/>
      <c r="C13" s="23"/>
      <c r="D13" s="23">
        <v>78</v>
      </c>
      <c r="E13" s="23"/>
      <c r="F13" s="23"/>
      <c r="G13" s="23"/>
      <c r="H13" s="23"/>
      <c r="I13" s="23"/>
      <c r="J13" s="23">
        <v>87</v>
      </c>
      <c r="K13" s="23"/>
      <c r="L13" s="23"/>
      <c r="M13" s="23"/>
      <c r="N13" s="23"/>
      <c r="O13" s="23"/>
      <c r="P13" s="23"/>
      <c r="Q13" s="23"/>
      <c r="R13" s="23"/>
      <c r="S13" s="23"/>
      <c r="T13" s="23">
        <v>93.272392272949205</v>
      </c>
      <c r="U13" s="23"/>
      <c r="V13" s="23"/>
      <c r="W13" s="23"/>
      <c r="X13" s="23"/>
      <c r="Y13" s="23"/>
    </row>
    <row r="14" spans="1:25" s="1" customFormat="1">
      <c r="A14" s="4" t="s">
        <v>317</v>
      </c>
      <c r="B14" s="23">
        <v>38.610000610351598</v>
      </c>
      <c r="C14" s="23"/>
      <c r="D14" s="23"/>
      <c r="E14" s="23"/>
      <c r="F14" s="23">
        <v>49.900001525878899</v>
      </c>
      <c r="G14" s="23">
        <v>44.605968475341797</v>
      </c>
      <c r="H14" s="23"/>
      <c r="I14" s="23">
        <v>55</v>
      </c>
      <c r="J14" s="23"/>
      <c r="K14" s="23"/>
      <c r="L14" s="23"/>
      <c r="M14" s="23">
        <v>54.830001831054702</v>
      </c>
      <c r="N14" s="23"/>
      <c r="O14" s="23"/>
      <c r="P14" s="23"/>
      <c r="Q14" s="23"/>
      <c r="R14" s="23">
        <v>71.785720825195298</v>
      </c>
      <c r="S14" s="23">
        <v>72.754821777343807</v>
      </c>
      <c r="T14" s="23"/>
      <c r="U14" s="23"/>
      <c r="V14" s="23"/>
      <c r="W14" s="23"/>
      <c r="X14" s="23"/>
      <c r="Y14" s="23"/>
    </row>
    <row r="15" spans="1:25" s="1" customFormat="1">
      <c r="A15" s="4" t="s">
        <v>318</v>
      </c>
      <c r="B15" s="23">
        <v>53</v>
      </c>
      <c r="C15" s="23"/>
      <c r="D15" s="23"/>
      <c r="E15" s="23"/>
      <c r="F15" s="23"/>
      <c r="G15" s="23"/>
      <c r="H15" s="23"/>
      <c r="I15" s="23"/>
      <c r="J15" s="23"/>
      <c r="K15" s="23"/>
      <c r="L15" s="23"/>
      <c r="M15" s="23"/>
      <c r="N15" s="23"/>
      <c r="O15" s="23">
        <v>60.777900695800803</v>
      </c>
      <c r="P15" s="23"/>
      <c r="Q15" s="23">
        <v>67</v>
      </c>
      <c r="R15" s="23"/>
      <c r="S15" s="23"/>
      <c r="T15" s="23">
        <v>71.079048156738295</v>
      </c>
      <c r="U15" s="23"/>
      <c r="V15" s="23"/>
      <c r="W15" s="23">
        <v>67.492843627929702</v>
      </c>
      <c r="X15" s="23">
        <v>74.699996948242202</v>
      </c>
      <c r="Y15" s="23"/>
    </row>
    <row r="16" spans="1:25" s="1" customFormat="1">
      <c r="A16" s="4" t="s">
        <v>319</v>
      </c>
      <c r="B16" s="23"/>
      <c r="C16" s="23"/>
      <c r="D16" s="23"/>
      <c r="E16" s="23">
        <v>47</v>
      </c>
      <c r="F16" s="23"/>
      <c r="G16" s="23">
        <v>45.930000305175803</v>
      </c>
      <c r="H16" s="23"/>
      <c r="I16" s="23"/>
      <c r="J16" s="23"/>
      <c r="K16" s="23"/>
      <c r="L16" s="23">
        <v>31</v>
      </c>
      <c r="M16" s="23"/>
      <c r="N16" s="23">
        <v>56.400001525878899</v>
      </c>
      <c r="O16" s="23"/>
      <c r="P16" s="23">
        <v>46</v>
      </c>
      <c r="Q16" s="23"/>
      <c r="R16" s="23"/>
      <c r="S16" s="23"/>
      <c r="T16" s="23">
        <v>54</v>
      </c>
      <c r="U16" s="23"/>
      <c r="V16" s="23"/>
      <c r="W16" s="23">
        <v>60.330001831054702</v>
      </c>
      <c r="X16" s="23"/>
      <c r="Y16" s="23"/>
    </row>
    <row r="17" spans="1:25" s="1" customFormat="1">
      <c r="A17" s="4" t="s">
        <v>320</v>
      </c>
      <c r="B17" s="23">
        <v>59</v>
      </c>
      <c r="C17" s="23"/>
      <c r="D17" s="23"/>
      <c r="E17" s="23"/>
      <c r="F17" s="23"/>
      <c r="G17" s="23"/>
      <c r="H17" s="23"/>
      <c r="I17" s="23"/>
      <c r="J17" s="23"/>
      <c r="K17" s="23"/>
      <c r="L17" s="23"/>
      <c r="M17" s="23"/>
      <c r="N17" s="23"/>
      <c r="O17" s="23"/>
      <c r="P17" s="23">
        <v>60.402351379394503</v>
      </c>
      <c r="Q17" s="23"/>
      <c r="R17" s="23"/>
      <c r="S17" s="23"/>
      <c r="T17" s="23"/>
      <c r="U17" s="23">
        <v>75.318542480468807</v>
      </c>
      <c r="V17" s="23"/>
      <c r="W17" s="23"/>
      <c r="X17" s="23">
        <v>68.949996948242202</v>
      </c>
      <c r="Y17" s="23"/>
    </row>
    <row r="18" spans="1:25" s="1" customFormat="1">
      <c r="A18" s="4" t="s">
        <v>321</v>
      </c>
      <c r="B18" s="23">
        <v>91</v>
      </c>
      <c r="C18" s="23"/>
      <c r="D18" s="23"/>
      <c r="E18" s="23"/>
      <c r="F18" s="23"/>
      <c r="G18" s="23"/>
      <c r="H18" s="23"/>
      <c r="I18" s="23"/>
      <c r="J18" s="23"/>
      <c r="K18" s="23">
        <v>83.194412231445298</v>
      </c>
      <c r="L18" s="23"/>
      <c r="M18" s="23"/>
      <c r="N18" s="23"/>
      <c r="O18" s="23"/>
      <c r="P18" s="23">
        <v>86.6322021484375</v>
      </c>
      <c r="Q18" s="23"/>
      <c r="R18" s="23"/>
      <c r="S18" s="23"/>
      <c r="T18" s="23">
        <v>95.1947021484375</v>
      </c>
      <c r="U18" s="23"/>
      <c r="V18" s="23"/>
      <c r="W18" s="23"/>
      <c r="X18" s="23">
        <v>89.730003356933594</v>
      </c>
      <c r="Y18" s="23"/>
    </row>
    <row r="19" spans="1:25" s="1" customFormat="1">
      <c r="A19" s="4" t="s">
        <v>322</v>
      </c>
      <c r="B19" s="23"/>
      <c r="C19" s="23"/>
      <c r="D19" s="23"/>
      <c r="E19" s="23"/>
      <c r="F19" s="23"/>
      <c r="G19" s="23"/>
      <c r="H19" s="23"/>
      <c r="I19" s="23">
        <v>49.074108123779297</v>
      </c>
      <c r="J19" s="23"/>
      <c r="K19" s="23"/>
      <c r="L19" s="23"/>
      <c r="M19" s="23"/>
      <c r="N19" s="23"/>
      <c r="O19" s="23">
        <v>75.059997558593807</v>
      </c>
      <c r="P19" s="23"/>
      <c r="Q19" s="23"/>
      <c r="R19" s="23"/>
      <c r="S19" s="23">
        <v>55.3987007141113</v>
      </c>
      <c r="T19" s="23"/>
      <c r="U19" s="23">
        <v>77.459999084472699</v>
      </c>
      <c r="V19" s="23"/>
      <c r="W19" s="23"/>
      <c r="X19" s="23"/>
      <c r="Y19" s="23"/>
    </row>
    <row r="20" spans="1:25" s="1" customFormat="1">
      <c r="A20" s="4" t="s">
        <v>323</v>
      </c>
      <c r="B20" s="23">
        <v>70</v>
      </c>
      <c r="C20" s="23"/>
      <c r="D20" s="23"/>
      <c r="E20" s="23"/>
      <c r="F20" s="23"/>
      <c r="G20" s="23">
        <v>58</v>
      </c>
      <c r="H20" s="23"/>
      <c r="I20" s="23"/>
      <c r="J20" s="23"/>
      <c r="K20" s="23">
        <v>64.940246582031193</v>
      </c>
      <c r="L20" s="23"/>
      <c r="M20" s="23"/>
      <c r="N20" s="23">
        <v>77</v>
      </c>
      <c r="O20" s="23"/>
      <c r="P20" s="23"/>
      <c r="Q20" s="23"/>
      <c r="R20" s="23"/>
      <c r="S20" s="23"/>
      <c r="T20" s="23">
        <v>80</v>
      </c>
      <c r="U20" s="23"/>
      <c r="V20" s="23"/>
      <c r="W20" s="23">
        <v>82.382598876953097</v>
      </c>
      <c r="X20" s="23">
        <v>80.730003356933594</v>
      </c>
      <c r="Y20" s="23"/>
    </row>
    <row r="21" spans="1:25" s="1" customFormat="1">
      <c r="A21" s="4" t="s">
        <v>324</v>
      </c>
      <c r="B21" s="23"/>
      <c r="C21" s="23"/>
      <c r="D21" s="23"/>
      <c r="E21" s="23"/>
      <c r="F21" s="23"/>
      <c r="G21" s="23"/>
      <c r="H21" s="23"/>
      <c r="I21" s="23"/>
      <c r="J21" s="23"/>
      <c r="K21" s="23"/>
      <c r="L21" s="23">
        <v>72.139556884765597</v>
      </c>
      <c r="M21" s="23"/>
      <c r="N21" s="23"/>
      <c r="O21" s="23"/>
      <c r="P21" s="23">
        <v>76.0819091796875</v>
      </c>
      <c r="Q21" s="23">
        <v>72.935607910156193</v>
      </c>
      <c r="R21" s="23"/>
      <c r="S21" s="23"/>
      <c r="T21" s="23"/>
      <c r="U21" s="23"/>
      <c r="V21" s="23">
        <v>80.725700378417997</v>
      </c>
      <c r="W21" s="23"/>
      <c r="X21" s="23">
        <v>76.790000915527301</v>
      </c>
      <c r="Y21" s="23"/>
    </row>
    <row r="22" spans="1:25" s="1" customFormat="1">
      <c r="A22" s="4" t="s">
        <v>325</v>
      </c>
      <c r="B22" s="23"/>
      <c r="C22" s="23"/>
      <c r="D22" s="23"/>
      <c r="E22" s="23"/>
      <c r="F22" s="23"/>
      <c r="G22" s="23"/>
      <c r="H22" s="23">
        <v>39</v>
      </c>
      <c r="I22" s="23"/>
      <c r="J22" s="23"/>
      <c r="K22" s="23"/>
      <c r="L22" s="23">
        <v>44</v>
      </c>
      <c r="M22" s="23">
        <v>42</v>
      </c>
      <c r="N22" s="23"/>
      <c r="O22" s="23"/>
      <c r="P22" s="23"/>
      <c r="Q22" s="23">
        <v>49</v>
      </c>
      <c r="R22" s="23"/>
      <c r="S22" s="23"/>
      <c r="T22" s="23">
        <v>50</v>
      </c>
      <c r="U22" s="23"/>
      <c r="V22" s="23">
        <v>46</v>
      </c>
      <c r="W22" s="23"/>
      <c r="X22" s="23"/>
      <c r="Y22" s="23"/>
    </row>
    <row r="23" spans="1:25" s="1" customFormat="1">
      <c r="A23" s="4" t="s">
        <v>326</v>
      </c>
      <c r="B23" s="23">
        <v>61</v>
      </c>
      <c r="C23" s="23"/>
      <c r="D23" s="23"/>
      <c r="E23" s="23"/>
      <c r="F23" s="23"/>
      <c r="G23" s="23"/>
      <c r="H23" s="23"/>
      <c r="I23" s="23">
        <v>56.122428894042997</v>
      </c>
      <c r="J23" s="23"/>
      <c r="K23" s="23"/>
      <c r="L23" s="23"/>
      <c r="M23" s="23"/>
      <c r="N23" s="23"/>
      <c r="O23" s="23">
        <v>71</v>
      </c>
      <c r="P23" s="23"/>
      <c r="Q23" s="23">
        <v>81.421089172363295</v>
      </c>
      <c r="R23" s="23"/>
      <c r="S23" s="23"/>
      <c r="T23" s="23"/>
      <c r="U23" s="23"/>
      <c r="V23" s="23">
        <v>70.863983154296903</v>
      </c>
      <c r="W23" s="23">
        <v>76.489997863769503</v>
      </c>
      <c r="X23" s="23"/>
      <c r="Y23" s="23"/>
    </row>
    <row r="24" spans="1:25" s="1" customFormat="1">
      <c r="A24" s="4" t="s">
        <v>327</v>
      </c>
      <c r="B24" s="23"/>
      <c r="C24" s="23"/>
      <c r="D24" s="23"/>
      <c r="E24" s="23">
        <v>62</v>
      </c>
      <c r="F24" s="23"/>
      <c r="G24" s="23"/>
      <c r="H24" s="23"/>
      <c r="I24" s="23"/>
      <c r="J24" s="23"/>
      <c r="K24" s="23">
        <v>67</v>
      </c>
      <c r="L24" s="23"/>
      <c r="M24" s="23"/>
      <c r="N24" s="23"/>
      <c r="O24" s="23"/>
      <c r="P24" s="23"/>
      <c r="Q24" s="23">
        <v>71</v>
      </c>
      <c r="R24" s="23"/>
      <c r="S24" s="23">
        <v>71</v>
      </c>
      <c r="T24" s="23"/>
      <c r="U24" s="23"/>
      <c r="V24" s="23">
        <v>70</v>
      </c>
      <c r="W24" s="23"/>
      <c r="X24" s="23"/>
      <c r="Y24" s="23">
        <v>80.290206909179702</v>
      </c>
    </row>
    <row r="25" spans="1:25" s="1" customFormat="1">
      <c r="A25" s="4" t="s">
        <v>328</v>
      </c>
      <c r="B25" s="23"/>
      <c r="C25" s="23">
        <v>20</v>
      </c>
      <c r="D25" s="23"/>
      <c r="E25" s="23"/>
      <c r="F25" s="23"/>
      <c r="G25" s="23">
        <v>37</v>
      </c>
      <c r="H25" s="23">
        <v>21.389999389648398</v>
      </c>
      <c r="I25" s="23"/>
      <c r="J25" s="23"/>
      <c r="K25" s="23"/>
      <c r="L25" s="23"/>
      <c r="M25" s="23"/>
      <c r="N25" s="23">
        <v>40</v>
      </c>
      <c r="O25" s="23"/>
      <c r="P25" s="23"/>
      <c r="Q25" s="23"/>
      <c r="R25" s="23"/>
      <c r="S25" s="23"/>
      <c r="T25" s="23"/>
      <c r="U25" s="23"/>
      <c r="V25" s="23"/>
      <c r="W25" s="23"/>
      <c r="X25" s="23">
        <v>48.209999084472699</v>
      </c>
      <c r="Y25" s="23"/>
    </row>
    <row r="26" spans="1:25" s="1" customFormat="1">
      <c r="A26" s="4" t="s">
        <v>329</v>
      </c>
      <c r="B26" s="23">
        <v>78</v>
      </c>
      <c r="C26" s="23"/>
      <c r="D26" s="23"/>
      <c r="E26" s="23"/>
      <c r="F26" s="23"/>
      <c r="G26" s="23">
        <v>70.459999084472699</v>
      </c>
      <c r="H26" s="23"/>
      <c r="I26" s="23"/>
      <c r="J26" s="23"/>
      <c r="K26" s="23"/>
      <c r="L26" s="23">
        <v>77.344627380371094</v>
      </c>
      <c r="M26" s="23"/>
      <c r="N26" s="23">
        <v>82</v>
      </c>
      <c r="O26" s="23"/>
      <c r="P26" s="23">
        <v>85</v>
      </c>
      <c r="Q26" s="23">
        <v>88.552253723144503</v>
      </c>
      <c r="R26" s="23"/>
      <c r="S26" s="23"/>
      <c r="T26" s="23">
        <v>86</v>
      </c>
      <c r="U26" s="23"/>
      <c r="V26" s="23">
        <v>91.513168334960895</v>
      </c>
      <c r="W26" s="23"/>
      <c r="X26" s="23">
        <v>90</v>
      </c>
      <c r="Y26" s="23"/>
    </row>
    <row r="27" spans="1:25" s="1" customFormat="1">
      <c r="A27" s="4" t="s">
        <v>330</v>
      </c>
      <c r="B27" s="23"/>
      <c r="C27" s="23">
        <v>95</v>
      </c>
      <c r="D27" s="23"/>
      <c r="E27" s="23"/>
      <c r="F27" s="23"/>
      <c r="G27" s="23"/>
      <c r="H27" s="23"/>
      <c r="I27" s="23"/>
      <c r="J27" s="23">
        <v>80.203163146972699</v>
      </c>
      <c r="K27" s="23"/>
      <c r="L27" s="23"/>
      <c r="M27" s="23"/>
      <c r="N27" s="23">
        <v>97</v>
      </c>
      <c r="O27" s="23"/>
      <c r="P27" s="23"/>
      <c r="Q27" s="23"/>
      <c r="R27" s="23"/>
      <c r="S27" s="23"/>
      <c r="T27" s="23"/>
      <c r="U27" s="23">
        <v>95.485748291015597</v>
      </c>
      <c r="V27" s="23"/>
      <c r="W27" s="23"/>
      <c r="X27" s="23">
        <v>98.180000305175795</v>
      </c>
      <c r="Y27" s="23"/>
    </row>
    <row r="28" spans="1:25" s="1" customFormat="1">
      <c r="A28" s="4" t="s">
        <v>331</v>
      </c>
      <c r="B28" s="23"/>
      <c r="C28" s="23"/>
      <c r="D28" s="23">
        <v>49</v>
      </c>
      <c r="E28" s="23"/>
      <c r="F28" s="23"/>
      <c r="G28" s="23">
        <v>46.130001068115199</v>
      </c>
      <c r="H28" s="23">
        <v>51</v>
      </c>
      <c r="I28" s="23"/>
      <c r="J28" s="23"/>
      <c r="K28" s="23">
        <v>63</v>
      </c>
      <c r="L28" s="23"/>
      <c r="M28" s="23">
        <v>66</v>
      </c>
      <c r="N28" s="23"/>
      <c r="O28" s="23">
        <v>57</v>
      </c>
      <c r="P28" s="23">
        <v>57.290000915527301</v>
      </c>
      <c r="Q28" s="23">
        <v>61.286628723144503</v>
      </c>
      <c r="R28" s="23">
        <v>64.515007019042997</v>
      </c>
      <c r="S28" s="23">
        <v>69</v>
      </c>
      <c r="T28" s="23">
        <v>65.955879211425795</v>
      </c>
      <c r="U28" s="23">
        <v>66.504226684570298</v>
      </c>
      <c r="V28" s="23"/>
      <c r="W28" s="23"/>
      <c r="X28" s="23">
        <v>78.139999389648395</v>
      </c>
      <c r="Y28" s="23"/>
    </row>
    <row r="29" spans="1:25" s="1" customFormat="1">
      <c r="A29" s="4" t="s">
        <v>332</v>
      </c>
      <c r="B29" s="23"/>
      <c r="C29" s="23"/>
      <c r="D29" s="23"/>
      <c r="E29" s="23"/>
      <c r="F29" s="23">
        <v>48</v>
      </c>
      <c r="G29" s="23"/>
      <c r="H29" s="23"/>
      <c r="I29" s="23"/>
      <c r="J29" s="23">
        <v>58.419998168945298</v>
      </c>
      <c r="K29" s="23"/>
      <c r="L29" s="23"/>
      <c r="M29" s="23"/>
      <c r="N29" s="23"/>
      <c r="O29" s="23">
        <v>57.022129058837898</v>
      </c>
      <c r="P29" s="23"/>
      <c r="Q29" s="23"/>
      <c r="R29" s="23"/>
      <c r="S29" s="23">
        <v>73.603942871093807</v>
      </c>
      <c r="T29" s="23"/>
      <c r="U29" s="23">
        <v>72.985580444335895</v>
      </c>
      <c r="V29" s="23"/>
      <c r="W29" s="23"/>
      <c r="X29" s="23">
        <v>73.459999084472699</v>
      </c>
      <c r="Y29" s="23"/>
    </row>
    <row r="30" spans="1:25" s="1" customFormat="1">
      <c r="A30" s="4" t="s">
        <v>333</v>
      </c>
      <c r="B30" s="23"/>
      <c r="C30" s="23"/>
      <c r="D30" s="23"/>
      <c r="E30" s="23"/>
      <c r="F30" s="23"/>
      <c r="G30" s="23"/>
      <c r="H30" s="23"/>
      <c r="I30" s="23"/>
      <c r="J30" s="23"/>
      <c r="K30" s="23"/>
      <c r="L30" s="23"/>
      <c r="M30" s="23"/>
      <c r="N30" s="23"/>
      <c r="O30" s="23"/>
      <c r="P30" s="23"/>
      <c r="Q30" s="23"/>
      <c r="R30" s="23"/>
      <c r="S30" s="23"/>
      <c r="T30" s="23"/>
      <c r="U30" s="23"/>
      <c r="V30" s="23"/>
      <c r="W30" s="23"/>
      <c r="X30" s="23">
        <v>71</v>
      </c>
      <c r="Y30" s="23"/>
    </row>
    <row r="31" spans="1:25" s="1" customFormat="1">
      <c r="A31" s="4" t="s">
        <v>334</v>
      </c>
      <c r="B31" s="23"/>
      <c r="C31" s="23"/>
      <c r="D31" s="23"/>
      <c r="E31" s="23"/>
      <c r="F31" s="23"/>
      <c r="G31" s="23"/>
      <c r="H31" s="23"/>
      <c r="I31" s="23"/>
      <c r="J31" s="23">
        <v>37</v>
      </c>
      <c r="K31" s="23"/>
      <c r="L31" s="23"/>
      <c r="M31" s="23"/>
      <c r="N31" s="23"/>
      <c r="O31" s="23"/>
      <c r="P31" s="23"/>
      <c r="Q31" s="23"/>
      <c r="R31" s="23"/>
      <c r="S31" s="23"/>
      <c r="T31" s="23">
        <v>47.900959014892599</v>
      </c>
      <c r="U31" s="23"/>
      <c r="V31" s="23"/>
      <c r="W31" s="23"/>
      <c r="X31" s="23"/>
      <c r="Y31" s="23"/>
    </row>
    <row r="32" spans="1:25" s="1" customFormat="1">
      <c r="A32" s="4" t="s">
        <v>335</v>
      </c>
      <c r="B32" s="23">
        <v>78</v>
      </c>
      <c r="C32" s="23"/>
      <c r="D32" s="23"/>
      <c r="E32" s="23"/>
      <c r="F32" s="23"/>
      <c r="G32" s="23"/>
      <c r="H32" s="23"/>
      <c r="I32" s="23"/>
      <c r="J32" s="23">
        <v>66</v>
      </c>
      <c r="K32" s="23"/>
      <c r="L32" s="23"/>
      <c r="M32" s="23"/>
      <c r="N32" s="23"/>
      <c r="O32" s="23"/>
      <c r="P32" s="23"/>
      <c r="Q32" s="23"/>
      <c r="R32" s="23"/>
      <c r="S32" s="23"/>
      <c r="T32" s="23">
        <v>73</v>
      </c>
      <c r="U32" s="23"/>
      <c r="V32" s="23"/>
      <c r="W32" s="23"/>
      <c r="X32" s="23"/>
      <c r="Y32" s="23"/>
    </row>
    <row r="33" spans="1:25" s="1" customFormat="1">
      <c r="A33" s="4" t="s">
        <v>336</v>
      </c>
      <c r="B33" s="23">
        <v>74</v>
      </c>
      <c r="C33" s="23"/>
      <c r="D33" s="23"/>
      <c r="E33" s="23"/>
      <c r="F33" s="23"/>
      <c r="G33" s="23"/>
      <c r="H33" s="23">
        <v>76</v>
      </c>
      <c r="I33" s="23"/>
      <c r="J33" s="23"/>
      <c r="K33" s="23">
        <v>82</v>
      </c>
      <c r="L33" s="23"/>
      <c r="M33" s="23">
        <v>80</v>
      </c>
      <c r="N33" s="23"/>
      <c r="O33" s="23"/>
      <c r="P33" s="23">
        <v>79.660003662109403</v>
      </c>
      <c r="Q33" s="23">
        <v>84</v>
      </c>
      <c r="R33" s="23"/>
      <c r="S33" s="23">
        <v>82.506149291992202</v>
      </c>
      <c r="T33" s="23"/>
      <c r="U33" s="23">
        <v>88</v>
      </c>
      <c r="V33" s="23"/>
      <c r="W33" s="23"/>
      <c r="X33" s="23"/>
      <c r="Y33" s="23"/>
    </row>
    <row r="34" spans="1:25" s="1" customFormat="1">
      <c r="A34" s="4" t="s">
        <v>337</v>
      </c>
      <c r="B34" s="23"/>
      <c r="C34" s="23"/>
      <c r="D34" s="23">
        <v>81</v>
      </c>
      <c r="E34" s="23"/>
      <c r="F34" s="23"/>
      <c r="G34" s="23"/>
      <c r="H34" s="23">
        <v>84</v>
      </c>
      <c r="I34" s="23"/>
      <c r="J34" s="23"/>
      <c r="K34" s="23"/>
      <c r="L34" s="23">
        <v>87</v>
      </c>
      <c r="M34" s="23"/>
      <c r="N34" s="23">
        <v>84</v>
      </c>
      <c r="O34" s="23"/>
      <c r="P34" s="23"/>
      <c r="Q34" s="23"/>
      <c r="R34" s="23">
        <v>79.783050537109403</v>
      </c>
      <c r="S34" s="23"/>
      <c r="T34" s="23"/>
      <c r="U34" s="23"/>
      <c r="V34" s="23"/>
      <c r="W34" s="23"/>
      <c r="X34" s="23">
        <v>91.830001831054702</v>
      </c>
      <c r="Y34" s="23"/>
    </row>
    <row r="35" spans="1:25" s="1" customFormat="1">
      <c r="A35" s="4" t="s">
        <v>338</v>
      </c>
      <c r="B35" s="23"/>
      <c r="C35" s="23"/>
      <c r="D35" s="23">
        <v>78</v>
      </c>
      <c r="E35" s="23"/>
      <c r="F35" s="23"/>
      <c r="G35" s="23"/>
      <c r="H35" s="23"/>
      <c r="I35" s="23"/>
      <c r="J35" s="23"/>
      <c r="K35" s="23"/>
      <c r="L35" s="23">
        <v>74.560516357421903</v>
      </c>
      <c r="M35" s="23"/>
      <c r="N35" s="23">
        <v>86</v>
      </c>
      <c r="O35" s="23"/>
      <c r="P35" s="23"/>
      <c r="Q35" s="23">
        <v>86</v>
      </c>
      <c r="R35" s="23"/>
      <c r="S35" s="23"/>
      <c r="T35" s="23"/>
      <c r="U35" s="23"/>
      <c r="V35" s="23"/>
      <c r="W35" s="23"/>
      <c r="X35" s="23">
        <v>87.070373535156193</v>
      </c>
      <c r="Y35" s="23"/>
    </row>
    <row r="36" spans="1:25" s="1" customFormat="1">
      <c r="A36" s="4" t="s">
        <v>339</v>
      </c>
      <c r="B36" s="23"/>
      <c r="C36" s="23"/>
      <c r="D36" s="23">
        <v>69</v>
      </c>
      <c r="E36" s="23"/>
      <c r="F36" s="23"/>
      <c r="G36" s="23"/>
      <c r="H36" s="23"/>
      <c r="I36" s="23">
        <v>64.049636840820298</v>
      </c>
      <c r="J36" s="23"/>
      <c r="K36" s="23"/>
      <c r="L36" s="23">
        <v>89</v>
      </c>
      <c r="M36" s="23"/>
      <c r="N36" s="23"/>
      <c r="O36" s="23"/>
      <c r="P36" s="23"/>
      <c r="Q36" s="23"/>
      <c r="R36" s="23"/>
      <c r="S36" s="23"/>
      <c r="T36" s="23">
        <v>77.688751220703097</v>
      </c>
      <c r="U36" s="23"/>
      <c r="V36" s="23">
        <v>93.199996948242202</v>
      </c>
      <c r="W36" s="23"/>
      <c r="X36" s="23"/>
      <c r="Y36" s="23"/>
    </row>
    <row r="37" spans="1:25" s="1" customFormat="1">
      <c r="A37" s="22" t="s">
        <v>340</v>
      </c>
      <c r="B37" s="3"/>
      <c r="C37" s="3"/>
      <c r="D37" s="3"/>
      <c r="E37" s="3"/>
      <c r="F37" s="3"/>
      <c r="G37" s="3"/>
      <c r="H37" s="3"/>
      <c r="I37" s="3"/>
      <c r="J37" s="3"/>
      <c r="K37" s="3"/>
      <c r="L37" s="3"/>
      <c r="M37" s="3"/>
      <c r="N37" s="3"/>
      <c r="O37" s="3"/>
      <c r="P37" s="3"/>
      <c r="Q37" s="3"/>
      <c r="R37" s="3"/>
      <c r="S37" s="3"/>
      <c r="T37" s="3"/>
      <c r="U37" s="3"/>
      <c r="V37" s="3"/>
      <c r="W37" s="3"/>
      <c r="X37" s="3"/>
      <c r="Y37" s="3"/>
    </row>
    <row r="38" spans="1:25" s="1" customFormat="1">
      <c r="A38" s="4" t="s">
        <v>341</v>
      </c>
      <c r="B38" s="23"/>
      <c r="C38" s="23"/>
      <c r="D38" s="23"/>
      <c r="E38" s="23"/>
      <c r="F38" s="23"/>
      <c r="G38" s="23"/>
      <c r="H38" s="23"/>
      <c r="I38" s="23"/>
      <c r="J38" s="23"/>
      <c r="K38" s="23"/>
      <c r="L38" s="23"/>
      <c r="M38" s="23">
        <v>47</v>
      </c>
      <c r="N38" s="23"/>
      <c r="O38" s="23"/>
      <c r="P38" s="23"/>
      <c r="Q38" s="23">
        <v>35.820838928222699</v>
      </c>
      <c r="R38" s="23"/>
      <c r="S38" s="23"/>
      <c r="T38" s="23"/>
      <c r="U38" s="23"/>
      <c r="V38" s="23"/>
      <c r="W38" s="23">
        <v>56</v>
      </c>
      <c r="X38" s="23">
        <v>62.659999847412102</v>
      </c>
      <c r="Y38" s="23"/>
    </row>
    <row r="39" spans="1:25" s="1" customFormat="1">
      <c r="A39" s="4" t="s">
        <v>342</v>
      </c>
      <c r="B39" s="23">
        <v>100</v>
      </c>
      <c r="C39" s="23">
        <v>64</v>
      </c>
      <c r="D39" s="23"/>
      <c r="E39" s="23"/>
      <c r="F39" s="23"/>
      <c r="G39" s="23"/>
      <c r="H39" s="23"/>
      <c r="I39" s="23">
        <v>61.872810363769503</v>
      </c>
      <c r="J39" s="23"/>
      <c r="K39" s="23"/>
      <c r="L39" s="23"/>
      <c r="M39" s="23">
        <v>78</v>
      </c>
      <c r="N39" s="23">
        <v>78</v>
      </c>
      <c r="O39" s="23">
        <v>86</v>
      </c>
      <c r="P39" s="23">
        <v>86</v>
      </c>
      <c r="Q39" s="23">
        <v>88</v>
      </c>
      <c r="R39" s="23">
        <v>92</v>
      </c>
      <c r="S39" s="23">
        <v>93</v>
      </c>
      <c r="T39" s="23">
        <v>93</v>
      </c>
      <c r="U39" s="23">
        <v>95</v>
      </c>
      <c r="V39" s="23">
        <v>94</v>
      </c>
      <c r="W39" s="23">
        <v>95</v>
      </c>
      <c r="X39" s="23"/>
      <c r="Y39" s="23"/>
    </row>
    <row r="40" spans="1:25" s="1" customFormat="1">
      <c r="A40" s="4" t="s">
        <v>343</v>
      </c>
      <c r="B40" s="23"/>
      <c r="C40" s="23"/>
      <c r="D40" s="23"/>
      <c r="E40" s="23"/>
      <c r="F40" s="23">
        <v>83</v>
      </c>
      <c r="G40" s="23">
        <v>77.959999084472699</v>
      </c>
      <c r="H40" s="23"/>
      <c r="I40" s="23"/>
      <c r="J40" s="23">
        <v>87</v>
      </c>
      <c r="K40" s="23">
        <v>87</v>
      </c>
      <c r="L40" s="23">
        <v>79.440002441406193</v>
      </c>
      <c r="M40" s="23"/>
      <c r="N40" s="23"/>
      <c r="O40" s="23"/>
      <c r="P40" s="23">
        <v>90</v>
      </c>
      <c r="Q40" s="23">
        <v>92</v>
      </c>
      <c r="R40" s="23"/>
      <c r="S40" s="23"/>
      <c r="T40" s="23"/>
      <c r="U40" s="23"/>
      <c r="V40" s="23"/>
      <c r="W40" s="23">
        <v>91.832191467285199</v>
      </c>
      <c r="X40" s="23">
        <v>95.970001220703097</v>
      </c>
      <c r="Y40" s="23"/>
    </row>
    <row r="41" spans="1:25" s="1" customFormat="1">
      <c r="A41" s="4" t="s">
        <v>344</v>
      </c>
      <c r="B41" s="23"/>
      <c r="C41" s="23"/>
      <c r="D41" s="23"/>
      <c r="E41" s="23"/>
      <c r="F41" s="23"/>
      <c r="G41" s="23"/>
      <c r="H41" s="23"/>
      <c r="I41" s="23"/>
      <c r="J41" s="23"/>
      <c r="K41" s="23"/>
      <c r="L41" s="23"/>
      <c r="M41" s="23"/>
      <c r="N41" s="23"/>
      <c r="O41" s="23"/>
      <c r="P41" s="23"/>
      <c r="Q41" s="23"/>
      <c r="R41" s="23"/>
      <c r="S41" s="23"/>
      <c r="T41" s="23">
        <v>97.158760070800795</v>
      </c>
      <c r="U41" s="23"/>
      <c r="V41" s="23"/>
      <c r="W41" s="23"/>
      <c r="X41" s="23"/>
      <c r="Y41" s="23"/>
    </row>
    <row r="42" spans="1:25" s="1" customFormat="1">
      <c r="A42" s="4" t="s">
        <v>345</v>
      </c>
      <c r="B42" s="23">
        <v>81</v>
      </c>
      <c r="C42" s="23">
        <v>78</v>
      </c>
      <c r="D42" s="23"/>
      <c r="E42" s="23"/>
      <c r="F42" s="23"/>
      <c r="G42" s="23">
        <v>84</v>
      </c>
      <c r="H42" s="23"/>
      <c r="I42" s="23"/>
      <c r="J42" s="23"/>
      <c r="K42" s="23"/>
      <c r="L42" s="23"/>
      <c r="M42" s="23">
        <v>72.056228637695298</v>
      </c>
      <c r="N42" s="23"/>
      <c r="O42" s="23"/>
      <c r="P42" s="23"/>
      <c r="Q42" s="23">
        <v>92</v>
      </c>
      <c r="R42" s="23"/>
      <c r="S42" s="23">
        <v>87.915061950683594</v>
      </c>
      <c r="T42" s="23"/>
      <c r="U42" s="23"/>
      <c r="V42" s="23"/>
      <c r="W42" s="23"/>
      <c r="X42" s="23">
        <v>94.510002136230497</v>
      </c>
      <c r="Y42" s="23"/>
    </row>
    <row r="43" spans="1:25" s="1" customFormat="1">
      <c r="A43" s="4" t="s">
        <v>346</v>
      </c>
      <c r="B43" s="23">
        <v>95</v>
      </c>
      <c r="C43" s="23"/>
      <c r="D43" s="23"/>
      <c r="E43" s="23"/>
      <c r="F43" s="23"/>
      <c r="G43" s="23"/>
      <c r="H43" s="23"/>
      <c r="I43" s="23"/>
      <c r="J43" s="23"/>
      <c r="K43" s="23"/>
      <c r="L43" s="23"/>
      <c r="M43" s="23"/>
      <c r="N43" s="23"/>
      <c r="O43" s="23"/>
      <c r="P43" s="23"/>
      <c r="Q43" s="23"/>
      <c r="R43" s="23">
        <v>90.423271179199205</v>
      </c>
      <c r="S43" s="23"/>
      <c r="T43" s="23"/>
      <c r="U43" s="23">
        <v>95</v>
      </c>
      <c r="V43" s="23"/>
      <c r="W43" s="23"/>
      <c r="X43" s="23"/>
      <c r="Y43" s="23"/>
    </row>
    <row r="44" spans="1:25" s="1" customFormat="1">
      <c r="A44" s="4" t="s">
        <v>347</v>
      </c>
      <c r="B44" s="23"/>
      <c r="C44" s="23">
        <v>70</v>
      </c>
      <c r="D44" s="23"/>
      <c r="E44" s="23"/>
      <c r="F44" s="23"/>
      <c r="G44" s="23"/>
      <c r="H44" s="23">
        <v>82.099998474121094</v>
      </c>
      <c r="I44" s="23"/>
      <c r="J44" s="23"/>
      <c r="K44" s="23"/>
      <c r="L44" s="23"/>
      <c r="M44" s="23">
        <v>85</v>
      </c>
      <c r="N44" s="23"/>
      <c r="O44" s="23"/>
      <c r="P44" s="23"/>
      <c r="Q44" s="23"/>
      <c r="R44" s="23">
        <v>89.094062805175795</v>
      </c>
      <c r="S44" s="23"/>
      <c r="T44" s="23"/>
      <c r="U44" s="23">
        <v>94.238311767578097</v>
      </c>
      <c r="V44" s="23"/>
      <c r="W44" s="23">
        <v>94.180000305175795</v>
      </c>
      <c r="X44" s="23"/>
      <c r="Y44" s="23"/>
    </row>
    <row r="45" spans="1:25" s="1" customFormat="1">
      <c r="A45" s="4" t="s">
        <v>348</v>
      </c>
      <c r="B45" s="23"/>
      <c r="C45" s="23"/>
      <c r="D45" s="23"/>
      <c r="E45" s="23"/>
      <c r="F45" s="23"/>
      <c r="G45" s="23"/>
      <c r="H45" s="23"/>
      <c r="I45" s="23"/>
      <c r="J45" s="23"/>
      <c r="K45" s="23"/>
      <c r="L45" s="23"/>
      <c r="M45" s="23"/>
      <c r="N45" s="23"/>
      <c r="O45" s="23"/>
      <c r="P45" s="23"/>
      <c r="Q45" s="23"/>
      <c r="R45" s="23"/>
      <c r="S45" s="23"/>
      <c r="T45" s="23"/>
      <c r="U45" s="23"/>
      <c r="V45" s="23"/>
      <c r="W45" s="23"/>
      <c r="X45" s="23"/>
      <c r="Y45" s="23"/>
    </row>
    <row r="46" spans="1:25" s="1" customFormat="1">
      <c r="A46" s="4" t="s">
        <v>349</v>
      </c>
      <c r="B46" s="23"/>
      <c r="C46" s="23"/>
      <c r="D46" s="23"/>
      <c r="E46" s="23"/>
      <c r="F46" s="23"/>
      <c r="G46" s="23"/>
      <c r="H46" s="23"/>
      <c r="I46" s="23"/>
      <c r="J46" s="23"/>
      <c r="K46" s="23">
        <v>85.639999389648395</v>
      </c>
      <c r="L46" s="23">
        <v>80</v>
      </c>
      <c r="M46" s="23"/>
      <c r="N46" s="23"/>
      <c r="O46" s="23"/>
      <c r="P46" s="23"/>
      <c r="Q46" s="23"/>
      <c r="R46" s="23">
        <v>89.144477844238295</v>
      </c>
      <c r="S46" s="23"/>
      <c r="T46" s="23"/>
      <c r="U46" s="23"/>
      <c r="V46" s="23">
        <v>85.099998474121094</v>
      </c>
      <c r="W46" s="23"/>
      <c r="X46" s="23"/>
      <c r="Y46" s="23"/>
    </row>
    <row r="47" spans="1:25" s="1" customFormat="1">
      <c r="A47" s="4" t="s">
        <v>350</v>
      </c>
      <c r="B47" s="23"/>
      <c r="C47" s="23"/>
      <c r="D47" s="23"/>
      <c r="E47" s="23"/>
      <c r="F47" s="23"/>
      <c r="G47" s="23"/>
      <c r="H47" s="23"/>
      <c r="I47" s="23"/>
      <c r="J47" s="23"/>
      <c r="K47" s="23"/>
      <c r="L47" s="23"/>
      <c r="M47" s="23"/>
      <c r="N47" s="23"/>
      <c r="O47" s="23"/>
      <c r="P47" s="23"/>
      <c r="Q47" s="23"/>
      <c r="R47" s="23"/>
      <c r="S47" s="23"/>
      <c r="T47" s="23"/>
      <c r="U47" s="23">
        <v>98.815391540527301</v>
      </c>
      <c r="V47" s="23"/>
      <c r="W47" s="23"/>
      <c r="X47" s="23"/>
      <c r="Y47" s="23"/>
    </row>
    <row r="48" spans="1:25" s="1" customFormat="1">
      <c r="A48" s="4" t="s">
        <v>351</v>
      </c>
      <c r="B48" s="23"/>
      <c r="C48" s="23"/>
      <c r="D48" s="23"/>
      <c r="E48" s="23"/>
      <c r="F48" s="23">
        <v>77</v>
      </c>
      <c r="G48" s="23"/>
      <c r="H48" s="23"/>
      <c r="I48" s="23"/>
      <c r="J48" s="23"/>
      <c r="K48" s="23"/>
      <c r="L48" s="23"/>
      <c r="M48" s="23"/>
      <c r="N48" s="23"/>
      <c r="O48" s="23"/>
      <c r="P48" s="23"/>
      <c r="Q48" s="23"/>
      <c r="R48" s="23"/>
      <c r="S48" s="23"/>
      <c r="T48" s="23"/>
      <c r="U48" s="23"/>
      <c r="V48" s="23"/>
      <c r="W48" s="23"/>
      <c r="X48" s="23"/>
      <c r="Y48" s="23"/>
    </row>
    <row r="49" spans="1:25" s="1" customFormat="1">
      <c r="A49" s="22" t="s">
        <v>352</v>
      </c>
      <c r="B49" s="3"/>
      <c r="C49" s="3"/>
      <c r="D49" s="3"/>
      <c r="E49" s="3"/>
      <c r="F49" s="3"/>
      <c r="G49" s="3"/>
      <c r="H49" s="3"/>
      <c r="I49" s="3"/>
      <c r="J49" s="3"/>
      <c r="K49" s="3"/>
      <c r="L49" s="3"/>
      <c r="M49" s="3"/>
      <c r="N49" s="3"/>
      <c r="O49" s="3"/>
      <c r="P49" s="3"/>
      <c r="Q49" s="3"/>
      <c r="R49" s="3"/>
      <c r="S49" s="3"/>
      <c r="T49" s="3"/>
      <c r="U49" s="3"/>
      <c r="V49" s="3"/>
      <c r="W49" s="3"/>
      <c r="X49" s="3"/>
      <c r="Y49" s="3"/>
    </row>
    <row r="50" spans="1:25" s="1" customFormat="1">
      <c r="A50" s="4" t="s">
        <v>353</v>
      </c>
      <c r="B50" s="23"/>
      <c r="C50" s="23"/>
      <c r="D50" s="23"/>
      <c r="E50" s="23">
        <v>82</v>
      </c>
      <c r="F50" s="23"/>
      <c r="G50" s="23"/>
      <c r="H50" s="23">
        <v>72.346717834472699</v>
      </c>
      <c r="I50" s="23"/>
      <c r="J50" s="23"/>
      <c r="K50" s="23"/>
      <c r="L50" s="23"/>
      <c r="M50" s="23"/>
      <c r="N50" s="23">
        <v>85.440002441406193</v>
      </c>
      <c r="O50" s="23"/>
      <c r="P50" s="23"/>
      <c r="Q50" s="23"/>
      <c r="R50" s="23">
        <v>82.994247436523395</v>
      </c>
      <c r="S50" s="23">
        <v>88.872322082519503</v>
      </c>
      <c r="T50" s="23"/>
      <c r="U50" s="23"/>
      <c r="V50" s="23"/>
      <c r="W50" s="23"/>
      <c r="X50" s="23"/>
      <c r="Y50" s="23">
        <v>92.838386535644503</v>
      </c>
    </row>
    <row r="51" spans="1:25" s="1" customFormat="1"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s="28" customFormat="1" ht="29.65" customHeight="1">
      <c r="A52" s="26" t="s">
        <v>355</v>
      </c>
      <c r="B52" s="27">
        <v>62.524078369140597</v>
      </c>
      <c r="C52" s="27">
        <v>63.270549774169901</v>
      </c>
      <c r="D52" s="27">
        <v>64.936729431152301</v>
      </c>
      <c r="E52" s="27">
        <v>65.6632080078125</v>
      </c>
      <c r="F52" s="27">
        <v>66.447021484375</v>
      </c>
      <c r="G52" s="27">
        <v>66.920448303222699</v>
      </c>
      <c r="H52" s="27">
        <v>63.697551727294901</v>
      </c>
      <c r="I52" s="27">
        <v>64.867073059082003</v>
      </c>
      <c r="J52" s="27">
        <v>65.295211791992202</v>
      </c>
      <c r="K52" s="27">
        <v>66.250419616699205</v>
      </c>
      <c r="L52" s="27">
        <v>69.821281433105497</v>
      </c>
      <c r="M52" s="27">
        <v>71.010437011718807</v>
      </c>
      <c r="N52" s="27">
        <v>71.721900939941406</v>
      </c>
      <c r="O52" s="27">
        <v>74.414710998535199</v>
      </c>
      <c r="P52" s="27">
        <v>75.023590087890597</v>
      </c>
      <c r="Q52" s="27">
        <v>76.174156188964801</v>
      </c>
      <c r="R52" s="27">
        <v>77.398956298828097</v>
      </c>
      <c r="S52" s="27">
        <v>78.312690734863295</v>
      </c>
      <c r="T52" s="27">
        <v>78.184349060058594</v>
      </c>
      <c r="U52" s="27">
        <v>78.996719360351605</v>
      </c>
      <c r="V52" s="27">
        <v>79.124221801757798</v>
      </c>
      <c r="W52" s="27">
        <v>79.573036193847699</v>
      </c>
      <c r="X52" s="27">
        <v>79.987136840820298</v>
      </c>
      <c r="Y52" s="27">
        <v>69.230003356933594</v>
      </c>
    </row>
    <row r="53" spans="1:25" s="28" customFormat="1">
      <c r="A53" s="26" t="s">
        <v>356</v>
      </c>
      <c r="B53" s="27">
        <v>86.64453125</v>
      </c>
      <c r="C53" s="27">
        <v>86.955490112304702</v>
      </c>
      <c r="D53" s="27">
        <v>87.427261352539105</v>
      </c>
      <c r="E53" s="27">
        <v>87.89697265625</v>
      </c>
      <c r="F53" s="27">
        <v>88.2498779296875</v>
      </c>
      <c r="G53" s="27">
        <v>88.466987609863295</v>
      </c>
      <c r="H53" s="27">
        <v>88.256622314453097</v>
      </c>
      <c r="I53" s="27">
        <v>88.606971740722699</v>
      </c>
      <c r="J53" s="27">
        <v>89.047073364257798</v>
      </c>
      <c r="K53" s="27">
        <v>89.1484375</v>
      </c>
      <c r="L53" s="27">
        <v>89.577697753906193</v>
      </c>
      <c r="M53" s="27">
        <v>89.842277526855497</v>
      </c>
      <c r="N53" s="27">
        <v>90.155601501464801</v>
      </c>
      <c r="O53" s="27">
        <v>90.607566833496094</v>
      </c>
      <c r="P53" s="27">
        <v>90.880172729492202</v>
      </c>
      <c r="Q53" s="27">
        <v>91.157157897949205</v>
      </c>
      <c r="R53" s="27">
        <v>91.348228454589801</v>
      </c>
      <c r="S53" s="27">
        <v>91.494163513183594</v>
      </c>
      <c r="T53" s="27">
        <v>91.546401977539105</v>
      </c>
      <c r="U53" s="27">
        <v>92.374130249023395</v>
      </c>
      <c r="V53" s="27">
        <v>92.470230102539105</v>
      </c>
      <c r="W53" s="27">
        <v>92.592559814453097</v>
      </c>
      <c r="X53" s="27">
        <v>92.737693786621094</v>
      </c>
      <c r="Y53" s="27"/>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7763-80B0-41A1-BE9B-E5F8A23686D7}">
  <sheetPr codeName="Sheet65"/>
  <dimension ref="A1:Y53"/>
  <sheetViews>
    <sheetView showGridLines="0" topLeftCell="Q1" zoomScale="70" zoomScaleNormal="70" workbookViewId="0">
      <selection activeCell="J10" sqref="J10"/>
    </sheetView>
  </sheetViews>
  <sheetFormatPr defaultColWidth="8.85546875" defaultRowHeight="18.399999999999999"/>
  <cols>
    <col min="1" max="1" width="43.42578125" style="4" customWidth="1"/>
    <col min="2" max="25" width="17.85546875" style="3" customWidth="1"/>
    <col min="26" max="26" width="17.85546875" style="7" customWidth="1"/>
    <col min="27" max="16384" width="8.85546875" style="7"/>
  </cols>
  <sheetData>
    <row r="1" spans="1:25" s="19" customFormat="1" ht="54" customHeight="1">
      <c r="A1" s="16"/>
      <c r="B1" s="17" t="s">
        <v>52</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c r="Y2" s="21" t="s">
        <v>382</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1" customFormat="1">
      <c r="A4" s="4" t="s">
        <v>307</v>
      </c>
      <c r="B4" s="23"/>
      <c r="C4" s="23">
        <v>63</v>
      </c>
      <c r="D4" s="23"/>
      <c r="E4" s="23"/>
      <c r="F4" s="23"/>
      <c r="G4" s="23"/>
      <c r="H4" s="23"/>
      <c r="I4" s="23"/>
      <c r="J4" s="23"/>
      <c r="K4" s="23"/>
      <c r="L4" s="23"/>
      <c r="M4" s="23"/>
      <c r="N4" s="23"/>
      <c r="O4" s="23"/>
      <c r="P4" s="23">
        <v>71</v>
      </c>
      <c r="Q4" s="23">
        <v>67.427597045898395</v>
      </c>
      <c r="R4" s="23"/>
      <c r="S4" s="23"/>
      <c r="T4" s="23"/>
      <c r="U4" s="23"/>
      <c r="V4" s="23"/>
      <c r="W4" s="23"/>
      <c r="X4" s="23">
        <v>80.699996948242202</v>
      </c>
      <c r="Y4" s="23"/>
    </row>
    <row r="5" spans="1:25" s="1" customFormat="1">
      <c r="A5" s="4" t="s">
        <v>308</v>
      </c>
      <c r="B5" s="23"/>
      <c r="C5" s="23">
        <v>31.850000381469702</v>
      </c>
      <c r="D5" s="23">
        <v>33</v>
      </c>
      <c r="E5" s="23"/>
      <c r="F5" s="23"/>
      <c r="G5" s="23"/>
      <c r="H5" s="23">
        <v>30.7865505218506</v>
      </c>
      <c r="I5" s="23"/>
      <c r="J5" s="23"/>
      <c r="K5" s="23"/>
      <c r="L5" s="23"/>
      <c r="M5" s="23"/>
      <c r="N5" s="23">
        <v>40.938381195068402</v>
      </c>
      <c r="O5" s="23"/>
      <c r="P5" s="23"/>
      <c r="Q5" s="23"/>
      <c r="R5" s="23"/>
      <c r="S5" s="23">
        <v>50.985359191894503</v>
      </c>
      <c r="T5" s="23"/>
      <c r="U5" s="23"/>
      <c r="V5" s="23"/>
      <c r="W5" s="23">
        <v>59.186439514160199</v>
      </c>
      <c r="X5" s="23">
        <v>59.099998474121101</v>
      </c>
      <c r="Y5" s="23"/>
    </row>
    <row r="6" spans="1:25" s="1" customFormat="1">
      <c r="A6" s="4" t="s">
        <v>309</v>
      </c>
      <c r="B6" s="23"/>
      <c r="C6" s="23"/>
      <c r="D6" s="23"/>
      <c r="E6" s="23">
        <v>25</v>
      </c>
      <c r="F6" s="23"/>
      <c r="G6" s="23">
        <v>26</v>
      </c>
      <c r="H6" s="23">
        <v>27</v>
      </c>
      <c r="I6" s="23">
        <v>33</v>
      </c>
      <c r="J6" s="23"/>
      <c r="K6" s="23"/>
      <c r="L6" s="23">
        <v>27.2399997711182</v>
      </c>
      <c r="M6" s="23"/>
      <c r="N6" s="23"/>
      <c r="O6" s="23"/>
      <c r="P6" s="23">
        <v>44</v>
      </c>
      <c r="Q6" s="23"/>
      <c r="R6" s="23"/>
      <c r="S6" s="23"/>
      <c r="T6" s="23">
        <v>54</v>
      </c>
      <c r="U6" s="23">
        <v>44</v>
      </c>
      <c r="V6" s="23"/>
      <c r="W6" s="23">
        <v>58.757999420166001</v>
      </c>
      <c r="X6" s="23">
        <v>51.680000305175803</v>
      </c>
      <c r="Y6" s="23"/>
    </row>
    <row r="7" spans="1:25" s="1" customFormat="1">
      <c r="A7" s="4" t="s">
        <v>310</v>
      </c>
      <c r="B7" s="23">
        <v>70</v>
      </c>
      <c r="C7" s="23"/>
      <c r="D7" s="23"/>
      <c r="E7" s="23"/>
      <c r="F7" s="23"/>
      <c r="G7" s="23">
        <v>52.830001831054702</v>
      </c>
      <c r="H7" s="23"/>
      <c r="I7" s="23"/>
      <c r="J7" s="23">
        <v>57</v>
      </c>
      <c r="K7" s="23"/>
      <c r="L7" s="23">
        <v>66.510002136230497</v>
      </c>
      <c r="M7" s="23"/>
      <c r="N7" s="23"/>
      <c r="O7" s="23"/>
      <c r="P7" s="23">
        <v>75</v>
      </c>
      <c r="Q7" s="23"/>
      <c r="R7" s="23">
        <v>82.086051940917997</v>
      </c>
      <c r="S7" s="23">
        <v>86</v>
      </c>
      <c r="T7" s="23"/>
      <c r="U7" s="23"/>
      <c r="V7" s="23"/>
      <c r="W7" s="23"/>
      <c r="X7" s="23">
        <v>93.160003662109403</v>
      </c>
      <c r="Y7" s="23"/>
    </row>
    <row r="8" spans="1:25" s="1" customFormat="1">
      <c r="A8" s="4" t="s">
        <v>311</v>
      </c>
      <c r="B8" s="23">
        <v>49</v>
      </c>
      <c r="C8" s="23"/>
      <c r="D8" s="23"/>
      <c r="E8" s="23"/>
      <c r="F8" s="23"/>
      <c r="G8" s="23"/>
      <c r="H8" s="23">
        <v>21.5100002288818</v>
      </c>
      <c r="I8" s="23"/>
      <c r="J8" s="23"/>
      <c r="K8" s="23"/>
      <c r="L8" s="23">
        <v>26.971330642700199</v>
      </c>
      <c r="M8" s="23"/>
      <c r="N8" s="23"/>
      <c r="O8" s="23"/>
      <c r="P8" s="23"/>
      <c r="Q8" s="23"/>
      <c r="R8" s="23"/>
      <c r="S8" s="23"/>
      <c r="T8" s="23">
        <v>29</v>
      </c>
      <c r="U8" s="23">
        <v>36.6768188476562</v>
      </c>
      <c r="V8" s="23">
        <v>29.110000610351602</v>
      </c>
      <c r="W8" s="23"/>
      <c r="X8" s="23"/>
      <c r="Y8" s="23"/>
    </row>
    <row r="9" spans="1:25" s="1" customFormat="1">
      <c r="A9" s="4" t="s">
        <v>312</v>
      </c>
      <c r="B9" s="23">
        <v>23</v>
      </c>
      <c r="C9" s="23"/>
      <c r="D9" s="23"/>
      <c r="E9" s="23"/>
      <c r="F9" s="23">
        <v>31</v>
      </c>
      <c r="G9" s="23"/>
      <c r="H9" s="23"/>
      <c r="I9" s="23"/>
      <c r="J9" s="23"/>
      <c r="K9" s="23"/>
      <c r="L9" s="23">
        <v>16.879999160766602</v>
      </c>
      <c r="M9" s="23"/>
      <c r="N9" s="23"/>
      <c r="O9" s="23"/>
      <c r="P9" s="23"/>
      <c r="Q9" s="23">
        <v>25.9936199188232</v>
      </c>
      <c r="R9" s="23">
        <v>22</v>
      </c>
      <c r="S9" s="23"/>
      <c r="T9" s="23"/>
      <c r="U9" s="23">
        <v>33.320388793945298</v>
      </c>
      <c r="V9" s="23"/>
      <c r="W9" s="23"/>
      <c r="X9" s="23">
        <v>30.639999389648398</v>
      </c>
      <c r="Y9" s="23"/>
    </row>
    <row r="10" spans="1:25" s="1" customFormat="1">
      <c r="A10" s="4" t="s">
        <v>313</v>
      </c>
      <c r="B10" s="23">
        <v>78</v>
      </c>
      <c r="C10" s="23"/>
      <c r="D10" s="23"/>
      <c r="E10" s="23"/>
      <c r="F10" s="23"/>
      <c r="G10" s="23"/>
      <c r="H10" s="23"/>
      <c r="I10" s="23"/>
      <c r="J10" s="23"/>
      <c r="K10" s="23"/>
      <c r="L10" s="23"/>
      <c r="M10" s="23"/>
      <c r="N10" s="23">
        <v>69.595222473144503</v>
      </c>
      <c r="O10" s="23"/>
      <c r="P10" s="23"/>
      <c r="Q10" s="23"/>
      <c r="R10" s="23"/>
      <c r="S10" s="23"/>
      <c r="T10" s="23"/>
      <c r="U10" s="23"/>
      <c r="V10" s="23"/>
      <c r="W10" s="23"/>
      <c r="X10" s="23">
        <v>83.099998474121094</v>
      </c>
      <c r="Y10" s="23"/>
    </row>
    <row r="11" spans="1:25" s="1" customFormat="1">
      <c r="A11" s="4" t="s">
        <v>314</v>
      </c>
      <c r="B11" s="23"/>
      <c r="C11" s="23">
        <v>63</v>
      </c>
      <c r="D11" s="23"/>
      <c r="E11" s="23"/>
      <c r="F11" s="23"/>
      <c r="G11" s="23"/>
      <c r="H11" s="23"/>
      <c r="I11" s="23">
        <v>53.250221252441399</v>
      </c>
      <c r="J11" s="23"/>
      <c r="K11" s="23"/>
      <c r="L11" s="23">
        <v>64.319999694824205</v>
      </c>
      <c r="M11" s="23"/>
      <c r="N11" s="23">
        <v>77</v>
      </c>
      <c r="O11" s="23">
        <v>76.580001831054702</v>
      </c>
      <c r="P11" s="23"/>
      <c r="Q11" s="23"/>
      <c r="R11" s="23">
        <v>80</v>
      </c>
      <c r="S11" s="23"/>
      <c r="T11" s="23">
        <v>77.537460327148395</v>
      </c>
      <c r="U11" s="23"/>
      <c r="V11" s="23"/>
      <c r="W11" s="23"/>
      <c r="X11" s="23">
        <v>85.410003662109403</v>
      </c>
      <c r="Y11" s="23"/>
    </row>
    <row r="12" spans="1:25" s="1" customFormat="1">
      <c r="A12" s="4" t="s">
        <v>315</v>
      </c>
      <c r="B12" s="23"/>
      <c r="C12" s="23"/>
      <c r="D12" s="23"/>
      <c r="E12" s="23"/>
      <c r="F12" s="23"/>
      <c r="G12" s="23"/>
      <c r="H12" s="23">
        <v>51.810001373291001</v>
      </c>
      <c r="I12" s="23"/>
      <c r="J12" s="23"/>
      <c r="K12" s="23"/>
      <c r="L12" s="23"/>
      <c r="M12" s="23"/>
      <c r="N12" s="23"/>
      <c r="O12" s="23"/>
      <c r="P12" s="23"/>
      <c r="Q12" s="23"/>
      <c r="R12" s="23"/>
      <c r="S12" s="23"/>
      <c r="T12" s="23"/>
      <c r="U12" s="23"/>
      <c r="V12" s="23"/>
      <c r="W12" s="23"/>
      <c r="X12" s="23"/>
      <c r="Y12" s="23"/>
    </row>
    <row r="13" spans="1:25" s="1" customFormat="1">
      <c r="A13" s="4" t="s">
        <v>316</v>
      </c>
      <c r="B13" s="23"/>
      <c r="C13" s="23"/>
      <c r="D13" s="23">
        <v>69</v>
      </c>
      <c r="E13" s="23"/>
      <c r="F13" s="23"/>
      <c r="G13" s="23"/>
      <c r="H13" s="23"/>
      <c r="I13" s="23"/>
      <c r="J13" s="23">
        <v>83</v>
      </c>
      <c r="K13" s="23"/>
      <c r="L13" s="23"/>
      <c r="M13" s="23"/>
      <c r="N13" s="23"/>
      <c r="O13" s="23"/>
      <c r="P13" s="23"/>
      <c r="Q13" s="23"/>
      <c r="R13" s="23"/>
      <c r="S13" s="23"/>
      <c r="T13" s="23">
        <v>92.714027404785199</v>
      </c>
      <c r="U13" s="23"/>
      <c r="V13" s="23"/>
      <c r="W13" s="23"/>
      <c r="X13" s="23"/>
      <c r="Y13" s="23"/>
    </row>
    <row r="14" spans="1:25" s="1" customFormat="1">
      <c r="A14" s="4" t="s">
        <v>317</v>
      </c>
      <c r="B14" s="23">
        <v>27.0200004577637</v>
      </c>
      <c r="C14" s="23"/>
      <c r="D14" s="23"/>
      <c r="E14" s="23"/>
      <c r="F14" s="23">
        <v>38.5</v>
      </c>
      <c r="G14" s="23">
        <v>33.299751281738303</v>
      </c>
      <c r="H14" s="23"/>
      <c r="I14" s="23">
        <v>47</v>
      </c>
      <c r="J14" s="23"/>
      <c r="K14" s="23"/>
      <c r="L14" s="23"/>
      <c r="M14" s="23">
        <v>43.650001525878899</v>
      </c>
      <c r="N14" s="23"/>
      <c r="O14" s="23"/>
      <c r="P14" s="23"/>
      <c r="Q14" s="23"/>
      <c r="R14" s="23">
        <v>64.567596435546903</v>
      </c>
      <c r="S14" s="23">
        <v>71.972511291503906</v>
      </c>
      <c r="T14" s="23"/>
      <c r="U14" s="23">
        <v>70.294227600097699</v>
      </c>
      <c r="V14" s="23"/>
      <c r="W14" s="23"/>
      <c r="X14" s="23"/>
      <c r="Y14" s="23"/>
    </row>
    <row r="15" spans="1:25" s="1" customFormat="1">
      <c r="A15" s="4" t="s">
        <v>318</v>
      </c>
      <c r="B15" s="23">
        <v>41</v>
      </c>
      <c r="C15" s="23"/>
      <c r="D15" s="23"/>
      <c r="E15" s="23"/>
      <c r="F15" s="23"/>
      <c r="G15" s="23"/>
      <c r="H15" s="23">
        <v>48.150001525878899</v>
      </c>
      <c r="I15" s="23"/>
      <c r="J15" s="23"/>
      <c r="K15" s="23"/>
      <c r="L15" s="23"/>
      <c r="M15" s="23"/>
      <c r="N15" s="23"/>
      <c r="O15" s="23">
        <v>56.120979309082003</v>
      </c>
      <c r="P15" s="23"/>
      <c r="Q15" s="23">
        <v>64</v>
      </c>
      <c r="R15" s="23"/>
      <c r="S15" s="23"/>
      <c r="T15" s="23">
        <v>67.011367797851605</v>
      </c>
      <c r="U15" s="23"/>
      <c r="V15" s="23"/>
      <c r="W15" s="23">
        <v>62.552181243896499</v>
      </c>
      <c r="X15" s="23">
        <v>79.860000610351605</v>
      </c>
      <c r="Y15" s="23"/>
    </row>
    <row r="16" spans="1:25" s="1" customFormat="1">
      <c r="A16" s="4" t="s">
        <v>319</v>
      </c>
      <c r="B16" s="23"/>
      <c r="C16" s="23"/>
      <c r="D16" s="23"/>
      <c r="E16" s="23">
        <v>34</v>
      </c>
      <c r="F16" s="23"/>
      <c r="G16" s="23">
        <v>24.120000839233398</v>
      </c>
      <c r="H16" s="23"/>
      <c r="I16" s="23"/>
      <c r="J16" s="23"/>
      <c r="K16" s="23"/>
      <c r="L16" s="23">
        <v>22</v>
      </c>
      <c r="M16" s="23"/>
      <c r="N16" s="23">
        <v>37.240001678466797</v>
      </c>
      <c r="O16" s="23"/>
      <c r="P16" s="23">
        <v>37</v>
      </c>
      <c r="Q16" s="23"/>
      <c r="R16" s="23">
        <v>46.627639770507798</v>
      </c>
      <c r="S16" s="23"/>
      <c r="T16" s="23">
        <v>43</v>
      </c>
      <c r="U16" s="23"/>
      <c r="V16" s="23"/>
      <c r="W16" s="23">
        <v>49.090000152587898</v>
      </c>
      <c r="X16" s="23"/>
      <c r="Y16" s="23"/>
    </row>
    <row r="17" spans="1:25" s="1" customFormat="1">
      <c r="A17" s="4" t="s">
        <v>320</v>
      </c>
      <c r="B17" s="23">
        <v>46</v>
      </c>
      <c r="C17" s="23"/>
      <c r="D17" s="23"/>
      <c r="E17" s="23"/>
      <c r="F17" s="23"/>
      <c r="G17" s="23"/>
      <c r="H17" s="23">
        <v>35.779998779296903</v>
      </c>
      <c r="I17" s="23"/>
      <c r="J17" s="23"/>
      <c r="K17" s="23"/>
      <c r="L17" s="23"/>
      <c r="M17" s="23"/>
      <c r="N17" s="23"/>
      <c r="O17" s="23"/>
      <c r="P17" s="23">
        <v>49.756320953369098</v>
      </c>
      <c r="Q17" s="23"/>
      <c r="R17" s="23"/>
      <c r="S17" s="23"/>
      <c r="T17" s="23"/>
      <c r="U17" s="23">
        <v>68.589309692382798</v>
      </c>
      <c r="V17" s="23"/>
      <c r="W17" s="23"/>
      <c r="X17" s="23">
        <v>62.549999237060497</v>
      </c>
      <c r="Y17" s="23"/>
    </row>
    <row r="18" spans="1:25" s="1" customFormat="1">
      <c r="A18" s="4" t="s">
        <v>321</v>
      </c>
      <c r="B18" s="23">
        <v>97</v>
      </c>
      <c r="C18" s="23"/>
      <c r="D18" s="23"/>
      <c r="E18" s="23"/>
      <c r="F18" s="23"/>
      <c r="G18" s="23"/>
      <c r="H18" s="23"/>
      <c r="I18" s="23"/>
      <c r="J18" s="23"/>
      <c r="K18" s="23">
        <v>92.093887329101605</v>
      </c>
      <c r="L18" s="23"/>
      <c r="M18" s="23"/>
      <c r="N18" s="23"/>
      <c r="O18" s="23"/>
      <c r="P18" s="23">
        <v>93.969879150390597</v>
      </c>
      <c r="Q18" s="23"/>
      <c r="R18" s="23"/>
      <c r="S18" s="23"/>
      <c r="T18" s="23">
        <v>98.269142150878906</v>
      </c>
      <c r="U18" s="23"/>
      <c r="V18" s="23"/>
      <c r="W18" s="23"/>
      <c r="X18" s="23">
        <v>95.589996337890597</v>
      </c>
      <c r="Y18" s="23"/>
    </row>
    <row r="19" spans="1:25" s="1" customFormat="1">
      <c r="A19" s="4" t="s">
        <v>322</v>
      </c>
      <c r="B19" s="23"/>
      <c r="C19" s="23"/>
      <c r="D19" s="23"/>
      <c r="E19" s="23"/>
      <c r="F19" s="23"/>
      <c r="G19" s="23"/>
      <c r="H19" s="23"/>
      <c r="I19" s="23">
        <v>37.170310974121101</v>
      </c>
      <c r="J19" s="23"/>
      <c r="K19" s="23"/>
      <c r="L19" s="23"/>
      <c r="M19" s="23"/>
      <c r="N19" s="23"/>
      <c r="O19" s="23">
        <v>63.200000762939503</v>
      </c>
      <c r="P19" s="23"/>
      <c r="Q19" s="23"/>
      <c r="R19" s="23"/>
      <c r="S19" s="23">
        <v>45.638710021972699</v>
      </c>
      <c r="T19" s="23"/>
      <c r="U19" s="23">
        <v>71.849998474121094</v>
      </c>
      <c r="V19" s="23"/>
      <c r="W19" s="23"/>
      <c r="X19" s="23"/>
      <c r="Y19" s="23"/>
    </row>
    <row r="20" spans="1:25" s="1" customFormat="1">
      <c r="A20" s="4" t="s">
        <v>323</v>
      </c>
      <c r="B20" s="23">
        <v>68</v>
      </c>
      <c r="C20" s="23"/>
      <c r="D20" s="23"/>
      <c r="E20" s="23"/>
      <c r="F20" s="23"/>
      <c r="G20" s="23">
        <v>56</v>
      </c>
      <c r="H20" s="23"/>
      <c r="I20" s="23"/>
      <c r="J20" s="23"/>
      <c r="K20" s="23">
        <v>63.967079162597699</v>
      </c>
      <c r="L20" s="23"/>
      <c r="M20" s="23"/>
      <c r="N20" s="23">
        <v>75</v>
      </c>
      <c r="O20" s="23"/>
      <c r="P20" s="23"/>
      <c r="Q20" s="23"/>
      <c r="R20" s="23"/>
      <c r="S20" s="23"/>
      <c r="T20" s="23">
        <v>79</v>
      </c>
      <c r="U20" s="23"/>
      <c r="V20" s="23"/>
      <c r="W20" s="23">
        <v>82.237350463867202</v>
      </c>
      <c r="X20" s="23">
        <v>80.660003662109403</v>
      </c>
      <c r="Y20" s="23"/>
    </row>
    <row r="21" spans="1:25" s="1" customFormat="1">
      <c r="A21" s="4" t="s">
        <v>324</v>
      </c>
      <c r="B21" s="23"/>
      <c r="C21" s="23"/>
      <c r="D21" s="23"/>
      <c r="E21" s="23"/>
      <c r="F21" s="23"/>
      <c r="G21" s="23"/>
      <c r="H21" s="23">
        <v>72.230003356933594</v>
      </c>
      <c r="I21" s="23"/>
      <c r="J21" s="23"/>
      <c r="K21" s="23"/>
      <c r="L21" s="23">
        <v>69.981742858886705</v>
      </c>
      <c r="M21" s="23"/>
      <c r="N21" s="23"/>
      <c r="O21" s="23"/>
      <c r="P21" s="23">
        <v>73.332420349121094</v>
      </c>
      <c r="Q21" s="23">
        <v>73.385803222656193</v>
      </c>
      <c r="R21" s="23"/>
      <c r="S21" s="23"/>
      <c r="T21" s="23"/>
      <c r="U21" s="23"/>
      <c r="V21" s="23">
        <v>80.141761779785199</v>
      </c>
      <c r="W21" s="23"/>
      <c r="X21" s="23">
        <v>79.830001831054702</v>
      </c>
      <c r="Y21" s="23"/>
    </row>
    <row r="22" spans="1:25" s="1" customFormat="1">
      <c r="A22" s="4" t="s">
        <v>325</v>
      </c>
      <c r="B22" s="23"/>
      <c r="C22" s="23"/>
      <c r="D22" s="23"/>
      <c r="E22" s="23"/>
      <c r="F22" s="23"/>
      <c r="G22" s="23"/>
      <c r="H22" s="23">
        <v>31</v>
      </c>
      <c r="I22" s="23"/>
      <c r="J22" s="23"/>
      <c r="K22" s="23"/>
      <c r="L22" s="23">
        <v>34</v>
      </c>
      <c r="M22" s="23">
        <v>30</v>
      </c>
      <c r="N22" s="23"/>
      <c r="O22" s="23"/>
      <c r="P22" s="23"/>
      <c r="Q22" s="23">
        <v>39</v>
      </c>
      <c r="R22" s="23"/>
      <c r="S22" s="23"/>
      <c r="T22" s="23">
        <v>43</v>
      </c>
      <c r="U22" s="23"/>
      <c r="V22" s="23">
        <v>38</v>
      </c>
      <c r="W22" s="23"/>
      <c r="X22" s="23"/>
      <c r="Y22" s="23"/>
    </row>
    <row r="23" spans="1:25" s="1" customFormat="1">
      <c r="A23" s="4" t="s">
        <v>326</v>
      </c>
      <c r="B23" s="23">
        <v>55</v>
      </c>
      <c r="C23" s="23"/>
      <c r="D23" s="23"/>
      <c r="E23" s="23"/>
      <c r="F23" s="23"/>
      <c r="G23" s="23"/>
      <c r="H23" s="23"/>
      <c r="I23" s="23">
        <v>47.712390899658203</v>
      </c>
      <c r="J23" s="23"/>
      <c r="K23" s="23"/>
      <c r="L23" s="23"/>
      <c r="M23" s="23">
        <v>57.650001525878899</v>
      </c>
      <c r="N23" s="23"/>
      <c r="O23" s="23">
        <v>68</v>
      </c>
      <c r="P23" s="23"/>
      <c r="Q23" s="23">
        <v>75.699676513671903</v>
      </c>
      <c r="R23" s="23"/>
      <c r="S23" s="23"/>
      <c r="T23" s="23"/>
      <c r="U23" s="23"/>
      <c r="V23" s="23">
        <v>66.980270385742202</v>
      </c>
      <c r="W23" s="23">
        <v>75.029998779296903</v>
      </c>
      <c r="X23" s="23"/>
      <c r="Y23" s="23"/>
    </row>
    <row r="24" spans="1:25" s="1" customFormat="1">
      <c r="A24" s="4" t="s">
        <v>327</v>
      </c>
      <c r="B24" s="23"/>
      <c r="C24" s="23"/>
      <c r="D24" s="23"/>
      <c r="E24" s="23">
        <v>50</v>
      </c>
      <c r="F24" s="23"/>
      <c r="G24" s="23"/>
      <c r="H24" s="23"/>
      <c r="I24" s="23"/>
      <c r="J24" s="23">
        <v>39.450000762939503</v>
      </c>
      <c r="K24" s="23">
        <v>57</v>
      </c>
      <c r="L24" s="23"/>
      <c r="M24" s="23"/>
      <c r="N24" s="23"/>
      <c r="O24" s="23"/>
      <c r="P24" s="23"/>
      <c r="Q24" s="23">
        <v>63</v>
      </c>
      <c r="R24" s="23"/>
      <c r="S24" s="23">
        <v>65</v>
      </c>
      <c r="T24" s="23"/>
      <c r="U24" s="23"/>
      <c r="V24" s="23">
        <v>65</v>
      </c>
      <c r="W24" s="23"/>
      <c r="X24" s="23"/>
      <c r="Y24" s="23">
        <v>78.293197631835895</v>
      </c>
    </row>
    <row r="25" spans="1:25" s="1" customFormat="1">
      <c r="A25" s="4" t="s">
        <v>328</v>
      </c>
      <c r="B25" s="23"/>
      <c r="C25" s="23">
        <v>14</v>
      </c>
      <c r="D25" s="23"/>
      <c r="E25" s="23"/>
      <c r="F25" s="23"/>
      <c r="G25" s="23">
        <v>23</v>
      </c>
      <c r="H25" s="23">
        <v>11.170000076293899</v>
      </c>
      <c r="I25" s="23"/>
      <c r="J25" s="23"/>
      <c r="K25" s="23"/>
      <c r="L25" s="23"/>
      <c r="M25" s="23"/>
      <c r="N25" s="23">
        <v>32</v>
      </c>
      <c r="O25" s="23"/>
      <c r="P25" s="23"/>
      <c r="Q25" s="23"/>
      <c r="R25" s="23"/>
      <c r="S25" s="23"/>
      <c r="T25" s="23"/>
      <c r="U25" s="23"/>
      <c r="V25" s="23"/>
      <c r="W25" s="23"/>
      <c r="X25" s="23">
        <v>40.360000610351598</v>
      </c>
      <c r="Y25" s="23"/>
    </row>
    <row r="26" spans="1:25" s="1" customFormat="1">
      <c r="A26" s="4" t="s">
        <v>329</v>
      </c>
      <c r="B26" s="23">
        <v>77</v>
      </c>
      <c r="C26" s="23"/>
      <c r="D26" s="23"/>
      <c r="E26" s="23"/>
      <c r="F26" s="23"/>
      <c r="G26" s="23">
        <v>68.209999084472699</v>
      </c>
      <c r="H26" s="23"/>
      <c r="I26" s="23"/>
      <c r="J26" s="23"/>
      <c r="K26" s="23"/>
      <c r="L26" s="23">
        <v>77.972457885742202</v>
      </c>
      <c r="M26" s="23"/>
      <c r="N26" s="23">
        <v>83</v>
      </c>
      <c r="O26" s="23"/>
      <c r="P26" s="23">
        <v>86</v>
      </c>
      <c r="Q26" s="23">
        <v>89.170112609863295</v>
      </c>
      <c r="R26" s="23"/>
      <c r="S26" s="23"/>
      <c r="T26" s="23">
        <v>89</v>
      </c>
      <c r="U26" s="23"/>
      <c r="V26" s="23">
        <v>92.696517944335895</v>
      </c>
      <c r="W26" s="23"/>
      <c r="X26" s="23">
        <v>92</v>
      </c>
      <c r="Y26" s="23"/>
    </row>
    <row r="27" spans="1:25" s="1" customFormat="1">
      <c r="A27" s="4" t="s">
        <v>330</v>
      </c>
      <c r="B27" s="23"/>
      <c r="C27" s="23">
        <v>95</v>
      </c>
      <c r="D27" s="23"/>
      <c r="E27" s="23"/>
      <c r="F27" s="23"/>
      <c r="G27" s="23"/>
      <c r="H27" s="23"/>
      <c r="I27" s="23"/>
      <c r="J27" s="23">
        <v>77.3372802734375</v>
      </c>
      <c r="K27" s="23"/>
      <c r="L27" s="23"/>
      <c r="M27" s="23"/>
      <c r="N27" s="23">
        <v>96</v>
      </c>
      <c r="O27" s="23"/>
      <c r="P27" s="23">
        <v>100</v>
      </c>
      <c r="Q27" s="23"/>
      <c r="R27" s="23"/>
      <c r="S27" s="23"/>
      <c r="T27" s="23"/>
      <c r="U27" s="23">
        <v>95.072059631347699</v>
      </c>
      <c r="V27" s="23"/>
      <c r="W27" s="23"/>
      <c r="X27" s="23">
        <v>98.379997253417997</v>
      </c>
      <c r="Y27" s="23"/>
    </row>
    <row r="28" spans="1:25" s="1" customFormat="1">
      <c r="A28" s="4" t="s">
        <v>331</v>
      </c>
      <c r="B28" s="23"/>
      <c r="C28" s="23"/>
      <c r="D28" s="23">
        <v>41</v>
      </c>
      <c r="E28" s="23"/>
      <c r="F28" s="23"/>
      <c r="G28" s="23">
        <v>34.009998321533203</v>
      </c>
      <c r="H28" s="23">
        <v>45</v>
      </c>
      <c r="I28" s="23"/>
      <c r="J28" s="23"/>
      <c r="K28" s="23">
        <v>55</v>
      </c>
      <c r="L28" s="23"/>
      <c r="M28" s="23">
        <v>59</v>
      </c>
      <c r="N28" s="23"/>
      <c r="O28" s="23">
        <v>51</v>
      </c>
      <c r="P28" s="23">
        <v>51.060001373291001</v>
      </c>
      <c r="Q28" s="23">
        <v>56.875358581542997</v>
      </c>
      <c r="R28" s="23">
        <v>59.885860443115199</v>
      </c>
      <c r="S28" s="23">
        <v>64</v>
      </c>
      <c r="T28" s="23">
        <v>65.685821533203097</v>
      </c>
      <c r="U28" s="23">
        <v>64.025527954101605</v>
      </c>
      <c r="V28" s="23"/>
      <c r="W28" s="23"/>
      <c r="X28" s="23">
        <v>75.220001220703097</v>
      </c>
      <c r="Y28" s="23"/>
    </row>
    <row r="29" spans="1:25" s="1" customFormat="1">
      <c r="A29" s="4" t="s">
        <v>332</v>
      </c>
      <c r="B29" s="23"/>
      <c r="C29" s="23"/>
      <c r="D29" s="23"/>
      <c r="E29" s="23"/>
      <c r="F29" s="23">
        <v>37</v>
      </c>
      <c r="G29" s="23">
        <v>37.150001525878899</v>
      </c>
      <c r="H29" s="23"/>
      <c r="I29" s="23"/>
      <c r="J29" s="23">
        <v>41.299999237060497</v>
      </c>
      <c r="K29" s="23"/>
      <c r="L29" s="23">
        <v>49.459999084472699</v>
      </c>
      <c r="M29" s="23"/>
      <c r="N29" s="23"/>
      <c r="O29" s="23">
        <v>50.857089996337898</v>
      </c>
      <c r="P29" s="23"/>
      <c r="Q29" s="23"/>
      <c r="R29" s="23"/>
      <c r="S29" s="23">
        <v>68.663139343261705</v>
      </c>
      <c r="T29" s="23"/>
      <c r="U29" s="23">
        <v>67.861923217773395</v>
      </c>
      <c r="V29" s="23"/>
      <c r="W29" s="23"/>
      <c r="X29" s="23">
        <v>71.650001525878906</v>
      </c>
      <c r="Y29" s="23"/>
    </row>
    <row r="30" spans="1:25" s="1" customFormat="1">
      <c r="A30" s="4" t="s">
        <v>333</v>
      </c>
      <c r="B30" s="23"/>
      <c r="C30" s="23"/>
      <c r="D30" s="23"/>
      <c r="E30" s="23"/>
      <c r="F30" s="23"/>
      <c r="G30" s="23"/>
      <c r="H30" s="23">
        <v>23.790000915527301</v>
      </c>
      <c r="I30" s="23"/>
      <c r="J30" s="23"/>
      <c r="K30" s="23"/>
      <c r="L30" s="23"/>
      <c r="M30" s="23"/>
      <c r="N30" s="23"/>
      <c r="O30" s="23"/>
      <c r="P30" s="23"/>
      <c r="Q30" s="23"/>
      <c r="R30" s="23"/>
      <c r="S30" s="23"/>
      <c r="T30" s="23"/>
      <c r="U30" s="23"/>
      <c r="V30" s="23"/>
      <c r="W30" s="23"/>
      <c r="X30" s="23">
        <v>65</v>
      </c>
      <c r="Y30" s="23"/>
    </row>
    <row r="31" spans="1:25" s="1" customFormat="1">
      <c r="A31" s="4" t="s">
        <v>334</v>
      </c>
      <c r="B31" s="23"/>
      <c r="C31" s="23"/>
      <c r="D31" s="23"/>
      <c r="E31" s="23"/>
      <c r="F31" s="23"/>
      <c r="G31" s="23"/>
      <c r="H31" s="23"/>
      <c r="I31" s="23"/>
      <c r="J31" s="23">
        <v>30</v>
      </c>
      <c r="K31" s="23"/>
      <c r="L31" s="23">
        <v>24.870000839233398</v>
      </c>
      <c r="M31" s="23"/>
      <c r="N31" s="23"/>
      <c r="O31" s="23"/>
      <c r="P31" s="23"/>
      <c r="Q31" s="23"/>
      <c r="R31" s="23"/>
      <c r="S31" s="23"/>
      <c r="T31" s="23">
        <v>47.3692016601562</v>
      </c>
      <c r="U31" s="23"/>
      <c r="V31" s="23"/>
      <c r="W31" s="23"/>
      <c r="X31" s="23"/>
      <c r="Y31" s="23"/>
    </row>
    <row r="32" spans="1:25" s="1" customFormat="1">
      <c r="A32" s="4" t="s">
        <v>335</v>
      </c>
      <c r="B32" s="23">
        <v>72</v>
      </c>
      <c r="C32" s="23"/>
      <c r="D32" s="23"/>
      <c r="E32" s="23"/>
      <c r="F32" s="23"/>
      <c r="G32" s="23"/>
      <c r="H32" s="23"/>
      <c r="I32" s="23"/>
      <c r="J32" s="23">
        <v>63</v>
      </c>
      <c r="K32" s="23"/>
      <c r="L32" s="23">
        <v>64.809997558593807</v>
      </c>
      <c r="M32" s="23"/>
      <c r="N32" s="23"/>
      <c r="O32" s="23"/>
      <c r="P32" s="23">
        <v>100</v>
      </c>
      <c r="Q32" s="23"/>
      <c r="R32" s="23"/>
      <c r="S32" s="23"/>
      <c r="T32" s="23">
        <v>73.489997863769503</v>
      </c>
      <c r="U32" s="23"/>
      <c r="V32" s="23"/>
      <c r="W32" s="23"/>
      <c r="X32" s="23"/>
      <c r="Y32" s="23"/>
    </row>
    <row r="33" spans="1:25" s="1" customFormat="1">
      <c r="A33" s="4" t="s">
        <v>336</v>
      </c>
      <c r="B33" s="23">
        <v>64</v>
      </c>
      <c r="C33" s="23"/>
      <c r="D33" s="23"/>
      <c r="E33" s="23"/>
      <c r="F33" s="23"/>
      <c r="G33" s="23"/>
      <c r="H33" s="23">
        <v>68</v>
      </c>
      <c r="I33" s="23"/>
      <c r="J33" s="23"/>
      <c r="K33" s="23">
        <v>75</v>
      </c>
      <c r="L33" s="23">
        <v>51.419998168945298</v>
      </c>
      <c r="M33" s="23">
        <v>73</v>
      </c>
      <c r="N33" s="23"/>
      <c r="O33" s="23"/>
      <c r="P33" s="23">
        <v>67.680000305175795</v>
      </c>
      <c r="Q33" s="23">
        <v>78</v>
      </c>
      <c r="R33" s="23"/>
      <c r="S33" s="23">
        <v>74.736503601074205</v>
      </c>
      <c r="T33" s="23"/>
      <c r="U33" s="23">
        <v>84</v>
      </c>
      <c r="V33" s="23"/>
      <c r="W33" s="23"/>
      <c r="X33" s="23"/>
      <c r="Y33" s="23"/>
    </row>
    <row r="34" spans="1:25" s="1" customFormat="1">
      <c r="A34" s="4" t="s">
        <v>337</v>
      </c>
      <c r="B34" s="23"/>
      <c r="C34" s="23"/>
      <c r="D34" s="23">
        <v>76</v>
      </c>
      <c r="E34" s="23"/>
      <c r="F34" s="23"/>
      <c r="G34" s="23"/>
      <c r="H34" s="23">
        <v>81</v>
      </c>
      <c r="I34" s="23"/>
      <c r="J34" s="23"/>
      <c r="K34" s="23"/>
      <c r="L34" s="23">
        <v>85</v>
      </c>
      <c r="M34" s="23"/>
      <c r="N34" s="23">
        <v>82</v>
      </c>
      <c r="O34" s="23"/>
      <c r="P34" s="23"/>
      <c r="Q34" s="23"/>
      <c r="R34" s="23">
        <v>78.189811706542997</v>
      </c>
      <c r="S34" s="23"/>
      <c r="T34" s="23"/>
      <c r="U34" s="23"/>
      <c r="V34" s="23"/>
      <c r="W34" s="23"/>
      <c r="X34" s="23">
        <v>93.019996643066406</v>
      </c>
      <c r="Y34" s="23"/>
    </row>
    <row r="35" spans="1:25" s="1" customFormat="1">
      <c r="A35" s="4" t="s">
        <v>338</v>
      </c>
      <c r="B35" s="23"/>
      <c r="C35" s="23"/>
      <c r="D35" s="23">
        <v>76</v>
      </c>
      <c r="E35" s="23"/>
      <c r="F35" s="23"/>
      <c r="G35" s="23"/>
      <c r="H35" s="23"/>
      <c r="I35" s="23"/>
      <c r="J35" s="23"/>
      <c r="K35" s="23"/>
      <c r="L35" s="23">
        <v>72.771003723144503</v>
      </c>
      <c r="M35" s="23"/>
      <c r="N35" s="23">
        <v>85</v>
      </c>
      <c r="O35" s="23"/>
      <c r="P35" s="23"/>
      <c r="Q35" s="23">
        <v>85</v>
      </c>
      <c r="R35" s="23"/>
      <c r="S35" s="23"/>
      <c r="T35" s="23"/>
      <c r="U35" s="23"/>
      <c r="V35" s="23"/>
      <c r="W35" s="23"/>
      <c r="X35" s="23">
        <v>85.129211425781193</v>
      </c>
      <c r="Y35" s="23"/>
    </row>
    <row r="36" spans="1:25" s="1" customFormat="1">
      <c r="A36" s="4" t="s">
        <v>339</v>
      </c>
      <c r="B36" s="23"/>
      <c r="C36" s="23"/>
      <c r="D36" s="23">
        <v>66</v>
      </c>
      <c r="E36" s="23"/>
      <c r="F36" s="23"/>
      <c r="G36" s="23"/>
      <c r="H36" s="23"/>
      <c r="I36" s="23">
        <v>58.477550506591797</v>
      </c>
      <c r="J36" s="23"/>
      <c r="K36" s="23"/>
      <c r="L36" s="23">
        <v>87</v>
      </c>
      <c r="M36" s="23"/>
      <c r="N36" s="23"/>
      <c r="O36" s="23"/>
      <c r="P36" s="23"/>
      <c r="Q36" s="23"/>
      <c r="R36" s="23"/>
      <c r="S36" s="23"/>
      <c r="T36" s="23">
        <v>72.909919738769503</v>
      </c>
      <c r="U36" s="23"/>
      <c r="V36" s="23">
        <v>92.800003051757798</v>
      </c>
      <c r="W36" s="23"/>
      <c r="X36" s="23"/>
      <c r="Y36" s="23"/>
    </row>
    <row r="37" spans="1:25" s="1" customFormat="1">
      <c r="A37" s="22" t="s">
        <v>340</v>
      </c>
      <c r="B37" s="3"/>
      <c r="C37" s="3"/>
      <c r="D37" s="3"/>
      <c r="E37" s="3"/>
      <c r="F37" s="3"/>
      <c r="G37" s="3"/>
      <c r="H37" s="3"/>
      <c r="I37" s="3"/>
      <c r="J37" s="3"/>
      <c r="K37" s="3"/>
      <c r="L37" s="3"/>
      <c r="M37" s="3"/>
      <c r="N37" s="3"/>
      <c r="O37" s="3"/>
      <c r="P37" s="3"/>
      <c r="Q37" s="3"/>
      <c r="R37" s="3"/>
      <c r="S37" s="3"/>
      <c r="T37" s="3"/>
      <c r="U37" s="3"/>
      <c r="V37" s="3"/>
      <c r="W37" s="3"/>
      <c r="X37" s="3"/>
      <c r="Y37" s="3"/>
    </row>
    <row r="38" spans="1:25" s="1" customFormat="1">
      <c r="A38" s="4" t="s">
        <v>341</v>
      </c>
      <c r="B38" s="23"/>
      <c r="C38" s="23"/>
      <c r="D38" s="23"/>
      <c r="E38" s="23"/>
      <c r="F38" s="23"/>
      <c r="G38" s="23"/>
      <c r="H38" s="23"/>
      <c r="I38" s="23"/>
      <c r="J38" s="23"/>
      <c r="K38" s="23"/>
      <c r="L38" s="23"/>
      <c r="M38" s="23">
        <v>32</v>
      </c>
      <c r="N38" s="23"/>
      <c r="O38" s="23"/>
      <c r="P38" s="23"/>
      <c r="Q38" s="23">
        <v>25.484159469604499</v>
      </c>
      <c r="R38" s="23"/>
      <c r="S38" s="23"/>
      <c r="T38" s="23"/>
      <c r="U38" s="23"/>
      <c r="V38" s="23"/>
      <c r="W38" s="23">
        <v>42</v>
      </c>
      <c r="X38" s="23">
        <v>44.171710968017599</v>
      </c>
      <c r="Y38" s="23"/>
    </row>
    <row r="39" spans="1:25" s="1" customFormat="1">
      <c r="A39" s="4" t="s">
        <v>342</v>
      </c>
      <c r="B39" s="23">
        <v>100</v>
      </c>
      <c r="C39" s="23">
        <v>60</v>
      </c>
      <c r="D39" s="23"/>
      <c r="E39" s="23"/>
      <c r="F39" s="23"/>
      <c r="G39" s="23"/>
      <c r="H39" s="23">
        <v>87.199996948242202</v>
      </c>
      <c r="I39" s="23">
        <v>67.488571166992202</v>
      </c>
      <c r="J39" s="23"/>
      <c r="K39" s="23"/>
      <c r="L39" s="23"/>
      <c r="M39" s="23">
        <v>80</v>
      </c>
      <c r="N39" s="23">
        <v>79</v>
      </c>
      <c r="O39" s="23">
        <v>87</v>
      </c>
      <c r="P39" s="23">
        <v>86</v>
      </c>
      <c r="Q39" s="23">
        <v>90</v>
      </c>
      <c r="R39" s="23">
        <v>94</v>
      </c>
      <c r="S39" s="23">
        <v>94</v>
      </c>
      <c r="T39" s="23">
        <v>95</v>
      </c>
      <c r="U39" s="23">
        <v>96</v>
      </c>
      <c r="V39" s="23">
        <v>96</v>
      </c>
      <c r="W39" s="23">
        <v>96</v>
      </c>
      <c r="X39" s="23"/>
      <c r="Y39" s="23"/>
    </row>
    <row r="40" spans="1:25" s="1" customFormat="1">
      <c r="A40" s="4" t="s">
        <v>343</v>
      </c>
      <c r="B40" s="23">
        <v>54.669998168945298</v>
      </c>
      <c r="C40" s="23"/>
      <c r="D40" s="23"/>
      <c r="E40" s="23"/>
      <c r="F40" s="23">
        <v>79</v>
      </c>
      <c r="G40" s="23">
        <v>67.330001831054702</v>
      </c>
      <c r="H40" s="23"/>
      <c r="I40" s="23"/>
      <c r="J40" s="23">
        <v>86</v>
      </c>
      <c r="K40" s="23">
        <v>86</v>
      </c>
      <c r="L40" s="23">
        <v>78.019996643066406</v>
      </c>
      <c r="M40" s="23"/>
      <c r="N40" s="23"/>
      <c r="O40" s="23"/>
      <c r="P40" s="23">
        <v>90</v>
      </c>
      <c r="Q40" s="23">
        <v>93</v>
      </c>
      <c r="R40" s="23"/>
      <c r="S40" s="23"/>
      <c r="T40" s="23"/>
      <c r="U40" s="23"/>
      <c r="V40" s="23"/>
      <c r="W40" s="23">
        <v>93.505691528320298</v>
      </c>
      <c r="X40" s="23">
        <v>96.510002136230497</v>
      </c>
      <c r="Y40" s="23"/>
    </row>
    <row r="41" spans="1:25" s="1" customFormat="1">
      <c r="A41" s="4" t="s">
        <v>344</v>
      </c>
      <c r="B41" s="23"/>
      <c r="C41" s="23"/>
      <c r="D41" s="23"/>
      <c r="E41" s="23"/>
      <c r="F41" s="23"/>
      <c r="G41" s="23"/>
      <c r="H41" s="23"/>
      <c r="I41" s="23"/>
      <c r="J41" s="23"/>
      <c r="K41" s="23"/>
      <c r="L41" s="23"/>
      <c r="M41" s="23"/>
      <c r="N41" s="23"/>
      <c r="O41" s="23"/>
      <c r="P41" s="23"/>
      <c r="Q41" s="23"/>
      <c r="R41" s="23"/>
      <c r="S41" s="23"/>
      <c r="T41" s="23">
        <v>98.5015869140625</v>
      </c>
      <c r="U41" s="23"/>
      <c r="V41" s="23"/>
      <c r="W41" s="23"/>
      <c r="X41" s="23"/>
      <c r="Y41" s="23"/>
    </row>
    <row r="42" spans="1:25" s="1" customFormat="1">
      <c r="A42" s="4" t="s">
        <v>345</v>
      </c>
      <c r="B42" s="23">
        <v>74</v>
      </c>
      <c r="C42" s="23">
        <v>75</v>
      </c>
      <c r="D42" s="23"/>
      <c r="E42" s="23"/>
      <c r="F42" s="23"/>
      <c r="G42" s="23">
        <v>79</v>
      </c>
      <c r="H42" s="23">
        <v>67.080001831054702</v>
      </c>
      <c r="I42" s="23"/>
      <c r="J42" s="23"/>
      <c r="K42" s="23"/>
      <c r="L42" s="23"/>
      <c r="M42" s="23">
        <v>67.053779602050795</v>
      </c>
      <c r="N42" s="23"/>
      <c r="O42" s="23"/>
      <c r="P42" s="23"/>
      <c r="Q42" s="23">
        <v>91</v>
      </c>
      <c r="R42" s="23"/>
      <c r="S42" s="23">
        <v>84.466499328613295</v>
      </c>
      <c r="T42" s="23"/>
      <c r="U42" s="23"/>
      <c r="V42" s="23"/>
      <c r="W42" s="23"/>
      <c r="X42" s="23">
        <v>93.540000915527301</v>
      </c>
      <c r="Y42" s="23"/>
    </row>
    <row r="43" spans="1:25" s="1" customFormat="1">
      <c r="A43" s="4" t="s">
        <v>346</v>
      </c>
      <c r="B43" s="23">
        <v>93</v>
      </c>
      <c r="C43" s="23"/>
      <c r="D43" s="23"/>
      <c r="E43" s="23"/>
      <c r="F43" s="23"/>
      <c r="G43" s="23"/>
      <c r="H43" s="23"/>
      <c r="I43" s="23"/>
      <c r="J43" s="23"/>
      <c r="K43" s="23"/>
      <c r="L43" s="23"/>
      <c r="M43" s="23"/>
      <c r="N43" s="23"/>
      <c r="O43" s="23"/>
      <c r="P43" s="23"/>
      <c r="Q43" s="23"/>
      <c r="R43" s="23">
        <v>89.646110534667997</v>
      </c>
      <c r="S43" s="23"/>
      <c r="T43" s="23"/>
      <c r="U43" s="23">
        <v>96</v>
      </c>
      <c r="V43" s="23"/>
      <c r="W43" s="23"/>
      <c r="X43" s="23"/>
      <c r="Y43" s="23"/>
    </row>
    <row r="44" spans="1:25" s="1" customFormat="1">
      <c r="A44" s="4" t="s">
        <v>347</v>
      </c>
      <c r="B44" s="23"/>
      <c r="C44" s="23">
        <v>60</v>
      </c>
      <c r="D44" s="23"/>
      <c r="E44" s="23"/>
      <c r="F44" s="23"/>
      <c r="G44" s="23"/>
      <c r="H44" s="23">
        <v>75.510002136230497</v>
      </c>
      <c r="I44" s="23"/>
      <c r="J44" s="23"/>
      <c r="K44" s="23"/>
      <c r="L44" s="23"/>
      <c r="M44" s="23">
        <v>80</v>
      </c>
      <c r="N44" s="23"/>
      <c r="O44" s="23"/>
      <c r="P44" s="23"/>
      <c r="Q44" s="23"/>
      <c r="R44" s="23">
        <v>84.584976196289105</v>
      </c>
      <c r="S44" s="23"/>
      <c r="T44" s="23"/>
      <c r="U44" s="23">
        <v>92.073020935058594</v>
      </c>
      <c r="V44" s="23"/>
      <c r="W44" s="23">
        <v>93.25</v>
      </c>
      <c r="X44" s="23"/>
      <c r="Y44" s="23"/>
    </row>
    <row r="45" spans="1:25" s="1" customFormat="1">
      <c r="A45" s="4" t="s">
        <v>348</v>
      </c>
      <c r="B45" s="23"/>
      <c r="C45" s="23"/>
      <c r="D45" s="23"/>
      <c r="E45" s="23"/>
      <c r="F45" s="23"/>
      <c r="G45" s="23"/>
      <c r="H45" s="23"/>
      <c r="I45" s="23"/>
      <c r="J45" s="23"/>
      <c r="K45" s="23"/>
      <c r="L45" s="23"/>
      <c r="M45" s="23"/>
      <c r="N45" s="23"/>
      <c r="O45" s="23"/>
      <c r="P45" s="23"/>
      <c r="Q45" s="23"/>
      <c r="R45" s="23"/>
      <c r="S45" s="23"/>
      <c r="T45" s="23"/>
      <c r="U45" s="23"/>
      <c r="V45" s="23"/>
      <c r="W45" s="23"/>
      <c r="X45" s="23"/>
      <c r="Y45" s="23"/>
    </row>
    <row r="46" spans="1:25" s="1" customFormat="1">
      <c r="A46" s="4" t="s">
        <v>349</v>
      </c>
      <c r="B46" s="23"/>
      <c r="C46" s="23"/>
      <c r="D46" s="23"/>
      <c r="E46" s="23"/>
      <c r="F46" s="23"/>
      <c r="G46" s="23"/>
      <c r="H46" s="23"/>
      <c r="I46" s="23"/>
      <c r="J46" s="23"/>
      <c r="K46" s="23">
        <v>83.709999084472699</v>
      </c>
      <c r="L46" s="23">
        <v>79</v>
      </c>
      <c r="M46" s="23"/>
      <c r="N46" s="23"/>
      <c r="O46" s="23"/>
      <c r="P46" s="23"/>
      <c r="Q46" s="23"/>
      <c r="R46" s="23">
        <v>88.725311279296903</v>
      </c>
      <c r="S46" s="23"/>
      <c r="T46" s="23"/>
      <c r="U46" s="23"/>
      <c r="V46" s="23">
        <v>86.599998474121094</v>
      </c>
      <c r="W46" s="23"/>
      <c r="X46" s="23"/>
      <c r="Y46" s="23"/>
    </row>
    <row r="47" spans="1:25" s="1" customFormat="1">
      <c r="A47" s="4" t="s">
        <v>350</v>
      </c>
      <c r="B47" s="23"/>
      <c r="C47" s="23"/>
      <c r="D47" s="23"/>
      <c r="E47" s="23"/>
      <c r="F47" s="23"/>
      <c r="G47" s="23"/>
      <c r="H47" s="23"/>
      <c r="I47" s="23"/>
      <c r="J47" s="23"/>
      <c r="K47" s="23"/>
      <c r="L47" s="23"/>
      <c r="M47" s="23"/>
      <c r="N47" s="23"/>
      <c r="O47" s="23"/>
      <c r="P47" s="23"/>
      <c r="Q47" s="23"/>
      <c r="R47" s="23"/>
      <c r="S47" s="23"/>
      <c r="T47" s="23"/>
      <c r="U47" s="23">
        <v>98.507637023925795</v>
      </c>
      <c r="V47" s="23"/>
      <c r="W47" s="23"/>
      <c r="X47" s="23"/>
      <c r="Y47" s="23"/>
    </row>
    <row r="48" spans="1:25" s="1" customFormat="1">
      <c r="A48" s="4" t="s">
        <v>351</v>
      </c>
      <c r="B48" s="23"/>
      <c r="C48" s="23"/>
      <c r="D48" s="23"/>
      <c r="E48" s="23"/>
      <c r="F48" s="23">
        <v>60.599998474121101</v>
      </c>
      <c r="G48" s="23"/>
      <c r="H48" s="23">
        <v>65.660003662109403</v>
      </c>
      <c r="I48" s="23"/>
      <c r="J48" s="23"/>
      <c r="K48" s="23"/>
      <c r="L48" s="23"/>
      <c r="M48" s="23"/>
      <c r="N48" s="23"/>
      <c r="O48" s="23">
        <v>64.080001831054702</v>
      </c>
      <c r="P48" s="23"/>
      <c r="Q48" s="23"/>
      <c r="R48" s="23"/>
      <c r="S48" s="23"/>
      <c r="T48" s="23"/>
      <c r="U48" s="23"/>
      <c r="V48" s="23"/>
      <c r="W48" s="23"/>
      <c r="X48" s="23"/>
      <c r="Y48" s="23"/>
    </row>
    <row r="49" spans="1:25" s="1" customFormat="1">
      <c r="A49" s="22" t="s">
        <v>352</v>
      </c>
      <c r="B49" s="3"/>
      <c r="C49" s="3"/>
      <c r="D49" s="3"/>
      <c r="E49" s="3"/>
      <c r="F49" s="3"/>
      <c r="G49" s="3"/>
      <c r="H49" s="3"/>
      <c r="I49" s="3"/>
      <c r="J49" s="3"/>
      <c r="K49" s="3"/>
      <c r="L49" s="3"/>
      <c r="M49" s="3"/>
      <c r="N49" s="3"/>
      <c r="O49" s="3"/>
      <c r="P49" s="3"/>
      <c r="Q49" s="3"/>
      <c r="R49" s="3"/>
      <c r="S49" s="3"/>
      <c r="T49" s="3"/>
      <c r="U49" s="3"/>
      <c r="V49" s="3"/>
      <c r="W49" s="3"/>
      <c r="X49" s="3"/>
      <c r="Y49" s="3"/>
    </row>
    <row r="50" spans="1:25" s="1" customFormat="1">
      <c r="A50" s="4" t="s">
        <v>353</v>
      </c>
      <c r="B50" s="23"/>
      <c r="C50" s="23"/>
      <c r="D50" s="23"/>
      <c r="E50" s="23">
        <v>81</v>
      </c>
      <c r="F50" s="23"/>
      <c r="G50" s="23"/>
      <c r="H50" s="23">
        <v>70.480781555175795</v>
      </c>
      <c r="I50" s="23"/>
      <c r="J50" s="23"/>
      <c r="K50" s="23"/>
      <c r="L50" s="23"/>
      <c r="M50" s="23"/>
      <c r="N50" s="23">
        <v>84.300003051757798</v>
      </c>
      <c r="O50" s="23"/>
      <c r="P50" s="23"/>
      <c r="Q50" s="23"/>
      <c r="R50" s="23">
        <v>82.634826660156193</v>
      </c>
      <c r="S50" s="23">
        <v>89.329917907714801</v>
      </c>
      <c r="T50" s="23"/>
      <c r="U50" s="23"/>
      <c r="V50" s="23"/>
      <c r="W50" s="23"/>
      <c r="X50" s="23"/>
      <c r="Y50" s="23">
        <v>91.672706604003906</v>
      </c>
    </row>
    <row r="51" spans="1:25" s="1" customFormat="1"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s="28" customFormat="1" ht="29.65" customHeight="1">
      <c r="A52" s="26" t="s">
        <v>355</v>
      </c>
      <c r="B52" s="27">
        <v>56.409271240234403</v>
      </c>
      <c r="C52" s="27">
        <v>57.645561218261697</v>
      </c>
      <c r="D52" s="27">
        <v>58.420738220214801</v>
      </c>
      <c r="E52" s="27">
        <v>59.564491271972699</v>
      </c>
      <c r="F52" s="27">
        <v>60.552600860595703</v>
      </c>
      <c r="G52" s="27">
        <v>61.312019348144503</v>
      </c>
      <c r="H52" s="27">
        <v>58.934268951416001</v>
      </c>
      <c r="I52" s="27">
        <v>60.597789764404297</v>
      </c>
      <c r="J52" s="27">
        <v>61.182750701904297</v>
      </c>
      <c r="K52" s="27">
        <v>62.328708648681598</v>
      </c>
      <c r="L52" s="27">
        <v>65.062492370605497</v>
      </c>
      <c r="M52" s="27">
        <v>66.924011230468807</v>
      </c>
      <c r="N52" s="27">
        <v>67.822540283203097</v>
      </c>
      <c r="O52" s="27">
        <v>70.607803344726605</v>
      </c>
      <c r="P52" s="27">
        <v>71.431961059570298</v>
      </c>
      <c r="Q52" s="27">
        <v>72.867240905761705</v>
      </c>
      <c r="R52" s="27">
        <v>74.367721557617202</v>
      </c>
      <c r="S52" s="27">
        <v>75.517280578613295</v>
      </c>
      <c r="T52" s="27">
        <v>75.438919067382798</v>
      </c>
      <c r="U52" s="27">
        <v>76.426437377929702</v>
      </c>
      <c r="V52" s="27">
        <v>76.684181213378906</v>
      </c>
      <c r="W52" s="27">
        <v>77.255821228027301</v>
      </c>
      <c r="X52" s="27">
        <v>77.843528747558594</v>
      </c>
      <c r="Y52" s="27">
        <v>76.916976928710895</v>
      </c>
    </row>
    <row r="53" spans="1:25" s="28" customFormat="1">
      <c r="A53" s="26" t="s">
        <v>356</v>
      </c>
      <c r="B53" s="27">
        <v>83.308067321777301</v>
      </c>
      <c r="C53" s="27">
        <v>83.827873229980497</v>
      </c>
      <c r="D53" s="27">
        <v>84.335197448730497</v>
      </c>
      <c r="E53" s="27">
        <v>84.833633422851605</v>
      </c>
      <c r="F53" s="27">
        <v>85.374183654785199</v>
      </c>
      <c r="G53" s="27">
        <v>85.405822753906193</v>
      </c>
      <c r="H53" s="27">
        <v>85.464302062988295</v>
      </c>
      <c r="I53" s="27">
        <v>86.001861572265597</v>
      </c>
      <c r="J53" s="27">
        <v>86.552658081054702</v>
      </c>
      <c r="K53" s="27">
        <v>86.770103454589801</v>
      </c>
      <c r="L53" s="27">
        <v>87.231239318847699</v>
      </c>
      <c r="M53" s="27">
        <v>87.700492858886705</v>
      </c>
      <c r="N53" s="27">
        <v>88.104499816894503</v>
      </c>
      <c r="O53" s="27">
        <v>88.677970886230497</v>
      </c>
      <c r="P53" s="27">
        <v>89.105323791503906</v>
      </c>
      <c r="Q53" s="27">
        <v>89.521949768066406</v>
      </c>
      <c r="R53" s="27">
        <v>89.836143493652301</v>
      </c>
      <c r="S53" s="27">
        <v>90.042007446289105</v>
      </c>
      <c r="T53" s="27">
        <v>90.122032165527301</v>
      </c>
      <c r="U53" s="27">
        <v>90.916267395019503</v>
      </c>
      <c r="V53" s="27">
        <v>91.075439453125</v>
      </c>
      <c r="W53" s="27">
        <v>91.269172668457003</v>
      </c>
      <c r="X53" s="27">
        <v>91.500953674316406</v>
      </c>
      <c r="Y53" s="27"/>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5B32A-6FA4-422E-8ACD-3186D7CFABE5}">
  <sheetPr codeName="Sheet66"/>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3" customWidth="1"/>
    <col min="26" max="26" width="17.85546875" style="7" customWidth="1"/>
    <col min="27" max="16384" width="8.85546875" style="7"/>
  </cols>
  <sheetData>
    <row r="1" spans="1:25" s="19" customFormat="1" ht="54" customHeight="1">
      <c r="A1" s="16"/>
      <c r="B1" s="17" t="s">
        <v>54</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c r="Y2" s="21" t="s">
        <v>382</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1" customFormat="1">
      <c r="A4" s="4" t="s">
        <v>307</v>
      </c>
      <c r="B4" s="23"/>
      <c r="C4" s="23">
        <v>84</v>
      </c>
      <c r="D4" s="23"/>
      <c r="E4" s="23"/>
      <c r="F4" s="23"/>
      <c r="G4" s="23"/>
      <c r="H4" s="23"/>
      <c r="I4" s="23"/>
      <c r="J4" s="23"/>
      <c r="K4" s="23"/>
      <c r="L4" s="23"/>
      <c r="M4" s="23"/>
      <c r="N4" s="23"/>
      <c r="O4" s="23"/>
      <c r="P4" s="23">
        <v>85</v>
      </c>
      <c r="Q4" s="23">
        <v>83.969192504882798</v>
      </c>
      <c r="R4" s="23"/>
      <c r="S4" s="23"/>
      <c r="T4" s="23"/>
      <c r="U4" s="23"/>
      <c r="V4" s="23"/>
      <c r="W4" s="23"/>
      <c r="X4" s="23">
        <v>85.900001525878906</v>
      </c>
      <c r="Y4" s="23"/>
    </row>
    <row r="5" spans="1:25" s="1" customFormat="1">
      <c r="A5" s="4" t="s">
        <v>308</v>
      </c>
      <c r="B5" s="23"/>
      <c r="C5" s="23">
        <v>61.080001831054702</v>
      </c>
      <c r="D5" s="23">
        <v>59</v>
      </c>
      <c r="E5" s="23"/>
      <c r="F5" s="23"/>
      <c r="G5" s="23"/>
      <c r="H5" s="23">
        <v>54.866939544677699</v>
      </c>
      <c r="I5" s="23"/>
      <c r="J5" s="23"/>
      <c r="K5" s="23"/>
      <c r="L5" s="23"/>
      <c r="M5" s="23"/>
      <c r="N5" s="23">
        <v>63.940921783447301</v>
      </c>
      <c r="O5" s="23"/>
      <c r="P5" s="23"/>
      <c r="Q5" s="23"/>
      <c r="R5" s="23"/>
      <c r="S5" s="23">
        <v>66.799789428710895</v>
      </c>
      <c r="T5" s="23"/>
      <c r="U5" s="23"/>
      <c r="V5" s="23"/>
      <c r="W5" s="23">
        <v>70.967987060546903</v>
      </c>
      <c r="X5" s="23">
        <v>73.599998474121094</v>
      </c>
      <c r="Y5" s="23"/>
    </row>
    <row r="6" spans="1:25" s="1" customFormat="1">
      <c r="A6" s="4" t="s">
        <v>309</v>
      </c>
      <c r="B6" s="23"/>
      <c r="C6" s="23"/>
      <c r="D6" s="23"/>
      <c r="E6" s="23">
        <v>38</v>
      </c>
      <c r="F6" s="23"/>
      <c r="G6" s="23">
        <v>40</v>
      </c>
      <c r="H6" s="23">
        <v>40</v>
      </c>
      <c r="I6" s="23">
        <v>47</v>
      </c>
      <c r="J6" s="23"/>
      <c r="K6" s="23"/>
      <c r="L6" s="23">
        <v>47.040000915527301</v>
      </c>
      <c r="M6" s="23"/>
      <c r="N6" s="23"/>
      <c r="O6" s="23"/>
      <c r="P6" s="23">
        <v>57</v>
      </c>
      <c r="Q6" s="23"/>
      <c r="R6" s="23"/>
      <c r="S6" s="23"/>
      <c r="T6" s="23">
        <v>64</v>
      </c>
      <c r="U6" s="23">
        <v>51</v>
      </c>
      <c r="V6" s="23"/>
      <c r="W6" s="23">
        <v>66.645927429199205</v>
      </c>
      <c r="X6" s="23">
        <v>55.560001373291001</v>
      </c>
      <c r="Y6" s="23"/>
    </row>
    <row r="7" spans="1:25" s="1" customFormat="1">
      <c r="A7" s="4" t="s">
        <v>310</v>
      </c>
      <c r="B7" s="23">
        <v>77</v>
      </c>
      <c r="C7" s="23"/>
      <c r="D7" s="23"/>
      <c r="E7" s="23"/>
      <c r="F7" s="23"/>
      <c r="G7" s="23"/>
      <c r="H7" s="23"/>
      <c r="I7" s="23"/>
      <c r="J7" s="23">
        <v>67</v>
      </c>
      <c r="K7" s="23"/>
      <c r="L7" s="23">
        <v>82.660003662109403</v>
      </c>
      <c r="M7" s="23"/>
      <c r="N7" s="23"/>
      <c r="O7" s="23"/>
      <c r="P7" s="23">
        <v>85</v>
      </c>
      <c r="Q7" s="23"/>
      <c r="R7" s="23">
        <v>86.755096435546903</v>
      </c>
      <c r="S7" s="23">
        <v>91</v>
      </c>
      <c r="T7" s="23"/>
      <c r="U7" s="23"/>
      <c r="V7" s="23"/>
      <c r="W7" s="23"/>
      <c r="X7" s="23">
        <v>93.970001220703097</v>
      </c>
      <c r="Y7" s="23"/>
    </row>
    <row r="8" spans="1:25" s="1" customFormat="1">
      <c r="A8" s="4" t="s">
        <v>311</v>
      </c>
      <c r="B8" s="23">
        <v>73</v>
      </c>
      <c r="C8" s="23"/>
      <c r="D8" s="23"/>
      <c r="E8" s="23"/>
      <c r="F8" s="23"/>
      <c r="G8" s="23"/>
      <c r="H8" s="23"/>
      <c r="I8" s="23"/>
      <c r="J8" s="23"/>
      <c r="K8" s="23"/>
      <c r="L8" s="23">
        <v>48.857101440429702</v>
      </c>
      <c r="M8" s="23"/>
      <c r="N8" s="23"/>
      <c r="O8" s="23"/>
      <c r="P8" s="23"/>
      <c r="Q8" s="23"/>
      <c r="R8" s="23"/>
      <c r="S8" s="23"/>
      <c r="T8" s="23">
        <v>48</v>
      </c>
      <c r="U8" s="23">
        <v>64.903816223144503</v>
      </c>
      <c r="V8" s="23">
        <v>47.549999237060497</v>
      </c>
      <c r="W8" s="23"/>
      <c r="X8" s="23"/>
      <c r="Y8" s="23"/>
    </row>
    <row r="9" spans="1:25" s="1" customFormat="1">
      <c r="A9" s="4" t="s">
        <v>312</v>
      </c>
      <c r="B9" s="23">
        <v>56</v>
      </c>
      <c r="C9" s="23"/>
      <c r="D9" s="23"/>
      <c r="E9" s="23"/>
      <c r="F9" s="23">
        <v>54</v>
      </c>
      <c r="G9" s="23"/>
      <c r="H9" s="23"/>
      <c r="I9" s="23"/>
      <c r="J9" s="23"/>
      <c r="K9" s="23"/>
      <c r="L9" s="23"/>
      <c r="M9" s="23"/>
      <c r="N9" s="23"/>
      <c r="O9" s="23"/>
      <c r="P9" s="23"/>
      <c r="Q9" s="23">
        <v>51.836299896240199</v>
      </c>
      <c r="R9" s="23">
        <v>41</v>
      </c>
      <c r="S9" s="23"/>
      <c r="T9" s="23"/>
      <c r="U9" s="23">
        <v>56.2624702453613</v>
      </c>
      <c r="V9" s="23"/>
      <c r="W9" s="23"/>
      <c r="X9" s="23">
        <v>41.389999389648402</v>
      </c>
      <c r="Y9" s="23"/>
    </row>
    <row r="10" spans="1:25" s="1" customFormat="1">
      <c r="A10" s="4" t="s">
        <v>313</v>
      </c>
      <c r="B10" s="23">
        <v>84</v>
      </c>
      <c r="C10" s="23"/>
      <c r="D10" s="23"/>
      <c r="E10" s="23"/>
      <c r="F10" s="23"/>
      <c r="G10" s="23"/>
      <c r="H10" s="23"/>
      <c r="I10" s="23"/>
      <c r="J10" s="23"/>
      <c r="K10" s="23"/>
      <c r="L10" s="23"/>
      <c r="M10" s="23"/>
      <c r="N10" s="23">
        <v>73.810768127441406</v>
      </c>
      <c r="O10" s="23"/>
      <c r="P10" s="23"/>
      <c r="Q10" s="23"/>
      <c r="R10" s="23"/>
      <c r="S10" s="23"/>
      <c r="T10" s="23"/>
      <c r="U10" s="23"/>
      <c r="V10" s="23"/>
      <c r="W10" s="23"/>
      <c r="X10" s="23">
        <v>80.949996948242202</v>
      </c>
      <c r="Y10" s="23"/>
    </row>
    <row r="11" spans="1:25" s="1" customFormat="1">
      <c r="A11" s="4" t="s">
        <v>314</v>
      </c>
      <c r="B11" s="23"/>
      <c r="C11" s="23">
        <v>78</v>
      </c>
      <c r="D11" s="23"/>
      <c r="E11" s="23"/>
      <c r="F11" s="23"/>
      <c r="G11" s="23"/>
      <c r="H11" s="23"/>
      <c r="I11" s="23">
        <v>78.936416625976605</v>
      </c>
      <c r="J11" s="23"/>
      <c r="K11" s="23"/>
      <c r="L11" s="23"/>
      <c r="M11" s="23"/>
      <c r="N11" s="23">
        <v>91</v>
      </c>
      <c r="O11" s="23">
        <v>92.559997558593807</v>
      </c>
      <c r="P11" s="23"/>
      <c r="Q11" s="23"/>
      <c r="R11" s="23">
        <v>91</v>
      </c>
      <c r="S11" s="23"/>
      <c r="T11" s="23">
        <v>90.817543029785199</v>
      </c>
      <c r="U11" s="23"/>
      <c r="V11" s="23"/>
      <c r="W11" s="23"/>
      <c r="X11" s="23">
        <v>90.790000915527301</v>
      </c>
      <c r="Y11" s="23"/>
    </row>
    <row r="12" spans="1:25" s="1" customFormat="1">
      <c r="A12" s="4" t="s">
        <v>315</v>
      </c>
      <c r="B12" s="23"/>
      <c r="C12" s="23"/>
      <c r="D12" s="23"/>
      <c r="E12" s="23"/>
      <c r="F12" s="23"/>
      <c r="G12" s="23"/>
      <c r="H12" s="23"/>
      <c r="I12" s="23"/>
      <c r="J12" s="23"/>
      <c r="K12" s="23"/>
      <c r="L12" s="23"/>
      <c r="M12" s="23"/>
      <c r="N12" s="23"/>
      <c r="O12" s="23"/>
      <c r="P12" s="23"/>
      <c r="Q12" s="23"/>
      <c r="R12" s="23"/>
      <c r="S12" s="23"/>
      <c r="T12" s="23"/>
      <c r="U12" s="23"/>
      <c r="V12" s="23"/>
      <c r="W12" s="23"/>
      <c r="X12" s="23"/>
      <c r="Y12" s="23"/>
    </row>
    <row r="13" spans="1:25" s="1" customFormat="1">
      <c r="A13" s="4" t="s">
        <v>316</v>
      </c>
      <c r="B13" s="23"/>
      <c r="C13" s="23"/>
      <c r="D13" s="23">
        <v>86</v>
      </c>
      <c r="E13" s="23"/>
      <c r="F13" s="23"/>
      <c r="G13" s="23"/>
      <c r="H13" s="23"/>
      <c r="I13" s="23"/>
      <c r="J13" s="23">
        <v>91</v>
      </c>
      <c r="K13" s="23"/>
      <c r="L13" s="23"/>
      <c r="M13" s="23"/>
      <c r="N13" s="23"/>
      <c r="O13" s="23"/>
      <c r="P13" s="23"/>
      <c r="Q13" s="23"/>
      <c r="R13" s="23"/>
      <c r="S13" s="23"/>
      <c r="T13" s="23">
        <v>93.818679809570298</v>
      </c>
      <c r="U13" s="23"/>
      <c r="V13" s="23"/>
      <c r="W13" s="23"/>
      <c r="X13" s="23"/>
      <c r="Y13" s="23"/>
    </row>
    <row r="14" spans="1:25" s="1" customFormat="1">
      <c r="A14" s="4" t="s">
        <v>317</v>
      </c>
      <c r="B14" s="23">
        <v>49.470001220703097</v>
      </c>
      <c r="C14" s="23"/>
      <c r="D14" s="23"/>
      <c r="E14" s="23"/>
      <c r="F14" s="23">
        <v>62.200000762939503</v>
      </c>
      <c r="G14" s="23">
        <v>55.884738922119098</v>
      </c>
      <c r="H14" s="23"/>
      <c r="I14" s="23">
        <v>63</v>
      </c>
      <c r="J14" s="23"/>
      <c r="K14" s="23"/>
      <c r="L14" s="23"/>
      <c r="M14" s="23">
        <v>65.080001831054702</v>
      </c>
      <c r="N14" s="23"/>
      <c r="O14" s="23"/>
      <c r="P14" s="23"/>
      <c r="Q14" s="23"/>
      <c r="R14" s="23">
        <v>79.134170532226605</v>
      </c>
      <c r="S14" s="23">
        <v>73.520721435546903</v>
      </c>
      <c r="T14" s="23"/>
      <c r="U14" s="23"/>
      <c r="V14" s="23"/>
      <c r="W14" s="23"/>
      <c r="X14" s="23"/>
      <c r="Y14" s="23"/>
    </row>
    <row r="15" spans="1:25" s="1" customFormat="1">
      <c r="A15" s="4" t="s">
        <v>318</v>
      </c>
      <c r="B15" s="23">
        <v>64</v>
      </c>
      <c r="C15" s="23"/>
      <c r="D15" s="23"/>
      <c r="E15" s="23"/>
      <c r="F15" s="23"/>
      <c r="G15" s="23"/>
      <c r="H15" s="23"/>
      <c r="I15" s="23"/>
      <c r="J15" s="23"/>
      <c r="K15" s="23"/>
      <c r="L15" s="23"/>
      <c r="M15" s="23"/>
      <c r="N15" s="23"/>
      <c r="O15" s="23">
        <v>65.975761413574205</v>
      </c>
      <c r="P15" s="23"/>
      <c r="Q15" s="23">
        <v>71</v>
      </c>
      <c r="R15" s="23"/>
      <c r="S15" s="23"/>
      <c r="T15" s="23">
        <v>74.978172302246094</v>
      </c>
      <c r="U15" s="23"/>
      <c r="V15" s="23"/>
      <c r="W15" s="23">
        <v>72.017791748046903</v>
      </c>
      <c r="X15" s="23">
        <v>69.639999389648395</v>
      </c>
      <c r="Y15" s="23"/>
    </row>
    <row r="16" spans="1:25" s="1" customFormat="1">
      <c r="A16" s="4" t="s">
        <v>319</v>
      </c>
      <c r="B16" s="23"/>
      <c r="C16" s="23"/>
      <c r="D16" s="23"/>
      <c r="E16" s="23">
        <v>59</v>
      </c>
      <c r="F16" s="23"/>
      <c r="G16" s="23">
        <v>64.190002441406193</v>
      </c>
      <c r="H16" s="23"/>
      <c r="I16" s="23"/>
      <c r="J16" s="23"/>
      <c r="K16" s="23"/>
      <c r="L16" s="23">
        <v>38</v>
      </c>
      <c r="M16" s="23"/>
      <c r="N16" s="23">
        <v>71.690002441406193</v>
      </c>
      <c r="O16" s="23"/>
      <c r="P16" s="23">
        <v>57</v>
      </c>
      <c r="Q16" s="23"/>
      <c r="R16" s="23"/>
      <c r="S16" s="23"/>
      <c r="T16" s="23">
        <v>70</v>
      </c>
      <c r="U16" s="23"/>
      <c r="V16" s="23"/>
      <c r="W16" s="23">
        <v>71.330001831054702</v>
      </c>
      <c r="X16" s="23"/>
      <c r="Y16" s="23"/>
    </row>
    <row r="17" spans="1:25" s="1" customFormat="1">
      <c r="A17" s="4" t="s">
        <v>320</v>
      </c>
      <c r="B17" s="23">
        <v>75</v>
      </c>
      <c r="C17" s="23"/>
      <c r="D17" s="23"/>
      <c r="E17" s="23"/>
      <c r="F17" s="23"/>
      <c r="G17" s="23"/>
      <c r="H17" s="23"/>
      <c r="I17" s="23"/>
      <c r="J17" s="23"/>
      <c r="K17" s="23"/>
      <c r="L17" s="23"/>
      <c r="M17" s="23"/>
      <c r="N17" s="23"/>
      <c r="O17" s="23"/>
      <c r="P17" s="23">
        <v>71.250328063964801</v>
      </c>
      <c r="Q17" s="23"/>
      <c r="R17" s="23"/>
      <c r="S17" s="23"/>
      <c r="T17" s="23"/>
      <c r="U17" s="23">
        <v>81.833587646484403</v>
      </c>
      <c r="V17" s="23"/>
      <c r="W17" s="23"/>
      <c r="X17" s="23">
        <v>75.279998779296903</v>
      </c>
      <c r="Y17" s="23"/>
    </row>
    <row r="18" spans="1:25" s="1" customFormat="1">
      <c r="A18" s="4" t="s">
        <v>321</v>
      </c>
      <c r="B18" s="23">
        <v>85</v>
      </c>
      <c r="C18" s="23"/>
      <c r="D18" s="23"/>
      <c r="E18" s="23"/>
      <c r="F18" s="23"/>
      <c r="G18" s="23"/>
      <c r="H18" s="23"/>
      <c r="I18" s="23"/>
      <c r="J18" s="23"/>
      <c r="K18" s="23">
        <v>74.185028076171903</v>
      </c>
      <c r="L18" s="23"/>
      <c r="M18" s="23"/>
      <c r="N18" s="23"/>
      <c r="O18" s="23"/>
      <c r="P18" s="23">
        <v>79.608039855957003</v>
      </c>
      <c r="Q18" s="23"/>
      <c r="R18" s="23"/>
      <c r="S18" s="23"/>
      <c r="T18" s="23">
        <v>92.353179931640597</v>
      </c>
      <c r="U18" s="23"/>
      <c r="V18" s="23"/>
      <c r="W18" s="23"/>
      <c r="X18" s="23">
        <v>83.809997558593807</v>
      </c>
      <c r="Y18" s="23"/>
    </row>
    <row r="19" spans="1:25" s="1" customFormat="1">
      <c r="A19" s="4" t="s">
        <v>322</v>
      </c>
      <c r="B19" s="23"/>
      <c r="C19" s="23"/>
      <c r="D19" s="23"/>
      <c r="E19" s="23"/>
      <c r="F19" s="23"/>
      <c r="G19" s="23"/>
      <c r="H19" s="23"/>
      <c r="I19" s="23">
        <v>63.451019287109403</v>
      </c>
      <c r="J19" s="23"/>
      <c r="K19" s="23"/>
      <c r="L19" s="23"/>
      <c r="M19" s="23"/>
      <c r="N19" s="23"/>
      <c r="O19" s="23">
        <v>83.75</v>
      </c>
      <c r="P19" s="23"/>
      <c r="Q19" s="23"/>
      <c r="R19" s="23"/>
      <c r="S19" s="23">
        <v>64.957130432128906</v>
      </c>
      <c r="T19" s="23"/>
      <c r="U19" s="23">
        <v>86.230003356933594</v>
      </c>
      <c r="V19" s="23"/>
      <c r="W19" s="23"/>
      <c r="X19" s="23"/>
      <c r="Y19" s="23"/>
    </row>
    <row r="20" spans="1:25" s="1" customFormat="1">
      <c r="A20" s="4" t="s">
        <v>323</v>
      </c>
      <c r="B20" s="23">
        <v>73</v>
      </c>
      <c r="C20" s="23"/>
      <c r="D20" s="23"/>
      <c r="E20" s="23"/>
      <c r="F20" s="23"/>
      <c r="G20" s="23">
        <v>59</v>
      </c>
      <c r="H20" s="23"/>
      <c r="I20" s="23"/>
      <c r="J20" s="23"/>
      <c r="K20" s="23">
        <v>65.914779663085895</v>
      </c>
      <c r="L20" s="23"/>
      <c r="M20" s="23"/>
      <c r="N20" s="23">
        <v>78</v>
      </c>
      <c r="O20" s="23"/>
      <c r="P20" s="23"/>
      <c r="Q20" s="23"/>
      <c r="R20" s="23"/>
      <c r="S20" s="23"/>
      <c r="T20" s="23">
        <v>81</v>
      </c>
      <c r="U20" s="23"/>
      <c r="V20" s="23"/>
      <c r="W20" s="23">
        <v>82.526168823242202</v>
      </c>
      <c r="X20" s="23">
        <v>80.809997558593807</v>
      </c>
      <c r="Y20" s="23"/>
    </row>
    <row r="21" spans="1:25" s="1" customFormat="1">
      <c r="A21" s="4" t="s">
        <v>324</v>
      </c>
      <c r="B21" s="23"/>
      <c r="C21" s="23"/>
      <c r="D21" s="23"/>
      <c r="E21" s="23"/>
      <c r="F21" s="23"/>
      <c r="G21" s="23"/>
      <c r="H21" s="23"/>
      <c r="I21" s="23"/>
      <c r="J21" s="23"/>
      <c r="K21" s="23"/>
      <c r="L21" s="23">
        <v>74.269248962402301</v>
      </c>
      <c r="M21" s="23"/>
      <c r="N21" s="23"/>
      <c r="O21" s="23"/>
      <c r="P21" s="23">
        <v>78.784660339355497</v>
      </c>
      <c r="Q21" s="23">
        <v>72.491722106933594</v>
      </c>
      <c r="R21" s="23"/>
      <c r="S21" s="23"/>
      <c r="T21" s="23"/>
      <c r="U21" s="23"/>
      <c r="V21" s="23">
        <v>81.301330566406193</v>
      </c>
      <c r="W21" s="23"/>
      <c r="X21" s="23">
        <v>73.660003662109403</v>
      </c>
      <c r="Y21" s="23"/>
    </row>
    <row r="22" spans="1:25" s="1" customFormat="1">
      <c r="A22" s="4" t="s">
        <v>325</v>
      </c>
      <c r="B22" s="23"/>
      <c r="C22" s="23"/>
      <c r="D22" s="23"/>
      <c r="E22" s="23"/>
      <c r="F22" s="23"/>
      <c r="G22" s="23"/>
      <c r="H22" s="23">
        <v>47</v>
      </c>
      <c r="I22" s="23"/>
      <c r="J22" s="23"/>
      <c r="K22" s="23"/>
      <c r="L22" s="23">
        <v>56</v>
      </c>
      <c r="M22" s="23">
        <v>56</v>
      </c>
      <c r="N22" s="23"/>
      <c r="O22" s="23"/>
      <c r="P22" s="23"/>
      <c r="Q22" s="23">
        <v>61</v>
      </c>
      <c r="R22" s="23"/>
      <c r="S22" s="23"/>
      <c r="T22" s="23">
        <v>58</v>
      </c>
      <c r="U22" s="23"/>
      <c r="V22" s="23">
        <v>55</v>
      </c>
      <c r="W22" s="23"/>
      <c r="X22" s="23"/>
      <c r="Y22" s="23"/>
    </row>
    <row r="23" spans="1:25" s="1" customFormat="1">
      <c r="A23" s="4" t="s">
        <v>326</v>
      </c>
      <c r="B23" s="23">
        <v>68</v>
      </c>
      <c r="C23" s="23"/>
      <c r="D23" s="23"/>
      <c r="E23" s="23"/>
      <c r="F23" s="23"/>
      <c r="G23" s="23"/>
      <c r="H23" s="23"/>
      <c r="I23" s="23">
        <v>66.399879455566406</v>
      </c>
      <c r="J23" s="23"/>
      <c r="K23" s="23"/>
      <c r="L23" s="23"/>
      <c r="M23" s="23"/>
      <c r="N23" s="23"/>
      <c r="O23" s="23">
        <v>74</v>
      </c>
      <c r="P23" s="23"/>
      <c r="Q23" s="23">
        <v>86.732360839843807</v>
      </c>
      <c r="R23" s="23"/>
      <c r="S23" s="23"/>
      <c r="T23" s="23"/>
      <c r="U23" s="23"/>
      <c r="V23" s="23">
        <v>75.258972167968807</v>
      </c>
      <c r="W23" s="23">
        <v>77.919998168945298</v>
      </c>
      <c r="X23" s="23"/>
      <c r="Y23" s="23"/>
    </row>
    <row r="24" spans="1:25" s="1" customFormat="1">
      <c r="A24" s="4" t="s">
        <v>327</v>
      </c>
      <c r="B24" s="23"/>
      <c r="C24" s="23"/>
      <c r="D24" s="23"/>
      <c r="E24" s="23">
        <v>74</v>
      </c>
      <c r="F24" s="23"/>
      <c r="G24" s="23"/>
      <c r="H24" s="23"/>
      <c r="I24" s="23"/>
      <c r="J24" s="23"/>
      <c r="K24" s="23">
        <v>80</v>
      </c>
      <c r="L24" s="23"/>
      <c r="M24" s="23"/>
      <c r="N24" s="23"/>
      <c r="O24" s="23"/>
      <c r="P24" s="23"/>
      <c r="Q24" s="23">
        <v>79</v>
      </c>
      <c r="R24" s="23"/>
      <c r="S24" s="23">
        <v>77</v>
      </c>
      <c r="T24" s="23"/>
      <c r="U24" s="23"/>
      <c r="V24" s="23">
        <v>76</v>
      </c>
      <c r="W24" s="23"/>
      <c r="X24" s="23"/>
      <c r="Y24" s="23">
        <v>82.256431579589801</v>
      </c>
    </row>
    <row r="25" spans="1:25" s="1" customFormat="1">
      <c r="A25" s="4" t="s">
        <v>328</v>
      </c>
      <c r="B25" s="23"/>
      <c r="C25" s="23">
        <v>26</v>
      </c>
      <c r="D25" s="23"/>
      <c r="E25" s="23"/>
      <c r="F25" s="23"/>
      <c r="G25" s="23">
        <v>52</v>
      </c>
      <c r="H25" s="23">
        <v>33.0200004577637</v>
      </c>
      <c r="I25" s="23"/>
      <c r="J25" s="23"/>
      <c r="K25" s="23"/>
      <c r="L25" s="23"/>
      <c r="M25" s="23"/>
      <c r="N25" s="23">
        <v>49</v>
      </c>
      <c r="O25" s="23"/>
      <c r="P25" s="23"/>
      <c r="Q25" s="23"/>
      <c r="R25" s="23"/>
      <c r="S25" s="23"/>
      <c r="T25" s="23"/>
      <c r="U25" s="23"/>
      <c r="V25" s="23"/>
      <c r="W25" s="23"/>
      <c r="X25" s="23">
        <v>55.799999237060497</v>
      </c>
      <c r="Y25" s="23"/>
    </row>
    <row r="26" spans="1:25" s="1" customFormat="1">
      <c r="A26" s="4" t="s">
        <v>329</v>
      </c>
      <c r="B26" s="23">
        <v>79</v>
      </c>
      <c r="C26" s="23"/>
      <c r="D26" s="23"/>
      <c r="E26" s="23"/>
      <c r="F26" s="23"/>
      <c r="G26" s="23">
        <v>72.720001220703097</v>
      </c>
      <c r="H26" s="23"/>
      <c r="I26" s="23"/>
      <c r="J26" s="23"/>
      <c r="K26" s="23"/>
      <c r="L26" s="23">
        <v>76.658576965332003</v>
      </c>
      <c r="M26" s="23"/>
      <c r="N26" s="23">
        <v>81</v>
      </c>
      <c r="O26" s="23"/>
      <c r="P26" s="23">
        <v>84</v>
      </c>
      <c r="Q26" s="23">
        <v>87.920021057128906</v>
      </c>
      <c r="R26" s="23"/>
      <c r="S26" s="23"/>
      <c r="T26" s="23">
        <v>84</v>
      </c>
      <c r="U26" s="23"/>
      <c r="V26" s="23">
        <v>90.360458374023395</v>
      </c>
      <c r="W26" s="23"/>
      <c r="X26" s="23">
        <v>88</v>
      </c>
      <c r="Y26" s="23"/>
    </row>
    <row r="27" spans="1:25" s="1" customFormat="1">
      <c r="A27" s="4" t="s">
        <v>330</v>
      </c>
      <c r="B27" s="23"/>
      <c r="C27" s="23">
        <v>96</v>
      </c>
      <c r="D27" s="23"/>
      <c r="E27" s="23"/>
      <c r="F27" s="23"/>
      <c r="G27" s="23"/>
      <c r="H27" s="23"/>
      <c r="I27" s="23"/>
      <c r="J27" s="23">
        <v>83.056327819824205</v>
      </c>
      <c r="K27" s="23"/>
      <c r="L27" s="23"/>
      <c r="M27" s="23"/>
      <c r="N27" s="23">
        <v>97</v>
      </c>
      <c r="O27" s="23"/>
      <c r="P27" s="23"/>
      <c r="Q27" s="23"/>
      <c r="R27" s="23"/>
      <c r="S27" s="23"/>
      <c r="T27" s="23"/>
      <c r="U27" s="23">
        <v>95.8502197265625</v>
      </c>
      <c r="V27" s="23"/>
      <c r="W27" s="23"/>
      <c r="X27" s="23">
        <v>97.970001220703097</v>
      </c>
      <c r="Y27" s="23"/>
    </row>
    <row r="28" spans="1:25" s="1" customFormat="1">
      <c r="A28" s="4" t="s">
        <v>331</v>
      </c>
      <c r="B28" s="23"/>
      <c r="C28" s="23"/>
      <c r="D28" s="23">
        <v>58</v>
      </c>
      <c r="E28" s="23"/>
      <c r="F28" s="23"/>
      <c r="G28" s="23">
        <v>57.430000305175803</v>
      </c>
      <c r="H28" s="23">
        <v>58</v>
      </c>
      <c r="I28" s="23"/>
      <c r="J28" s="23"/>
      <c r="K28" s="23">
        <v>72</v>
      </c>
      <c r="L28" s="23"/>
      <c r="M28" s="23">
        <v>74</v>
      </c>
      <c r="N28" s="23"/>
      <c r="O28" s="23">
        <v>63</v>
      </c>
      <c r="P28" s="23">
        <v>63.450000762939503</v>
      </c>
      <c r="Q28" s="23">
        <v>65.787483215332003</v>
      </c>
      <c r="R28" s="23">
        <v>69.406997680664105</v>
      </c>
      <c r="S28" s="23">
        <v>76</v>
      </c>
      <c r="T28" s="23">
        <v>66.223190307617202</v>
      </c>
      <c r="U28" s="23">
        <v>68.822273254394503</v>
      </c>
      <c r="V28" s="23"/>
      <c r="W28" s="23"/>
      <c r="X28" s="23">
        <v>81.010002136230497</v>
      </c>
      <c r="Y28" s="23"/>
    </row>
    <row r="29" spans="1:25" s="1" customFormat="1">
      <c r="A29" s="4" t="s">
        <v>332</v>
      </c>
      <c r="B29" s="23"/>
      <c r="C29" s="23"/>
      <c r="D29" s="23"/>
      <c r="E29" s="23"/>
      <c r="F29" s="23">
        <v>60</v>
      </c>
      <c r="G29" s="23"/>
      <c r="H29" s="23"/>
      <c r="I29" s="23"/>
      <c r="J29" s="23">
        <v>73.580001831054702</v>
      </c>
      <c r="K29" s="23"/>
      <c r="L29" s="23"/>
      <c r="M29" s="23"/>
      <c r="N29" s="23"/>
      <c r="O29" s="23">
        <v>64.530502319335895</v>
      </c>
      <c r="P29" s="23"/>
      <c r="Q29" s="23"/>
      <c r="R29" s="23"/>
      <c r="S29" s="23">
        <v>78.742706298828097</v>
      </c>
      <c r="T29" s="23"/>
      <c r="U29" s="23">
        <v>78.197601318359403</v>
      </c>
      <c r="V29" s="23"/>
      <c r="W29" s="23"/>
      <c r="X29" s="23">
        <v>75.230003356933594</v>
      </c>
      <c r="Y29" s="23"/>
    </row>
    <row r="30" spans="1:25" s="1" customFormat="1">
      <c r="A30" s="4" t="s">
        <v>333</v>
      </c>
      <c r="B30" s="23"/>
      <c r="C30" s="23"/>
      <c r="D30" s="23"/>
      <c r="E30" s="23"/>
      <c r="F30" s="23"/>
      <c r="G30" s="23"/>
      <c r="H30" s="23"/>
      <c r="I30" s="23"/>
      <c r="J30" s="23"/>
      <c r="K30" s="23"/>
      <c r="L30" s="23"/>
      <c r="M30" s="23"/>
      <c r="N30" s="23"/>
      <c r="O30" s="23"/>
      <c r="P30" s="23"/>
      <c r="Q30" s="23"/>
      <c r="R30" s="23"/>
      <c r="S30" s="23"/>
      <c r="T30" s="23"/>
      <c r="U30" s="23"/>
      <c r="V30" s="23"/>
      <c r="W30" s="23"/>
      <c r="X30" s="23">
        <v>76</v>
      </c>
      <c r="Y30" s="23"/>
    </row>
    <row r="31" spans="1:25" s="1" customFormat="1">
      <c r="A31" s="4" t="s">
        <v>334</v>
      </c>
      <c r="B31" s="23"/>
      <c r="C31" s="23"/>
      <c r="D31" s="23"/>
      <c r="E31" s="23"/>
      <c r="F31" s="23"/>
      <c r="G31" s="23"/>
      <c r="H31" s="23"/>
      <c r="I31" s="23"/>
      <c r="J31" s="23">
        <v>44</v>
      </c>
      <c r="K31" s="23"/>
      <c r="L31" s="23"/>
      <c r="M31" s="23"/>
      <c r="N31" s="23"/>
      <c r="O31" s="23"/>
      <c r="P31" s="23"/>
      <c r="Q31" s="23"/>
      <c r="R31" s="23"/>
      <c r="S31" s="23"/>
      <c r="T31" s="23">
        <v>48.425140380859403</v>
      </c>
      <c r="U31" s="23"/>
      <c r="V31" s="23"/>
      <c r="W31" s="23"/>
      <c r="X31" s="23"/>
      <c r="Y31" s="23"/>
    </row>
    <row r="32" spans="1:25" s="1" customFormat="1">
      <c r="A32" s="4" t="s">
        <v>335</v>
      </c>
      <c r="B32" s="23">
        <v>86</v>
      </c>
      <c r="C32" s="23"/>
      <c r="D32" s="23"/>
      <c r="E32" s="23"/>
      <c r="F32" s="23"/>
      <c r="G32" s="23"/>
      <c r="H32" s="23"/>
      <c r="I32" s="23"/>
      <c r="J32" s="23">
        <v>69</v>
      </c>
      <c r="K32" s="23"/>
      <c r="L32" s="23"/>
      <c r="M32" s="23"/>
      <c r="N32" s="23"/>
      <c r="O32" s="23"/>
      <c r="P32" s="23"/>
      <c r="Q32" s="23"/>
      <c r="R32" s="23"/>
      <c r="S32" s="23"/>
      <c r="T32" s="23">
        <v>72.510002136230497</v>
      </c>
      <c r="U32" s="23"/>
      <c r="V32" s="23"/>
      <c r="W32" s="23"/>
      <c r="X32" s="23"/>
      <c r="Y32" s="23"/>
    </row>
    <row r="33" spans="1:25" s="1" customFormat="1">
      <c r="A33" s="4" t="s">
        <v>336</v>
      </c>
      <c r="B33" s="23">
        <v>84</v>
      </c>
      <c r="C33" s="23"/>
      <c r="D33" s="23"/>
      <c r="E33" s="23"/>
      <c r="F33" s="23"/>
      <c r="G33" s="23"/>
      <c r="H33" s="23">
        <v>85</v>
      </c>
      <c r="I33" s="23"/>
      <c r="J33" s="23"/>
      <c r="K33" s="23">
        <v>88</v>
      </c>
      <c r="L33" s="23"/>
      <c r="M33" s="23">
        <v>87</v>
      </c>
      <c r="N33" s="23"/>
      <c r="O33" s="23"/>
      <c r="P33" s="23">
        <v>88.610000610351605</v>
      </c>
      <c r="Q33" s="23">
        <v>90</v>
      </c>
      <c r="R33" s="23"/>
      <c r="S33" s="23">
        <v>89.435676574707003</v>
      </c>
      <c r="T33" s="23"/>
      <c r="U33" s="23">
        <v>92</v>
      </c>
      <c r="V33" s="23"/>
      <c r="W33" s="23"/>
      <c r="X33" s="23"/>
      <c r="Y33" s="23"/>
    </row>
    <row r="34" spans="1:25" s="1" customFormat="1">
      <c r="A34" s="4" t="s">
        <v>337</v>
      </c>
      <c r="B34" s="23"/>
      <c r="C34" s="23"/>
      <c r="D34" s="23">
        <v>86</v>
      </c>
      <c r="E34" s="23"/>
      <c r="F34" s="23"/>
      <c r="G34" s="23"/>
      <c r="H34" s="23">
        <v>87</v>
      </c>
      <c r="I34" s="23"/>
      <c r="J34" s="23"/>
      <c r="K34" s="23"/>
      <c r="L34" s="23">
        <v>90</v>
      </c>
      <c r="M34" s="23"/>
      <c r="N34" s="23">
        <v>86</v>
      </c>
      <c r="O34" s="23"/>
      <c r="P34" s="23"/>
      <c r="Q34" s="23"/>
      <c r="R34" s="23">
        <v>81.417762756347699</v>
      </c>
      <c r="S34" s="23"/>
      <c r="T34" s="23"/>
      <c r="U34" s="23"/>
      <c r="V34" s="23"/>
      <c r="W34" s="23"/>
      <c r="X34" s="23">
        <v>90.639999389648395</v>
      </c>
      <c r="Y34" s="23"/>
    </row>
    <row r="35" spans="1:25" s="1" customFormat="1">
      <c r="A35" s="4" t="s">
        <v>338</v>
      </c>
      <c r="B35" s="23"/>
      <c r="C35" s="23"/>
      <c r="D35" s="23">
        <v>81</v>
      </c>
      <c r="E35" s="23"/>
      <c r="F35" s="23"/>
      <c r="G35" s="23"/>
      <c r="H35" s="23"/>
      <c r="I35" s="23"/>
      <c r="J35" s="23"/>
      <c r="K35" s="23"/>
      <c r="L35" s="23">
        <v>76.491142272949205</v>
      </c>
      <c r="M35" s="23"/>
      <c r="N35" s="23">
        <v>87</v>
      </c>
      <c r="O35" s="23"/>
      <c r="P35" s="23"/>
      <c r="Q35" s="23">
        <v>87</v>
      </c>
      <c r="R35" s="23"/>
      <c r="S35" s="23"/>
      <c r="T35" s="23"/>
      <c r="U35" s="23"/>
      <c r="V35" s="23"/>
      <c r="W35" s="23"/>
      <c r="X35" s="23">
        <v>88.811210632324205</v>
      </c>
      <c r="Y35" s="23"/>
    </row>
    <row r="36" spans="1:25" s="1" customFormat="1">
      <c r="A36" s="4" t="s">
        <v>339</v>
      </c>
      <c r="B36" s="23"/>
      <c r="C36" s="23"/>
      <c r="D36" s="23">
        <v>78</v>
      </c>
      <c r="E36" s="23"/>
      <c r="F36" s="23"/>
      <c r="G36" s="23"/>
      <c r="H36" s="23"/>
      <c r="I36" s="23">
        <v>70.308410644531193</v>
      </c>
      <c r="J36" s="23"/>
      <c r="K36" s="23"/>
      <c r="L36" s="23">
        <v>91</v>
      </c>
      <c r="M36" s="23"/>
      <c r="N36" s="23"/>
      <c r="O36" s="23"/>
      <c r="P36" s="23"/>
      <c r="Q36" s="23"/>
      <c r="R36" s="23"/>
      <c r="S36" s="23"/>
      <c r="T36" s="23">
        <v>82.447860717773395</v>
      </c>
      <c r="U36" s="23"/>
      <c r="V36" s="23">
        <v>93.5</v>
      </c>
      <c r="W36" s="23"/>
      <c r="X36" s="23"/>
      <c r="Y36" s="23"/>
    </row>
    <row r="37" spans="1:25" s="1" customFormat="1">
      <c r="A37" s="22" t="s">
        <v>340</v>
      </c>
      <c r="B37" s="3"/>
      <c r="C37" s="3"/>
      <c r="D37" s="3"/>
      <c r="E37" s="3"/>
      <c r="F37" s="3"/>
      <c r="G37" s="3"/>
      <c r="H37" s="3"/>
      <c r="I37" s="3"/>
      <c r="J37" s="3"/>
      <c r="K37" s="3"/>
      <c r="L37" s="3"/>
      <c r="M37" s="3"/>
      <c r="N37" s="3"/>
      <c r="O37" s="3"/>
      <c r="P37" s="3"/>
      <c r="Q37" s="3"/>
      <c r="R37" s="3"/>
      <c r="S37" s="3"/>
      <c r="T37" s="3"/>
      <c r="U37" s="3"/>
      <c r="V37" s="3"/>
      <c r="W37" s="3"/>
      <c r="X37" s="3"/>
      <c r="Y37" s="3"/>
    </row>
    <row r="38" spans="1:25" s="1" customFormat="1">
      <c r="A38" s="4" t="s">
        <v>341</v>
      </c>
      <c r="B38" s="23"/>
      <c r="C38" s="23"/>
      <c r="D38" s="23"/>
      <c r="E38" s="23"/>
      <c r="F38" s="23"/>
      <c r="G38" s="23"/>
      <c r="H38" s="23"/>
      <c r="I38" s="23"/>
      <c r="J38" s="23"/>
      <c r="K38" s="23"/>
      <c r="L38" s="23"/>
      <c r="M38" s="23">
        <v>62</v>
      </c>
      <c r="N38" s="23"/>
      <c r="O38" s="23"/>
      <c r="P38" s="23"/>
      <c r="Q38" s="23">
        <v>57.735050201416001</v>
      </c>
      <c r="R38" s="23"/>
      <c r="S38" s="23"/>
      <c r="T38" s="23"/>
      <c r="U38" s="23"/>
      <c r="V38" s="23"/>
      <c r="W38" s="23">
        <v>71</v>
      </c>
      <c r="X38" s="23">
        <v>83.400001525878906</v>
      </c>
      <c r="Y38" s="23"/>
    </row>
    <row r="39" spans="1:25" s="1" customFormat="1">
      <c r="A39" s="4" t="s">
        <v>342</v>
      </c>
      <c r="B39" s="23">
        <v>100</v>
      </c>
      <c r="C39" s="23">
        <v>67</v>
      </c>
      <c r="D39" s="23"/>
      <c r="E39" s="23"/>
      <c r="F39" s="23"/>
      <c r="G39" s="23"/>
      <c r="H39" s="23"/>
      <c r="I39" s="23">
        <v>54.274330139160199</v>
      </c>
      <c r="J39" s="23"/>
      <c r="K39" s="23"/>
      <c r="L39" s="23"/>
      <c r="M39" s="23">
        <v>76</v>
      </c>
      <c r="N39" s="23">
        <v>76</v>
      </c>
      <c r="O39" s="23">
        <v>84</v>
      </c>
      <c r="P39" s="23">
        <v>85</v>
      </c>
      <c r="Q39" s="23">
        <v>86</v>
      </c>
      <c r="R39" s="23">
        <v>91</v>
      </c>
      <c r="S39" s="23">
        <v>92</v>
      </c>
      <c r="T39" s="23">
        <v>92</v>
      </c>
      <c r="U39" s="23">
        <v>94</v>
      </c>
      <c r="V39" s="23">
        <v>93</v>
      </c>
      <c r="W39" s="23">
        <v>94</v>
      </c>
      <c r="X39" s="23"/>
      <c r="Y39" s="23"/>
    </row>
    <row r="40" spans="1:25" s="1" customFormat="1">
      <c r="A40" s="4" t="s">
        <v>343</v>
      </c>
      <c r="B40" s="23"/>
      <c r="C40" s="23"/>
      <c r="D40" s="23"/>
      <c r="E40" s="23"/>
      <c r="F40" s="23">
        <v>88</v>
      </c>
      <c r="G40" s="23">
        <v>100</v>
      </c>
      <c r="H40" s="23"/>
      <c r="I40" s="23"/>
      <c r="J40" s="23">
        <v>89</v>
      </c>
      <c r="K40" s="23">
        <v>88</v>
      </c>
      <c r="L40" s="23">
        <v>80.599998474121094</v>
      </c>
      <c r="M40" s="23"/>
      <c r="N40" s="23"/>
      <c r="O40" s="23"/>
      <c r="P40" s="23">
        <v>90</v>
      </c>
      <c r="Q40" s="23">
        <v>92</v>
      </c>
      <c r="R40" s="23"/>
      <c r="S40" s="23"/>
      <c r="T40" s="23"/>
      <c r="U40" s="23"/>
      <c r="V40" s="23"/>
      <c r="W40" s="23">
        <v>90.308288574218807</v>
      </c>
      <c r="X40" s="23">
        <v>95.440002441406193</v>
      </c>
      <c r="Y40" s="23"/>
    </row>
    <row r="41" spans="1:25" s="1" customFormat="1">
      <c r="A41" s="4" t="s">
        <v>344</v>
      </c>
      <c r="B41" s="23"/>
      <c r="C41" s="23"/>
      <c r="D41" s="23"/>
      <c r="E41" s="23"/>
      <c r="F41" s="23"/>
      <c r="G41" s="23"/>
      <c r="H41" s="23"/>
      <c r="I41" s="23"/>
      <c r="J41" s="23"/>
      <c r="K41" s="23"/>
      <c r="L41" s="23"/>
      <c r="M41" s="23"/>
      <c r="N41" s="23"/>
      <c r="O41" s="23"/>
      <c r="P41" s="23"/>
      <c r="Q41" s="23"/>
      <c r="R41" s="23"/>
      <c r="S41" s="23"/>
      <c r="T41" s="23">
        <v>95.830726623535199</v>
      </c>
      <c r="U41" s="23"/>
      <c r="V41" s="23"/>
      <c r="W41" s="23"/>
      <c r="X41" s="23"/>
      <c r="Y41" s="23"/>
    </row>
    <row r="42" spans="1:25" s="1" customFormat="1">
      <c r="A42" s="4" t="s">
        <v>345</v>
      </c>
      <c r="B42" s="23">
        <v>88</v>
      </c>
      <c r="C42" s="23">
        <v>83</v>
      </c>
      <c r="D42" s="23"/>
      <c r="E42" s="23"/>
      <c r="F42" s="23"/>
      <c r="G42" s="23">
        <v>89</v>
      </c>
      <c r="H42" s="23"/>
      <c r="I42" s="23"/>
      <c r="J42" s="23"/>
      <c r="K42" s="23"/>
      <c r="L42" s="23"/>
      <c r="M42" s="23">
        <v>77.272666931152301</v>
      </c>
      <c r="N42" s="23"/>
      <c r="O42" s="23"/>
      <c r="P42" s="23"/>
      <c r="Q42" s="23">
        <v>94</v>
      </c>
      <c r="R42" s="23"/>
      <c r="S42" s="23">
        <v>91.200279235839801</v>
      </c>
      <c r="T42" s="23"/>
      <c r="U42" s="23"/>
      <c r="V42" s="23"/>
      <c r="W42" s="23"/>
      <c r="X42" s="23">
        <v>95.440002441406193</v>
      </c>
      <c r="Y42" s="23"/>
    </row>
    <row r="43" spans="1:25" s="1" customFormat="1">
      <c r="A43" s="4" t="s">
        <v>346</v>
      </c>
      <c r="B43" s="23">
        <v>96</v>
      </c>
      <c r="C43" s="23"/>
      <c r="D43" s="23"/>
      <c r="E43" s="23"/>
      <c r="F43" s="23"/>
      <c r="G43" s="23"/>
      <c r="H43" s="23"/>
      <c r="I43" s="23"/>
      <c r="J43" s="23"/>
      <c r="K43" s="23"/>
      <c r="L43" s="23"/>
      <c r="M43" s="23"/>
      <c r="N43" s="23"/>
      <c r="O43" s="23"/>
      <c r="P43" s="23"/>
      <c r="Q43" s="23"/>
      <c r="R43" s="23">
        <v>91.158111572265597</v>
      </c>
      <c r="S43" s="23"/>
      <c r="T43" s="23"/>
      <c r="U43" s="23">
        <v>95</v>
      </c>
      <c r="V43" s="23"/>
      <c r="W43" s="23"/>
      <c r="X43" s="23"/>
      <c r="Y43" s="23"/>
    </row>
    <row r="44" spans="1:25" s="1" customFormat="1">
      <c r="A44" s="4" t="s">
        <v>347</v>
      </c>
      <c r="B44" s="23"/>
      <c r="C44" s="23">
        <v>81</v>
      </c>
      <c r="D44" s="23"/>
      <c r="E44" s="23"/>
      <c r="F44" s="23"/>
      <c r="G44" s="23"/>
      <c r="H44" s="23">
        <v>94.239997863769503</v>
      </c>
      <c r="I44" s="23"/>
      <c r="J44" s="23"/>
      <c r="K44" s="23"/>
      <c r="L44" s="23"/>
      <c r="M44" s="23">
        <v>90</v>
      </c>
      <c r="N44" s="23"/>
      <c r="O44" s="23"/>
      <c r="P44" s="23"/>
      <c r="Q44" s="23"/>
      <c r="R44" s="23">
        <v>94.4361572265625</v>
      </c>
      <c r="S44" s="23"/>
      <c r="T44" s="23"/>
      <c r="U44" s="23">
        <v>96.806861877441406</v>
      </c>
      <c r="V44" s="23"/>
      <c r="W44" s="23">
        <v>95.139999389648395</v>
      </c>
      <c r="X44" s="23"/>
      <c r="Y44" s="23"/>
    </row>
    <row r="45" spans="1:25" s="1" customFormat="1">
      <c r="A45" s="4" t="s">
        <v>348</v>
      </c>
      <c r="B45" s="23"/>
      <c r="C45" s="23"/>
      <c r="D45" s="23"/>
      <c r="E45" s="23"/>
      <c r="F45" s="23"/>
      <c r="G45" s="23"/>
      <c r="H45" s="23"/>
      <c r="I45" s="23"/>
      <c r="J45" s="23"/>
      <c r="K45" s="23"/>
      <c r="L45" s="23"/>
      <c r="M45" s="23"/>
      <c r="N45" s="23"/>
      <c r="O45" s="23"/>
      <c r="P45" s="23"/>
      <c r="Q45" s="23"/>
      <c r="R45" s="23"/>
      <c r="S45" s="23"/>
      <c r="T45" s="23"/>
      <c r="U45" s="23"/>
      <c r="V45" s="23"/>
      <c r="W45" s="23"/>
      <c r="X45" s="23"/>
      <c r="Y45" s="23"/>
    </row>
    <row r="46" spans="1:25" s="1" customFormat="1">
      <c r="A46" s="4" t="s">
        <v>349</v>
      </c>
      <c r="B46" s="23"/>
      <c r="C46" s="23"/>
      <c r="D46" s="23"/>
      <c r="E46" s="23"/>
      <c r="F46" s="23"/>
      <c r="G46" s="23"/>
      <c r="H46" s="23"/>
      <c r="I46" s="23"/>
      <c r="J46" s="23"/>
      <c r="K46" s="23">
        <v>87.25</v>
      </c>
      <c r="L46" s="23">
        <v>80</v>
      </c>
      <c r="M46" s="23"/>
      <c r="N46" s="23"/>
      <c r="O46" s="23"/>
      <c r="P46" s="23"/>
      <c r="Q46" s="23"/>
      <c r="R46" s="23">
        <v>89.551010131835895</v>
      </c>
      <c r="S46" s="23"/>
      <c r="T46" s="23"/>
      <c r="U46" s="23"/>
      <c r="V46" s="23">
        <v>83.699996948242202</v>
      </c>
      <c r="W46" s="23"/>
      <c r="X46" s="23"/>
      <c r="Y46" s="23"/>
    </row>
    <row r="47" spans="1:25" s="1" customFormat="1">
      <c r="A47" s="4" t="s">
        <v>350</v>
      </c>
      <c r="B47" s="23"/>
      <c r="C47" s="23"/>
      <c r="D47" s="23"/>
      <c r="E47" s="23"/>
      <c r="F47" s="23"/>
      <c r="G47" s="23"/>
      <c r="H47" s="23"/>
      <c r="I47" s="23"/>
      <c r="J47" s="23"/>
      <c r="K47" s="23"/>
      <c r="L47" s="23"/>
      <c r="M47" s="23"/>
      <c r="N47" s="23"/>
      <c r="O47" s="23"/>
      <c r="P47" s="23"/>
      <c r="Q47" s="23"/>
      <c r="R47" s="23"/>
      <c r="S47" s="23"/>
      <c r="T47" s="23"/>
      <c r="U47" s="23">
        <v>99.0965576171875</v>
      </c>
      <c r="V47" s="23"/>
      <c r="W47" s="23"/>
      <c r="X47" s="23"/>
      <c r="Y47" s="23"/>
    </row>
    <row r="48" spans="1:25" s="1" customFormat="1">
      <c r="A48" s="4" t="s">
        <v>351</v>
      </c>
      <c r="B48" s="23"/>
      <c r="C48" s="23"/>
      <c r="D48" s="23"/>
      <c r="E48" s="23"/>
      <c r="F48" s="23">
        <v>92.849998474121094</v>
      </c>
      <c r="G48" s="23"/>
      <c r="H48" s="23"/>
      <c r="I48" s="23"/>
      <c r="J48" s="23"/>
      <c r="K48" s="23"/>
      <c r="L48" s="23"/>
      <c r="M48" s="23"/>
      <c r="N48" s="23"/>
      <c r="O48" s="23"/>
      <c r="P48" s="23"/>
      <c r="Q48" s="23"/>
      <c r="R48" s="23"/>
      <c r="S48" s="23"/>
      <c r="T48" s="23"/>
      <c r="U48" s="23"/>
      <c r="V48" s="23"/>
      <c r="W48" s="23"/>
      <c r="X48" s="23"/>
      <c r="Y48" s="23"/>
    </row>
    <row r="49" spans="1:25" s="1" customFormat="1">
      <c r="A49" s="22" t="s">
        <v>352</v>
      </c>
      <c r="B49" s="3"/>
      <c r="C49" s="3"/>
      <c r="D49" s="3"/>
      <c r="E49" s="3"/>
      <c r="F49" s="3"/>
      <c r="G49" s="3"/>
      <c r="H49" s="3"/>
      <c r="I49" s="3"/>
      <c r="J49" s="3"/>
      <c r="K49" s="3"/>
      <c r="L49" s="3"/>
      <c r="M49" s="3"/>
      <c r="N49" s="3"/>
      <c r="O49" s="3"/>
      <c r="P49" s="3"/>
      <c r="Q49" s="3"/>
      <c r="R49" s="3"/>
      <c r="S49" s="3"/>
      <c r="T49" s="3"/>
      <c r="U49" s="3"/>
      <c r="V49" s="3"/>
      <c r="W49" s="3"/>
      <c r="X49" s="3"/>
      <c r="Y49" s="3"/>
    </row>
    <row r="50" spans="1:25" s="1" customFormat="1">
      <c r="A50" s="4" t="s">
        <v>353</v>
      </c>
      <c r="B50" s="23"/>
      <c r="C50" s="23"/>
      <c r="D50" s="23"/>
      <c r="E50" s="23">
        <v>83</v>
      </c>
      <c r="F50" s="23"/>
      <c r="G50" s="23"/>
      <c r="H50" s="23">
        <v>74.367408752441406</v>
      </c>
      <c r="I50" s="23"/>
      <c r="J50" s="23"/>
      <c r="K50" s="23"/>
      <c r="L50" s="23"/>
      <c r="M50" s="23"/>
      <c r="N50" s="23">
        <v>86.550003051757798</v>
      </c>
      <c r="O50" s="23"/>
      <c r="P50" s="23"/>
      <c r="Q50" s="23"/>
      <c r="R50" s="23">
        <v>83.353500366210895</v>
      </c>
      <c r="S50" s="23">
        <v>88.384712219238295</v>
      </c>
      <c r="T50" s="23"/>
      <c r="U50" s="23"/>
      <c r="V50" s="23"/>
      <c r="W50" s="23"/>
      <c r="X50" s="23"/>
      <c r="Y50" s="23">
        <v>93.931838989257798</v>
      </c>
    </row>
    <row r="51" spans="1:25" s="1" customFormat="1"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s="28" customFormat="1" ht="29.65" customHeight="1">
      <c r="A52" s="26" t="s">
        <v>355</v>
      </c>
      <c r="B52" s="27">
        <v>68.585220336914105</v>
      </c>
      <c r="C52" s="27">
        <v>68.848991394042997</v>
      </c>
      <c r="D52" s="27">
        <v>71.396583557128906</v>
      </c>
      <c r="E52" s="27">
        <v>71.709587097167997</v>
      </c>
      <c r="F52" s="27">
        <v>72.293342590332003</v>
      </c>
      <c r="G52" s="27">
        <v>72.486763000488295</v>
      </c>
      <c r="H52" s="27">
        <v>68.428726196289105</v>
      </c>
      <c r="I52" s="27">
        <v>69.113037109375</v>
      </c>
      <c r="J52" s="27">
        <v>69.3880615234375</v>
      </c>
      <c r="K52" s="27">
        <v>70.159797668457003</v>
      </c>
      <c r="L52" s="27">
        <v>74.572441101074205</v>
      </c>
      <c r="M52" s="27">
        <v>75.090393066406193</v>
      </c>
      <c r="N52" s="27">
        <v>75.614959716796903</v>
      </c>
      <c r="O52" s="27">
        <v>78.213790893554702</v>
      </c>
      <c r="P52" s="27">
        <v>78.604751586914105</v>
      </c>
      <c r="Q52" s="27">
        <v>79.467971801757798</v>
      </c>
      <c r="R52" s="27">
        <v>80.410896301269503</v>
      </c>
      <c r="S52" s="27">
        <v>81.083366394042997</v>
      </c>
      <c r="T52" s="27">
        <v>80.899971008300795</v>
      </c>
      <c r="U52" s="27">
        <v>81.536392211914105</v>
      </c>
      <c r="V52" s="27">
        <v>81.533462524414105</v>
      </c>
      <c r="W52" s="27">
        <v>81.857673645019503</v>
      </c>
      <c r="X52" s="27">
        <v>82.098808288574205</v>
      </c>
      <c r="Y52" s="27">
        <v>61.759998321533203</v>
      </c>
    </row>
    <row r="53" spans="1:25" s="28" customFormat="1">
      <c r="A53" s="26" t="s">
        <v>356</v>
      </c>
      <c r="B53" s="27">
        <v>89.840179443359403</v>
      </c>
      <c r="C53" s="27">
        <v>89.949821472167997</v>
      </c>
      <c r="D53" s="27">
        <v>90.385551452636705</v>
      </c>
      <c r="E53" s="27">
        <v>90.825447082519503</v>
      </c>
      <c r="F53" s="27">
        <v>90.997261047363295</v>
      </c>
      <c r="G53" s="27">
        <v>91.388870239257798</v>
      </c>
      <c r="H53" s="27">
        <v>90.918052673339801</v>
      </c>
      <c r="I53" s="27">
        <v>91.086418151855497</v>
      </c>
      <c r="J53" s="27">
        <v>91.417549133300795</v>
      </c>
      <c r="K53" s="27">
        <v>91.405143737792997</v>
      </c>
      <c r="L53" s="27">
        <v>91.801200866699205</v>
      </c>
      <c r="M53" s="27">
        <v>91.864486694335895</v>
      </c>
      <c r="N53" s="27">
        <v>92.090362548828097</v>
      </c>
      <c r="O53" s="27">
        <v>92.4261474609375</v>
      </c>
      <c r="P53" s="27">
        <v>92.550231933593807</v>
      </c>
      <c r="Q53" s="27">
        <v>92.694358825683594</v>
      </c>
      <c r="R53" s="27">
        <v>92.767379760742202</v>
      </c>
      <c r="S53" s="27">
        <v>92.856246948242202</v>
      </c>
      <c r="T53" s="27">
        <v>92.881652832031193</v>
      </c>
      <c r="U53" s="27">
        <v>93.740928649902301</v>
      </c>
      <c r="V53" s="27">
        <v>93.778106689453097</v>
      </c>
      <c r="W53" s="27">
        <v>93.833328247070298</v>
      </c>
      <c r="X53" s="27">
        <v>93.897392272949205</v>
      </c>
      <c r="Y53" s="27"/>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0578B-77DC-4B7B-8A3C-4D73959C6871}">
  <dimension ref="A1:BL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6" width="17.85546875" style="3" customWidth="1"/>
    <col min="17" max="26" width="17.85546875" style="7" customWidth="1"/>
    <col min="27" max="38" width="8.85546875" style="7"/>
    <col min="39" max="64" width="8.85546875" customWidth="1"/>
    <col min="65" max="16384" width="8.85546875" style="7"/>
  </cols>
  <sheetData>
    <row r="1" spans="1:16" s="19" customFormat="1" ht="54" customHeight="1">
      <c r="A1" s="16"/>
      <c r="B1" s="17" t="s">
        <v>56</v>
      </c>
      <c r="C1" s="18"/>
      <c r="D1" s="18"/>
      <c r="E1" s="18"/>
      <c r="F1" s="18"/>
      <c r="G1" s="18"/>
      <c r="H1" s="18"/>
      <c r="I1" s="18"/>
      <c r="J1" s="18"/>
      <c r="K1" s="18"/>
      <c r="L1" s="18"/>
      <c r="M1" s="18"/>
      <c r="N1" s="18"/>
      <c r="O1" s="18"/>
      <c r="P1" s="18"/>
    </row>
    <row r="2" spans="1:16" s="20" customFormat="1" ht="27" customHeight="1">
      <c r="A2" s="20" t="s">
        <v>305</v>
      </c>
      <c r="B2" s="21">
        <v>2010</v>
      </c>
      <c r="C2" s="21">
        <v>2011</v>
      </c>
      <c r="D2" s="21">
        <v>2012</v>
      </c>
      <c r="E2" s="21">
        <v>2013</v>
      </c>
      <c r="F2" s="21">
        <v>2014</v>
      </c>
      <c r="G2" s="21">
        <v>2015</v>
      </c>
      <c r="H2" s="21">
        <v>2016</v>
      </c>
      <c r="I2" s="21">
        <v>2017</v>
      </c>
      <c r="J2" s="21">
        <v>2018</v>
      </c>
      <c r="K2" s="21">
        <v>2019</v>
      </c>
      <c r="L2" s="21">
        <v>2020</v>
      </c>
      <c r="M2" s="21">
        <v>2021</v>
      </c>
      <c r="N2" s="21">
        <v>2022</v>
      </c>
      <c r="O2" s="21">
        <v>2023</v>
      </c>
      <c r="P2" s="21">
        <v>2024</v>
      </c>
    </row>
    <row r="3" spans="1:16" s="22" customFormat="1" ht="27" customHeight="1">
      <c r="A3" s="22" t="s">
        <v>306</v>
      </c>
      <c r="B3" s="18"/>
      <c r="C3" s="18"/>
      <c r="D3" s="18"/>
      <c r="E3" s="18"/>
      <c r="F3" s="18"/>
      <c r="G3" s="18"/>
      <c r="H3" s="18"/>
      <c r="I3" s="18"/>
      <c r="J3" s="18"/>
      <c r="K3" s="18"/>
      <c r="L3" s="18"/>
      <c r="M3" s="18"/>
      <c r="N3" s="18"/>
      <c r="O3" s="18"/>
      <c r="P3" s="18"/>
    </row>
    <row r="4" spans="1:16" s="1" customFormat="1">
      <c r="A4" s="4" t="s">
        <v>307</v>
      </c>
      <c r="B4" s="23">
        <v>8.68</v>
      </c>
      <c r="C4" s="23">
        <v>8.9600000000000009</v>
      </c>
      <c r="D4" s="23">
        <v>8.3699999999999992</v>
      </c>
      <c r="E4" s="23">
        <v>8.83</v>
      </c>
      <c r="F4" s="23">
        <v>7.13</v>
      </c>
      <c r="G4" s="23">
        <v>8.92</v>
      </c>
      <c r="H4" s="23">
        <v>6.55</v>
      </c>
      <c r="I4" s="23">
        <v>6.76</v>
      </c>
      <c r="J4" s="23">
        <v>5.78</v>
      </c>
      <c r="K4" s="23">
        <v>6.05</v>
      </c>
      <c r="L4" s="23">
        <v>5.29</v>
      </c>
      <c r="M4" s="23">
        <v>6.92</v>
      </c>
      <c r="N4" s="23">
        <v>6.64</v>
      </c>
      <c r="O4" s="23">
        <v>7.74</v>
      </c>
      <c r="P4" s="23">
        <v>6.37</v>
      </c>
    </row>
    <row r="5" spans="1:16" s="1" customFormat="1">
      <c r="A5" s="4" t="s">
        <v>308</v>
      </c>
      <c r="B5" s="23">
        <v>26.14</v>
      </c>
      <c r="C5" s="23">
        <v>20.96</v>
      </c>
      <c r="D5" s="23">
        <v>25.02</v>
      </c>
      <c r="E5" s="23">
        <v>22.34</v>
      </c>
      <c r="F5" s="23">
        <v>22.23</v>
      </c>
      <c r="G5" s="23">
        <v>17.48</v>
      </c>
      <c r="H5" s="23">
        <v>18.79</v>
      </c>
      <c r="I5" s="23">
        <v>19.88</v>
      </c>
      <c r="J5" s="23">
        <v>17.71</v>
      </c>
      <c r="K5" s="23">
        <v>18.21</v>
      </c>
      <c r="L5" s="23">
        <v>16.41</v>
      </c>
      <c r="M5" s="23">
        <v>15.28</v>
      </c>
      <c r="N5" s="23">
        <v>16.09</v>
      </c>
      <c r="O5" s="23">
        <v>19.04</v>
      </c>
      <c r="P5" s="23"/>
    </row>
    <row r="6" spans="1:16" s="1" customFormat="1">
      <c r="A6" s="4" t="s">
        <v>309</v>
      </c>
      <c r="B6" s="23">
        <v>16.170000000000002</v>
      </c>
      <c r="C6" s="23">
        <v>19.5</v>
      </c>
      <c r="D6" s="23">
        <v>15.9</v>
      </c>
      <c r="E6" s="23">
        <v>16.170000000000002</v>
      </c>
      <c r="F6" s="23">
        <v>19.37</v>
      </c>
      <c r="G6" s="23">
        <v>18.03</v>
      </c>
      <c r="H6" s="23"/>
      <c r="I6" s="23">
        <v>21.44</v>
      </c>
      <c r="J6" s="23">
        <v>22.66</v>
      </c>
      <c r="K6" s="23">
        <v>21.66</v>
      </c>
      <c r="L6" s="23">
        <v>20.99</v>
      </c>
      <c r="M6" s="23">
        <v>21.39</v>
      </c>
      <c r="N6" s="23">
        <v>21.96</v>
      </c>
      <c r="O6" s="23">
        <v>20.3</v>
      </c>
      <c r="P6" s="23"/>
    </row>
    <row r="7" spans="1:16" s="1" customFormat="1">
      <c r="A7" s="4" t="s">
        <v>310</v>
      </c>
      <c r="B7" s="23">
        <v>16.59</v>
      </c>
      <c r="C7" s="23">
        <v>14.98</v>
      </c>
      <c r="D7" s="23">
        <v>16.97</v>
      </c>
      <c r="E7" s="23">
        <v>17.239999999999998</v>
      </c>
      <c r="F7" s="23">
        <v>22.29</v>
      </c>
      <c r="G7" s="23">
        <v>27.5</v>
      </c>
      <c r="H7" s="23">
        <v>19.29</v>
      </c>
      <c r="I7" s="23">
        <v>20.71</v>
      </c>
      <c r="J7" s="23">
        <v>21.12</v>
      </c>
      <c r="K7" s="23">
        <v>21.22</v>
      </c>
      <c r="L7" s="23">
        <v>20.74</v>
      </c>
      <c r="M7" s="23">
        <v>20.440000000000001</v>
      </c>
      <c r="N7" s="23">
        <v>20.64</v>
      </c>
      <c r="O7" s="23">
        <v>15.73</v>
      </c>
      <c r="P7" s="23"/>
    </row>
    <row r="8" spans="1:16" s="1" customFormat="1">
      <c r="A8" s="4" t="s">
        <v>311</v>
      </c>
      <c r="B8" s="23">
        <v>6.48</v>
      </c>
      <c r="C8" s="23">
        <v>7.83</v>
      </c>
      <c r="D8" s="23">
        <v>10.62</v>
      </c>
      <c r="E8" s="23">
        <v>8.08</v>
      </c>
      <c r="F8" s="23">
        <v>9.39</v>
      </c>
      <c r="G8" s="23">
        <v>8.39</v>
      </c>
      <c r="H8" s="23">
        <v>7.32</v>
      </c>
      <c r="I8" s="23">
        <v>8.9</v>
      </c>
      <c r="J8" s="23">
        <v>9.14</v>
      </c>
      <c r="K8" s="23">
        <v>9.8000000000000007</v>
      </c>
      <c r="L8" s="23">
        <v>9.7799999999999994</v>
      </c>
      <c r="M8" s="23">
        <v>9.09</v>
      </c>
      <c r="N8" s="23">
        <v>10.74</v>
      </c>
      <c r="O8" s="23">
        <v>9.99</v>
      </c>
      <c r="P8" s="23"/>
    </row>
    <row r="9" spans="1:16" s="1" customFormat="1">
      <c r="A9" s="4" t="s">
        <v>312</v>
      </c>
      <c r="B9" s="23">
        <v>8.1199999999999992</v>
      </c>
      <c r="C9" s="23">
        <v>10.08</v>
      </c>
      <c r="D9" s="23">
        <v>9.2100000000000009</v>
      </c>
      <c r="E9" s="23">
        <v>12.46</v>
      </c>
      <c r="F9" s="23"/>
      <c r="G9" s="23"/>
      <c r="H9" s="23"/>
      <c r="I9" s="23">
        <v>16.36</v>
      </c>
      <c r="J9" s="23"/>
      <c r="K9" s="23">
        <v>14.21</v>
      </c>
      <c r="L9" s="23">
        <v>11.67</v>
      </c>
      <c r="M9" s="23">
        <v>15.36</v>
      </c>
      <c r="N9" s="23">
        <v>16.72</v>
      </c>
      <c r="O9" s="23">
        <v>16.48</v>
      </c>
      <c r="P9" s="23"/>
    </row>
    <row r="10" spans="1:16" s="1" customFormat="1">
      <c r="A10" s="4" t="s">
        <v>313</v>
      </c>
      <c r="B10" s="23"/>
      <c r="C10" s="23">
        <v>21.41</v>
      </c>
      <c r="D10" s="23">
        <v>18.489999999999998</v>
      </c>
      <c r="E10" s="23">
        <v>16.07</v>
      </c>
      <c r="F10" s="23">
        <v>18.89</v>
      </c>
      <c r="G10" s="23">
        <v>13.35</v>
      </c>
      <c r="H10" s="23"/>
      <c r="I10" s="23"/>
      <c r="J10" s="23"/>
      <c r="K10" s="23"/>
      <c r="L10" s="23">
        <v>11.48</v>
      </c>
      <c r="M10" s="23">
        <v>10.29</v>
      </c>
      <c r="N10" s="23">
        <v>10.48</v>
      </c>
      <c r="O10" s="23"/>
      <c r="P10" s="23"/>
    </row>
    <row r="11" spans="1:16" s="1" customFormat="1">
      <c r="A11" s="4" t="s">
        <v>314</v>
      </c>
      <c r="B11" s="23">
        <v>9.58</v>
      </c>
      <c r="C11" s="23"/>
      <c r="D11" s="23"/>
      <c r="E11" s="23">
        <v>16.170000000000002</v>
      </c>
      <c r="F11" s="23">
        <v>14.12</v>
      </c>
      <c r="G11" s="23">
        <v>15.71</v>
      </c>
      <c r="H11" s="23">
        <v>14.64</v>
      </c>
      <c r="I11" s="23">
        <v>13.52</v>
      </c>
      <c r="J11" s="23"/>
      <c r="K11" s="23"/>
      <c r="L11" s="23"/>
      <c r="M11" s="23"/>
      <c r="N11" s="23"/>
      <c r="O11" s="23"/>
      <c r="P11" s="23"/>
    </row>
    <row r="12" spans="1:16" s="1" customFormat="1">
      <c r="A12" s="4" t="s">
        <v>315</v>
      </c>
      <c r="B12" s="23">
        <v>12.33</v>
      </c>
      <c r="C12" s="23"/>
      <c r="D12" s="23"/>
      <c r="E12" s="23"/>
      <c r="F12" s="23"/>
      <c r="G12" s="23">
        <v>8.58</v>
      </c>
      <c r="H12" s="23">
        <v>15.16</v>
      </c>
      <c r="I12" s="23">
        <v>15.64</v>
      </c>
      <c r="J12" s="23">
        <v>14.47</v>
      </c>
      <c r="K12" s="23"/>
      <c r="L12" s="23"/>
      <c r="M12" s="23"/>
      <c r="N12" s="23"/>
      <c r="O12" s="23"/>
      <c r="P12" s="23"/>
    </row>
    <row r="13" spans="1:16" s="1" customFormat="1">
      <c r="A13" s="4" t="s">
        <v>316</v>
      </c>
      <c r="B13" s="23"/>
      <c r="C13" s="23"/>
      <c r="D13" s="23"/>
      <c r="E13" s="23"/>
      <c r="F13" s="23"/>
      <c r="G13" s="23"/>
      <c r="H13" s="23"/>
      <c r="I13" s="23"/>
      <c r="J13" s="23"/>
      <c r="K13" s="23"/>
      <c r="L13" s="23"/>
      <c r="M13" s="23"/>
      <c r="N13" s="23"/>
      <c r="O13" s="23"/>
      <c r="P13" s="23"/>
    </row>
    <row r="14" spans="1:16" s="1" customFormat="1">
      <c r="A14" s="4" t="s">
        <v>317</v>
      </c>
      <c r="B14" s="23">
        <v>26.3</v>
      </c>
      <c r="C14" s="23">
        <v>29.67</v>
      </c>
      <c r="D14" s="23">
        <v>30.54</v>
      </c>
      <c r="E14" s="23">
        <v>27.02</v>
      </c>
      <c r="F14" s="23">
        <v>25.92</v>
      </c>
      <c r="G14" s="23">
        <v>23.66</v>
      </c>
      <c r="H14" s="23">
        <v>23.01</v>
      </c>
      <c r="I14" s="23">
        <v>23.32</v>
      </c>
      <c r="J14" s="23">
        <v>22.99</v>
      </c>
      <c r="K14" s="23">
        <v>20.92</v>
      </c>
      <c r="L14" s="23">
        <v>22.45</v>
      </c>
      <c r="M14" s="23">
        <v>23.56</v>
      </c>
      <c r="N14" s="23">
        <v>23.01</v>
      </c>
      <c r="O14" s="23"/>
      <c r="P14" s="23"/>
    </row>
    <row r="15" spans="1:16" s="1" customFormat="1">
      <c r="A15" s="4" t="s">
        <v>318</v>
      </c>
      <c r="B15" s="23">
        <v>17.61</v>
      </c>
      <c r="C15" s="23">
        <v>17.03</v>
      </c>
      <c r="D15" s="23">
        <v>13.8</v>
      </c>
      <c r="E15" s="23">
        <v>10.59</v>
      </c>
      <c r="F15" s="23">
        <v>11.75</v>
      </c>
      <c r="G15" s="23">
        <v>12.42</v>
      </c>
      <c r="H15" s="23">
        <v>10.45</v>
      </c>
      <c r="I15" s="23">
        <v>15.44</v>
      </c>
      <c r="J15" s="23">
        <v>12.44</v>
      </c>
      <c r="K15" s="23">
        <v>16.850000000000001</v>
      </c>
      <c r="L15" s="23">
        <v>14.28</v>
      </c>
      <c r="M15" s="23">
        <v>15.62</v>
      </c>
      <c r="N15" s="23">
        <v>14.48</v>
      </c>
      <c r="O15" s="23">
        <v>17.5</v>
      </c>
      <c r="P15" s="23"/>
    </row>
    <row r="16" spans="1:16" s="1" customFormat="1">
      <c r="A16" s="4" t="s">
        <v>319</v>
      </c>
      <c r="B16" s="23">
        <v>12.44</v>
      </c>
      <c r="C16" s="23">
        <v>14.26</v>
      </c>
      <c r="D16" s="23">
        <v>9.4600000000000009</v>
      </c>
      <c r="E16" s="23">
        <v>14.13</v>
      </c>
      <c r="F16" s="23">
        <v>11.99</v>
      </c>
      <c r="G16" s="23">
        <v>11.6</v>
      </c>
      <c r="H16" s="23">
        <v>15.77</v>
      </c>
      <c r="I16" s="23">
        <v>13.38</v>
      </c>
      <c r="J16" s="23">
        <v>14.87</v>
      </c>
      <c r="K16" s="23">
        <v>12.41</v>
      </c>
      <c r="L16" s="23">
        <v>14.29</v>
      </c>
      <c r="M16" s="23">
        <v>11.5</v>
      </c>
      <c r="N16" s="23">
        <v>11.95</v>
      </c>
      <c r="O16" s="23">
        <v>10.029999999999999</v>
      </c>
      <c r="P16" s="23"/>
    </row>
    <row r="17" spans="1:16" s="1" customFormat="1">
      <c r="A17" s="4" t="s">
        <v>320</v>
      </c>
      <c r="B17" s="23">
        <v>9.07</v>
      </c>
      <c r="C17" s="23">
        <v>10.199999999999999</v>
      </c>
      <c r="D17" s="23">
        <v>14.54</v>
      </c>
      <c r="E17" s="23">
        <v>16.190000000000001</v>
      </c>
      <c r="F17" s="23"/>
      <c r="G17" s="23"/>
      <c r="H17" s="23"/>
      <c r="I17" s="23"/>
      <c r="J17" s="23"/>
      <c r="K17" s="23"/>
      <c r="L17" s="23"/>
      <c r="M17" s="23"/>
      <c r="N17" s="23"/>
      <c r="O17" s="23"/>
      <c r="P17" s="23"/>
    </row>
    <row r="18" spans="1:16" s="1" customFormat="1">
      <c r="A18" s="4" t="s">
        <v>321</v>
      </c>
      <c r="B18" s="23"/>
      <c r="C18" s="23">
        <v>21.24</v>
      </c>
      <c r="D18" s="23">
        <v>17.43</v>
      </c>
      <c r="E18" s="23">
        <v>19.309999999999999</v>
      </c>
      <c r="F18" s="23">
        <v>18.100000000000001</v>
      </c>
      <c r="G18" s="23">
        <v>13.94</v>
      </c>
      <c r="H18" s="23">
        <v>14</v>
      </c>
      <c r="I18" s="23">
        <v>15.53</v>
      </c>
      <c r="J18" s="23">
        <v>15.22</v>
      </c>
      <c r="K18" s="23">
        <v>13.83</v>
      </c>
      <c r="L18" s="23">
        <v>14.77</v>
      </c>
      <c r="M18" s="23">
        <v>14.39</v>
      </c>
      <c r="N18" s="23">
        <v>15.54</v>
      </c>
      <c r="O18" s="23">
        <v>11.26</v>
      </c>
      <c r="P18" s="23">
        <v>10.37</v>
      </c>
    </row>
    <row r="19" spans="1:16" s="1" customFormat="1">
      <c r="A19" s="4" t="s">
        <v>322</v>
      </c>
      <c r="B19" s="23"/>
      <c r="C19" s="23"/>
      <c r="D19" s="23">
        <v>5.18</v>
      </c>
      <c r="E19" s="23">
        <v>5.65</v>
      </c>
      <c r="F19" s="23">
        <v>6.76</v>
      </c>
      <c r="G19" s="23"/>
      <c r="H19" s="23"/>
      <c r="I19" s="23">
        <v>7.77</v>
      </c>
      <c r="J19" s="23">
        <v>7.96</v>
      </c>
      <c r="K19" s="23"/>
      <c r="L19" s="23"/>
      <c r="M19" s="23">
        <v>7.37</v>
      </c>
      <c r="N19" s="23"/>
      <c r="O19" s="23"/>
      <c r="P19" s="23"/>
    </row>
    <row r="20" spans="1:16" s="1" customFormat="1">
      <c r="A20" s="4" t="s">
        <v>323</v>
      </c>
      <c r="B20" s="23">
        <v>20.399999999999999</v>
      </c>
      <c r="C20" s="23">
        <v>19.78</v>
      </c>
      <c r="D20" s="23">
        <v>22.18</v>
      </c>
      <c r="E20" s="23">
        <v>13.99</v>
      </c>
      <c r="F20" s="23">
        <v>18.97</v>
      </c>
      <c r="G20" s="23">
        <v>16.96</v>
      </c>
      <c r="H20" s="23">
        <v>19.579999999999998</v>
      </c>
      <c r="I20" s="23"/>
      <c r="J20" s="23">
        <v>19.82</v>
      </c>
      <c r="K20" s="23">
        <v>17.95</v>
      </c>
      <c r="L20" s="23"/>
      <c r="M20" s="23"/>
      <c r="N20" s="23"/>
      <c r="O20" s="23"/>
      <c r="P20" s="23"/>
    </row>
    <row r="21" spans="1:16" s="1" customFormat="1">
      <c r="A21" s="4" t="s">
        <v>324</v>
      </c>
      <c r="B21" s="23">
        <v>12.46</v>
      </c>
      <c r="C21" s="23">
        <v>15.05</v>
      </c>
      <c r="D21" s="23">
        <v>13.64</v>
      </c>
      <c r="E21" s="23">
        <v>20.5</v>
      </c>
      <c r="F21" s="23">
        <v>16.510000000000002</v>
      </c>
      <c r="G21" s="23">
        <v>21.8</v>
      </c>
      <c r="H21" s="23">
        <v>16.739999999999998</v>
      </c>
      <c r="I21" s="23">
        <v>14.34</v>
      </c>
      <c r="J21" s="23">
        <v>15.83</v>
      </c>
      <c r="K21" s="23"/>
      <c r="L21" s="23"/>
      <c r="M21" s="23"/>
      <c r="N21" s="23"/>
      <c r="O21" s="23"/>
      <c r="P21" s="23"/>
    </row>
    <row r="22" spans="1:16" s="1" customFormat="1">
      <c r="A22" s="4" t="s">
        <v>325</v>
      </c>
      <c r="B22" s="23">
        <v>16.5</v>
      </c>
      <c r="C22" s="23">
        <v>18.260000000000002</v>
      </c>
      <c r="D22" s="23">
        <v>22.4</v>
      </c>
      <c r="E22" s="23">
        <v>16.62</v>
      </c>
      <c r="F22" s="23">
        <v>18.22</v>
      </c>
      <c r="G22" s="23">
        <v>18.16</v>
      </c>
      <c r="H22" s="23">
        <v>13.9</v>
      </c>
      <c r="I22" s="23">
        <v>16.53</v>
      </c>
      <c r="J22" s="23">
        <v>17.52</v>
      </c>
      <c r="K22" s="23">
        <v>15.36</v>
      </c>
      <c r="L22" s="23">
        <v>15.14</v>
      </c>
      <c r="M22" s="23">
        <v>16.22</v>
      </c>
      <c r="N22" s="23">
        <v>18.190000000000001</v>
      </c>
      <c r="O22" s="23">
        <v>19.12</v>
      </c>
      <c r="P22" s="23"/>
    </row>
    <row r="23" spans="1:16" s="1" customFormat="1">
      <c r="A23" s="4" t="s">
        <v>326</v>
      </c>
      <c r="B23" s="23"/>
      <c r="C23" s="23">
        <v>13.68</v>
      </c>
      <c r="D23" s="23">
        <v>10.02</v>
      </c>
      <c r="E23" s="23">
        <v>11.41</v>
      </c>
      <c r="F23" s="23">
        <v>11.91</v>
      </c>
      <c r="G23" s="23">
        <v>12.84</v>
      </c>
      <c r="H23" s="23">
        <v>9.33</v>
      </c>
      <c r="I23" s="23"/>
      <c r="J23" s="23"/>
      <c r="K23" s="23">
        <v>10.23</v>
      </c>
      <c r="L23" s="23">
        <v>9.73</v>
      </c>
      <c r="M23" s="23">
        <v>9.1</v>
      </c>
      <c r="N23" s="23">
        <v>8.4499999999999993</v>
      </c>
      <c r="O23" s="23">
        <v>9.5299999999999994</v>
      </c>
      <c r="P23" s="23">
        <v>10.16</v>
      </c>
    </row>
    <row r="24" spans="1:16" s="1" customFormat="1">
      <c r="A24" s="4" t="s">
        <v>327</v>
      </c>
      <c r="B24" s="23">
        <v>19.57</v>
      </c>
      <c r="C24" s="23">
        <v>19.100000000000001</v>
      </c>
      <c r="D24" s="23">
        <v>19.77</v>
      </c>
      <c r="E24" s="23">
        <v>19.03</v>
      </c>
      <c r="F24" s="23">
        <v>17.61</v>
      </c>
      <c r="G24" s="23">
        <v>19.850000000000001</v>
      </c>
      <c r="H24" s="23">
        <v>20.2</v>
      </c>
      <c r="I24" s="23">
        <v>18.940000000000001</v>
      </c>
      <c r="J24" s="23">
        <v>17.39</v>
      </c>
      <c r="K24" s="23">
        <v>19.03</v>
      </c>
      <c r="L24" s="23">
        <v>17.93</v>
      </c>
      <c r="M24" s="23">
        <v>18.760000000000002</v>
      </c>
      <c r="N24" s="23"/>
      <c r="O24" s="23"/>
      <c r="P24" s="23"/>
    </row>
    <row r="25" spans="1:16" s="1" customFormat="1">
      <c r="A25" s="4" t="s">
        <v>328</v>
      </c>
      <c r="B25" s="23">
        <v>19.09</v>
      </c>
      <c r="C25" s="23">
        <v>20.12</v>
      </c>
      <c r="D25" s="23">
        <v>19.190000000000001</v>
      </c>
      <c r="E25" s="23">
        <v>18.079999999999998</v>
      </c>
      <c r="F25" s="23">
        <v>21.66</v>
      </c>
      <c r="G25" s="23">
        <v>18.510000000000002</v>
      </c>
      <c r="H25" s="23">
        <v>15.35</v>
      </c>
      <c r="I25" s="23">
        <v>13.22</v>
      </c>
      <c r="J25" s="23">
        <v>16.34</v>
      </c>
      <c r="K25" s="23">
        <v>13.01</v>
      </c>
      <c r="L25" s="23">
        <v>13.33</v>
      </c>
      <c r="M25" s="23">
        <v>11.95</v>
      </c>
      <c r="N25" s="23">
        <v>12.37</v>
      </c>
      <c r="O25" s="23">
        <v>12.81</v>
      </c>
      <c r="P25" s="23"/>
    </row>
    <row r="26" spans="1:16" s="1" customFormat="1">
      <c r="A26" s="4" t="s">
        <v>329</v>
      </c>
      <c r="B26" s="23">
        <v>17.55</v>
      </c>
      <c r="C26" s="23">
        <v>15.34</v>
      </c>
      <c r="D26" s="23">
        <v>15.82</v>
      </c>
      <c r="E26" s="23">
        <v>16.86</v>
      </c>
      <c r="F26" s="23">
        <v>13.73</v>
      </c>
      <c r="G26" s="23">
        <v>12.54</v>
      </c>
      <c r="H26" s="23">
        <v>12.28</v>
      </c>
      <c r="I26" s="23">
        <v>11.08</v>
      </c>
      <c r="J26" s="23">
        <v>10.8</v>
      </c>
      <c r="K26" s="23">
        <v>11</v>
      </c>
      <c r="L26" s="23">
        <v>10.78</v>
      </c>
      <c r="M26" s="23">
        <v>15.53</v>
      </c>
      <c r="N26" s="23">
        <v>12.77</v>
      </c>
      <c r="O26" s="23">
        <v>14.77</v>
      </c>
      <c r="P26" s="23"/>
    </row>
    <row r="27" spans="1:16" s="1" customFormat="1">
      <c r="A27" s="4" t="s">
        <v>330</v>
      </c>
      <c r="B27" s="23">
        <v>19.329999999999998</v>
      </c>
      <c r="C27" s="23">
        <v>11.38</v>
      </c>
      <c r="D27" s="23">
        <v>13.72</v>
      </c>
      <c r="E27" s="23">
        <v>18.829999999999998</v>
      </c>
      <c r="F27" s="23">
        <v>12.32</v>
      </c>
      <c r="G27" s="23">
        <v>11.3</v>
      </c>
      <c r="H27" s="23">
        <v>15.97</v>
      </c>
      <c r="I27" s="23">
        <v>18.399999999999999</v>
      </c>
      <c r="J27" s="23">
        <v>20.12</v>
      </c>
      <c r="K27" s="23">
        <v>17.59</v>
      </c>
      <c r="L27" s="23">
        <v>16.13</v>
      </c>
      <c r="M27" s="23">
        <v>16.579999999999998</v>
      </c>
      <c r="N27" s="23">
        <v>17.09</v>
      </c>
      <c r="O27" s="23">
        <v>18.350000000000001</v>
      </c>
      <c r="P27" s="23"/>
    </row>
    <row r="28" spans="1:16" s="1" customFormat="1">
      <c r="A28" s="4" t="s">
        <v>331</v>
      </c>
      <c r="B28" s="23">
        <v>2.5099999999999998</v>
      </c>
      <c r="C28" s="23">
        <v>21.09</v>
      </c>
      <c r="D28" s="23">
        <v>20.8</v>
      </c>
      <c r="E28" s="23">
        <v>25.74</v>
      </c>
      <c r="F28" s="23">
        <v>24.8</v>
      </c>
      <c r="G28" s="23">
        <v>23.78</v>
      </c>
      <c r="H28" s="23">
        <v>21.34</v>
      </c>
      <c r="I28" s="23">
        <v>21.1</v>
      </c>
      <c r="J28" s="23">
        <v>22.66</v>
      </c>
      <c r="K28" s="23">
        <v>20.81</v>
      </c>
      <c r="L28" s="23">
        <v>21.44</v>
      </c>
      <c r="M28" s="23">
        <v>21.72</v>
      </c>
      <c r="N28" s="23">
        <v>22.48</v>
      </c>
      <c r="O28" s="23">
        <v>22.55</v>
      </c>
      <c r="P28" s="23"/>
    </row>
    <row r="29" spans="1:16" s="1" customFormat="1">
      <c r="A29" s="4" t="s">
        <v>332</v>
      </c>
      <c r="B29" s="23">
        <v>12.8</v>
      </c>
      <c r="C29" s="23">
        <v>12.41</v>
      </c>
      <c r="D29" s="23">
        <v>14.13</v>
      </c>
      <c r="E29" s="23">
        <v>15.2</v>
      </c>
      <c r="F29" s="23">
        <v>15.09</v>
      </c>
      <c r="G29" s="23"/>
      <c r="H29" s="23">
        <v>12.47</v>
      </c>
      <c r="I29" s="23">
        <v>19.89</v>
      </c>
      <c r="J29" s="23">
        <v>32.729999999999997</v>
      </c>
      <c r="K29" s="23">
        <v>35.01</v>
      </c>
      <c r="L29" s="23">
        <v>34.24</v>
      </c>
      <c r="M29" s="23">
        <v>33.42</v>
      </c>
      <c r="N29" s="23">
        <v>29.37</v>
      </c>
      <c r="O29" s="23"/>
      <c r="P29" s="23"/>
    </row>
    <row r="30" spans="1:16" s="1" customFormat="1">
      <c r="A30" s="4" t="s">
        <v>333</v>
      </c>
      <c r="B30" s="23"/>
      <c r="C30" s="23"/>
      <c r="D30" s="23"/>
      <c r="E30" s="23"/>
      <c r="F30" s="23"/>
      <c r="G30" s="23"/>
      <c r="H30" s="23"/>
      <c r="I30" s="23">
        <v>1.7</v>
      </c>
      <c r="J30" s="23">
        <v>3</v>
      </c>
      <c r="K30" s="23">
        <v>4.1900000000000004</v>
      </c>
      <c r="L30" s="23"/>
      <c r="M30" s="23"/>
      <c r="N30" s="23"/>
      <c r="O30" s="23"/>
      <c r="P30" s="23"/>
    </row>
    <row r="31" spans="1:16" s="1" customFormat="1">
      <c r="A31" s="4" t="s">
        <v>334</v>
      </c>
      <c r="B31" s="23"/>
      <c r="C31" s="23">
        <v>3.95</v>
      </c>
      <c r="D31" s="23"/>
      <c r="E31" s="23">
        <v>3.23</v>
      </c>
      <c r="F31" s="23">
        <v>4.13</v>
      </c>
      <c r="G31" s="23">
        <v>3.32</v>
      </c>
      <c r="H31" s="23"/>
      <c r="I31" s="23"/>
      <c r="J31" s="23"/>
      <c r="K31" s="23"/>
      <c r="L31" s="23"/>
      <c r="M31" s="23"/>
      <c r="N31" s="23"/>
      <c r="O31" s="23"/>
      <c r="P31" s="23"/>
    </row>
    <row r="32" spans="1:16" s="1" customFormat="1">
      <c r="A32" s="4" t="s">
        <v>335</v>
      </c>
      <c r="B32" s="23"/>
      <c r="C32" s="23"/>
      <c r="D32" s="23"/>
      <c r="E32" s="23"/>
      <c r="F32" s="23"/>
      <c r="G32" s="23"/>
      <c r="H32" s="23"/>
      <c r="I32" s="23"/>
      <c r="J32" s="23"/>
      <c r="K32" s="23"/>
      <c r="L32" s="23"/>
      <c r="M32" s="23"/>
      <c r="N32" s="23"/>
      <c r="O32" s="23"/>
      <c r="P32" s="23"/>
    </row>
    <row r="33" spans="1:16" s="1" customFormat="1">
      <c r="A33" s="4" t="s">
        <v>336</v>
      </c>
      <c r="B33" s="23">
        <v>19.62</v>
      </c>
      <c r="C33" s="23">
        <v>16.899999999999999</v>
      </c>
      <c r="D33" s="23">
        <v>17.68</v>
      </c>
      <c r="E33" s="23">
        <v>15.5</v>
      </c>
      <c r="F33" s="23">
        <v>15.63</v>
      </c>
      <c r="G33" s="23">
        <v>16.21</v>
      </c>
      <c r="H33" s="23">
        <v>15.99</v>
      </c>
      <c r="I33" s="23">
        <v>23.14</v>
      </c>
      <c r="J33" s="23">
        <v>21.77</v>
      </c>
      <c r="K33" s="23">
        <v>19.23</v>
      </c>
      <c r="L33" s="23">
        <v>18.14</v>
      </c>
      <c r="M33" s="23">
        <v>17.45</v>
      </c>
      <c r="N33" s="23">
        <v>14.48</v>
      </c>
      <c r="O33" s="23">
        <v>14.82</v>
      </c>
      <c r="P33" s="23">
        <v>11.65</v>
      </c>
    </row>
    <row r="34" spans="1:16" s="1" customFormat="1">
      <c r="A34" s="4" t="s">
        <v>337</v>
      </c>
      <c r="B34" s="23">
        <v>10.1</v>
      </c>
      <c r="C34" s="23">
        <v>13.61</v>
      </c>
      <c r="D34" s="23">
        <v>11.45</v>
      </c>
      <c r="E34" s="23">
        <v>11.74</v>
      </c>
      <c r="F34" s="23">
        <v>11.7</v>
      </c>
      <c r="G34" s="23">
        <v>13.22</v>
      </c>
      <c r="H34" s="23">
        <v>12.47</v>
      </c>
      <c r="I34" s="23">
        <v>12.2</v>
      </c>
      <c r="J34" s="23">
        <v>11.25</v>
      </c>
      <c r="K34" s="23">
        <v>8.9</v>
      </c>
      <c r="L34" s="23">
        <v>8.5299999999999994</v>
      </c>
      <c r="M34" s="23">
        <v>8.2100000000000009</v>
      </c>
      <c r="N34" s="23">
        <v>8.48</v>
      </c>
      <c r="O34" s="23">
        <v>8.6300000000000008</v>
      </c>
      <c r="P34" s="23"/>
    </row>
    <row r="35" spans="1:16" s="1" customFormat="1">
      <c r="A35" s="4" t="s">
        <v>338</v>
      </c>
      <c r="B35" s="23">
        <v>18.329999999999998</v>
      </c>
      <c r="C35" s="23">
        <v>17.62</v>
      </c>
      <c r="D35" s="23">
        <v>16.88</v>
      </c>
      <c r="E35" s="23">
        <v>19.12</v>
      </c>
      <c r="F35" s="23">
        <v>17.38</v>
      </c>
      <c r="G35" s="23">
        <v>17.63</v>
      </c>
      <c r="H35" s="23">
        <v>17.2</v>
      </c>
      <c r="I35" s="23">
        <v>24.4</v>
      </c>
      <c r="J35" s="23">
        <v>20.5</v>
      </c>
      <c r="K35" s="23">
        <v>14.29</v>
      </c>
      <c r="L35" s="23">
        <v>13.63</v>
      </c>
      <c r="M35" s="23">
        <v>13.54</v>
      </c>
      <c r="N35" s="23">
        <v>14.33</v>
      </c>
      <c r="O35" s="23">
        <v>13.7</v>
      </c>
      <c r="P35" s="23">
        <v>13.41</v>
      </c>
    </row>
    <row r="36" spans="1:16" s="1" customFormat="1">
      <c r="A36" s="4" t="s">
        <v>339</v>
      </c>
      <c r="B36" s="23"/>
      <c r="C36" s="23"/>
      <c r="D36" s="23">
        <v>17.510000000000002</v>
      </c>
      <c r="E36" s="23">
        <v>17.47</v>
      </c>
      <c r="F36" s="23"/>
      <c r="G36" s="23">
        <v>16.73</v>
      </c>
      <c r="H36" s="23">
        <v>15.66</v>
      </c>
      <c r="I36" s="23">
        <v>14.93</v>
      </c>
      <c r="J36" s="23">
        <v>17.09</v>
      </c>
      <c r="K36" s="23">
        <v>15.29</v>
      </c>
      <c r="L36" s="23">
        <v>12.38</v>
      </c>
      <c r="M36" s="23"/>
      <c r="N36" s="23"/>
      <c r="O36" s="23">
        <v>13.86</v>
      </c>
      <c r="P36" s="23">
        <v>15.38</v>
      </c>
    </row>
    <row r="37" spans="1:16" s="1" customFormat="1">
      <c r="A37" s="22" t="s">
        <v>340</v>
      </c>
      <c r="B37" s="3"/>
      <c r="C37" s="3"/>
      <c r="D37" s="3"/>
      <c r="E37" s="3"/>
      <c r="F37" s="3"/>
      <c r="G37" s="3"/>
      <c r="H37" s="3"/>
      <c r="I37" s="3"/>
      <c r="J37" s="3"/>
      <c r="K37" s="3"/>
      <c r="L37" s="3"/>
      <c r="M37" s="3"/>
      <c r="N37" s="3"/>
      <c r="O37" s="3"/>
      <c r="P37" s="3"/>
    </row>
    <row r="38" spans="1:16" s="1" customFormat="1">
      <c r="A38" s="4" t="s">
        <v>341</v>
      </c>
      <c r="B38" s="23">
        <v>6.4</v>
      </c>
      <c r="C38" s="23">
        <v>5.15</v>
      </c>
      <c r="D38" s="23">
        <v>6.49</v>
      </c>
      <c r="E38" s="23">
        <v>7.13</v>
      </c>
      <c r="F38" s="23">
        <v>7.96</v>
      </c>
      <c r="G38" s="23">
        <v>7.28</v>
      </c>
      <c r="H38" s="23">
        <v>8.26</v>
      </c>
      <c r="I38" s="23">
        <v>8.1999999999999993</v>
      </c>
      <c r="J38" s="23"/>
      <c r="K38" s="23"/>
      <c r="L38" s="23"/>
      <c r="M38" s="23"/>
      <c r="N38" s="23"/>
      <c r="O38" s="23"/>
      <c r="P38" s="23"/>
    </row>
    <row r="39" spans="1:16" s="1" customFormat="1">
      <c r="A39" s="4" t="s">
        <v>342</v>
      </c>
      <c r="B39" s="23"/>
      <c r="C39" s="23">
        <v>16.79</v>
      </c>
      <c r="D39" s="23">
        <v>12.28</v>
      </c>
      <c r="E39" s="23">
        <v>11.81</v>
      </c>
      <c r="F39" s="23">
        <v>13.31</v>
      </c>
      <c r="G39" s="23">
        <v>12.04</v>
      </c>
      <c r="H39" s="23">
        <v>13.98</v>
      </c>
      <c r="I39" s="23">
        <v>13.85</v>
      </c>
      <c r="J39" s="23">
        <v>11.96</v>
      </c>
      <c r="K39" s="23">
        <v>11.33</v>
      </c>
      <c r="L39" s="23">
        <v>10.39</v>
      </c>
      <c r="M39" s="23">
        <v>10.220000000000001</v>
      </c>
      <c r="N39" s="23">
        <v>11.66</v>
      </c>
      <c r="O39" s="23">
        <v>10.67</v>
      </c>
      <c r="P39" s="23">
        <v>11.57</v>
      </c>
    </row>
    <row r="40" spans="1:16" s="1" customFormat="1">
      <c r="A40" s="4" t="s">
        <v>343</v>
      </c>
      <c r="B40" s="23">
        <v>7.34</v>
      </c>
      <c r="C40" s="23">
        <v>7.34</v>
      </c>
      <c r="D40" s="23">
        <v>7.2</v>
      </c>
      <c r="E40" s="23">
        <v>14</v>
      </c>
      <c r="F40" s="23">
        <v>13.66</v>
      </c>
      <c r="G40" s="23">
        <v>15.32</v>
      </c>
      <c r="H40" s="23">
        <v>15.12</v>
      </c>
      <c r="I40" s="23">
        <v>15.94</v>
      </c>
      <c r="J40" s="23">
        <v>16.86</v>
      </c>
      <c r="K40" s="23">
        <v>18.940000000000001</v>
      </c>
      <c r="L40" s="23">
        <v>17.170000000000002</v>
      </c>
      <c r="M40" s="23">
        <v>15.74</v>
      </c>
      <c r="N40" s="23"/>
      <c r="O40" s="23"/>
      <c r="P40" s="23"/>
    </row>
    <row r="41" spans="1:16" s="1" customFormat="1">
      <c r="A41" s="4" t="s">
        <v>344</v>
      </c>
      <c r="B41" s="23"/>
      <c r="C41" s="23">
        <v>18.2</v>
      </c>
      <c r="D41" s="23">
        <v>17.989999999999998</v>
      </c>
      <c r="E41" s="23">
        <v>16.72</v>
      </c>
      <c r="F41" s="23">
        <v>16.670000000000002</v>
      </c>
      <c r="G41" s="23">
        <v>13.75</v>
      </c>
      <c r="H41" s="23">
        <v>12.89</v>
      </c>
      <c r="I41" s="23">
        <v>12.55</v>
      </c>
      <c r="J41" s="23">
        <v>15.14</v>
      </c>
      <c r="K41" s="23">
        <v>12.19</v>
      </c>
      <c r="L41" s="23">
        <v>12.46</v>
      </c>
      <c r="M41" s="23">
        <v>12.91</v>
      </c>
      <c r="N41" s="23">
        <v>16.12</v>
      </c>
      <c r="O41" s="23"/>
      <c r="P41" s="23"/>
    </row>
    <row r="42" spans="1:16" s="1" customFormat="1">
      <c r="A42" s="4" t="s">
        <v>345</v>
      </c>
      <c r="B42" s="23">
        <v>7.25</v>
      </c>
      <c r="C42" s="23">
        <v>8.26</v>
      </c>
      <c r="D42" s="23">
        <v>7.37</v>
      </c>
      <c r="E42" s="23">
        <v>13.34</v>
      </c>
      <c r="F42" s="23">
        <v>11.76</v>
      </c>
      <c r="G42" s="23">
        <v>10.47</v>
      </c>
      <c r="H42" s="23">
        <v>12.89</v>
      </c>
      <c r="I42" s="23">
        <v>11.44</v>
      </c>
      <c r="J42" s="23">
        <v>11.17</v>
      </c>
      <c r="K42" s="23">
        <v>10.83</v>
      </c>
      <c r="L42" s="23">
        <v>10.66</v>
      </c>
      <c r="M42" s="23">
        <v>11.51</v>
      </c>
      <c r="N42" s="23">
        <v>9.82</v>
      </c>
      <c r="O42" s="23">
        <v>9.8000000000000007</v>
      </c>
      <c r="P42" s="23"/>
    </row>
    <row r="43" spans="1:16" s="1" customFormat="1">
      <c r="A43" s="4" t="s">
        <v>346</v>
      </c>
      <c r="B43" s="23"/>
      <c r="C43" s="23"/>
      <c r="D43" s="23">
        <v>7.54</v>
      </c>
      <c r="E43" s="23">
        <v>7.49</v>
      </c>
      <c r="F43" s="23">
        <v>7.54</v>
      </c>
      <c r="G43" s="23">
        <v>8.73</v>
      </c>
      <c r="H43" s="23">
        <v>9.68</v>
      </c>
      <c r="I43" s="23">
        <v>8.58</v>
      </c>
      <c r="J43" s="23">
        <v>9.68</v>
      </c>
      <c r="K43" s="23">
        <v>9.82</v>
      </c>
      <c r="L43" s="23"/>
      <c r="M43" s="23"/>
      <c r="N43" s="23"/>
      <c r="O43" s="23"/>
      <c r="P43" s="23"/>
    </row>
    <row r="44" spans="1:16" s="1" customFormat="1">
      <c r="A44" s="4" t="s">
        <v>347</v>
      </c>
      <c r="B44" s="23"/>
      <c r="C44" s="23"/>
      <c r="D44" s="23"/>
      <c r="E44" s="23"/>
      <c r="F44" s="23"/>
      <c r="G44" s="23"/>
      <c r="H44" s="23"/>
      <c r="I44" s="23"/>
      <c r="J44" s="23"/>
      <c r="K44" s="23"/>
      <c r="L44" s="23">
        <v>11.46</v>
      </c>
      <c r="M44" s="23">
        <v>12.82</v>
      </c>
      <c r="N44" s="23"/>
      <c r="O44" s="23"/>
      <c r="P44" s="23"/>
    </row>
    <row r="45" spans="1:16" s="1" customFormat="1">
      <c r="A45" s="4" t="s">
        <v>348</v>
      </c>
      <c r="B45" s="23">
        <v>19.04</v>
      </c>
      <c r="C45" s="23"/>
      <c r="D45" s="23"/>
      <c r="E45" s="23"/>
      <c r="F45" s="23"/>
      <c r="G45" s="23"/>
      <c r="H45" s="23"/>
      <c r="I45" s="23"/>
      <c r="J45" s="23"/>
      <c r="K45" s="23"/>
      <c r="L45" s="23">
        <v>30.49</v>
      </c>
      <c r="M45" s="23">
        <v>26</v>
      </c>
      <c r="N45" s="23">
        <v>25.78</v>
      </c>
      <c r="O45" s="23">
        <v>25.89</v>
      </c>
      <c r="P45" s="23"/>
    </row>
    <row r="46" spans="1:16" s="1" customFormat="1">
      <c r="A46" s="4" t="s">
        <v>349</v>
      </c>
      <c r="B46" s="23">
        <v>9.15</v>
      </c>
      <c r="C46" s="23">
        <v>7.65</v>
      </c>
      <c r="D46" s="23">
        <v>6.94</v>
      </c>
      <c r="E46" s="23">
        <v>7.34</v>
      </c>
      <c r="F46" s="23">
        <v>8.2799999999999994</v>
      </c>
      <c r="G46" s="23">
        <v>7.49</v>
      </c>
      <c r="H46" s="23">
        <v>6.1</v>
      </c>
      <c r="I46" s="23">
        <v>7.02</v>
      </c>
      <c r="J46" s="23">
        <v>6.59</v>
      </c>
      <c r="K46" s="23">
        <v>6.87</v>
      </c>
      <c r="L46" s="23">
        <v>6.96</v>
      </c>
      <c r="M46" s="23">
        <v>7.47</v>
      </c>
      <c r="N46" s="23"/>
      <c r="O46" s="23"/>
      <c r="P46" s="23"/>
    </row>
    <row r="47" spans="1:16" s="1" customFormat="1">
      <c r="A47" s="4" t="s">
        <v>350</v>
      </c>
      <c r="B47" s="23"/>
      <c r="C47" s="23"/>
      <c r="D47" s="23"/>
      <c r="E47" s="23"/>
      <c r="F47" s="23"/>
      <c r="G47" s="23"/>
      <c r="H47" s="23"/>
      <c r="I47" s="23"/>
      <c r="J47" s="23"/>
      <c r="K47" s="23"/>
      <c r="L47" s="23"/>
      <c r="M47" s="23"/>
      <c r="N47" s="23"/>
      <c r="O47" s="23">
        <v>10.47</v>
      </c>
      <c r="P47" s="23"/>
    </row>
    <row r="48" spans="1:16" s="1" customFormat="1">
      <c r="A48" s="4" t="s">
        <v>351</v>
      </c>
      <c r="B48" s="23"/>
      <c r="C48" s="23"/>
      <c r="D48" s="23"/>
      <c r="E48" s="23"/>
      <c r="F48" s="23"/>
      <c r="G48" s="23"/>
      <c r="H48" s="23"/>
      <c r="I48" s="23"/>
      <c r="J48" s="23"/>
      <c r="K48" s="23"/>
      <c r="L48" s="23"/>
      <c r="M48" s="23"/>
      <c r="N48" s="23"/>
      <c r="O48" s="23"/>
      <c r="P48" s="23"/>
    </row>
    <row r="49" spans="1:16" s="1" customFormat="1">
      <c r="A49" s="22" t="s">
        <v>352</v>
      </c>
      <c r="B49" s="3"/>
      <c r="C49" s="3"/>
      <c r="D49" s="3"/>
      <c r="E49" s="3"/>
      <c r="F49" s="3"/>
      <c r="G49" s="3"/>
      <c r="H49" s="3"/>
      <c r="I49" s="3"/>
      <c r="J49" s="3"/>
      <c r="K49" s="3"/>
      <c r="L49" s="3"/>
      <c r="M49" s="3"/>
      <c r="N49" s="3"/>
      <c r="O49" s="3"/>
      <c r="P49" s="3"/>
    </row>
    <row r="50" spans="1:16" s="1" customFormat="1">
      <c r="A50" s="4" t="s">
        <v>353</v>
      </c>
      <c r="B50" s="23"/>
      <c r="C50" s="23"/>
      <c r="D50" s="23"/>
      <c r="E50" s="23"/>
      <c r="F50" s="23">
        <v>11.98</v>
      </c>
      <c r="G50" s="23">
        <v>14.57</v>
      </c>
      <c r="H50" s="23">
        <v>13.23</v>
      </c>
      <c r="I50" s="23">
        <v>14.7</v>
      </c>
      <c r="J50" s="23">
        <v>14.49</v>
      </c>
      <c r="K50" s="23">
        <v>12.86</v>
      </c>
      <c r="L50" s="23">
        <v>10</v>
      </c>
      <c r="M50" s="23">
        <v>16.11</v>
      </c>
      <c r="N50" s="23">
        <v>13.12</v>
      </c>
      <c r="O50" s="23">
        <v>11.23</v>
      </c>
      <c r="P50" s="23">
        <v>10.35</v>
      </c>
    </row>
    <row r="51" spans="1:16" s="1" customFormat="1" ht="33.950000000000003" customHeight="1">
      <c r="A51" s="24" t="s">
        <v>354</v>
      </c>
      <c r="B51" s="25"/>
      <c r="C51" s="25"/>
      <c r="D51" s="25"/>
      <c r="E51" s="25"/>
      <c r="F51" s="25"/>
      <c r="G51" s="25"/>
      <c r="H51" s="25"/>
      <c r="I51" s="25"/>
      <c r="J51" s="25"/>
      <c r="K51" s="25"/>
      <c r="L51" s="25"/>
      <c r="M51" s="25"/>
      <c r="N51" s="25"/>
      <c r="O51" s="25"/>
      <c r="P51" s="25"/>
    </row>
    <row r="52" spans="1:16" s="28" customFormat="1" ht="29.65" customHeight="1">
      <c r="A52" s="26" t="s">
        <v>355</v>
      </c>
      <c r="B52" s="27">
        <v>12.46</v>
      </c>
      <c r="C52" s="27">
        <v>13.68</v>
      </c>
      <c r="D52" s="27">
        <v>13.68</v>
      </c>
      <c r="E52" s="27">
        <v>15.35</v>
      </c>
      <c r="F52" s="27">
        <v>13.73</v>
      </c>
      <c r="G52" s="27">
        <v>13.75</v>
      </c>
      <c r="H52" s="27">
        <v>13.98</v>
      </c>
      <c r="I52" s="27">
        <v>14.52</v>
      </c>
      <c r="J52" s="27">
        <v>15</v>
      </c>
      <c r="K52" s="27">
        <v>13.67</v>
      </c>
      <c r="L52" s="27">
        <v>13.33</v>
      </c>
      <c r="M52" s="27">
        <v>13.54</v>
      </c>
      <c r="N52" s="27">
        <v>13.52</v>
      </c>
      <c r="O52" s="27">
        <v>13.61</v>
      </c>
      <c r="P52" s="27"/>
    </row>
    <row r="53" spans="1:16" s="28" customFormat="1">
      <c r="A53" s="26" t="s">
        <v>356</v>
      </c>
      <c r="B53" s="27">
        <v>13.22</v>
      </c>
      <c r="C53" s="27">
        <v>13.45</v>
      </c>
      <c r="D53" s="27">
        <v>13.39</v>
      </c>
      <c r="E53" s="27">
        <v>14</v>
      </c>
      <c r="F53" s="27">
        <v>13.73</v>
      </c>
      <c r="G53" s="27">
        <v>13.42</v>
      </c>
      <c r="H53" s="27">
        <v>13.64</v>
      </c>
      <c r="I53" s="27">
        <v>13.68</v>
      </c>
      <c r="J53" s="27">
        <v>14.04</v>
      </c>
      <c r="K53" s="27">
        <v>13.52</v>
      </c>
      <c r="L53" s="27">
        <v>12.45</v>
      </c>
      <c r="M53" s="27">
        <v>12.66</v>
      </c>
      <c r="N53" s="27">
        <v>12.61</v>
      </c>
      <c r="O53" s="27"/>
      <c r="P53" s="2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4DB0-33DC-47B8-B5DD-0A74F05A7E6A}">
  <sheetPr codeName="Sheet71"/>
  <dimension ref="A1:H53"/>
  <sheetViews>
    <sheetView showGridLines="0" zoomScale="70" zoomScaleNormal="70" workbookViewId="0">
      <selection activeCell="J10" sqref="J10"/>
    </sheetView>
  </sheetViews>
  <sheetFormatPr defaultColWidth="8.85546875" defaultRowHeight="18.399999999999999"/>
  <cols>
    <col min="1" max="1" width="43.42578125" style="4" customWidth="1"/>
    <col min="2" max="8" width="17.85546875" style="3" customWidth="1"/>
    <col min="9" max="26" width="17.85546875" style="7" customWidth="1"/>
    <col min="27" max="16384" width="8.85546875" style="7"/>
  </cols>
  <sheetData>
    <row r="1" spans="1:8" s="19" customFormat="1" ht="54" customHeight="1">
      <c r="A1" s="16"/>
      <c r="B1" s="17" t="s">
        <v>60</v>
      </c>
      <c r="C1" s="18"/>
      <c r="D1" s="18"/>
      <c r="E1" s="18"/>
      <c r="F1" s="18"/>
      <c r="G1" s="18"/>
      <c r="H1" s="18"/>
    </row>
    <row r="2" spans="1:8" s="20" customFormat="1" ht="27" customHeight="1">
      <c r="A2" s="20" t="s">
        <v>305</v>
      </c>
      <c r="B2" s="21" t="s">
        <v>359</v>
      </c>
      <c r="C2" s="21" t="s">
        <v>364</v>
      </c>
      <c r="D2" s="21" t="s">
        <v>369</v>
      </c>
      <c r="E2" s="21" t="s">
        <v>374</v>
      </c>
      <c r="F2" s="21" t="s">
        <v>376</v>
      </c>
      <c r="G2" s="21" t="s">
        <v>378</v>
      </c>
      <c r="H2" s="21" t="s">
        <v>380</v>
      </c>
    </row>
    <row r="3" spans="1:8" s="22" customFormat="1" ht="27" customHeight="1">
      <c r="A3" s="22" t="s">
        <v>306</v>
      </c>
      <c r="B3" s="18"/>
      <c r="C3" s="18"/>
      <c r="D3" s="18"/>
      <c r="E3" s="18"/>
      <c r="F3" s="18"/>
      <c r="G3" s="18"/>
      <c r="H3" s="18"/>
    </row>
    <row r="4" spans="1:8" s="1" customFormat="1">
      <c r="A4" s="4" t="s">
        <v>307</v>
      </c>
      <c r="B4" s="23">
        <v>21</v>
      </c>
      <c r="C4" s="23">
        <v>24</v>
      </c>
      <c r="D4" s="23">
        <v>31</v>
      </c>
      <c r="E4" s="23">
        <v>36</v>
      </c>
      <c r="F4" s="23">
        <v>40</v>
      </c>
      <c r="G4" s="23">
        <v>39</v>
      </c>
      <c r="H4" s="23">
        <v>37</v>
      </c>
    </row>
    <row r="5" spans="1:8" s="1" customFormat="1">
      <c r="A5" s="4" t="s">
        <v>308</v>
      </c>
      <c r="B5" s="23"/>
      <c r="C5" s="23"/>
      <c r="D5" s="23"/>
      <c r="E5" s="23"/>
      <c r="F5" s="23"/>
      <c r="G5" s="23"/>
      <c r="H5" s="23"/>
    </row>
    <row r="6" spans="1:8" s="1" customFormat="1">
      <c r="A6" s="4" t="s">
        <v>309</v>
      </c>
      <c r="B6" s="23"/>
      <c r="C6" s="23"/>
      <c r="D6" s="23"/>
      <c r="E6" s="23"/>
      <c r="F6" s="23"/>
      <c r="G6" s="23"/>
      <c r="H6" s="23"/>
    </row>
    <row r="7" spans="1:8" s="1" customFormat="1">
      <c r="A7" s="4" t="s">
        <v>310</v>
      </c>
      <c r="B7" s="23">
        <v>19</v>
      </c>
      <c r="C7" s="23">
        <v>24</v>
      </c>
      <c r="D7" s="23">
        <v>33</v>
      </c>
      <c r="E7" s="23">
        <v>40</v>
      </c>
      <c r="F7" s="23">
        <v>40</v>
      </c>
      <c r="G7" s="23">
        <v>42</v>
      </c>
      <c r="H7" s="23">
        <v>41</v>
      </c>
    </row>
    <row r="8" spans="1:8" s="1" customFormat="1">
      <c r="A8" s="4" t="s">
        <v>311</v>
      </c>
      <c r="B8" s="23"/>
      <c r="C8" s="23"/>
      <c r="D8" s="23"/>
      <c r="E8" s="23"/>
      <c r="F8" s="23"/>
      <c r="G8" s="23"/>
      <c r="H8" s="23"/>
    </row>
    <row r="9" spans="1:8" s="1" customFormat="1">
      <c r="A9" s="4" t="s">
        <v>312</v>
      </c>
      <c r="B9" s="23"/>
      <c r="C9" s="23"/>
      <c r="D9" s="23"/>
      <c r="E9" s="23"/>
      <c r="F9" s="23"/>
      <c r="G9" s="23"/>
      <c r="H9" s="23"/>
    </row>
    <row r="10" spans="1:8" s="1" customFormat="1">
      <c r="A10" s="4" t="s">
        <v>313</v>
      </c>
      <c r="B10" s="23"/>
      <c r="C10" s="23"/>
      <c r="D10" s="23"/>
      <c r="E10" s="23"/>
      <c r="F10" s="23"/>
      <c r="G10" s="23"/>
      <c r="H10" s="23"/>
    </row>
    <row r="11" spans="1:8" s="1" customFormat="1">
      <c r="A11" s="4" t="s">
        <v>314</v>
      </c>
      <c r="B11" s="23"/>
      <c r="C11" s="23"/>
      <c r="D11" s="23"/>
      <c r="E11" s="23"/>
      <c r="F11" s="23"/>
      <c r="G11" s="23"/>
      <c r="H11" s="23"/>
    </row>
    <row r="12" spans="1:8" s="1" customFormat="1">
      <c r="A12" s="4" t="s">
        <v>315</v>
      </c>
      <c r="B12" s="23"/>
      <c r="C12" s="23"/>
      <c r="D12" s="23"/>
      <c r="E12" s="23"/>
      <c r="F12" s="23"/>
      <c r="G12" s="23"/>
      <c r="H12" s="23"/>
    </row>
    <row r="13" spans="1:8" s="1" customFormat="1">
      <c r="A13" s="4" t="s">
        <v>316</v>
      </c>
      <c r="B13" s="23">
        <v>26</v>
      </c>
      <c r="C13" s="23">
        <v>32</v>
      </c>
      <c r="D13" s="23">
        <v>40</v>
      </c>
      <c r="E13" s="23">
        <v>45</v>
      </c>
      <c r="F13" s="23">
        <v>46</v>
      </c>
      <c r="G13" s="23">
        <v>46</v>
      </c>
      <c r="H13" s="23">
        <v>45</v>
      </c>
    </row>
    <row r="14" spans="1:8" s="1" customFormat="1">
      <c r="A14" s="4" t="s">
        <v>317</v>
      </c>
      <c r="B14" s="23">
        <v>13</v>
      </c>
      <c r="C14" s="23">
        <v>17</v>
      </c>
      <c r="D14" s="23">
        <v>27</v>
      </c>
      <c r="E14" s="23">
        <v>34</v>
      </c>
      <c r="F14" s="23">
        <v>35</v>
      </c>
      <c r="G14" s="23">
        <v>36</v>
      </c>
      <c r="H14" s="23">
        <v>35</v>
      </c>
    </row>
    <row r="15" spans="1:8" s="1" customFormat="1">
      <c r="A15" s="4" t="s">
        <v>318</v>
      </c>
      <c r="B15" s="23"/>
      <c r="C15" s="23"/>
      <c r="D15" s="23"/>
      <c r="E15" s="23"/>
      <c r="F15" s="23"/>
      <c r="G15" s="23"/>
      <c r="H15" s="23"/>
    </row>
    <row r="16" spans="1:8" s="1" customFormat="1">
      <c r="A16" s="4" t="s">
        <v>319</v>
      </c>
      <c r="B16" s="23"/>
      <c r="C16" s="23"/>
      <c r="D16" s="23"/>
      <c r="E16" s="23"/>
      <c r="F16" s="23"/>
      <c r="G16" s="23"/>
      <c r="H16" s="23"/>
    </row>
    <row r="17" spans="1:8" s="1" customFormat="1">
      <c r="A17" s="4" t="s">
        <v>320</v>
      </c>
      <c r="B17" s="23">
        <v>19</v>
      </c>
      <c r="C17" s="23">
        <v>23</v>
      </c>
      <c r="D17" s="23">
        <v>29</v>
      </c>
      <c r="E17" s="23">
        <v>37</v>
      </c>
      <c r="F17" s="23">
        <v>38</v>
      </c>
      <c r="G17" s="23">
        <v>36</v>
      </c>
      <c r="H17" s="23">
        <v>37</v>
      </c>
    </row>
    <row r="18" spans="1:8" s="1" customFormat="1">
      <c r="A18" s="4" t="s">
        <v>321</v>
      </c>
      <c r="B18" s="23">
        <v>27</v>
      </c>
      <c r="C18" s="23">
        <v>33</v>
      </c>
      <c r="D18" s="23">
        <v>45</v>
      </c>
      <c r="E18" s="23">
        <v>54</v>
      </c>
      <c r="F18" s="23">
        <v>56</v>
      </c>
      <c r="G18" s="23">
        <v>53</v>
      </c>
      <c r="H18" s="23">
        <v>53</v>
      </c>
    </row>
    <row r="19" spans="1:8" s="1" customFormat="1">
      <c r="A19" s="4" t="s">
        <v>322</v>
      </c>
      <c r="B19" s="23">
        <v>20</v>
      </c>
      <c r="C19" s="23">
        <v>23</v>
      </c>
      <c r="D19" s="23">
        <v>33</v>
      </c>
      <c r="E19" s="23">
        <v>37</v>
      </c>
      <c r="F19" s="23">
        <v>40</v>
      </c>
      <c r="G19" s="23">
        <v>43</v>
      </c>
      <c r="H19" s="23">
        <v>45</v>
      </c>
    </row>
    <row r="20" spans="1:8" s="1" customFormat="1">
      <c r="A20" s="4" t="s">
        <v>323</v>
      </c>
      <c r="B20" s="23"/>
      <c r="C20" s="23"/>
      <c r="D20" s="23"/>
      <c r="E20" s="23"/>
      <c r="F20" s="23"/>
      <c r="G20" s="23"/>
      <c r="H20" s="23"/>
    </row>
    <row r="21" spans="1:8" s="1" customFormat="1">
      <c r="A21" s="4" t="s">
        <v>324</v>
      </c>
      <c r="B21" s="23">
        <v>22</v>
      </c>
      <c r="C21" s="23">
        <v>28</v>
      </c>
      <c r="D21" s="23">
        <v>38</v>
      </c>
      <c r="E21" s="23">
        <v>42</v>
      </c>
      <c r="F21" s="23">
        <v>48</v>
      </c>
      <c r="G21" s="23">
        <v>48</v>
      </c>
      <c r="H21" s="23">
        <v>48</v>
      </c>
    </row>
    <row r="22" spans="1:8" s="1" customFormat="1">
      <c r="A22" s="4" t="s">
        <v>325</v>
      </c>
      <c r="B22" s="23"/>
      <c r="C22" s="23"/>
      <c r="D22" s="23"/>
      <c r="E22" s="23"/>
      <c r="F22" s="23"/>
      <c r="G22" s="23"/>
      <c r="H22" s="23"/>
    </row>
    <row r="23" spans="1:8" s="1" customFormat="1">
      <c r="A23" s="4" t="s">
        <v>326</v>
      </c>
      <c r="B23" s="23">
        <v>21</v>
      </c>
      <c r="C23" s="23">
        <v>25</v>
      </c>
      <c r="D23" s="23">
        <v>32</v>
      </c>
      <c r="E23" s="23">
        <v>33</v>
      </c>
      <c r="F23" s="23">
        <v>39</v>
      </c>
      <c r="G23" s="23">
        <v>36</v>
      </c>
      <c r="H23" s="23">
        <v>40</v>
      </c>
    </row>
    <row r="24" spans="1:8" s="1" customFormat="1">
      <c r="A24" s="4" t="s">
        <v>327</v>
      </c>
      <c r="B24" s="23">
        <v>20</v>
      </c>
      <c r="C24" s="23">
        <v>23</v>
      </c>
      <c r="D24" s="23">
        <v>31</v>
      </c>
      <c r="E24" s="23">
        <v>40</v>
      </c>
      <c r="F24" s="23">
        <v>43</v>
      </c>
      <c r="G24" s="23">
        <v>43</v>
      </c>
      <c r="H24" s="23">
        <v>44</v>
      </c>
    </row>
    <row r="25" spans="1:8" s="1" customFormat="1">
      <c r="A25" s="4" t="s">
        <v>328</v>
      </c>
      <c r="B25" s="23">
        <v>15</v>
      </c>
      <c r="C25" s="23">
        <v>19</v>
      </c>
      <c r="D25" s="23">
        <v>30</v>
      </c>
      <c r="E25" s="23">
        <v>32</v>
      </c>
      <c r="F25" s="23">
        <v>33</v>
      </c>
      <c r="G25" s="23">
        <v>34</v>
      </c>
      <c r="H25" s="23">
        <v>35</v>
      </c>
    </row>
    <row r="26" spans="1:8" s="1" customFormat="1">
      <c r="A26" s="4" t="s">
        <v>329</v>
      </c>
      <c r="B26" s="23">
        <v>19</v>
      </c>
      <c r="C26" s="23">
        <v>26</v>
      </c>
      <c r="D26" s="23">
        <v>39</v>
      </c>
      <c r="E26" s="23">
        <v>44</v>
      </c>
      <c r="F26" s="23">
        <v>48</v>
      </c>
      <c r="G26" s="23">
        <v>47</v>
      </c>
      <c r="H26" s="23">
        <v>49</v>
      </c>
    </row>
    <row r="27" spans="1:8" s="1" customFormat="1">
      <c r="A27" s="4" t="s">
        <v>330</v>
      </c>
      <c r="B27" s="23">
        <v>33</v>
      </c>
      <c r="C27" s="23">
        <v>37</v>
      </c>
      <c r="D27" s="23">
        <v>47</v>
      </c>
      <c r="E27" s="23">
        <v>52</v>
      </c>
      <c r="F27" s="23">
        <v>55</v>
      </c>
      <c r="G27" s="23">
        <v>60</v>
      </c>
      <c r="H27" s="23">
        <v>59</v>
      </c>
    </row>
    <row r="28" spans="1:8" s="1" customFormat="1">
      <c r="A28" s="4" t="s">
        <v>331</v>
      </c>
      <c r="B28" s="23"/>
      <c r="C28" s="23"/>
      <c r="D28" s="23"/>
      <c r="E28" s="23"/>
      <c r="F28" s="23"/>
      <c r="G28" s="23"/>
      <c r="H28" s="23"/>
    </row>
    <row r="29" spans="1:8" s="1" customFormat="1">
      <c r="A29" s="4" t="s">
        <v>332</v>
      </c>
      <c r="B29" s="23">
        <v>14</v>
      </c>
      <c r="C29" s="23">
        <v>16</v>
      </c>
      <c r="D29" s="23">
        <v>27</v>
      </c>
      <c r="E29" s="23">
        <v>35</v>
      </c>
      <c r="F29" s="23">
        <v>39</v>
      </c>
      <c r="G29" s="23">
        <v>38</v>
      </c>
      <c r="H29" s="23">
        <v>41</v>
      </c>
    </row>
    <row r="30" spans="1:8" s="1" customFormat="1">
      <c r="A30" s="4" t="s">
        <v>333</v>
      </c>
      <c r="B30" s="23"/>
      <c r="C30" s="23"/>
      <c r="D30" s="23"/>
      <c r="E30" s="23"/>
      <c r="F30" s="23"/>
      <c r="G30" s="23"/>
      <c r="H30" s="23"/>
    </row>
    <row r="31" spans="1:8" s="1" customFormat="1">
      <c r="A31" s="4" t="s">
        <v>334</v>
      </c>
      <c r="B31" s="23">
        <v>18</v>
      </c>
      <c r="C31" s="23">
        <v>19</v>
      </c>
      <c r="D31" s="23">
        <v>23</v>
      </c>
      <c r="E31" s="23">
        <v>27</v>
      </c>
      <c r="F31" s="23">
        <v>30</v>
      </c>
      <c r="G31" s="23">
        <v>31</v>
      </c>
      <c r="H31" s="23">
        <v>34</v>
      </c>
    </row>
    <row r="32" spans="1:8" s="1" customFormat="1">
      <c r="A32" s="4" t="s">
        <v>335</v>
      </c>
      <c r="B32" s="23"/>
      <c r="C32" s="23"/>
      <c r="D32" s="23"/>
      <c r="E32" s="23"/>
      <c r="F32" s="23"/>
      <c r="G32" s="23"/>
      <c r="H32" s="23"/>
    </row>
    <row r="33" spans="1:8" s="1" customFormat="1">
      <c r="A33" s="4" t="s">
        <v>336</v>
      </c>
      <c r="B33" s="23"/>
      <c r="C33" s="23"/>
      <c r="D33" s="23"/>
      <c r="E33" s="23"/>
      <c r="F33" s="23"/>
      <c r="G33" s="23"/>
      <c r="H33" s="23"/>
    </row>
    <row r="34" spans="1:8" s="1" customFormat="1">
      <c r="A34" s="4" t="s">
        <v>337</v>
      </c>
      <c r="B34" s="23">
        <v>22</v>
      </c>
      <c r="C34" s="23">
        <v>28</v>
      </c>
      <c r="D34" s="23">
        <v>36</v>
      </c>
      <c r="E34" s="23">
        <v>43</v>
      </c>
      <c r="F34" s="23">
        <v>46</v>
      </c>
      <c r="G34" s="23">
        <v>48</v>
      </c>
      <c r="H34" s="23">
        <v>49</v>
      </c>
    </row>
    <row r="35" spans="1:8" s="1" customFormat="1">
      <c r="A35" s="4" t="s">
        <v>338</v>
      </c>
      <c r="B35" s="23">
        <v>20</v>
      </c>
      <c r="C35" s="23">
        <v>23</v>
      </c>
      <c r="D35" s="23">
        <v>33</v>
      </c>
      <c r="E35" s="23">
        <v>38</v>
      </c>
      <c r="F35" s="23">
        <v>40</v>
      </c>
      <c r="G35" s="23">
        <v>42</v>
      </c>
      <c r="H35" s="23">
        <v>43</v>
      </c>
    </row>
    <row r="36" spans="1:8" s="1" customFormat="1">
      <c r="A36" s="4" t="s">
        <v>339</v>
      </c>
      <c r="B36" s="23">
        <v>28</v>
      </c>
      <c r="C36" s="23">
        <v>34</v>
      </c>
      <c r="D36" s="23">
        <v>45</v>
      </c>
      <c r="E36" s="23">
        <v>52</v>
      </c>
      <c r="F36" s="23">
        <v>53</v>
      </c>
      <c r="G36" s="23">
        <v>54</v>
      </c>
      <c r="H36" s="23">
        <v>56</v>
      </c>
    </row>
    <row r="37" spans="1:8" s="1" customFormat="1">
      <c r="A37" s="22" t="s">
        <v>340</v>
      </c>
      <c r="B37" s="3"/>
      <c r="C37" s="3"/>
      <c r="D37" s="3"/>
      <c r="E37" s="3"/>
      <c r="F37" s="3"/>
      <c r="G37" s="3"/>
      <c r="H37" s="3"/>
    </row>
    <row r="38" spans="1:8" s="1" customFormat="1">
      <c r="A38" s="4" t="s">
        <v>341</v>
      </c>
      <c r="B38" s="23">
        <v>23</v>
      </c>
      <c r="C38" s="23">
        <v>28</v>
      </c>
      <c r="D38" s="23">
        <v>29</v>
      </c>
      <c r="E38" s="23">
        <v>36</v>
      </c>
      <c r="F38" s="23">
        <v>41</v>
      </c>
      <c r="G38" s="23">
        <v>42</v>
      </c>
      <c r="H38" s="23">
        <v>41</v>
      </c>
    </row>
    <row r="39" spans="1:8" s="1" customFormat="1">
      <c r="A39" s="4" t="s">
        <v>342</v>
      </c>
      <c r="B39" s="23">
        <v>23</v>
      </c>
      <c r="C39" s="23">
        <v>27</v>
      </c>
      <c r="D39" s="23">
        <v>37</v>
      </c>
      <c r="E39" s="23">
        <v>45</v>
      </c>
      <c r="F39" s="23">
        <v>48</v>
      </c>
      <c r="G39" s="23">
        <v>50</v>
      </c>
      <c r="H39" s="23">
        <v>52</v>
      </c>
    </row>
    <row r="40" spans="1:8" s="1" customFormat="1">
      <c r="A40" s="4" t="s">
        <v>343</v>
      </c>
      <c r="B40" s="23">
        <v>24</v>
      </c>
      <c r="C40" s="23">
        <v>37</v>
      </c>
      <c r="D40" s="23">
        <v>50</v>
      </c>
      <c r="E40" s="23">
        <v>56</v>
      </c>
      <c r="F40" s="23">
        <v>60</v>
      </c>
      <c r="G40" s="23">
        <v>58</v>
      </c>
      <c r="H40" s="23">
        <v>58</v>
      </c>
    </row>
    <row r="41" spans="1:8" s="1" customFormat="1">
      <c r="A41" s="4" t="s">
        <v>344</v>
      </c>
      <c r="B41" s="23">
        <v>28</v>
      </c>
      <c r="C41" s="23">
        <v>32</v>
      </c>
      <c r="D41" s="23">
        <v>41</v>
      </c>
      <c r="E41" s="23">
        <v>45</v>
      </c>
      <c r="F41" s="23">
        <v>47</v>
      </c>
      <c r="G41" s="23">
        <v>48</v>
      </c>
      <c r="H41" s="23">
        <v>48</v>
      </c>
    </row>
    <row r="42" spans="1:8" s="1" customFormat="1">
      <c r="A42" s="4" t="s">
        <v>345</v>
      </c>
      <c r="B42" s="23"/>
      <c r="C42" s="23"/>
      <c r="D42" s="23"/>
      <c r="E42" s="23"/>
      <c r="F42" s="23"/>
      <c r="G42" s="23"/>
      <c r="H42" s="23"/>
    </row>
    <row r="43" spans="1:8" s="1" customFormat="1">
      <c r="A43" s="4" t="s">
        <v>346</v>
      </c>
      <c r="B43" s="23">
        <v>25</v>
      </c>
      <c r="C43" s="23">
        <v>32</v>
      </c>
      <c r="D43" s="23">
        <v>45</v>
      </c>
      <c r="E43" s="23">
        <v>53</v>
      </c>
      <c r="F43" s="23">
        <v>54</v>
      </c>
      <c r="G43" s="23">
        <v>60</v>
      </c>
      <c r="H43" s="23">
        <v>52</v>
      </c>
    </row>
    <row r="44" spans="1:8" s="1" customFormat="1">
      <c r="A44" s="4" t="s">
        <v>347</v>
      </c>
      <c r="B44" s="23">
        <v>20</v>
      </c>
      <c r="C44" s="23">
        <v>25</v>
      </c>
      <c r="D44" s="23">
        <v>37</v>
      </c>
      <c r="E44" s="23">
        <v>47</v>
      </c>
      <c r="F44" s="23">
        <v>45</v>
      </c>
      <c r="G44" s="23">
        <v>50</v>
      </c>
      <c r="H44" s="23">
        <v>54</v>
      </c>
    </row>
    <row r="45" spans="1:8" s="1" customFormat="1">
      <c r="A45" s="4" t="s">
        <v>348</v>
      </c>
      <c r="B45" s="23">
        <v>31</v>
      </c>
      <c r="C45" s="23">
        <v>32</v>
      </c>
      <c r="D45" s="23">
        <v>40</v>
      </c>
      <c r="E45" s="23">
        <v>45</v>
      </c>
      <c r="F45" s="23">
        <v>47</v>
      </c>
      <c r="G45" s="23">
        <v>46</v>
      </c>
      <c r="H45" s="23">
        <v>47</v>
      </c>
    </row>
    <row r="46" spans="1:8" s="1" customFormat="1">
      <c r="A46" s="4" t="s">
        <v>349</v>
      </c>
      <c r="B46" s="23">
        <v>28</v>
      </c>
      <c r="C46" s="23">
        <v>31</v>
      </c>
      <c r="D46" s="23">
        <v>41</v>
      </c>
      <c r="E46" s="23">
        <v>47</v>
      </c>
      <c r="F46" s="23">
        <v>50</v>
      </c>
      <c r="G46" s="23">
        <v>50</v>
      </c>
      <c r="H46" s="23">
        <v>52</v>
      </c>
    </row>
    <row r="47" spans="1:8" s="1" customFormat="1">
      <c r="A47" s="4" t="s">
        <v>350</v>
      </c>
      <c r="B47" s="23">
        <v>37</v>
      </c>
      <c r="C47" s="23">
        <v>40</v>
      </c>
      <c r="D47" s="23">
        <v>49</v>
      </c>
      <c r="E47" s="23">
        <v>52</v>
      </c>
      <c r="F47" s="23">
        <v>52</v>
      </c>
      <c r="G47" s="23">
        <v>52</v>
      </c>
      <c r="H47" s="23">
        <v>52</v>
      </c>
    </row>
    <row r="48" spans="1:8" s="1" customFormat="1">
      <c r="A48" s="4" t="s">
        <v>351</v>
      </c>
      <c r="B48" s="23">
        <v>28</v>
      </c>
      <c r="C48" s="23">
        <v>30</v>
      </c>
      <c r="D48" s="23">
        <v>39</v>
      </c>
      <c r="E48" s="23">
        <v>39</v>
      </c>
      <c r="F48" s="23">
        <v>41</v>
      </c>
      <c r="G48" s="23">
        <v>42</v>
      </c>
      <c r="H48" s="23">
        <v>42</v>
      </c>
    </row>
    <row r="49" spans="1:8" s="1" customFormat="1">
      <c r="A49" s="22" t="s">
        <v>352</v>
      </c>
      <c r="B49" s="3"/>
      <c r="C49" s="3"/>
      <c r="D49" s="3"/>
      <c r="E49" s="3"/>
      <c r="F49" s="3"/>
      <c r="G49" s="3"/>
      <c r="H49" s="3"/>
    </row>
    <row r="50" spans="1:8" s="1" customFormat="1">
      <c r="A50" s="4" t="s">
        <v>353</v>
      </c>
      <c r="B50" s="23">
        <v>27</v>
      </c>
      <c r="C50" s="23">
        <v>33</v>
      </c>
      <c r="D50" s="23">
        <v>42</v>
      </c>
      <c r="E50" s="23">
        <v>51</v>
      </c>
      <c r="F50" s="23">
        <v>53</v>
      </c>
      <c r="G50" s="23">
        <v>53</v>
      </c>
      <c r="H50" s="23">
        <v>54</v>
      </c>
    </row>
    <row r="51" spans="1:8" s="1" customFormat="1" ht="33.950000000000003" customHeight="1">
      <c r="A51" s="24" t="s">
        <v>354</v>
      </c>
      <c r="B51" s="25"/>
      <c r="C51" s="25"/>
      <c r="D51" s="25"/>
      <c r="E51" s="25"/>
      <c r="F51" s="25"/>
      <c r="G51" s="25"/>
      <c r="H51" s="25"/>
    </row>
    <row r="52" spans="1:8" s="28" customFormat="1" ht="29.65" customHeight="1">
      <c r="A52" s="26" t="s">
        <v>355</v>
      </c>
      <c r="B52" s="27">
        <v>21</v>
      </c>
      <c r="C52" s="27">
        <v>25</v>
      </c>
      <c r="D52" s="27">
        <v>34</v>
      </c>
      <c r="E52" s="27">
        <v>40</v>
      </c>
      <c r="F52" s="27">
        <v>42</v>
      </c>
      <c r="G52" s="27">
        <v>43</v>
      </c>
      <c r="H52" s="27">
        <v>44</v>
      </c>
    </row>
    <row r="53" spans="1:8" s="28" customFormat="1">
      <c r="A53" s="26" t="s">
        <v>356</v>
      </c>
      <c r="B53" s="27">
        <v>45</v>
      </c>
      <c r="C53" s="27">
        <v>50</v>
      </c>
      <c r="D53" s="27">
        <v>58</v>
      </c>
      <c r="E53" s="27">
        <v>65</v>
      </c>
      <c r="F53" s="27">
        <v>67</v>
      </c>
      <c r="G53" s="27">
        <v>68</v>
      </c>
      <c r="H53" s="27">
        <v>68</v>
      </c>
    </row>
  </sheetData>
  <sortState xmlns:xlrd2="http://schemas.microsoft.com/office/spreadsheetml/2017/richdata2" ref="A4:H53">
    <sortCondition ref="A2"/>
  </sortState>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D44D2-1D4B-4E92-94F6-7B3F8850260C}">
  <sheetPr codeName="Sheet72"/>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3" customWidth="1"/>
    <col min="23" max="26" width="17.85546875" style="7" customWidth="1"/>
    <col min="27" max="16384" width="8.85546875" style="7"/>
  </cols>
  <sheetData>
    <row r="1" spans="1:22" s="19" customFormat="1" ht="54" customHeight="1">
      <c r="A1" s="16"/>
      <c r="B1" s="17" t="s">
        <v>64</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1" customFormat="1">
      <c r="A4" s="4" t="s">
        <v>307</v>
      </c>
      <c r="B4" s="23">
        <v>859.92091000000005</v>
      </c>
      <c r="C4" s="23">
        <v>799.64079000000004</v>
      </c>
      <c r="D4" s="23">
        <v>758.27183000000002</v>
      </c>
      <c r="E4" s="23">
        <v>676.49647000000004</v>
      </c>
      <c r="F4" s="23">
        <v>594.19215999999994</v>
      </c>
      <c r="G4" s="23">
        <v>549.83896000000004</v>
      </c>
      <c r="H4" s="23">
        <v>507.72154</v>
      </c>
      <c r="I4" s="23">
        <v>462.97102999999998</v>
      </c>
      <c r="J4" s="23">
        <v>438.34228000000002</v>
      </c>
      <c r="K4" s="23">
        <v>398.88055000000003</v>
      </c>
      <c r="L4" s="23">
        <v>367.26485000000002</v>
      </c>
      <c r="M4" s="23">
        <v>334.73129999999998</v>
      </c>
      <c r="N4" s="23">
        <v>304.04041999999998</v>
      </c>
      <c r="O4" s="23">
        <v>291.41399000000001</v>
      </c>
      <c r="P4" s="23">
        <v>291.74734999999998</v>
      </c>
      <c r="Q4" s="23">
        <v>273.59649999999999</v>
      </c>
      <c r="R4" s="23">
        <v>269.82359000000002</v>
      </c>
      <c r="S4" s="23">
        <v>252.80484999999999</v>
      </c>
      <c r="T4" s="23">
        <v>233.09626</v>
      </c>
      <c r="U4" s="23">
        <v>227.68696</v>
      </c>
      <c r="V4" s="23">
        <v>221.90648999999999</v>
      </c>
    </row>
    <row r="5" spans="1:22" s="1" customFormat="1">
      <c r="A5" s="4" t="s">
        <v>308</v>
      </c>
      <c r="B5" s="23">
        <v>469.30761999999999</v>
      </c>
      <c r="C5" s="23">
        <v>483.21681000000001</v>
      </c>
      <c r="D5" s="23">
        <v>505.33972999999997</v>
      </c>
      <c r="E5" s="23">
        <v>504.64987000000002</v>
      </c>
      <c r="F5" s="23">
        <v>519.95173999999997</v>
      </c>
      <c r="G5" s="23">
        <v>509.18937</v>
      </c>
      <c r="H5" s="23">
        <v>502.90343000000001</v>
      </c>
      <c r="I5" s="23">
        <v>488.26193999999998</v>
      </c>
      <c r="J5" s="23">
        <v>504.05385000000001</v>
      </c>
      <c r="K5" s="23">
        <v>583.72013000000004</v>
      </c>
      <c r="L5" s="23">
        <v>598.16578000000004</v>
      </c>
      <c r="M5" s="23">
        <v>615.47167999999999</v>
      </c>
      <c r="N5" s="23">
        <v>624.82587999999998</v>
      </c>
      <c r="O5" s="23">
        <v>607.92377999999997</v>
      </c>
      <c r="P5" s="23">
        <v>611.55164000000002</v>
      </c>
      <c r="Q5" s="23">
        <v>590.86294999999996</v>
      </c>
      <c r="R5" s="23">
        <v>590.20829000000003</v>
      </c>
      <c r="S5" s="23">
        <v>569.13590999999997</v>
      </c>
      <c r="T5" s="23">
        <v>542.46051</v>
      </c>
      <c r="U5" s="23">
        <v>521.86672999999996</v>
      </c>
      <c r="V5" s="23">
        <v>522.60473999999999</v>
      </c>
    </row>
    <row r="6" spans="1:22" s="1" customFormat="1">
      <c r="A6" s="4" t="s">
        <v>309</v>
      </c>
      <c r="B6" s="23">
        <v>505.58866999999998</v>
      </c>
      <c r="C6" s="23">
        <v>499.61079999999998</v>
      </c>
      <c r="D6" s="23">
        <v>496.95749000000001</v>
      </c>
      <c r="E6" s="23">
        <v>456.52688000000001</v>
      </c>
      <c r="F6" s="23">
        <v>438.34771000000001</v>
      </c>
      <c r="G6" s="23">
        <v>416.89035999999999</v>
      </c>
      <c r="H6" s="23">
        <v>405.90953000000002</v>
      </c>
      <c r="I6" s="23">
        <v>400.31423000000001</v>
      </c>
      <c r="J6" s="23">
        <v>374.50671</v>
      </c>
      <c r="K6" s="23">
        <v>368.40329000000003</v>
      </c>
      <c r="L6" s="23">
        <v>357.41721999999999</v>
      </c>
      <c r="M6" s="23">
        <v>340.40615000000003</v>
      </c>
      <c r="N6" s="23">
        <v>320.79482000000002</v>
      </c>
      <c r="O6" s="23">
        <v>324.35689000000002</v>
      </c>
      <c r="P6" s="23">
        <v>313.40481999999997</v>
      </c>
      <c r="Q6" s="23">
        <v>294.78294</v>
      </c>
      <c r="R6" s="23">
        <v>293.01303000000001</v>
      </c>
      <c r="S6" s="23">
        <v>283.11545000000001</v>
      </c>
      <c r="T6" s="23">
        <v>276.62409000000002</v>
      </c>
      <c r="U6" s="23">
        <v>283.25668000000002</v>
      </c>
      <c r="V6" s="23">
        <v>263.75540000000001</v>
      </c>
    </row>
    <row r="7" spans="1:22" s="1" customFormat="1">
      <c r="A7" s="4" t="s">
        <v>310</v>
      </c>
      <c r="B7" s="23">
        <v>873.64977999999996</v>
      </c>
      <c r="C7" s="23">
        <v>823.02072999999996</v>
      </c>
      <c r="D7" s="23">
        <v>779.44313</v>
      </c>
      <c r="E7" s="23">
        <v>779.01450999999997</v>
      </c>
      <c r="F7" s="23">
        <v>739.56276000000003</v>
      </c>
      <c r="G7" s="23">
        <v>712.76769000000002</v>
      </c>
      <c r="H7" s="23">
        <v>695.55157999999994</v>
      </c>
      <c r="I7" s="23">
        <v>676.16187000000002</v>
      </c>
      <c r="J7" s="23">
        <v>630.01971000000003</v>
      </c>
      <c r="K7" s="23">
        <v>618.33146999999997</v>
      </c>
      <c r="L7" s="23">
        <v>608.00801000000001</v>
      </c>
      <c r="M7" s="23">
        <v>575.35078999999996</v>
      </c>
      <c r="N7" s="23">
        <v>563.85577000000001</v>
      </c>
      <c r="O7" s="23">
        <v>554.72801000000004</v>
      </c>
      <c r="P7" s="23">
        <v>526.50160000000005</v>
      </c>
      <c r="Q7" s="23">
        <v>514.03066000000001</v>
      </c>
      <c r="R7" s="23">
        <v>508.45519000000002</v>
      </c>
      <c r="S7" s="23">
        <v>499.13333999999998</v>
      </c>
      <c r="T7" s="23">
        <v>517.90526</v>
      </c>
      <c r="U7" s="23">
        <v>479.29014999999998</v>
      </c>
      <c r="V7" s="23">
        <v>494.42977999999999</v>
      </c>
    </row>
    <row r="8" spans="1:22" s="1" customFormat="1">
      <c r="A8" s="4" t="s">
        <v>311</v>
      </c>
      <c r="B8" s="23">
        <v>1315.16984</v>
      </c>
      <c r="C8" s="23">
        <v>1283.6966399999999</v>
      </c>
      <c r="D8" s="23">
        <v>1280.8365799999999</v>
      </c>
      <c r="E8" s="23">
        <v>1248.0343800000001</v>
      </c>
      <c r="F8" s="23">
        <v>1217.48678</v>
      </c>
      <c r="G8" s="23">
        <v>1158.00143</v>
      </c>
      <c r="H8" s="23">
        <v>1116.4016899999999</v>
      </c>
      <c r="I8" s="23">
        <v>1124.35547</v>
      </c>
      <c r="J8" s="23">
        <v>1108.3881799999999</v>
      </c>
      <c r="K8" s="23">
        <v>1104.8197600000001</v>
      </c>
      <c r="L8" s="23">
        <v>1051.5667800000001</v>
      </c>
      <c r="M8" s="23">
        <v>1028.99902</v>
      </c>
      <c r="N8" s="23">
        <v>963.22042999999996</v>
      </c>
      <c r="O8" s="23">
        <v>963.30859999999996</v>
      </c>
      <c r="P8" s="23">
        <v>939.25426000000004</v>
      </c>
      <c r="Q8" s="23">
        <v>909.19322999999997</v>
      </c>
      <c r="R8" s="23">
        <v>877.40733</v>
      </c>
      <c r="S8" s="23">
        <v>904.22811000000002</v>
      </c>
      <c r="T8" s="23">
        <v>867.63413000000003</v>
      </c>
      <c r="U8" s="23">
        <v>847.28540999999996</v>
      </c>
      <c r="V8" s="23">
        <v>835.26601000000005</v>
      </c>
    </row>
    <row r="9" spans="1:22" s="1" customFormat="1">
      <c r="A9" s="4" t="s">
        <v>312</v>
      </c>
      <c r="B9" s="23">
        <v>1365.5068200000001</v>
      </c>
      <c r="C9" s="23">
        <v>1343.01153</v>
      </c>
      <c r="D9" s="23">
        <v>1290.77829</v>
      </c>
      <c r="E9" s="23">
        <v>1255.22991</v>
      </c>
      <c r="F9" s="23">
        <v>1228.7114899999999</v>
      </c>
      <c r="G9" s="23">
        <v>1241.2062900000001</v>
      </c>
      <c r="H9" s="23">
        <v>1254.61553</v>
      </c>
      <c r="I9" s="23">
        <v>1264.24839</v>
      </c>
      <c r="J9" s="23">
        <v>1244.91417</v>
      </c>
      <c r="K9" s="23">
        <v>1311.3061399999999</v>
      </c>
      <c r="L9" s="23">
        <v>1303.28008</v>
      </c>
      <c r="M9" s="23">
        <v>1284.3054999999999</v>
      </c>
      <c r="N9" s="23">
        <v>1236.75154</v>
      </c>
      <c r="O9" s="23">
        <v>1217.4506799999999</v>
      </c>
      <c r="P9" s="23">
        <v>1142.05348</v>
      </c>
      <c r="Q9" s="23">
        <v>1125.3724199999999</v>
      </c>
      <c r="R9" s="23">
        <v>1145.3589300000001</v>
      </c>
      <c r="S9" s="23">
        <v>1094.52764</v>
      </c>
      <c r="T9" s="23">
        <v>1076.16398</v>
      </c>
      <c r="U9" s="23">
        <v>1047.2968800000001</v>
      </c>
      <c r="V9" s="23">
        <v>1063.4932899999999</v>
      </c>
    </row>
    <row r="10" spans="1:22" s="1" customFormat="1">
      <c r="A10" s="4" t="s">
        <v>313</v>
      </c>
      <c r="B10" s="23">
        <v>455.69693000000001</v>
      </c>
      <c r="C10" s="23">
        <v>434.82112999999998</v>
      </c>
      <c r="D10" s="23">
        <v>392.23450000000003</v>
      </c>
      <c r="E10" s="23">
        <v>385.2364</v>
      </c>
      <c r="F10" s="23">
        <v>374.41507000000001</v>
      </c>
      <c r="G10" s="23">
        <v>360.46147999999999</v>
      </c>
      <c r="H10" s="23">
        <v>364.85255000000001</v>
      </c>
      <c r="I10" s="23">
        <v>358.48358999999999</v>
      </c>
      <c r="J10" s="23">
        <v>360.85235</v>
      </c>
      <c r="K10" s="23">
        <v>311.10476</v>
      </c>
      <c r="L10" s="23">
        <v>316.17192</v>
      </c>
      <c r="M10" s="23">
        <v>292.61009000000001</v>
      </c>
      <c r="N10" s="23">
        <v>296.96368000000001</v>
      </c>
      <c r="O10" s="23">
        <v>284.52305999999999</v>
      </c>
      <c r="P10" s="23">
        <v>291.84939000000003</v>
      </c>
      <c r="Q10" s="23">
        <v>260.75191999999998</v>
      </c>
      <c r="R10" s="23">
        <v>255.12814</v>
      </c>
      <c r="S10" s="23">
        <v>240.58492000000001</v>
      </c>
      <c r="T10" s="23">
        <v>243.56515999999999</v>
      </c>
      <c r="U10" s="23">
        <v>236.59630999999999</v>
      </c>
      <c r="V10" s="23">
        <v>216.95373000000001</v>
      </c>
    </row>
    <row r="11" spans="1:22" s="1" customFormat="1">
      <c r="A11" s="4" t="s">
        <v>314</v>
      </c>
      <c r="B11" s="23">
        <v>667.73605999999995</v>
      </c>
      <c r="C11" s="23">
        <v>660.85454000000004</v>
      </c>
      <c r="D11" s="23">
        <v>662.22882000000004</v>
      </c>
      <c r="E11" s="23">
        <v>654.54695000000004</v>
      </c>
      <c r="F11" s="23">
        <v>643.32965999999999</v>
      </c>
      <c r="G11" s="23">
        <v>634.82820000000004</v>
      </c>
      <c r="H11" s="23">
        <v>618.63949000000002</v>
      </c>
      <c r="I11" s="23">
        <v>628.51377000000002</v>
      </c>
      <c r="J11" s="23">
        <v>620.59055000000001</v>
      </c>
      <c r="K11" s="23">
        <v>603.13297</v>
      </c>
      <c r="L11" s="23">
        <v>601.46460999999999</v>
      </c>
      <c r="M11" s="23">
        <v>585.00819999999999</v>
      </c>
      <c r="N11" s="23">
        <v>595.27598</v>
      </c>
      <c r="O11" s="23">
        <v>584.56388000000004</v>
      </c>
      <c r="P11" s="23">
        <v>573.32348999999999</v>
      </c>
      <c r="Q11" s="23">
        <v>577.80204000000003</v>
      </c>
      <c r="R11" s="23">
        <v>561.88169000000005</v>
      </c>
      <c r="S11" s="23">
        <v>570.21833000000004</v>
      </c>
      <c r="T11" s="23">
        <v>543.47820000000002</v>
      </c>
      <c r="U11" s="23">
        <v>540.70227999999997</v>
      </c>
      <c r="V11" s="23">
        <v>547.36027999999999</v>
      </c>
    </row>
    <row r="12" spans="1:22" s="1" customFormat="1">
      <c r="A12" s="4" t="s">
        <v>315</v>
      </c>
      <c r="B12" s="23">
        <v>512.45884999999998</v>
      </c>
      <c r="C12" s="23">
        <v>487.04039999999998</v>
      </c>
      <c r="D12" s="23">
        <v>454.14872000000003</v>
      </c>
      <c r="E12" s="23">
        <v>440.45591000000002</v>
      </c>
      <c r="F12" s="23">
        <v>393.78530999999998</v>
      </c>
      <c r="G12" s="23">
        <v>368.20952</v>
      </c>
      <c r="H12" s="23">
        <v>322.19274000000001</v>
      </c>
      <c r="I12" s="23">
        <v>324.93344000000002</v>
      </c>
      <c r="J12" s="23">
        <v>322.41701</v>
      </c>
      <c r="K12" s="23">
        <v>294.26404000000002</v>
      </c>
      <c r="L12" s="23">
        <v>273.75378999999998</v>
      </c>
      <c r="M12" s="23">
        <v>268.63603000000001</v>
      </c>
      <c r="N12" s="23">
        <v>257.31751000000003</v>
      </c>
      <c r="O12" s="23">
        <v>245.83211</v>
      </c>
      <c r="P12" s="23">
        <v>235.64528999999999</v>
      </c>
      <c r="Q12" s="23">
        <v>244.33018000000001</v>
      </c>
      <c r="R12" s="23">
        <v>251.22334000000001</v>
      </c>
      <c r="S12" s="23">
        <v>247.05329</v>
      </c>
      <c r="T12" s="23">
        <v>256.89499999999998</v>
      </c>
      <c r="U12" s="23">
        <v>244.09666999999999</v>
      </c>
      <c r="V12" s="23">
        <v>234.49007</v>
      </c>
    </row>
    <row r="13" spans="1:22" s="1" customFormat="1">
      <c r="A13" s="4" t="s">
        <v>316</v>
      </c>
      <c r="B13" s="23">
        <v>734.59262999999999</v>
      </c>
      <c r="C13" s="23">
        <v>654.12554</v>
      </c>
      <c r="D13" s="23">
        <v>642.78625</v>
      </c>
      <c r="E13" s="23">
        <v>619.24342999999999</v>
      </c>
      <c r="F13" s="23">
        <v>575.06357000000003</v>
      </c>
      <c r="G13" s="23">
        <v>545.97527000000002</v>
      </c>
      <c r="H13" s="23">
        <v>522.11392999999998</v>
      </c>
      <c r="I13" s="23">
        <v>520.64399000000003</v>
      </c>
      <c r="J13" s="23">
        <v>529.41300000000001</v>
      </c>
      <c r="K13" s="23">
        <v>481.07261</v>
      </c>
      <c r="L13" s="23">
        <v>479.74860000000001</v>
      </c>
      <c r="M13" s="23">
        <v>454.44747999999998</v>
      </c>
      <c r="N13" s="23">
        <v>421.9479</v>
      </c>
      <c r="O13" s="23">
        <v>420.32105000000001</v>
      </c>
      <c r="P13" s="23">
        <v>397.79975000000002</v>
      </c>
      <c r="Q13" s="23">
        <v>398.52719000000002</v>
      </c>
      <c r="R13" s="23">
        <v>388.63589000000002</v>
      </c>
      <c r="S13" s="23">
        <v>358.56796000000003</v>
      </c>
      <c r="T13" s="23">
        <v>337.75058000000001</v>
      </c>
      <c r="U13" s="23">
        <v>331.53104000000002</v>
      </c>
      <c r="V13" s="23">
        <v>321.55070999999998</v>
      </c>
    </row>
    <row r="14" spans="1:22" s="1" customFormat="1">
      <c r="A14" s="4" t="s">
        <v>317</v>
      </c>
      <c r="B14" s="23">
        <v>952.83637999999996</v>
      </c>
      <c r="C14" s="23">
        <v>955.10631000000001</v>
      </c>
      <c r="D14" s="23">
        <v>960.46558000000005</v>
      </c>
      <c r="E14" s="23">
        <v>906.11964</v>
      </c>
      <c r="F14" s="23">
        <v>900.37818000000004</v>
      </c>
      <c r="G14" s="23">
        <v>879.85576000000003</v>
      </c>
      <c r="H14" s="23">
        <v>814.15688999999998</v>
      </c>
      <c r="I14" s="23">
        <v>780.30005000000006</v>
      </c>
      <c r="J14" s="23">
        <v>724.70758000000001</v>
      </c>
      <c r="K14" s="23">
        <v>683.81356000000005</v>
      </c>
      <c r="L14" s="23">
        <v>634.71447000000001</v>
      </c>
      <c r="M14" s="23">
        <v>603.16479000000004</v>
      </c>
      <c r="N14" s="23">
        <v>543.31885999999997</v>
      </c>
      <c r="O14" s="23">
        <v>498.45017999999999</v>
      </c>
      <c r="P14" s="23">
        <v>447.35579000000001</v>
      </c>
      <c r="Q14" s="23">
        <v>399.17052999999999</v>
      </c>
      <c r="R14" s="23">
        <v>355.66284000000002</v>
      </c>
      <c r="S14" s="23">
        <v>348.31126999999998</v>
      </c>
      <c r="T14" s="23">
        <v>311.85239000000001</v>
      </c>
      <c r="U14" s="23">
        <v>294.02184999999997</v>
      </c>
      <c r="V14" s="23">
        <v>266.68955999999997</v>
      </c>
    </row>
    <row r="15" spans="1:22" s="1" customFormat="1">
      <c r="A15" s="4" t="s">
        <v>318</v>
      </c>
      <c r="B15" s="23">
        <v>777.68160999999998</v>
      </c>
      <c r="C15" s="23">
        <v>747.83726000000001</v>
      </c>
      <c r="D15" s="23">
        <v>772.32881999999995</v>
      </c>
      <c r="E15" s="23">
        <v>769.62429999999995</v>
      </c>
      <c r="F15" s="23">
        <v>744.89819999999997</v>
      </c>
      <c r="G15" s="23">
        <v>718.42123000000004</v>
      </c>
      <c r="H15" s="23">
        <v>689.26615000000004</v>
      </c>
      <c r="I15" s="23">
        <v>698.39179000000001</v>
      </c>
      <c r="J15" s="23">
        <v>667.17750000000001</v>
      </c>
      <c r="K15" s="23">
        <v>647.07456000000002</v>
      </c>
      <c r="L15" s="23">
        <v>619.79607999999996</v>
      </c>
      <c r="M15" s="23">
        <v>596.53864999999996</v>
      </c>
      <c r="N15" s="23">
        <v>574.50694999999996</v>
      </c>
      <c r="O15" s="23">
        <v>597.97789</v>
      </c>
      <c r="P15" s="23">
        <v>543.32839000000001</v>
      </c>
      <c r="Q15" s="23">
        <v>534.94412</v>
      </c>
      <c r="R15" s="23">
        <v>505.3218</v>
      </c>
      <c r="S15" s="23">
        <v>493.66539999999998</v>
      </c>
      <c r="T15" s="23">
        <v>511.59035999999998</v>
      </c>
      <c r="U15" s="23">
        <v>474.35437000000002</v>
      </c>
      <c r="V15" s="23">
        <v>458.24029000000002</v>
      </c>
    </row>
    <row r="16" spans="1:22" s="1" customFormat="1">
      <c r="A16" s="4" t="s">
        <v>319</v>
      </c>
      <c r="B16" s="23">
        <v>970.92701999999997</v>
      </c>
      <c r="C16" s="23">
        <v>942.87770999999998</v>
      </c>
      <c r="D16" s="23">
        <v>928.56110999999999</v>
      </c>
      <c r="E16" s="23">
        <v>915.56114000000002</v>
      </c>
      <c r="F16" s="23">
        <v>887.22041000000002</v>
      </c>
      <c r="G16" s="23">
        <v>845.61365000000001</v>
      </c>
      <c r="H16" s="23">
        <v>817.41962000000001</v>
      </c>
      <c r="I16" s="23">
        <v>764.46344999999997</v>
      </c>
      <c r="J16" s="23">
        <v>736.78341999999998</v>
      </c>
      <c r="K16" s="23">
        <v>744.28842999999995</v>
      </c>
      <c r="L16" s="23">
        <v>740.70003999999994</v>
      </c>
      <c r="M16" s="23">
        <v>744.2749</v>
      </c>
      <c r="N16" s="23">
        <v>679.14201000000003</v>
      </c>
      <c r="O16" s="23">
        <v>676.69412999999997</v>
      </c>
      <c r="P16" s="23">
        <v>660.71222</v>
      </c>
      <c r="Q16" s="23">
        <v>649.11987999999997</v>
      </c>
      <c r="R16" s="23">
        <v>625.82635000000005</v>
      </c>
      <c r="S16" s="23">
        <v>572.13989000000004</v>
      </c>
      <c r="T16" s="23">
        <v>567.71804999999995</v>
      </c>
      <c r="U16" s="23">
        <v>555.54398000000003</v>
      </c>
      <c r="V16" s="23">
        <v>553.40159000000006</v>
      </c>
    </row>
    <row r="17" spans="1:22" s="1" customFormat="1">
      <c r="A17" s="4" t="s">
        <v>320</v>
      </c>
      <c r="B17" s="23">
        <v>1300.1595400000001</v>
      </c>
      <c r="C17" s="23">
        <v>1203.17977</v>
      </c>
      <c r="D17" s="23">
        <v>1136.3197500000001</v>
      </c>
      <c r="E17" s="23">
        <v>1100.1947299999999</v>
      </c>
      <c r="F17" s="23">
        <v>1007.82697</v>
      </c>
      <c r="G17" s="23">
        <v>976.94744000000003</v>
      </c>
      <c r="H17" s="23">
        <v>874.76097000000004</v>
      </c>
      <c r="I17" s="23">
        <v>844.71632999999997</v>
      </c>
      <c r="J17" s="23">
        <v>841.07853</v>
      </c>
      <c r="K17" s="23">
        <v>803.51953000000003</v>
      </c>
      <c r="L17" s="23">
        <v>794.51926000000003</v>
      </c>
      <c r="M17" s="23">
        <v>767.30984000000001</v>
      </c>
      <c r="N17" s="23">
        <v>758.15715999999998</v>
      </c>
      <c r="O17" s="23">
        <v>741.70322999999996</v>
      </c>
      <c r="P17" s="23">
        <v>732.56160999999997</v>
      </c>
      <c r="Q17" s="23">
        <v>712.52746999999999</v>
      </c>
      <c r="R17" s="23">
        <v>673.20237999999995</v>
      </c>
      <c r="S17" s="23">
        <v>705.47730999999999</v>
      </c>
      <c r="T17" s="23">
        <v>648.23576000000003</v>
      </c>
      <c r="U17" s="23">
        <v>709.50775999999996</v>
      </c>
      <c r="V17" s="23">
        <v>725.09243000000004</v>
      </c>
    </row>
    <row r="18" spans="1:22" s="1" customFormat="1">
      <c r="A18" s="4" t="s">
        <v>321</v>
      </c>
      <c r="B18" s="23">
        <v>544.61752000000001</v>
      </c>
      <c r="C18" s="23">
        <v>574.59101999999996</v>
      </c>
      <c r="D18" s="23">
        <v>590.16521</v>
      </c>
      <c r="E18" s="23">
        <v>609.72523000000001</v>
      </c>
      <c r="F18" s="23">
        <v>554.82605000000001</v>
      </c>
      <c r="G18" s="23">
        <v>562.89174000000003</v>
      </c>
      <c r="H18" s="23">
        <v>632.05547000000001</v>
      </c>
      <c r="I18" s="23">
        <v>702.64585</v>
      </c>
      <c r="J18" s="23">
        <v>873.74080000000004</v>
      </c>
      <c r="K18" s="23">
        <v>1096.1617699999999</v>
      </c>
      <c r="L18" s="23">
        <v>1040.1753200000001</v>
      </c>
      <c r="M18" s="23">
        <v>1037.9769699999999</v>
      </c>
      <c r="N18" s="23">
        <v>963.01679000000001</v>
      </c>
      <c r="O18" s="23">
        <v>834.25788999999997</v>
      </c>
      <c r="P18" s="23">
        <v>783.93068000000005</v>
      </c>
      <c r="Q18" s="23">
        <v>728.38464999999997</v>
      </c>
      <c r="R18" s="23">
        <v>667.91975000000002</v>
      </c>
      <c r="S18" s="23">
        <v>639.73685999999998</v>
      </c>
      <c r="T18" s="23">
        <v>598.63927000000001</v>
      </c>
      <c r="U18" s="23">
        <v>628.86487</v>
      </c>
      <c r="V18" s="23">
        <v>566.20624999999995</v>
      </c>
    </row>
    <row r="19" spans="1:22" s="1" customFormat="1">
      <c r="A19" s="4" t="s">
        <v>322</v>
      </c>
      <c r="B19" s="23">
        <v>777.43408999999997</v>
      </c>
      <c r="C19" s="23">
        <v>746.83439999999996</v>
      </c>
      <c r="D19" s="23">
        <v>758.34537</v>
      </c>
      <c r="E19" s="23">
        <v>805.13116000000002</v>
      </c>
      <c r="F19" s="23">
        <v>699.78903000000003</v>
      </c>
      <c r="G19" s="23">
        <v>676.47392000000002</v>
      </c>
      <c r="H19" s="23">
        <v>664.49954000000002</v>
      </c>
      <c r="I19" s="23">
        <v>662.79624000000001</v>
      </c>
      <c r="J19" s="23">
        <v>632.34182999999996</v>
      </c>
      <c r="K19" s="23">
        <v>638.02458000000001</v>
      </c>
      <c r="L19" s="23">
        <v>634.17913999999996</v>
      </c>
      <c r="M19" s="23">
        <v>643.57066999999995</v>
      </c>
      <c r="N19" s="23">
        <v>643.54076999999995</v>
      </c>
      <c r="O19" s="23">
        <v>631.61942999999997</v>
      </c>
      <c r="P19" s="23">
        <v>775.90890000000002</v>
      </c>
      <c r="Q19" s="23">
        <v>685.59166000000005</v>
      </c>
      <c r="R19" s="23">
        <v>627.54872</v>
      </c>
      <c r="S19" s="23">
        <v>661.13355000000001</v>
      </c>
      <c r="T19" s="23">
        <v>683.75753999999995</v>
      </c>
      <c r="U19" s="23">
        <v>667.96208000000001</v>
      </c>
      <c r="V19" s="23">
        <v>652.33873000000006</v>
      </c>
    </row>
    <row r="20" spans="1:22" s="1" customFormat="1">
      <c r="A20" s="4" t="s">
        <v>323</v>
      </c>
      <c r="B20" s="23">
        <v>658.10729000000003</v>
      </c>
      <c r="C20" s="23">
        <v>627.18299999999999</v>
      </c>
      <c r="D20" s="23">
        <v>636.61278000000004</v>
      </c>
      <c r="E20" s="23">
        <v>625.63850000000002</v>
      </c>
      <c r="F20" s="23">
        <v>597.78488000000004</v>
      </c>
      <c r="G20" s="23">
        <v>567.53187000000003</v>
      </c>
      <c r="H20" s="23">
        <v>537.31195000000002</v>
      </c>
      <c r="I20" s="23">
        <v>520.82650000000001</v>
      </c>
      <c r="J20" s="23">
        <v>526.37607000000003</v>
      </c>
      <c r="K20" s="23">
        <v>507.06315000000001</v>
      </c>
      <c r="L20" s="23">
        <v>496.79599000000002</v>
      </c>
      <c r="M20" s="23">
        <v>484.42608999999999</v>
      </c>
      <c r="N20" s="23">
        <v>475.98773</v>
      </c>
      <c r="O20" s="23">
        <v>454.5967</v>
      </c>
      <c r="P20" s="23">
        <v>467.3091</v>
      </c>
      <c r="Q20" s="23">
        <v>481.62822999999997</v>
      </c>
      <c r="R20" s="23">
        <v>446.81292999999999</v>
      </c>
      <c r="S20" s="23">
        <v>423.24905000000001</v>
      </c>
      <c r="T20" s="23">
        <v>423.27181000000002</v>
      </c>
      <c r="U20" s="23">
        <v>397.63772</v>
      </c>
      <c r="V20" s="23">
        <v>391.51692000000003</v>
      </c>
    </row>
    <row r="21" spans="1:22" s="1" customFormat="1">
      <c r="A21" s="4" t="s">
        <v>324</v>
      </c>
      <c r="B21" s="23">
        <v>573.46208999999999</v>
      </c>
      <c r="C21" s="23">
        <v>530.91018999999994</v>
      </c>
      <c r="D21" s="23">
        <v>489.92030999999997</v>
      </c>
      <c r="E21" s="23">
        <v>445.13882999999998</v>
      </c>
      <c r="F21" s="23">
        <v>386.0412</v>
      </c>
      <c r="G21" s="23">
        <v>346.92464999999999</v>
      </c>
      <c r="H21" s="23">
        <v>326.36732999999998</v>
      </c>
      <c r="I21" s="23">
        <v>351.56788999999998</v>
      </c>
      <c r="J21" s="23">
        <v>419.64944000000003</v>
      </c>
      <c r="K21" s="23">
        <v>475.54714999999999</v>
      </c>
      <c r="L21" s="23">
        <v>512.93068000000005</v>
      </c>
      <c r="M21" s="23">
        <v>495.72149999999999</v>
      </c>
      <c r="N21" s="23">
        <v>502.26823999999999</v>
      </c>
      <c r="O21" s="23">
        <v>472.59492</v>
      </c>
      <c r="P21" s="23">
        <v>442.25441999999998</v>
      </c>
      <c r="Q21" s="23">
        <v>444.93642999999997</v>
      </c>
      <c r="R21" s="23">
        <v>430.33857999999998</v>
      </c>
      <c r="S21" s="23">
        <v>374.87862999999999</v>
      </c>
      <c r="T21" s="23">
        <v>391.79282999999998</v>
      </c>
      <c r="U21" s="23">
        <v>370.24389000000002</v>
      </c>
      <c r="V21" s="23">
        <v>380.66989000000001</v>
      </c>
    </row>
    <row r="22" spans="1:22" s="1" customFormat="1">
      <c r="A22" s="4" t="s">
        <v>325</v>
      </c>
      <c r="B22" s="23">
        <v>742.33708000000001</v>
      </c>
      <c r="C22" s="23">
        <v>683.83673999999996</v>
      </c>
      <c r="D22" s="23">
        <v>621.16645000000005</v>
      </c>
      <c r="E22" s="23">
        <v>586.34069999999997</v>
      </c>
      <c r="F22" s="23">
        <v>562.67111999999997</v>
      </c>
      <c r="G22" s="23">
        <v>560.32412999999997</v>
      </c>
      <c r="H22" s="23">
        <v>548.83807000000002</v>
      </c>
      <c r="I22" s="23">
        <v>570.53150000000005</v>
      </c>
      <c r="J22" s="23">
        <v>585.73670000000004</v>
      </c>
      <c r="K22" s="23">
        <v>553.41750999999999</v>
      </c>
      <c r="L22" s="23">
        <v>546.75483999999994</v>
      </c>
      <c r="M22" s="23">
        <v>546.87562000000003</v>
      </c>
      <c r="N22" s="23">
        <v>555.32644000000005</v>
      </c>
      <c r="O22" s="23">
        <v>544.26926000000003</v>
      </c>
      <c r="P22" s="23">
        <v>518.65072999999995</v>
      </c>
      <c r="Q22" s="23">
        <v>493.75225</v>
      </c>
      <c r="R22" s="23">
        <v>469.60753</v>
      </c>
      <c r="S22" s="23">
        <v>452.74770999999998</v>
      </c>
      <c r="T22" s="23">
        <v>439.53976999999998</v>
      </c>
      <c r="U22" s="23">
        <v>428.26315</v>
      </c>
      <c r="V22" s="23">
        <v>440.22480000000002</v>
      </c>
    </row>
    <row r="23" spans="1:22" s="1" customFormat="1">
      <c r="A23" s="4" t="s">
        <v>326</v>
      </c>
      <c r="B23" s="23">
        <v>683.63869</v>
      </c>
      <c r="C23" s="23">
        <v>658.33946000000003</v>
      </c>
      <c r="D23" s="23">
        <v>671.18332999999996</v>
      </c>
      <c r="E23" s="23">
        <v>678.27569000000005</v>
      </c>
      <c r="F23" s="23">
        <v>657.05255999999997</v>
      </c>
      <c r="G23" s="23">
        <v>652.12084000000004</v>
      </c>
      <c r="H23" s="23">
        <v>654.28851999999995</v>
      </c>
      <c r="I23" s="23">
        <v>637.74162000000001</v>
      </c>
      <c r="J23" s="23">
        <v>634.39355999999998</v>
      </c>
      <c r="K23" s="23">
        <v>590.44903999999997</v>
      </c>
      <c r="L23" s="23">
        <v>586.07235000000003</v>
      </c>
      <c r="M23" s="23">
        <v>565.73386000000005</v>
      </c>
      <c r="N23" s="23">
        <v>557.79804999999999</v>
      </c>
      <c r="O23" s="23">
        <v>533.50486000000001</v>
      </c>
      <c r="P23" s="23">
        <v>536.42004999999995</v>
      </c>
      <c r="Q23" s="23">
        <v>509.99158</v>
      </c>
      <c r="R23" s="23">
        <v>479.82846999999998</v>
      </c>
      <c r="S23" s="23">
        <v>457.59336999999999</v>
      </c>
      <c r="T23" s="23">
        <v>461.18158</v>
      </c>
      <c r="U23" s="23">
        <v>431.10108000000002</v>
      </c>
      <c r="V23" s="23">
        <v>463.83210000000003</v>
      </c>
    </row>
    <row r="24" spans="1:22" s="1" customFormat="1">
      <c r="A24" s="4" t="s">
        <v>327</v>
      </c>
      <c r="B24" s="23">
        <v>532.09946000000002</v>
      </c>
      <c r="C24" s="23">
        <v>500.75060000000002</v>
      </c>
      <c r="D24" s="23">
        <v>460.73723000000001</v>
      </c>
      <c r="E24" s="23">
        <v>441.60683999999998</v>
      </c>
      <c r="F24" s="23">
        <v>419.90708000000001</v>
      </c>
      <c r="G24" s="23">
        <v>403.92912999999999</v>
      </c>
      <c r="H24" s="23">
        <v>389.58057000000002</v>
      </c>
      <c r="I24" s="23">
        <v>378.86480999999998</v>
      </c>
      <c r="J24" s="23">
        <v>374.20585999999997</v>
      </c>
      <c r="K24" s="23">
        <v>355.12285000000003</v>
      </c>
      <c r="L24" s="23">
        <v>321.54104000000001</v>
      </c>
      <c r="M24" s="23">
        <v>296.36860999999999</v>
      </c>
      <c r="N24" s="23">
        <v>271.30936000000003</v>
      </c>
      <c r="O24" s="23">
        <v>240.91083</v>
      </c>
      <c r="P24" s="23">
        <v>241.0316</v>
      </c>
      <c r="Q24" s="23">
        <v>225.88565</v>
      </c>
      <c r="R24" s="23">
        <v>193.98992000000001</v>
      </c>
      <c r="S24" s="23">
        <v>177.31061</v>
      </c>
      <c r="T24" s="23">
        <v>160.25720999999999</v>
      </c>
      <c r="U24" s="23">
        <v>149.91914</v>
      </c>
      <c r="V24" s="23">
        <v>127.11053</v>
      </c>
    </row>
    <row r="25" spans="1:22" s="1" customFormat="1">
      <c r="A25" s="4" t="s">
        <v>328</v>
      </c>
      <c r="B25" s="23">
        <v>866.78572999999994</v>
      </c>
      <c r="C25" s="23">
        <v>877.86321999999996</v>
      </c>
      <c r="D25" s="23">
        <v>870.82059000000004</v>
      </c>
      <c r="E25" s="23">
        <v>862.93532000000005</v>
      </c>
      <c r="F25" s="23">
        <v>801.33790999999997</v>
      </c>
      <c r="G25" s="23">
        <v>767.86526000000003</v>
      </c>
      <c r="H25" s="23">
        <v>734.85235999999998</v>
      </c>
      <c r="I25" s="23">
        <v>704.18253000000004</v>
      </c>
      <c r="J25" s="23">
        <v>672.55561</v>
      </c>
      <c r="K25" s="23">
        <v>644.33437000000004</v>
      </c>
      <c r="L25" s="23">
        <v>593.86378000000002</v>
      </c>
      <c r="M25" s="23">
        <v>575.77389000000005</v>
      </c>
      <c r="N25" s="23">
        <v>560.54940999999997</v>
      </c>
      <c r="O25" s="23">
        <v>535.59041000000002</v>
      </c>
      <c r="P25" s="23">
        <v>512.50297</v>
      </c>
      <c r="Q25" s="23">
        <v>490.62315000000001</v>
      </c>
      <c r="R25" s="23">
        <v>468.49018000000001</v>
      </c>
      <c r="S25" s="23">
        <v>433.04151999999999</v>
      </c>
      <c r="T25" s="23">
        <v>431.96275000000003</v>
      </c>
      <c r="U25" s="23">
        <v>409.64830000000001</v>
      </c>
      <c r="V25" s="23">
        <v>441.07254999999998</v>
      </c>
    </row>
    <row r="26" spans="1:22" s="1" customFormat="1">
      <c r="A26" s="4" t="s">
        <v>329</v>
      </c>
      <c r="B26" s="23">
        <v>1006.52495</v>
      </c>
      <c r="C26" s="23">
        <v>894.65665999999999</v>
      </c>
      <c r="D26" s="23">
        <v>817.92733999999996</v>
      </c>
      <c r="E26" s="23">
        <v>714.98788999999999</v>
      </c>
      <c r="F26" s="23">
        <v>598.72859000000005</v>
      </c>
      <c r="G26" s="23">
        <v>532.60730999999998</v>
      </c>
      <c r="H26" s="23">
        <v>482.72638999999998</v>
      </c>
      <c r="I26" s="23">
        <v>464.65692999999999</v>
      </c>
      <c r="J26" s="23">
        <v>432.02641999999997</v>
      </c>
      <c r="K26" s="23">
        <v>401.12414999999999</v>
      </c>
      <c r="L26" s="23">
        <v>385.78847000000002</v>
      </c>
      <c r="M26" s="23">
        <v>367.92901000000001</v>
      </c>
      <c r="N26" s="23">
        <v>328.47390999999999</v>
      </c>
      <c r="O26" s="23">
        <v>323.46165000000002</v>
      </c>
      <c r="P26" s="23">
        <v>307.00833</v>
      </c>
      <c r="Q26" s="23">
        <v>311.78106000000002</v>
      </c>
      <c r="R26" s="23">
        <v>291.65328</v>
      </c>
      <c r="S26" s="23">
        <v>274.66912000000002</v>
      </c>
      <c r="T26" s="23">
        <v>281.36147999999997</v>
      </c>
      <c r="U26" s="23">
        <v>281.31083999999998</v>
      </c>
      <c r="V26" s="23">
        <v>258.92462999999998</v>
      </c>
    </row>
    <row r="27" spans="1:22" s="1" customFormat="1">
      <c r="A27" s="4" t="s">
        <v>330</v>
      </c>
      <c r="B27" s="23">
        <v>179.49764999999999</v>
      </c>
      <c r="C27" s="23">
        <v>181.55028999999999</v>
      </c>
      <c r="D27" s="23">
        <v>169.64854</v>
      </c>
      <c r="E27" s="23">
        <v>166.33484999999999</v>
      </c>
      <c r="F27" s="23">
        <v>158.57464999999999</v>
      </c>
      <c r="G27" s="23">
        <v>159.66927000000001</v>
      </c>
      <c r="H27" s="23">
        <v>161.61597</v>
      </c>
      <c r="I27" s="23">
        <v>148.96097</v>
      </c>
      <c r="J27" s="23">
        <v>149.60550000000001</v>
      </c>
      <c r="K27" s="23">
        <v>156.96180000000001</v>
      </c>
      <c r="L27" s="23">
        <v>160.17822000000001</v>
      </c>
      <c r="M27" s="23">
        <v>183.43904000000001</v>
      </c>
      <c r="N27" s="23">
        <v>160.02812</v>
      </c>
      <c r="O27" s="23">
        <v>158.25004000000001</v>
      </c>
      <c r="P27" s="23">
        <v>144.47261</v>
      </c>
      <c r="Q27" s="23">
        <v>139.23005000000001</v>
      </c>
      <c r="R27" s="23">
        <v>164.42891</v>
      </c>
      <c r="S27" s="23">
        <v>143.50971999999999</v>
      </c>
      <c r="T27" s="23">
        <v>149.15639999999999</v>
      </c>
      <c r="U27" s="23">
        <v>142.41253</v>
      </c>
      <c r="V27" s="23">
        <v>146.24005</v>
      </c>
    </row>
    <row r="28" spans="1:22" s="1" customFormat="1">
      <c r="A28" s="4" t="s">
        <v>331</v>
      </c>
      <c r="B28" s="23">
        <v>638.37189999999998</v>
      </c>
      <c r="C28" s="23">
        <v>596.22053000000005</v>
      </c>
      <c r="D28" s="23">
        <v>597.82750999999996</v>
      </c>
      <c r="E28" s="23">
        <v>564.80354</v>
      </c>
      <c r="F28" s="23">
        <v>549.70308999999997</v>
      </c>
      <c r="G28" s="23">
        <v>518.59348</v>
      </c>
      <c r="H28" s="23">
        <v>489.79210999999998</v>
      </c>
      <c r="I28" s="23">
        <v>476.73385000000002</v>
      </c>
      <c r="J28" s="23">
        <v>490.84800000000001</v>
      </c>
      <c r="K28" s="23">
        <v>471.25465000000003</v>
      </c>
      <c r="L28" s="23">
        <v>450.08508999999998</v>
      </c>
      <c r="M28" s="23">
        <v>417.48669999999998</v>
      </c>
      <c r="N28" s="23">
        <v>393.85651000000001</v>
      </c>
      <c r="O28" s="23">
        <v>352.99443000000002</v>
      </c>
      <c r="P28" s="23">
        <v>345.76085</v>
      </c>
      <c r="Q28" s="23">
        <v>320.85289999999998</v>
      </c>
      <c r="R28" s="23">
        <v>280.35306000000003</v>
      </c>
      <c r="S28" s="23">
        <v>278.22032999999999</v>
      </c>
      <c r="T28" s="23">
        <v>277.48836999999997</v>
      </c>
      <c r="U28" s="23">
        <v>257.61149</v>
      </c>
      <c r="V28" s="23">
        <v>260.88063</v>
      </c>
    </row>
    <row r="29" spans="1:22" s="1" customFormat="1">
      <c r="A29" s="4" t="s">
        <v>332</v>
      </c>
      <c r="B29" s="23">
        <v>1682.4491499999999</v>
      </c>
      <c r="C29" s="23">
        <v>1610.29123</v>
      </c>
      <c r="D29" s="23">
        <v>1492.6749</v>
      </c>
      <c r="E29" s="23">
        <v>1450.5871</v>
      </c>
      <c r="F29" s="23">
        <v>1366.8959299999999</v>
      </c>
      <c r="G29" s="23">
        <v>1327.37051</v>
      </c>
      <c r="H29" s="23">
        <v>1224.7803200000001</v>
      </c>
      <c r="I29" s="23">
        <v>1125.01475</v>
      </c>
      <c r="J29" s="23">
        <v>972.63557000000003</v>
      </c>
      <c r="K29" s="23">
        <v>901.04238999999995</v>
      </c>
      <c r="L29" s="23">
        <v>837.35405000000003</v>
      </c>
      <c r="M29" s="23">
        <v>727.57509000000005</v>
      </c>
      <c r="N29" s="23">
        <v>666.85883000000001</v>
      </c>
      <c r="O29" s="23">
        <v>632.12947999999994</v>
      </c>
      <c r="P29" s="23">
        <v>618.31699000000003</v>
      </c>
      <c r="Q29" s="23">
        <v>588.39340000000004</v>
      </c>
      <c r="R29" s="23">
        <v>504.91140999999999</v>
      </c>
      <c r="S29" s="23">
        <v>520.28389000000004</v>
      </c>
      <c r="T29" s="23">
        <v>459.50470999999999</v>
      </c>
      <c r="U29" s="23">
        <v>435.23585000000003</v>
      </c>
      <c r="V29" s="23">
        <v>442.83042999999998</v>
      </c>
    </row>
    <row r="30" spans="1:22" s="1" customFormat="1">
      <c r="A30" s="4" t="s">
        <v>333</v>
      </c>
      <c r="B30" s="23">
        <v>1096.9272900000001</v>
      </c>
      <c r="C30" s="23">
        <v>1084.09223</v>
      </c>
      <c r="D30" s="23">
        <v>1087.0653199999999</v>
      </c>
      <c r="E30" s="23">
        <v>1094.1522299999999</v>
      </c>
      <c r="F30" s="23">
        <v>1101.54061</v>
      </c>
      <c r="G30" s="23">
        <v>1079.9648400000001</v>
      </c>
      <c r="H30" s="23">
        <v>1068.3893599999999</v>
      </c>
      <c r="I30" s="23">
        <v>1062.3551299999999</v>
      </c>
      <c r="J30" s="23">
        <v>1015.12189</v>
      </c>
      <c r="K30" s="23">
        <v>950.92193999999995</v>
      </c>
      <c r="L30" s="23">
        <v>963.18543999999997</v>
      </c>
      <c r="M30" s="23">
        <v>939.69979999999998</v>
      </c>
      <c r="N30" s="23">
        <v>862.89620000000002</v>
      </c>
      <c r="O30" s="23">
        <v>828.28174999999999</v>
      </c>
      <c r="P30" s="23">
        <v>792.55107999999996</v>
      </c>
      <c r="Q30" s="23">
        <v>760.94027000000006</v>
      </c>
      <c r="R30" s="23">
        <v>710.88681999999994</v>
      </c>
      <c r="S30" s="23">
        <v>683.24771999999996</v>
      </c>
      <c r="T30" s="23">
        <v>650.67750999999998</v>
      </c>
      <c r="U30" s="23">
        <v>606.23800000000006</v>
      </c>
      <c r="V30" s="23">
        <v>620.68232</v>
      </c>
    </row>
    <row r="31" spans="1:22" s="1" customFormat="1">
      <c r="A31" s="4" t="s">
        <v>334</v>
      </c>
      <c r="B31" s="23">
        <v>1686.5603000000001</v>
      </c>
      <c r="C31" s="23">
        <v>1654.0883799999999</v>
      </c>
      <c r="D31" s="23">
        <v>1667.56161</v>
      </c>
      <c r="E31" s="23">
        <v>1403.8277599999999</v>
      </c>
      <c r="F31" s="23">
        <v>1372.2877000000001</v>
      </c>
      <c r="G31" s="23">
        <v>1331.8741199999999</v>
      </c>
      <c r="H31" s="23">
        <v>1301.2886100000001</v>
      </c>
      <c r="I31" s="23">
        <v>1187.2318299999999</v>
      </c>
      <c r="J31" s="23">
        <v>1138.3957800000001</v>
      </c>
      <c r="K31" s="23">
        <v>1117.7553700000001</v>
      </c>
      <c r="L31" s="23">
        <v>1059.81843</v>
      </c>
      <c r="M31" s="23">
        <v>1061.8824400000001</v>
      </c>
      <c r="N31" s="23">
        <v>1067.4445700000001</v>
      </c>
      <c r="O31" s="23">
        <v>1130.9564399999999</v>
      </c>
      <c r="P31" s="23">
        <v>1171.83429</v>
      </c>
      <c r="Q31" s="23">
        <v>1224.7222300000001</v>
      </c>
      <c r="R31" s="23">
        <v>1287.9130299999999</v>
      </c>
      <c r="S31" s="23">
        <v>1251.62654</v>
      </c>
      <c r="T31" s="23">
        <v>1274.8169700000001</v>
      </c>
      <c r="U31" s="23">
        <v>1245.17058</v>
      </c>
      <c r="V31" s="23">
        <v>1222.5309099999999</v>
      </c>
    </row>
    <row r="32" spans="1:22" s="1" customFormat="1">
      <c r="A32" s="4" t="s">
        <v>335</v>
      </c>
      <c r="B32" s="23">
        <v>642.18472999999994</v>
      </c>
      <c r="C32" s="23">
        <v>636.00432999999998</v>
      </c>
      <c r="D32" s="23">
        <v>624.44155000000001</v>
      </c>
      <c r="E32" s="23">
        <v>597.70928000000004</v>
      </c>
      <c r="F32" s="23">
        <v>563.76396</v>
      </c>
      <c r="G32" s="23">
        <v>525.30359999999996</v>
      </c>
      <c r="H32" s="23">
        <v>498.88227000000001</v>
      </c>
      <c r="I32" s="23">
        <v>443.03188999999998</v>
      </c>
      <c r="J32" s="23">
        <v>450.03224999999998</v>
      </c>
      <c r="K32" s="23">
        <v>394.13056999999998</v>
      </c>
      <c r="L32" s="23">
        <v>383.37806</v>
      </c>
      <c r="M32" s="23">
        <v>353.95260000000002</v>
      </c>
      <c r="N32" s="23">
        <v>329.51593000000003</v>
      </c>
      <c r="O32" s="23">
        <v>322.91000000000003</v>
      </c>
      <c r="P32" s="23">
        <v>300.79041999999998</v>
      </c>
      <c r="Q32" s="23">
        <v>298.29261000000002</v>
      </c>
      <c r="R32" s="23">
        <v>301.44909000000001</v>
      </c>
      <c r="S32" s="23">
        <v>289.64138000000003</v>
      </c>
      <c r="T32" s="23">
        <v>292.99187000000001</v>
      </c>
      <c r="U32" s="23">
        <v>297.98604</v>
      </c>
      <c r="V32" s="23">
        <v>270.35534999999999</v>
      </c>
    </row>
    <row r="33" spans="1:22" s="1" customFormat="1">
      <c r="A33" s="4" t="s">
        <v>336</v>
      </c>
      <c r="B33" s="23">
        <v>479.33776999999998</v>
      </c>
      <c r="C33" s="23">
        <v>478.55948000000001</v>
      </c>
      <c r="D33" s="23">
        <v>461.19785000000002</v>
      </c>
      <c r="E33" s="23">
        <v>457.51515999999998</v>
      </c>
      <c r="F33" s="23">
        <v>489.64276999999998</v>
      </c>
      <c r="G33" s="23">
        <v>494.45184</v>
      </c>
      <c r="H33" s="23">
        <v>517.40529000000004</v>
      </c>
      <c r="I33" s="23">
        <v>515.38597000000004</v>
      </c>
      <c r="J33" s="23">
        <v>528.11404000000005</v>
      </c>
      <c r="K33" s="23">
        <v>517.94032000000004</v>
      </c>
      <c r="L33" s="23">
        <v>530.29214000000002</v>
      </c>
      <c r="M33" s="23">
        <v>499.77850999999998</v>
      </c>
      <c r="N33" s="23">
        <v>510.67887000000002</v>
      </c>
      <c r="O33" s="23">
        <v>493.40314000000001</v>
      </c>
      <c r="P33" s="23">
        <v>491.34831000000003</v>
      </c>
      <c r="Q33" s="23">
        <v>440.80604</v>
      </c>
      <c r="R33" s="23">
        <v>438.79568999999998</v>
      </c>
      <c r="S33" s="23">
        <v>425.42964999999998</v>
      </c>
      <c r="T33" s="23">
        <v>434.54162000000002</v>
      </c>
      <c r="U33" s="23">
        <v>418.26274999999998</v>
      </c>
      <c r="V33" s="23">
        <v>399.03985</v>
      </c>
    </row>
    <row r="34" spans="1:22" s="1" customFormat="1">
      <c r="A34" s="4" t="s">
        <v>337</v>
      </c>
      <c r="B34" s="23">
        <v>461.45951000000002</v>
      </c>
      <c r="C34" s="23">
        <v>452.76830999999999</v>
      </c>
      <c r="D34" s="23">
        <v>452.50097</v>
      </c>
      <c r="E34" s="23">
        <v>448.6293</v>
      </c>
      <c r="F34" s="23">
        <v>442.41530999999998</v>
      </c>
      <c r="G34" s="23">
        <v>435.35471000000001</v>
      </c>
      <c r="H34" s="23">
        <v>416.233</v>
      </c>
      <c r="I34" s="23">
        <v>381.81738999999999</v>
      </c>
      <c r="J34" s="23">
        <v>390.76472000000001</v>
      </c>
      <c r="K34" s="23">
        <v>391.41636</v>
      </c>
      <c r="L34" s="23">
        <v>371.98698999999999</v>
      </c>
      <c r="M34" s="23">
        <v>358.52490999999998</v>
      </c>
      <c r="N34" s="23">
        <v>334.36887999999999</v>
      </c>
      <c r="O34" s="23">
        <v>310.613</v>
      </c>
      <c r="P34" s="23">
        <v>331.56317000000001</v>
      </c>
      <c r="Q34" s="23">
        <v>318.52361999999999</v>
      </c>
      <c r="R34" s="23">
        <v>310.72710000000001</v>
      </c>
      <c r="S34" s="23">
        <v>312.85460999999998</v>
      </c>
      <c r="T34" s="23">
        <v>283.32193999999998</v>
      </c>
      <c r="U34" s="23">
        <v>291.64168999999998</v>
      </c>
      <c r="V34" s="23">
        <v>284.14078000000001</v>
      </c>
    </row>
    <row r="35" spans="1:22" s="1" customFormat="1">
      <c r="A35" s="4" t="s">
        <v>338</v>
      </c>
      <c r="B35" s="23">
        <v>760.08020999999997</v>
      </c>
      <c r="C35" s="23">
        <v>707.27408000000003</v>
      </c>
      <c r="D35" s="23">
        <v>672.19797000000005</v>
      </c>
      <c r="E35" s="23">
        <v>625.10996999999998</v>
      </c>
      <c r="F35" s="23">
        <v>588.05283999999995</v>
      </c>
      <c r="G35" s="23">
        <v>559.39301999999998</v>
      </c>
      <c r="H35" s="23">
        <v>546.73422000000005</v>
      </c>
      <c r="I35" s="23">
        <v>566.03651000000002</v>
      </c>
      <c r="J35" s="23">
        <v>604.63876000000005</v>
      </c>
      <c r="K35" s="23">
        <v>556.19645000000003</v>
      </c>
      <c r="L35" s="23">
        <v>485.92433</v>
      </c>
      <c r="M35" s="23">
        <v>458.06110999999999</v>
      </c>
      <c r="N35" s="23">
        <v>393.65467000000001</v>
      </c>
      <c r="O35" s="23">
        <v>379.70218</v>
      </c>
      <c r="P35" s="23">
        <v>352.07432</v>
      </c>
      <c r="Q35" s="23">
        <v>329.54631999999998</v>
      </c>
      <c r="R35" s="23">
        <v>297.55277999999998</v>
      </c>
      <c r="S35" s="23">
        <v>280.37369999999999</v>
      </c>
      <c r="T35" s="23">
        <v>266.82197000000002</v>
      </c>
      <c r="U35" s="23">
        <v>261.85090000000002</v>
      </c>
      <c r="V35" s="23">
        <v>238.29879</v>
      </c>
    </row>
    <row r="36" spans="1:22" s="1" customFormat="1">
      <c r="A36" s="4" t="s">
        <v>339</v>
      </c>
      <c r="B36" s="23">
        <v>418.69421</v>
      </c>
      <c r="C36" s="23">
        <v>362.62504999999999</v>
      </c>
      <c r="D36" s="23">
        <v>337.08260000000001</v>
      </c>
      <c r="E36" s="23">
        <v>308.19529999999997</v>
      </c>
      <c r="F36" s="23">
        <v>311.69515999999999</v>
      </c>
      <c r="G36" s="23">
        <v>309.25042000000002</v>
      </c>
      <c r="H36" s="23">
        <v>306.09228999999999</v>
      </c>
      <c r="I36" s="23">
        <v>295.85289</v>
      </c>
      <c r="J36" s="23">
        <v>319.58071999999999</v>
      </c>
      <c r="K36" s="23">
        <v>326.59010000000001</v>
      </c>
      <c r="L36" s="23">
        <v>268.49405000000002</v>
      </c>
      <c r="M36" s="23">
        <v>232.77355</v>
      </c>
      <c r="N36" s="23">
        <v>220.6309</v>
      </c>
      <c r="O36" s="23">
        <v>191.35355000000001</v>
      </c>
      <c r="P36" s="23">
        <v>168.83693</v>
      </c>
      <c r="Q36" s="23">
        <v>165.72624999999999</v>
      </c>
      <c r="R36" s="23">
        <v>155.35731000000001</v>
      </c>
      <c r="S36" s="23">
        <v>155.82330999999999</v>
      </c>
      <c r="T36" s="23">
        <v>144.87115</v>
      </c>
      <c r="U36" s="23">
        <v>128.84005999999999</v>
      </c>
      <c r="V36" s="23">
        <v>134.66542000000001</v>
      </c>
    </row>
    <row r="37" spans="1:22" s="1" customFormat="1">
      <c r="A37" s="22" t="s">
        <v>340</v>
      </c>
      <c r="B37" s="3"/>
      <c r="C37" s="3"/>
      <c r="D37" s="3"/>
      <c r="E37" s="3"/>
      <c r="F37" s="3"/>
      <c r="G37" s="3"/>
      <c r="H37" s="3"/>
      <c r="I37" s="3"/>
      <c r="J37" s="3"/>
      <c r="K37" s="3"/>
      <c r="L37" s="3"/>
      <c r="M37" s="3"/>
      <c r="N37" s="3"/>
      <c r="O37" s="3"/>
      <c r="P37" s="3"/>
      <c r="Q37" s="3"/>
      <c r="R37" s="3"/>
      <c r="S37" s="3"/>
      <c r="T37" s="3"/>
      <c r="U37" s="3"/>
      <c r="V37" s="3"/>
    </row>
    <row r="38" spans="1:22" s="1" customFormat="1">
      <c r="A38" s="4" t="s">
        <v>341</v>
      </c>
      <c r="B38" s="19">
        <v>1346.1441</v>
      </c>
      <c r="C38" s="19">
        <v>1273.4313400000001</v>
      </c>
      <c r="D38" s="19">
        <v>1277.3079700000001</v>
      </c>
      <c r="E38" s="19">
        <v>1196.09069</v>
      </c>
      <c r="F38" s="19">
        <v>1114.88723</v>
      </c>
      <c r="G38" s="19">
        <v>1102.8097600000001</v>
      </c>
      <c r="H38" s="19">
        <v>1044.4003299999999</v>
      </c>
      <c r="I38" s="19">
        <v>1023.49547</v>
      </c>
      <c r="J38" s="19">
        <v>962.32151999999996</v>
      </c>
      <c r="K38" s="19">
        <v>913.03575999999998</v>
      </c>
      <c r="L38" s="19">
        <v>898.66925000000003</v>
      </c>
      <c r="M38" s="19">
        <v>883.71393</v>
      </c>
      <c r="N38" s="19">
        <v>833.47717999999998</v>
      </c>
      <c r="O38" s="19">
        <v>820.68534999999997</v>
      </c>
      <c r="P38" s="19">
        <v>785.35401999999999</v>
      </c>
      <c r="Q38" s="19">
        <v>775.69273999999996</v>
      </c>
      <c r="R38" s="19">
        <v>749.81569999999999</v>
      </c>
      <c r="S38" s="19">
        <v>681.80755999999997</v>
      </c>
      <c r="T38" s="19">
        <v>663.42750000000001</v>
      </c>
      <c r="U38" s="19">
        <v>644.27255000000002</v>
      </c>
      <c r="V38" s="19">
        <v>620.40751</v>
      </c>
    </row>
    <row r="39" spans="1:22" s="1" customFormat="1">
      <c r="A39" s="4" t="s">
        <v>342</v>
      </c>
      <c r="B39" s="19">
        <v>441.18396999999999</v>
      </c>
      <c r="C39" s="19">
        <v>436.92264999999998</v>
      </c>
      <c r="D39" s="19">
        <v>413.68114000000003</v>
      </c>
      <c r="E39" s="19">
        <v>403.53748999999999</v>
      </c>
      <c r="F39" s="19">
        <v>371.69461000000001</v>
      </c>
      <c r="G39" s="19">
        <v>375.86403999999999</v>
      </c>
      <c r="H39" s="19">
        <v>352.53010999999998</v>
      </c>
      <c r="I39" s="19">
        <v>376.97460000000001</v>
      </c>
      <c r="J39" s="19">
        <v>367.95357000000001</v>
      </c>
      <c r="K39" s="19">
        <v>337.88371999999998</v>
      </c>
      <c r="L39" s="19">
        <v>300.81276000000003</v>
      </c>
      <c r="M39" s="19">
        <v>301.29219999999998</v>
      </c>
      <c r="N39" s="19">
        <v>236.69737000000001</v>
      </c>
      <c r="O39" s="19">
        <v>218.67690999999999</v>
      </c>
      <c r="P39" s="19">
        <v>219.02825000000001</v>
      </c>
      <c r="Q39" s="19">
        <v>211.62269000000001</v>
      </c>
      <c r="R39" s="19">
        <v>196.14535000000001</v>
      </c>
      <c r="S39" s="19">
        <v>183.39702</v>
      </c>
      <c r="T39" s="19">
        <v>172.13547</v>
      </c>
      <c r="U39" s="19">
        <v>157.16105999999999</v>
      </c>
      <c r="V39" s="19">
        <v>123.02825</v>
      </c>
    </row>
    <row r="40" spans="1:22" s="1" customFormat="1">
      <c r="A40" s="4" t="s">
        <v>343</v>
      </c>
      <c r="B40" s="19">
        <v>605.58753000000002</v>
      </c>
      <c r="C40" s="19">
        <v>573.95974000000001</v>
      </c>
      <c r="D40" s="19">
        <v>496.61995999999999</v>
      </c>
      <c r="E40" s="19">
        <v>463.56887999999998</v>
      </c>
      <c r="F40" s="19">
        <v>446.72474</v>
      </c>
      <c r="G40" s="19">
        <v>381.77870999999999</v>
      </c>
      <c r="H40" s="19">
        <v>349.59471000000002</v>
      </c>
      <c r="I40" s="19">
        <v>327.08913000000001</v>
      </c>
      <c r="J40" s="19">
        <v>308.59886</v>
      </c>
      <c r="K40" s="19">
        <v>276.63961999999998</v>
      </c>
      <c r="L40" s="19">
        <v>276.40026</v>
      </c>
      <c r="M40" s="19">
        <v>251.58864</v>
      </c>
      <c r="N40" s="19">
        <v>246.36260999999999</v>
      </c>
      <c r="O40" s="19">
        <v>229.12243000000001</v>
      </c>
      <c r="P40" s="19">
        <v>227.59547000000001</v>
      </c>
      <c r="Q40" s="19">
        <v>209.16990000000001</v>
      </c>
      <c r="R40" s="19">
        <v>197.01701</v>
      </c>
      <c r="S40" s="19">
        <v>203.75094999999999</v>
      </c>
      <c r="T40" s="19">
        <v>209.22378</v>
      </c>
      <c r="U40" s="19">
        <v>214.18641</v>
      </c>
      <c r="V40" s="19">
        <v>217.98314999999999</v>
      </c>
    </row>
    <row r="41" spans="1:22" s="1" customFormat="1">
      <c r="A41" s="4" t="s">
        <v>344</v>
      </c>
      <c r="B41" s="19">
        <v>115.94783</v>
      </c>
      <c r="C41" s="19">
        <v>118.49556</v>
      </c>
      <c r="D41" s="19">
        <v>112.76781</v>
      </c>
      <c r="E41" s="19">
        <v>114.07791</v>
      </c>
      <c r="F41" s="19">
        <v>116.13476</v>
      </c>
      <c r="G41" s="19">
        <v>117.73514</v>
      </c>
      <c r="H41" s="19">
        <v>116.44705</v>
      </c>
      <c r="I41" s="19">
        <v>118.24326000000001</v>
      </c>
      <c r="J41" s="19">
        <v>127.80482000000001</v>
      </c>
      <c r="K41" s="19">
        <v>126.55634999999999</v>
      </c>
      <c r="L41" s="19">
        <v>130.64286999999999</v>
      </c>
      <c r="M41" s="19">
        <v>128.81218000000001</v>
      </c>
      <c r="N41" s="19">
        <v>130.61884000000001</v>
      </c>
      <c r="O41" s="19">
        <v>119.38531</v>
      </c>
      <c r="P41" s="19">
        <v>120.16643999999999</v>
      </c>
      <c r="Q41" s="19">
        <v>121.32432</v>
      </c>
      <c r="R41" s="19">
        <v>116.81814</v>
      </c>
      <c r="S41" s="19">
        <v>111.58658</v>
      </c>
      <c r="T41" s="19">
        <v>110.35632</v>
      </c>
      <c r="U41" s="19">
        <v>108.22569</v>
      </c>
      <c r="V41" s="19">
        <v>76.334710000000001</v>
      </c>
    </row>
    <row r="42" spans="1:22" s="1" customFormat="1">
      <c r="A42" s="4" t="s">
        <v>345</v>
      </c>
      <c r="B42" s="19">
        <v>579.15071</v>
      </c>
      <c r="C42" s="19">
        <v>562.22758999999996</v>
      </c>
      <c r="D42" s="19">
        <v>529.81125999999995</v>
      </c>
      <c r="E42" s="19">
        <v>509.17133000000001</v>
      </c>
      <c r="F42" s="19">
        <v>470.93567999999999</v>
      </c>
      <c r="G42" s="19">
        <v>442.20101</v>
      </c>
      <c r="H42" s="19">
        <v>416.53023000000002</v>
      </c>
      <c r="I42" s="19">
        <v>365.50166000000002</v>
      </c>
      <c r="J42" s="19">
        <v>361.14875000000001</v>
      </c>
      <c r="K42" s="19">
        <v>329.57132999999999</v>
      </c>
      <c r="L42" s="19">
        <v>283.59195</v>
      </c>
      <c r="M42" s="19">
        <v>270.69616000000002</v>
      </c>
      <c r="N42" s="19">
        <v>245.65409</v>
      </c>
      <c r="O42" s="19">
        <v>234.37757999999999</v>
      </c>
      <c r="P42" s="19">
        <v>189.42974000000001</v>
      </c>
      <c r="Q42" s="19">
        <v>184.32477</v>
      </c>
      <c r="R42" s="19">
        <v>166.66614999999999</v>
      </c>
      <c r="S42" s="19">
        <v>165.53959</v>
      </c>
      <c r="T42" s="19">
        <v>165.27107000000001</v>
      </c>
      <c r="U42" s="19">
        <v>153.34426999999999</v>
      </c>
      <c r="V42" s="19">
        <v>126.06175</v>
      </c>
    </row>
    <row r="43" spans="1:22" s="1" customFormat="1">
      <c r="A43" s="4" t="s">
        <v>346</v>
      </c>
      <c r="B43" s="19">
        <v>371.41532000000001</v>
      </c>
      <c r="C43" s="19">
        <v>323.11153999999999</v>
      </c>
      <c r="D43" s="19">
        <v>319.47032999999999</v>
      </c>
      <c r="E43" s="19">
        <v>315.83017000000001</v>
      </c>
      <c r="F43" s="19">
        <v>325.75430999999998</v>
      </c>
      <c r="G43" s="19">
        <v>321.16552000000001</v>
      </c>
      <c r="H43" s="19">
        <v>331.80115000000001</v>
      </c>
      <c r="I43" s="19">
        <v>317.95231999999999</v>
      </c>
      <c r="J43" s="19">
        <v>289.52965999999998</v>
      </c>
      <c r="K43" s="19">
        <v>280.33731999999998</v>
      </c>
      <c r="L43" s="19">
        <v>292.70420999999999</v>
      </c>
      <c r="M43" s="19">
        <v>278.55811999999997</v>
      </c>
      <c r="N43" s="19">
        <v>284.53703000000002</v>
      </c>
      <c r="O43" s="19">
        <v>267.71647000000002</v>
      </c>
      <c r="P43" s="19">
        <v>262.43099999999998</v>
      </c>
      <c r="Q43" s="19">
        <v>242.86082999999999</v>
      </c>
      <c r="R43" s="19">
        <v>241.79257999999999</v>
      </c>
      <c r="S43" s="19">
        <v>237.8476</v>
      </c>
      <c r="T43" s="19">
        <v>214.53393</v>
      </c>
      <c r="U43" s="19">
        <v>212.97036</v>
      </c>
      <c r="V43" s="19">
        <v>178.67438000000001</v>
      </c>
    </row>
    <row r="44" spans="1:22" s="1" customFormat="1">
      <c r="A44" s="4" t="s">
        <v>347</v>
      </c>
      <c r="B44" s="19">
        <v>503.98140000000001</v>
      </c>
      <c r="C44" s="19">
        <v>484.11962999999997</v>
      </c>
      <c r="D44" s="19">
        <v>465.74946</v>
      </c>
      <c r="E44" s="19">
        <v>437.71215999999998</v>
      </c>
      <c r="F44" s="19">
        <v>391.70654000000002</v>
      </c>
      <c r="G44" s="19">
        <v>380.38983000000002</v>
      </c>
      <c r="H44" s="19">
        <v>357.87592000000001</v>
      </c>
      <c r="I44" s="19">
        <v>354.59070000000003</v>
      </c>
      <c r="J44" s="19">
        <v>343.52539000000002</v>
      </c>
      <c r="K44" s="19">
        <v>338.38103999999998</v>
      </c>
      <c r="L44" s="19">
        <v>349.20497</v>
      </c>
      <c r="M44" s="19">
        <v>294.89600000000002</v>
      </c>
      <c r="N44" s="19">
        <v>287.71814999999998</v>
      </c>
      <c r="O44" s="19">
        <v>260.78555999999998</v>
      </c>
      <c r="P44" s="19">
        <v>253.1996</v>
      </c>
      <c r="Q44" s="19">
        <v>251.80216999999999</v>
      </c>
      <c r="R44" s="19">
        <v>223.83994000000001</v>
      </c>
      <c r="S44" s="19">
        <v>223.17314999999999</v>
      </c>
      <c r="T44" s="19">
        <v>201.15369000000001</v>
      </c>
      <c r="U44" s="19">
        <v>182.31969000000001</v>
      </c>
      <c r="V44" s="19">
        <v>174.41018</v>
      </c>
    </row>
    <row r="45" spans="1:22" s="1" customFormat="1">
      <c r="A45" s="4" t="s">
        <v>348</v>
      </c>
      <c r="B45" s="19">
        <v>150.14598000000001</v>
      </c>
      <c r="C45" s="19">
        <v>156.95988</v>
      </c>
      <c r="D45" s="19">
        <v>152.11644000000001</v>
      </c>
      <c r="E45" s="19">
        <v>156.94917000000001</v>
      </c>
      <c r="F45" s="19">
        <v>158.85737</v>
      </c>
      <c r="G45" s="19">
        <v>152.97502</v>
      </c>
      <c r="H45" s="19">
        <v>146.65325000000001</v>
      </c>
      <c r="I45" s="19">
        <v>155.44746000000001</v>
      </c>
      <c r="J45" s="19">
        <v>151.76330999999999</v>
      </c>
      <c r="K45" s="19">
        <v>145.9691</v>
      </c>
      <c r="L45" s="19">
        <v>147.06341</v>
      </c>
      <c r="M45" s="19">
        <v>140.66943000000001</v>
      </c>
      <c r="N45" s="19">
        <v>141.9325</v>
      </c>
      <c r="O45" s="19">
        <v>138.43476000000001</v>
      </c>
      <c r="P45" s="19">
        <v>140.03583</v>
      </c>
      <c r="Q45" s="19">
        <v>140.8997</v>
      </c>
      <c r="R45" s="19">
        <v>132.73500000000001</v>
      </c>
      <c r="S45" s="19">
        <v>133.36991</v>
      </c>
      <c r="T45" s="19">
        <v>127.14326</v>
      </c>
      <c r="U45" s="19">
        <v>127.18191</v>
      </c>
      <c r="V45" s="19">
        <v>122.24951</v>
      </c>
    </row>
    <row r="46" spans="1:22" s="1" customFormat="1">
      <c r="A46" s="4" t="s">
        <v>349</v>
      </c>
      <c r="B46" s="19">
        <v>749.71756000000005</v>
      </c>
      <c r="C46" s="19">
        <v>735.8229</v>
      </c>
      <c r="D46" s="19">
        <v>684.82464000000004</v>
      </c>
      <c r="E46" s="19">
        <v>649.71812999999997</v>
      </c>
      <c r="F46" s="19">
        <v>624.08830999999998</v>
      </c>
      <c r="G46" s="19">
        <v>583.87140999999997</v>
      </c>
      <c r="H46" s="19">
        <v>547.39338999999995</v>
      </c>
      <c r="I46" s="19">
        <v>485.7912</v>
      </c>
      <c r="J46" s="19">
        <v>450.86149</v>
      </c>
      <c r="K46" s="19">
        <v>416.10581000000002</v>
      </c>
      <c r="L46" s="19">
        <v>376.28944000000001</v>
      </c>
      <c r="M46" s="19">
        <v>358.17545000000001</v>
      </c>
      <c r="N46" s="19">
        <v>322.31876999999997</v>
      </c>
      <c r="O46" s="19">
        <v>309.14006000000001</v>
      </c>
      <c r="P46" s="19">
        <v>282.90355</v>
      </c>
      <c r="Q46" s="19">
        <v>285.34867000000003</v>
      </c>
      <c r="R46" s="19">
        <v>262.49256000000003</v>
      </c>
      <c r="S46" s="19">
        <v>256.18218000000002</v>
      </c>
      <c r="T46" s="19">
        <v>249.48759999999999</v>
      </c>
      <c r="U46" s="19">
        <v>223.53695999999999</v>
      </c>
      <c r="V46" s="19">
        <v>203.92422999999999</v>
      </c>
    </row>
    <row r="47" spans="1:22" s="1" customFormat="1">
      <c r="A47" s="4" t="s">
        <v>350</v>
      </c>
      <c r="B47" s="23"/>
      <c r="C47" s="23"/>
      <c r="D47" s="23"/>
      <c r="E47" s="23"/>
      <c r="F47" s="23"/>
      <c r="G47" s="23"/>
      <c r="H47" s="23"/>
      <c r="I47" s="23"/>
      <c r="J47" s="23"/>
      <c r="K47" s="23"/>
      <c r="L47" s="23"/>
      <c r="M47" s="23"/>
      <c r="N47" s="23"/>
      <c r="O47" s="23"/>
      <c r="P47" s="23"/>
      <c r="Q47" s="23"/>
      <c r="R47" s="23"/>
      <c r="S47" s="23"/>
      <c r="T47" s="23"/>
      <c r="U47" s="23"/>
      <c r="V47" s="23"/>
    </row>
    <row r="48" spans="1:22" s="1" customFormat="1">
      <c r="A48" s="4" t="s">
        <v>351</v>
      </c>
      <c r="B48" s="19">
        <v>274.97692999999998</v>
      </c>
      <c r="C48" s="19">
        <v>266.21447000000001</v>
      </c>
      <c r="D48" s="19">
        <v>240.55802</v>
      </c>
      <c r="E48" s="19">
        <v>222.32536999999999</v>
      </c>
      <c r="F48" s="19">
        <v>209.69945999999999</v>
      </c>
      <c r="G48" s="19">
        <v>196.47778</v>
      </c>
      <c r="H48" s="19">
        <v>183.07261</v>
      </c>
      <c r="I48" s="19">
        <v>167.64091999999999</v>
      </c>
      <c r="J48" s="19">
        <v>168.44949</v>
      </c>
      <c r="K48" s="19">
        <v>155.33047999999999</v>
      </c>
      <c r="L48" s="19">
        <v>156.64959999999999</v>
      </c>
      <c r="M48" s="19">
        <v>155.16437999999999</v>
      </c>
      <c r="N48" s="19">
        <v>157.65610000000001</v>
      </c>
      <c r="O48" s="19">
        <v>150.95756</v>
      </c>
      <c r="P48" s="19">
        <v>156.02692999999999</v>
      </c>
      <c r="Q48" s="19">
        <v>163.92966999999999</v>
      </c>
      <c r="R48" s="19">
        <v>171.83197000000001</v>
      </c>
      <c r="S48" s="19">
        <v>179.46647999999999</v>
      </c>
      <c r="T48" s="19">
        <v>175.63083</v>
      </c>
      <c r="U48" s="19">
        <v>181.33215000000001</v>
      </c>
      <c r="V48" s="19">
        <v>183.39972</v>
      </c>
    </row>
    <row r="49" spans="1:22" s="1" customFormat="1">
      <c r="A49" s="22" t="s">
        <v>352</v>
      </c>
      <c r="B49" s="3"/>
      <c r="C49" s="3"/>
      <c r="D49" s="3"/>
      <c r="E49" s="3"/>
      <c r="F49" s="3"/>
      <c r="G49" s="3"/>
      <c r="H49" s="3"/>
      <c r="I49" s="3"/>
      <c r="J49" s="3"/>
      <c r="K49" s="3"/>
      <c r="L49" s="3"/>
      <c r="M49" s="3"/>
      <c r="N49" s="3"/>
      <c r="O49" s="3"/>
      <c r="P49" s="3"/>
      <c r="Q49" s="3"/>
      <c r="R49" s="3"/>
      <c r="S49" s="3"/>
      <c r="T49" s="3"/>
      <c r="U49" s="3"/>
      <c r="V49" s="3"/>
    </row>
    <row r="50" spans="1:22" s="1" customFormat="1">
      <c r="A50" s="4" t="s">
        <v>353</v>
      </c>
      <c r="B50" s="19">
        <v>399.73795000000001</v>
      </c>
      <c r="C50" s="19">
        <v>416.80937</v>
      </c>
      <c r="D50" s="19">
        <v>388.55569000000003</v>
      </c>
      <c r="E50" s="19">
        <v>372.65156000000002</v>
      </c>
      <c r="F50" s="19">
        <v>429.12925000000001</v>
      </c>
      <c r="G50" s="19">
        <v>362.92487</v>
      </c>
      <c r="H50" s="19">
        <v>342.76056999999997</v>
      </c>
      <c r="I50" s="19">
        <v>366.35149000000001</v>
      </c>
      <c r="J50" s="19">
        <v>382.98683</v>
      </c>
      <c r="K50" s="19">
        <v>394.16336000000001</v>
      </c>
      <c r="L50" s="19">
        <v>402.89021000000002</v>
      </c>
      <c r="M50" s="19">
        <v>424.37630999999999</v>
      </c>
      <c r="N50" s="19">
        <v>384.02587999999997</v>
      </c>
      <c r="O50" s="19">
        <v>392.06106</v>
      </c>
      <c r="P50" s="19">
        <v>388.76510000000002</v>
      </c>
      <c r="Q50" s="19">
        <v>391.06022000000002</v>
      </c>
      <c r="R50" s="19">
        <v>388.08327000000003</v>
      </c>
      <c r="S50" s="19">
        <v>350.60109</v>
      </c>
      <c r="T50" s="19">
        <v>358.76819999999998</v>
      </c>
      <c r="U50" s="19">
        <v>348.66592000000003</v>
      </c>
      <c r="V50" s="19">
        <v>350.40023000000002</v>
      </c>
    </row>
    <row r="51" spans="1:22" s="1" customFormat="1"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row>
    <row r="52" spans="1:22" s="28" customFormat="1" ht="29.65" customHeight="1">
      <c r="A52" s="26" t="s">
        <v>355</v>
      </c>
      <c r="B52" s="29">
        <v>714.74333000000001</v>
      </c>
      <c r="C52" s="29">
        <v>693.18610999999999</v>
      </c>
      <c r="D52" s="29">
        <v>678.18299000000002</v>
      </c>
      <c r="E52" s="29">
        <v>650.51802999999995</v>
      </c>
      <c r="F52" s="29">
        <v>626.06221000000005</v>
      </c>
      <c r="G52" s="29">
        <v>609.70569</v>
      </c>
      <c r="H52" s="29">
        <v>584.57570999999996</v>
      </c>
      <c r="I52" s="29">
        <v>575.36067000000003</v>
      </c>
      <c r="J52" s="29">
        <v>563.73185000000001</v>
      </c>
      <c r="K52" s="29">
        <v>544.05336999999997</v>
      </c>
      <c r="L52" s="29">
        <v>523.9307</v>
      </c>
      <c r="M52" s="29">
        <v>507.38116000000002</v>
      </c>
      <c r="N52" s="29">
        <v>479.9873</v>
      </c>
      <c r="O52" s="29">
        <v>464.12679000000003</v>
      </c>
      <c r="P52" s="29">
        <v>451.39269999999999</v>
      </c>
      <c r="Q52" s="29">
        <v>439.39312000000001</v>
      </c>
      <c r="R52" s="29">
        <v>421.77028000000001</v>
      </c>
      <c r="S52" s="29">
        <v>409.37270999999998</v>
      </c>
      <c r="T52" s="29">
        <v>394.75394</v>
      </c>
      <c r="U52" s="29">
        <v>385.05112000000003</v>
      </c>
      <c r="V52" s="29">
        <v>376.63538999999997</v>
      </c>
    </row>
    <row r="53" spans="1:22" s="28" customFormat="1">
      <c r="A53" s="26" t="s">
        <v>356</v>
      </c>
      <c r="B53" s="29">
        <v>339.10971000000001</v>
      </c>
      <c r="C53" s="29">
        <v>334.2971</v>
      </c>
      <c r="D53" s="29">
        <v>322.50551000000002</v>
      </c>
      <c r="E53" s="29">
        <v>311.85642000000001</v>
      </c>
      <c r="F53" s="29">
        <v>304.78287999999998</v>
      </c>
      <c r="G53" s="29">
        <v>296.11284999999998</v>
      </c>
      <c r="H53" s="29">
        <v>280.67831999999999</v>
      </c>
      <c r="I53" s="29">
        <v>274.83816999999999</v>
      </c>
      <c r="J53" s="29">
        <v>269.70049999999998</v>
      </c>
      <c r="K53" s="29">
        <v>262.57310999999999</v>
      </c>
      <c r="L53" s="29">
        <v>253.79847000000001</v>
      </c>
      <c r="M53" s="29">
        <v>246.82398000000001</v>
      </c>
      <c r="N53" s="29">
        <v>236.85221000000001</v>
      </c>
      <c r="O53" s="29">
        <v>234.82839999999999</v>
      </c>
      <c r="P53" s="29">
        <v>229.63288</v>
      </c>
      <c r="Q53" s="29">
        <v>226.53855999999999</v>
      </c>
      <c r="R53" s="29">
        <v>223.08484000000001</v>
      </c>
      <c r="S53" s="29">
        <v>221.55108000000001</v>
      </c>
      <c r="T53" s="29">
        <v>224.29674</v>
      </c>
      <c r="U53" s="29">
        <v>225.23515</v>
      </c>
      <c r="V53" s="29">
        <v>223.47466</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3EF1E-0A1B-46EE-AF0F-7C81C796368C}">
  <sheetPr codeName="Sheet73"/>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3" customWidth="1"/>
    <col min="23" max="26" width="17.85546875" style="7" customWidth="1"/>
    <col min="27" max="16384" width="8.85546875" style="7"/>
  </cols>
  <sheetData>
    <row r="1" spans="1:22" s="19" customFormat="1" ht="54" customHeight="1">
      <c r="A1" s="16"/>
      <c r="B1" s="17" t="s">
        <v>67</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1" customFormat="1">
      <c r="A4" s="4" t="s">
        <v>307</v>
      </c>
      <c r="B4" s="23" t="s">
        <v>385</v>
      </c>
      <c r="C4" s="23" t="s">
        <v>385</v>
      </c>
      <c r="D4" s="23" t="s">
        <v>385</v>
      </c>
      <c r="E4" s="23" t="s">
        <v>385</v>
      </c>
      <c r="F4" s="23" t="s">
        <v>385</v>
      </c>
      <c r="G4" s="23" t="s">
        <v>385</v>
      </c>
      <c r="H4" s="23" t="s">
        <v>385</v>
      </c>
      <c r="I4" s="23" t="s">
        <v>385</v>
      </c>
      <c r="J4" s="23" t="s">
        <v>385</v>
      </c>
      <c r="K4" s="23" t="s">
        <v>385</v>
      </c>
      <c r="L4" s="23" t="s">
        <v>385</v>
      </c>
      <c r="M4" s="23" t="s">
        <v>385</v>
      </c>
      <c r="N4" s="23" t="s">
        <v>385</v>
      </c>
      <c r="O4" s="23" t="s">
        <v>385</v>
      </c>
      <c r="P4" s="23" t="s">
        <v>385</v>
      </c>
      <c r="Q4" s="19">
        <v>29.8</v>
      </c>
      <c r="R4" s="23" t="s">
        <v>385</v>
      </c>
      <c r="S4" s="23" t="s">
        <v>385</v>
      </c>
      <c r="T4" s="23" t="s">
        <v>385</v>
      </c>
      <c r="U4" s="23" t="s">
        <v>385</v>
      </c>
      <c r="V4" s="23" t="s">
        <v>385</v>
      </c>
    </row>
    <row r="5" spans="1:22" s="1" customFormat="1">
      <c r="A5" s="4" t="s">
        <v>308</v>
      </c>
      <c r="B5" s="23" t="s">
        <v>385</v>
      </c>
      <c r="C5" s="19">
        <v>17.100000000000001</v>
      </c>
      <c r="D5" s="23" t="s">
        <v>385</v>
      </c>
      <c r="E5" s="23" t="s">
        <v>385</v>
      </c>
      <c r="F5" s="23" t="s">
        <v>385</v>
      </c>
      <c r="G5" s="23" t="s">
        <v>385</v>
      </c>
      <c r="H5" s="19">
        <v>17.5</v>
      </c>
      <c r="I5" s="23" t="s">
        <v>385</v>
      </c>
      <c r="J5" s="23" t="s">
        <v>385</v>
      </c>
      <c r="K5" s="23" t="s">
        <v>385</v>
      </c>
      <c r="L5" s="23" t="s">
        <v>385</v>
      </c>
      <c r="M5" s="19">
        <v>22.4</v>
      </c>
      <c r="N5" s="23" t="s">
        <v>385</v>
      </c>
      <c r="O5" s="23" t="s">
        <v>385</v>
      </c>
      <c r="P5" s="19">
        <v>25.9</v>
      </c>
      <c r="Q5" s="23" t="s">
        <v>385</v>
      </c>
      <c r="R5" s="23" t="s">
        <v>385</v>
      </c>
      <c r="S5" s="19">
        <v>28</v>
      </c>
      <c r="T5" s="23" t="s">
        <v>385</v>
      </c>
      <c r="U5" s="23" t="s">
        <v>385</v>
      </c>
      <c r="V5" s="23" t="s">
        <v>385</v>
      </c>
    </row>
    <row r="6" spans="1:22" s="1" customFormat="1">
      <c r="A6" s="4" t="s">
        <v>309</v>
      </c>
      <c r="B6" s="23" t="s">
        <v>385</v>
      </c>
      <c r="C6" s="23" t="s">
        <v>385</v>
      </c>
      <c r="D6" s="23" t="s">
        <v>385</v>
      </c>
      <c r="E6" s="19">
        <v>25.8</v>
      </c>
      <c r="F6" s="23" t="s">
        <v>385</v>
      </c>
      <c r="G6" s="23" t="s">
        <v>385</v>
      </c>
      <c r="H6" s="23" t="s">
        <v>385</v>
      </c>
      <c r="I6" s="23" t="s">
        <v>385</v>
      </c>
      <c r="J6" s="23" t="s">
        <v>385</v>
      </c>
      <c r="K6" s="23" t="s">
        <v>385</v>
      </c>
      <c r="L6" s="19">
        <v>39.9</v>
      </c>
      <c r="M6" s="23" t="s">
        <v>385</v>
      </c>
      <c r="N6" s="23" t="s">
        <v>385</v>
      </c>
      <c r="O6" s="23" t="s">
        <v>385</v>
      </c>
      <c r="P6" s="19">
        <v>32.9</v>
      </c>
      <c r="Q6" s="19">
        <v>40.6</v>
      </c>
      <c r="R6" s="19">
        <v>46.3</v>
      </c>
      <c r="S6" s="19">
        <v>54.9</v>
      </c>
      <c r="T6" s="19">
        <v>56.6</v>
      </c>
      <c r="U6" s="23" t="s">
        <v>385</v>
      </c>
      <c r="V6" s="19">
        <v>58.2</v>
      </c>
    </row>
    <row r="7" spans="1:22" s="1" customFormat="1">
      <c r="A7" s="4" t="s">
        <v>310</v>
      </c>
      <c r="B7" s="23" t="s">
        <v>385</v>
      </c>
      <c r="C7" s="23" t="s">
        <v>385</v>
      </c>
      <c r="D7" s="19">
        <v>17.5</v>
      </c>
      <c r="E7" s="23" t="s">
        <v>385</v>
      </c>
      <c r="F7" s="23" t="s">
        <v>385</v>
      </c>
      <c r="G7" s="23" t="s">
        <v>385</v>
      </c>
      <c r="H7" s="23" t="s">
        <v>385</v>
      </c>
      <c r="I7" s="23" t="s">
        <v>385</v>
      </c>
      <c r="J7" s="23" t="s">
        <v>385</v>
      </c>
      <c r="K7" s="23" t="s">
        <v>385</v>
      </c>
      <c r="L7" s="19">
        <v>32.799999999999997</v>
      </c>
      <c r="M7" s="23" t="s">
        <v>385</v>
      </c>
      <c r="N7" s="23" t="s">
        <v>385</v>
      </c>
      <c r="O7" s="23" t="s">
        <v>385</v>
      </c>
      <c r="P7" s="23" t="s">
        <v>385</v>
      </c>
      <c r="Q7" s="23" t="s">
        <v>385</v>
      </c>
      <c r="R7" s="19">
        <v>39.6</v>
      </c>
      <c r="S7" s="23" t="s">
        <v>385</v>
      </c>
      <c r="T7" s="23" t="s">
        <v>385</v>
      </c>
      <c r="U7" s="23" t="s">
        <v>385</v>
      </c>
      <c r="V7" s="23" t="s">
        <v>385</v>
      </c>
    </row>
    <row r="8" spans="1:22" s="1" customFormat="1">
      <c r="A8" s="4" t="s">
        <v>311</v>
      </c>
      <c r="B8" s="23" t="s">
        <v>385</v>
      </c>
      <c r="C8" s="23" t="s">
        <v>385</v>
      </c>
      <c r="D8" s="23" t="s">
        <v>385</v>
      </c>
      <c r="E8" s="23" t="s">
        <v>385</v>
      </c>
      <c r="F8" s="23" t="s">
        <v>385</v>
      </c>
      <c r="G8" s="23" t="s">
        <v>385</v>
      </c>
      <c r="H8" s="23" t="s">
        <v>385</v>
      </c>
      <c r="I8" s="23" t="s">
        <v>385</v>
      </c>
      <c r="J8" s="23" t="s">
        <v>385</v>
      </c>
      <c r="K8" s="23" t="s">
        <v>385</v>
      </c>
      <c r="L8" s="19">
        <v>28.7</v>
      </c>
      <c r="M8" s="23" t="s">
        <v>385</v>
      </c>
      <c r="N8" s="23" t="s">
        <v>385</v>
      </c>
      <c r="O8" s="23" t="s">
        <v>385</v>
      </c>
      <c r="P8" s="23" t="s">
        <v>385</v>
      </c>
      <c r="Q8" s="23" t="s">
        <v>385</v>
      </c>
      <c r="R8" s="23" t="s">
        <v>385</v>
      </c>
      <c r="S8" s="23" t="s">
        <v>385</v>
      </c>
      <c r="T8" s="23" t="s">
        <v>385</v>
      </c>
      <c r="U8" s="19">
        <v>27.6</v>
      </c>
      <c r="V8" s="23" t="s">
        <v>385</v>
      </c>
    </row>
    <row r="9" spans="1:22" s="1" customFormat="1">
      <c r="A9" s="4" t="s">
        <v>312</v>
      </c>
      <c r="B9" s="23" t="s">
        <v>385</v>
      </c>
      <c r="C9" s="23" t="s">
        <v>385</v>
      </c>
      <c r="D9" s="23" t="s">
        <v>385</v>
      </c>
      <c r="E9" s="23" t="s">
        <v>385</v>
      </c>
      <c r="F9" s="19">
        <v>8</v>
      </c>
      <c r="G9" s="23" t="s">
        <v>385</v>
      </c>
      <c r="H9" s="23" t="s">
        <v>385</v>
      </c>
      <c r="I9" s="23" t="s">
        <v>385</v>
      </c>
      <c r="J9" s="23" t="s">
        <v>385</v>
      </c>
      <c r="K9" s="23" t="s">
        <v>385</v>
      </c>
      <c r="L9" s="19">
        <v>13.6</v>
      </c>
      <c r="M9" s="23" t="s">
        <v>385</v>
      </c>
      <c r="N9" s="23" t="s">
        <v>385</v>
      </c>
      <c r="O9" s="23" t="s">
        <v>385</v>
      </c>
      <c r="P9" s="19">
        <v>20.2</v>
      </c>
      <c r="Q9" s="23" t="s">
        <v>385</v>
      </c>
      <c r="R9" s="23" t="s">
        <v>385</v>
      </c>
      <c r="S9" s="23" t="s">
        <v>385</v>
      </c>
      <c r="T9" s="23" t="s">
        <v>385</v>
      </c>
      <c r="U9" s="19">
        <v>17.5</v>
      </c>
      <c r="V9" s="23" t="s">
        <v>385</v>
      </c>
    </row>
    <row r="10" spans="1:22" s="1" customFormat="1">
      <c r="A10" s="4" t="s">
        <v>313</v>
      </c>
      <c r="B10" s="23" t="s">
        <v>385</v>
      </c>
      <c r="C10" s="23" t="s">
        <v>385</v>
      </c>
      <c r="D10" s="23" t="s">
        <v>385</v>
      </c>
      <c r="E10" s="23" t="s">
        <v>385</v>
      </c>
      <c r="F10" s="23" t="s">
        <v>385</v>
      </c>
      <c r="G10" s="23" t="s">
        <v>385</v>
      </c>
      <c r="H10" s="23" t="s">
        <v>385</v>
      </c>
      <c r="I10" s="23" t="s">
        <v>385</v>
      </c>
      <c r="J10" s="23" t="s">
        <v>385</v>
      </c>
      <c r="K10" s="23" t="s">
        <v>385</v>
      </c>
      <c r="L10" s="23" t="s">
        <v>385</v>
      </c>
      <c r="M10" s="23" t="s">
        <v>385</v>
      </c>
      <c r="N10" s="19">
        <v>28.8</v>
      </c>
      <c r="O10" s="23" t="s">
        <v>385</v>
      </c>
      <c r="P10" s="23" t="s">
        <v>385</v>
      </c>
      <c r="Q10" s="23" t="s">
        <v>385</v>
      </c>
      <c r="R10" s="23" t="s">
        <v>385</v>
      </c>
      <c r="S10" s="23" t="s">
        <v>385</v>
      </c>
      <c r="T10" s="23" t="s">
        <v>385</v>
      </c>
      <c r="U10" s="23" t="s">
        <v>385</v>
      </c>
      <c r="V10" s="23" t="s">
        <v>385</v>
      </c>
    </row>
    <row r="11" spans="1:22" s="1" customFormat="1">
      <c r="A11" s="4" t="s">
        <v>314</v>
      </c>
      <c r="B11" s="23" t="s">
        <v>385</v>
      </c>
      <c r="C11" s="23" t="s">
        <v>385</v>
      </c>
      <c r="D11" s="23" t="s">
        <v>385</v>
      </c>
      <c r="E11" s="23" t="s">
        <v>385</v>
      </c>
      <c r="F11" s="23" t="s">
        <v>385</v>
      </c>
      <c r="G11" s="23" t="s">
        <v>385</v>
      </c>
      <c r="H11" s="23" t="s">
        <v>385</v>
      </c>
      <c r="I11" s="19">
        <v>16.100000000000001</v>
      </c>
      <c r="J11" s="23" t="s">
        <v>385</v>
      </c>
      <c r="K11" s="23" t="s">
        <v>385</v>
      </c>
      <c r="L11" s="19">
        <v>18.399999999999999</v>
      </c>
      <c r="M11" s="23" t="s">
        <v>385</v>
      </c>
      <c r="N11" s="23" t="s">
        <v>385</v>
      </c>
      <c r="O11" s="19">
        <v>18.899999999999999</v>
      </c>
      <c r="P11" s="23" t="s">
        <v>385</v>
      </c>
      <c r="Q11" s="23" t="s">
        <v>385</v>
      </c>
      <c r="R11" s="23" t="s">
        <v>385</v>
      </c>
      <c r="S11" s="19">
        <v>33</v>
      </c>
      <c r="T11" s="23" t="s">
        <v>385</v>
      </c>
      <c r="U11" s="23" t="s">
        <v>385</v>
      </c>
      <c r="V11" s="23" t="s">
        <v>385</v>
      </c>
    </row>
    <row r="12" spans="1:22" s="1" customFormat="1">
      <c r="A12" s="4" t="s">
        <v>315</v>
      </c>
      <c r="B12" s="23"/>
      <c r="C12" s="23"/>
      <c r="D12" s="23"/>
      <c r="E12" s="23"/>
      <c r="F12" s="23"/>
      <c r="G12" s="23"/>
      <c r="H12" s="23"/>
      <c r="I12" s="23"/>
      <c r="J12" s="23"/>
      <c r="K12" s="23"/>
      <c r="L12" s="23"/>
      <c r="M12" s="23"/>
      <c r="N12" s="23"/>
      <c r="O12" s="23"/>
      <c r="P12" s="23"/>
      <c r="Q12" s="23"/>
      <c r="R12" s="23"/>
      <c r="S12" s="23"/>
      <c r="T12" s="23"/>
      <c r="U12" s="23"/>
      <c r="V12" s="23"/>
    </row>
    <row r="13" spans="1:22" s="1" customFormat="1">
      <c r="A13" s="4" t="s">
        <v>316</v>
      </c>
      <c r="B13" s="23" t="s">
        <v>385</v>
      </c>
      <c r="C13" s="23" t="s">
        <v>385</v>
      </c>
      <c r="D13" s="19">
        <v>20.9</v>
      </c>
      <c r="E13" s="23" t="s">
        <v>385</v>
      </c>
      <c r="F13" s="23" t="s">
        <v>385</v>
      </c>
      <c r="G13" s="23" t="s">
        <v>385</v>
      </c>
      <c r="H13" s="23" t="s">
        <v>385</v>
      </c>
      <c r="I13" s="23" t="s">
        <v>385</v>
      </c>
      <c r="J13" s="23" t="s">
        <v>385</v>
      </c>
      <c r="K13" s="23" t="s">
        <v>385</v>
      </c>
      <c r="L13" s="19">
        <v>21</v>
      </c>
      <c r="M13" s="23" t="s">
        <v>385</v>
      </c>
      <c r="N13" s="23" t="s">
        <v>385</v>
      </c>
      <c r="O13" s="23" t="s">
        <v>385</v>
      </c>
      <c r="P13" s="23" t="s">
        <v>385</v>
      </c>
      <c r="Q13" s="23" t="s">
        <v>385</v>
      </c>
      <c r="R13" s="23" t="s">
        <v>385</v>
      </c>
      <c r="S13" s="23" t="s">
        <v>385</v>
      </c>
      <c r="T13" s="23" t="s">
        <v>385</v>
      </c>
      <c r="U13" s="23" t="s">
        <v>385</v>
      </c>
      <c r="V13" s="23" t="s">
        <v>385</v>
      </c>
    </row>
    <row r="14" spans="1:22" s="1" customFormat="1">
      <c r="A14" s="4" t="s">
        <v>317</v>
      </c>
      <c r="B14" s="19">
        <v>15.3</v>
      </c>
      <c r="C14" s="23" t="s">
        <v>385</v>
      </c>
      <c r="D14" s="23" t="s">
        <v>385</v>
      </c>
      <c r="E14" s="23" t="s">
        <v>385</v>
      </c>
      <c r="F14" s="23" t="s">
        <v>385</v>
      </c>
      <c r="G14" s="19">
        <v>28.2</v>
      </c>
      <c r="H14" s="23" t="s">
        <v>385</v>
      </c>
      <c r="I14" s="23" t="s">
        <v>385</v>
      </c>
      <c r="J14" s="23" t="s">
        <v>385</v>
      </c>
      <c r="K14" s="23" t="s">
        <v>385</v>
      </c>
      <c r="L14" s="19">
        <v>50.8</v>
      </c>
      <c r="M14" s="23" t="s">
        <v>385</v>
      </c>
      <c r="N14" s="23" t="s">
        <v>385</v>
      </c>
      <c r="O14" s="23" t="s">
        <v>385</v>
      </c>
      <c r="P14" s="19">
        <v>56.1</v>
      </c>
      <c r="Q14" s="19">
        <v>59.8</v>
      </c>
      <c r="R14" s="19">
        <v>61.2</v>
      </c>
      <c r="S14" s="19">
        <v>60.1</v>
      </c>
      <c r="T14" s="19">
        <v>63.6</v>
      </c>
      <c r="U14" s="19">
        <v>63.6</v>
      </c>
      <c r="V14" s="19">
        <v>62.6</v>
      </c>
    </row>
    <row r="15" spans="1:22" s="1" customFormat="1">
      <c r="A15" s="4" t="s">
        <v>318</v>
      </c>
      <c r="B15" s="23" t="s">
        <v>385</v>
      </c>
      <c r="C15" s="23" t="s">
        <v>385</v>
      </c>
      <c r="D15" s="23" t="s">
        <v>385</v>
      </c>
      <c r="E15" s="23" t="s">
        <v>385</v>
      </c>
      <c r="F15" s="23" t="s">
        <v>385</v>
      </c>
      <c r="G15" s="23" t="s">
        <v>385</v>
      </c>
      <c r="H15" s="23" t="s">
        <v>385</v>
      </c>
      <c r="I15" s="23" t="s">
        <v>385</v>
      </c>
      <c r="J15" s="23" t="s">
        <v>385</v>
      </c>
      <c r="K15" s="23" t="s">
        <v>385</v>
      </c>
      <c r="L15" s="19">
        <v>24.4</v>
      </c>
      <c r="M15" s="23" t="s">
        <v>385</v>
      </c>
      <c r="N15" s="23" t="s">
        <v>385</v>
      </c>
      <c r="O15" s="19">
        <v>26.7</v>
      </c>
      <c r="P15" s="23" t="s">
        <v>385</v>
      </c>
      <c r="Q15" s="23" t="s">
        <v>385</v>
      </c>
      <c r="R15" s="23" t="s">
        <v>385</v>
      </c>
      <c r="S15" s="23" t="s">
        <v>385</v>
      </c>
      <c r="T15" s="19">
        <v>37.6</v>
      </c>
      <c r="U15" s="19">
        <v>41.1</v>
      </c>
      <c r="V15" s="23" t="s">
        <v>385</v>
      </c>
    </row>
    <row r="16" spans="1:22" s="1" customFormat="1">
      <c r="A16" s="4" t="s">
        <v>319</v>
      </c>
      <c r="B16" s="23" t="s">
        <v>385</v>
      </c>
      <c r="C16" s="23" t="s">
        <v>385</v>
      </c>
      <c r="D16" s="23" t="s">
        <v>385</v>
      </c>
      <c r="E16" s="23" t="s">
        <v>385</v>
      </c>
      <c r="F16" s="23" t="s">
        <v>385</v>
      </c>
      <c r="G16" s="19">
        <v>22.9</v>
      </c>
      <c r="H16" s="23" t="s">
        <v>385</v>
      </c>
      <c r="I16" s="23" t="s">
        <v>385</v>
      </c>
      <c r="J16" s="23" t="s">
        <v>385</v>
      </c>
      <c r="K16" s="23" t="s">
        <v>385</v>
      </c>
      <c r="L16" s="23" t="s">
        <v>385</v>
      </c>
      <c r="M16" s="23" t="s">
        <v>385</v>
      </c>
      <c r="N16" s="19">
        <v>24.6</v>
      </c>
      <c r="O16" s="23" t="s">
        <v>385</v>
      </c>
      <c r="P16" s="23" t="s">
        <v>385</v>
      </c>
      <c r="Q16" s="23" t="s">
        <v>385</v>
      </c>
      <c r="R16" s="19">
        <v>21.5</v>
      </c>
      <c r="S16" s="23" t="s">
        <v>385</v>
      </c>
      <c r="T16" s="19">
        <v>37.700000000000003</v>
      </c>
      <c r="U16" s="23" t="s">
        <v>385</v>
      </c>
      <c r="V16" s="23" t="s">
        <v>385</v>
      </c>
    </row>
    <row r="17" spans="1:22" s="1" customFormat="1">
      <c r="A17" s="4" t="s">
        <v>320</v>
      </c>
      <c r="B17" s="23" t="s">
        <v>385</v>
      </c>
      <c r="C17" s="23" t="s">
        <v>385</v>
      </c>
      <c r="D17" s="23" t="s">
        <v>385</v>
      </c>
      <c r="E17" s="23" t="s">
        <v>385</v>
      </c>
      <c r="F17" s="23" t="s">
        <v>385</v>
      </c>
      <c r="G17" s="23" t="s">
        <v>385</v>
      </c>
      <c r="H17" s="23" t="s">
        <v>385</v>
      </c>
      <c r="I17" s="23" t="s">
        <v>385</v>
      </c>
      <c r="J17" s="23" t="s">
        <v>385</v>
      </c>
      <c r="K17" s="23" t="s">
        <v>385</v>
      </c>
      <c r="L17" s="19">
        <v>64.900000000000006</v>
      </c>
      <c r="M17" s="23" t="s">
        <v>385</v>
      </c>
      <c r="N17" s="23" t="s">
        <v>385</v>
      </c>
      <c r="O17" s="23" t="s">
        <v>385</v>
      </c>
      <c r="P17" s="19">
        <v>55.7</v>
      </c>
      <c r="Q17" s="23" t="s">
        <v>385</v>
      </c>
      <c r="R17" s="23" t="s">
        <v>385</v>
      </c>
      <c r="S17" s="23" t="s">
        <v>385</v>
      </c>
      <c r="T17" s="19">
        <v>60</v>
      </c>
      <c r="U17" s="23" t="s">
        <v>385</v>
      </c>
      <c r="V17" s="23" t="s">
        <v>385</v>
      </c>
    </row>
    <row r="18" spans="1:22" s="1" customFormat="1">
      <c r="A18" s="4" t="s">
        <v>321</v>
      </c>
      <c r="B18" s="23" t="s">
        <v>385</v>
      </c>
      <c r="C18" s="23" t="s">
        <v>385</v>
      </c>
      <c r="D18" s="23" t="s">
        <v>385</v>
      </c>
      <c r="E18" s="23" t="s">
        <v>385</v>
      </c>
      <c r="F18" s="19">
        <v>55.2</v>
      </c>
      <c r="G18" s="23" t="s">
        <v>385</v>
      </c>
      <c r="H18" s="23" t="s">
        <v>385</v>
      </c>
      <c r="I18" s="23" t="s">
        <v>385</v>
      </c>
      <c r="J18" s="23" t="s">
        <v>385</v>
      </c>
      <c r="K18" s="19">
        <v>67.5</v>
      </c>
      <c r="L18" s="23" t="s">
        <v>385</v>
      </c>
      <c r="M18" s="23" t="s">
        <v>385</v>
      </c>
      <c r="N18" s="23" t="s">
        <v>385</v>
      </c>
      <c r="O18" s="23" t="s">
        <v>385</v>
      </c>
      <c r="P18" s="19">
        <v>78.900000000000006</v>
      </c>
      <c r="Q18" s="23" t="s">
        <v>385</v>
      </c>
      <c r="R18" s="23" t="s">
        <v>385</v>
      </c>
      <c r="S18" s="23" t="s">
        <v>385</v>
      </c>
      <c r="T18" s="19">
        <v>82.8</v>
      </c>
      <c r="U18" s="23" t="s">
        <v>385</v>
      </c>
      <c r="V18" s="23" t="s">
        <v>385</v>
      </c>
    </row>
    <row r="19" spans="1:22" s="1" customFormat="1">
      <c r="A19" s="4" t="s">
        <v>322</v>
      </c>
      <c r="B19" s="23" t="s">
        <v>385</v>
      </c>
      <c r="C19" s="23" t="s">
        <v>385</v>
      </c>
      <c r="D19" s="23" t="s">
        <v>385</v>
      </c>
      <c r="E19" s="23" t="s">
        <v>385</v>
      </c>
      <c r="F19" s="23" t="s">
        <v>385</v>
      </c>
      <c r="G19" s="23" t="s">
        <v>385</v>
      </c>
      <c r="H19" s="19">
        <v>25.8</v>
      </c>
      <c r="I19" s="23" t="s">
        <v>385</v>
      </c>
      <c r="J19" s="23" t="s">
        <v>385</v>
      </c>
      <c r="K19" s="23" t="s">
        <v>385</v>
      </c>
      <c r="L19" s="23" t="s">
        <v>385</v>
      </c>
      <c r="M19" s="23" t="s">
        <v>385</v>
      </c>
      <c r="N19" s="23" t="s">
        <v>385</v>
      </c>
      <c r="O19" s="19">
        <v>41.4</v>
      </c>
      <c r="P19" s="23" t="s">
        <v>385</v>
      </c>
      <c r="Q19" s="23" t="s">
        <v>385</v>
      </c>
      <c r="R19" s="23" t="s">
        <v>385</v>
      </c>
      <c r="S19" s="23" t="s">
        <v>385</v>
      </c>
      <c r="T19" s="23" t="s">
        <v>385</v>
      </c>
      <c r="U19" s="19">
        <v>47.5</v>
      </c>
      <c r="V19" s="23" t="s">
        <v>385</v>
      </c>
    </row>
    <row r="20" spans="1:22" s="1" customFormat="1">
      <c r="A20" s="4" t="s">
        <v>323</v>
      </c>
      <c r="B20" s="23" t="s">
        <v>385</v>
      </c>
      <c r="C20" s="23" t="s">
        <v>385</v>
      </c>
      <c r="D20" s="23" t="s">
        <v>385</v>
      </c>
      <c r="E20" s="19">
        <v>34.799999999999997</v>
      </c>
      <c r="F20" s="23" t="s">
        <v>385</v>
      </c>
      <c r="G20" s="23" t="s">
        <v>385</v>
      </c>
      <c r="H20" s="23" t="s">
        <v>385</v>
      </c>
      <c r="I20" s="23" t="s">
        <v>385</v>
      </c>
      <c r="J20" s="19">
        <v>48.6</v>
      </c>
      <c r="K20" s="23" t="s">
        <v>385</v>
      </c>
      <c r="L20" s="23" t="s">
        <v>385</v>
      </c>
      <c r="M20" s="23" t="s">
        <v>385</v>
      </c>
      <c r="N20" s="23" t="s">
        <v>385</v>
      </c>
      <c r="O20" s="23" t="s">
        <v>385</v>
      </c>
      <c r="P20" s="23" t="s">
        <v>385</v>
      </c>
      <c r="Q20" s="23" t="s">
        <v>385</v>
      </c>
      <c r="R20" s="23" t="s">
        <v>385</v>
      </c>
      <c r="S20" s="19">
        <v>60</v>
      </c>
      <c r="T20" s="19">
        <v>65.900000000000006</v>
      </c>
      <c r="U20" s="23" t="s">
        <v>385</v>
      </c>
      <c r="V20" s="19">
        <v>65.599999999999994</v>
      </c>
    </row>
    <row r="21" spans="1:22" s="1" customFormat="1">
      <c r="A21" s="4" t="s">
        <v>324</v>
      </c>
      <c r="B21" s="19">
        <v>43.8</v>
      </c>
      <c r="C21" s="23" t="s">
        <v>385</v>
      </c>
      <c r="D21" s="23" t="s">
        <v>385</v>
      </c>
      <c r="E21" s="23" t="s">
        <v>385</v>
      </c>
      <c r="F21" s="19">
        <v>44.7</v>
      </c>
      <c r="G21" s="23" t="s">
        <v>385</v>
      </c>
      <c r="H21" s="23" t="s">
        <v>385</v>
      </c>
      <c r="I21" s="23" t="s">
        <v>385</v>
      </c>
      <c r="J21" s="23" t="s">
        <v>385</v>
      </c>
      <c r="K21" s="23" t="s">
        <v>385</v>
      </c>
      <c r="L21" s="19">
        <v>58.9</v>
      </c>
      <c r="M21" s="23" t="s">
        <v>385</v>
      </c>
      <c r="N21" s="23" t="s">
        <v>385</v>
      </c>
      <c r="O21" s="19">
        <v>72</v>
      </c>
      <c r="P21" s="23" t="s">
        <v>385</v>
      </c>
      <c r="Q21" s="19">
        <v>73.900000000000006</v>
      </c>
      <c r="R21" s="23" t="s">
        <v>385</v>
      </c>
      <c r="S21" s="23" t="s">
        <v>385</v>
      </c>
      <c r="T21" s="23" t="s">
        <v>385</v>
      </c>
      <c r="U21" s="19">
        <v>77.3</v>
      </c>
      <c r="V21" s="23" t="s">
        <v>385</v>
      </c>
    </row>
    <row r="22" spans="1:22" s="1" customFormat="1">
      <c r="A22" s="4" t="s">
        <v>325</v>
      </c>
      <c r="B22" s="23" t="s">
        <v>385</v>
      </c>
      <c r="C22" s="19">
        <v>19.8</v>
      </c>
      <c r="D22" s="23" t="s">
        <v>385</v>
      </c>
      <c r="E22" s="23" t="s">
        <v>385</v>
      </c>
      <c r="F22" s="23" t="s">
        <v>385</v>
      </c>
      <c r="G22" s="23" t="s">
        <v>385</v>
      </c>
      <c r="H22" s="19">
        <v>19.3</v>
      </c>
      <c r="I22" s="23" t="s">
        <v>385</v>
      </c>
      <c r="J22" s="23" t="s">
        <v>385</v>
      </c>
      <c r="K22" s="23" t="s">
        <v>385</v>
      </c>
      <c r="L22" s="23" t="s">
        <v>385</v>
      </c>
      <c r="M22" s="23" t="s">
        <v>385</v>
      </c>
      <c r="N22" s="19">
        <v>28.7</v>
      </c>
      <c r="O22" s="23" t="s">
        <v>385</v>
      </c>
      <c r="P22" s="23" t="s">
        <v>385</v>
      </c>
      <c r="Q22" s="19">
        <v>35</v>
      </c>
      <c r="R22" s="23" t="s">
        <v>385</v>
      </c>
      <c r="S22" s="23" t="s">
        <v>385</v>
      </c>
      <c r="T22" s="19">
        <v>41.2</v>
      </c>
      <c r="U22" s="23" t="s">
        <v>385</v>
      </c>
      <c r="V22" s="23" t="s">
        <v>385</v>
      </c>
    </row>
    <row r="23" spans="1:22" s="1" customFormat="1">
      <c r="A23" s="4" t="s">
        <v>326</v>
      </c>
      <c r="B23" s="19">
        <v>13.5</v>
      </c>
      <c r="C23" s="23" t="s">
        <v>385</v>
      </c>
      <c r="D23" s="23" t="s">
        <v>385</v>
      </c>
      <c r="E23" s="23" t="s">
        <v>385</v>
      </c>
      <c r="F23" s="23" t="s">
        <v>385</v>
      </c>
      <c r="G23" s="23" t="s">
        <v>385</v>
      </c>
      <c r="H23" s="23" t="s">
        <v>385</v>
      </c>
      <c r="I23" s="19">
        <v>23.6</v>
      </c>
      <c r="J23" s="23" t="s">
        <v>385</v>
      </c>
      <c r="K23" s="23" t="s">
        <v>385</v>
      </c>
      <c r="L23" s="23" t="s">
        <v>385</v>
      </c>
      <c r="M23" s="19">
        <v>23.8</v>
      </c>
      <c r="N23" s="23" t="s">
        <v>385</v>
      </c>
      <c r="O23" s="23" t="s">
        <v>385</v>
      </c>
      <c r="P23" s="23" t="s">
        <v>385</v>
      </c>
      <c r="Q23" s="19">
        <v>30.4</v>
      </c>
      <c r="R23" s="23" t="s">
        <v>385</v>
      </c>
      <c r="S23" s="23" t="s">
        <v>385</v>
      </c>
      <c r="T23" s="23" t="s">
        <v>385</v>
      </c>
      <c r="U23" s="19">
        <v>22.4</v>
      </c>
      <c r="V23" s="23" t="s">
        <v>385</v>
      </c>
    </row>
    <row r="24" spans="1:22" s="1" customFormat="1">
      <c r="A24" s="4" t="s">
        <v>327</v>
      </c>
      <c r="B24" s="23" t="s">
        <v>385</v>
      </c>
      <c r="C24" s="23" t="s">
        <v>385</v>
      </c>
      <c r="D24" s="23" t="s">
        <v>385</v>
      </c>
      <c r="E24" s="19">
        <v>42.3</v>
      </c>
      <c r="F24" s="23" t="s">
        <v>385</v>
      </c>
      <c r="G24" s="23" t="s">
        <v>385</v>
      </c>
      <c r="H24" s="23" t="s">
        <v>385</v>
      </c>
      <c r="I24" s="23" t="s">
        <v>385</v>
      </c>
      <c r="J24" s="23" t="s">
        <v>385</v>
      </c>
      <c r="K24" s="23" t="s">
        <v>385</v>
      </c>
      <c r="L24" s="23" t="s">
        <v>385</v>
      </c>
      <c r="M24" s="19">
        <v>36.5</v>
      </c>
      <c r="N24" s="23" t="s">
        <v>385</v>
      </c>
      <c r="O24" s="23" t="s">
        <v>385</v>
      </c>
      <c r="P24" s="23" t="s">
        <v>385</v>
      </c>
      <c r="Q24" s="19">
        <v>55.5</v>
      </c>
      <c r="R24" s="23" t="s">
        <v>385</v>
      </c>
      <c r="S24" s="23" t="s">
        <v>385</v>
      </c>
      <c r="T24" s="23" t="s">
        <v>385</v>
      </c>
      <c r="U24" s="23" t="s">
        <v>385</v>
      </c>
      <c r="V24" s="23" t="s">
        <v>385</v>
      </c>
    </row>
    <row r="25" spans="1:22" s="1" customFormat="1">
      <c r="A25" s="4" t="s">
        <v>328</v>
      </c>
      <c r="B25" s="23" t="s">
        <v>385</v>
      </c>
      <c r="C25" s="23" t="s">
        <v>385</v>
      </c>
      <c r="D25" s="23" t="s">
        <v>385</v>
      </c>
      <c r="E25" s="23" t="s">
        <v>385</v>
      </c>
      <c r="F25" s="23" t="s">
        <v>385</v>
      </c>
      <c r="G25" s="23" t="s">
        <v>385</v>
      </c>
      <c r="H25" s="19">
        <v>35.9</v>
      </c>
      <c r="I25" s="23" t="s">
        <v>385</v>
      </c>
      <c r="J25" s="23" t="s">
        <v>385</v>
      </c>
      <c r="K25" s="23" t="s">
        <v>385</v>
      </c>
      <c r="L25" s="23" t="s">
        <v>385</v>
      </c>
      <c r="M25" s="23" t="s">
        <v>385</v>
      </c>
      <c r="N25" s="19">
        <v>40.9</v>
      </c>
      <c r="O25" s="23" t="s">
        <v>385</v>
      </c>
      <c r="P25" s="23" t="s">
        <v>385</v>
      </c>
      <c r="Q25" s="23" t="s">
        <v>385</v>
      </c>
      <c r="R25" s="19">
        <v>37.5</v>
      </c>
      <c r="S25" s="19">
        <v>44.1</v>
      </c>
      <c r="T25" s="23" t="s">
        <v>385</v>
      </c>
      <c r="U25" s="23" t="s">
        <v>385</v>
      </c>
      <c r="V25" s="19">
        <v>36.9</v>
      </c>
    </row>
    <row r="26" spans="1:22" s="1" customFormat="1">
      <c r="A26" s="4" t="s">
        <v>329</v>
      </c>
      <c r="B26" s="19">
        <v>12.6</v>
      </c>
      <c r="C26" s="23" t="s">
        <v>385</v>
      </c>
      <c r="D26" s="23" t="s">
        <v>385</v>
      </c>
      <c r="E26" s="23" t="s">
        <v>385</v>
      </c>
      <c r="F26" s="23" t="s">
        <v>385</v>
      </c>
      <c r="G26" s="19">
        <v>17.8</v>
      </c>
      <c r="H26" s="23" t="s">
        <v>385</v>
      </c>
      <c r="I26" s="19">
        <v>38.299999999999997</v>
      </c>
      <c r="J26" s="23" t="s">
        <v>385</v>
      </c>
      <c r="K26" s="23" t="s">
        <v>385</v>
      </c>
      <c r="L26" s="19">
        <v>60.2</v>
      </c>
      <c r="M26" s="23" t="s">
        <v>385</v>
      </c>
      <c r="N26" s="23" t="s">
        <v>385</v>
      </c>
      <c r="O26" s="23" t="s">
        <v>385</v>
      </c>
      <c r="P26" s="19">
        <v>62.9</v>
      </c>
      <c r="Q26" s="23" t="s">
        <v>385</v>
      </c>
      <c r="R26" s="23" t="s">
        <v>385</v>
      </c>
      <c r="S26" s="23" t="s">
        <v>385</v>
      </c>
      <c r="T26" s="23" t="s">
        <v>385</v>
      </c>
      <c r="U26" s="19">
        <v>72.099999999999994</v>
      </c>
      <c r="V26" s="23" t="s">
        <v>385</v>
      </c>
    </row>
    <row r="27" spans="1:22" s="1" customFormat="1">
      <c r="A27" s="4" t="s">
        <v>330</v>
      </c>
      <c r="B27" s="23" t="s">
        <v>385</v>
      </c>
      <c r="C27" s="23" t="s">
        <v>385</v>
      </c>
      <c r="D27" s="23" t="s">
        <v>385</v>
      </c>
      <c r="E27" s="23" t="s">
        <v>385</v>
      </c>
      <c r="F27" s="23" t="s">
        <v>385</v>
      </c>
      <c r="G27" s="23" t="s">
        <v>385</v>
      </c>
      <c r="H27" s="23" t="s">
        <v>385</v>
      </c>
      <c r="I27" s="23" t="s">
        <v>385</v>
      </c>
      <c r="J27" s="19">
        <v>47</v>
      </c>
      <c r="K27" s="23" t="s">
        <v>385</v>
      </c>
      <c r="L27" s="23" t="s">
        <v>385</v>
      </c>
      <c r="M27" s="23" t="s">
        <v>385</v>
      </c>
      <c r="N27" s="23" t="s">
        <v>385</v>
      </c>
      <c r="O27" s="23" t="s">
        <v>385</v>
      </c>
      <c r="P27" s="19">
        <v>52.2</v>
      </c>
      <c r="Q27" s="23" t="s">
        <v>385</v>
      </c>
      <c r="R27" s="23" t="s">
        <v>385</v>
      </c>
      <c r="S27" s="23" t="s">
        <v>385</v>
      </c>
      <c r="T27" s="23" t="s">
        <v>385</v>
      </c>
      <c r="U27" s="19">
        <v>57.7</v>
      </c>
      <c r="V27" s="23" t="s">
        <v>385</v>
      </c>
    </row>
    <row r="28" spans="1:22" s="1" customFormat="1">
      <c r="A28" s="4" t="s">
        <v>331</v>
      </c>
      <c r="B28" s="23" t="s">
        <v>385</v>
      </c>
      <c r="C28" s="23" t="s">
        <v>385</v>
      </c>
      <c r="D28" s="23" t="s">
        <v>385</v>
      </c>
      <c r="E28" s="23" t="s">
        <v>385</v>
      </c>
      <c r="F28" s="23" t="s">
        <v>385</v>
      </c>
      <c r="G28" s="19">
        <v>24.7</v>
      </c>
      <c r="H28" s="23" t="s">
        <v>385</v>
      </c>
      <c r="I28" s="23" t="s">
        <v>385</v>
      </c>
      <c r="J28" s="23" t="s">
        <v>385</v>
      </c>
      <c r="K28" s="23" t="s">
        <v>385</v>
      </c>
      <c r="L28" s="19">
        <v>29</v>
      </c>
      <c r="M28" s="23" t="s">
        <v>385</v>
      </c>
      <c r="N28" s="19">
        <v>35.299999999999997</v>
      </c>
      <c r="O28" s="23" t="s">
        <v>385</v>
      </c>
      <c r="P28" s="19">
        <v>43.8</v>
      </c>
      <c r="Q28" s="19">
        <v>44.9</v>
      </c>
      <c r="R28" s="19">
        <v>48.5</v>
      </c>
      <c r="S28" s="19">
        <v>53.9</v>
      </c>
      <c r="T28" s="19">
        <v>53.8</v>
      </c>
      <c r="U28" s="19">
        <v>53.2</v>
      </c>
      <c r="V28" s="23" t="s">
        <v>385</v>
      </c>
    </row>
    <row r="29" spans="1:22" s="1" customFormat="1">
      <c r="A29" s="4" t="s">
        <v>332</v>
      </c>
      <c r="B29" s="23" t="s">
        <v>385</v>
      </c>
      <c r="C29" s="23" t="s">
        <v>385</v>
      </c>
      <c r="D29" s="23" t="s">
        <v>385</v>
      </c>
      <c r="E29" s="23" t="s">
        <v>385</v>
      </c>
      <c r="F29" s="23" t="s">
        <v>385</v>
      </c>
      <c r="G29" s="23" t="s">
        <v>385</v>
      </c>
      <c r="H29" s="23" t="s">
        <v>385</v>
      </c>
      <c r="I29" s="23" t="s">
        <v>385</v>
      </c>
      <c r="J29" s="19">
        <v>22.6</v>
      </c>
      <c r="K29" s="23" t="s">
        <v>385</v>
      </c>
      <c r="L29" s="19">
        <v>26</v>
      </c>
      <c r="M29" s="23" t="s">
        <v>385</v>
      </c>
      <c r="N29" s="23" t="s">
        <v>385</v>
      </c>
      <c r="O29" s="19">
        <v>49</v>
      </c>
      <c r="P29" s="23" t="s">
        <v>385</v>
      </c>
      <c r="Q29" s="23" t="s">
        <v>385</v>
      </c>
      <c r="R29" s="23" t="s">
        <v>385</v>
      </c>
      <c r="S29" s="19">
        <v>44.7</v>
      </c>
      <c r="T29" s="23" t="s">
        <v>385</v>
      </c>
      <c r="U29" s="19">
        <v>53</v>
      </c>
      <c r="V29" s="23" t="s">
        <v>385</v>
      </c>
    </row>
    <row r="30" spans="1:22" s="1" customFormat="1">
      <c r="A30" s="4" t="s">
        <v>333</v>
      </c>
      <c r="B30" s="23" t="s">
        <v>385</v>
      </c>
      <c r="C30" s="23" t="s">
        <v>385</v>
      </c>
      <c r="D30" s="23" t="s">
        <v>385</v>
      </c>
      <c r="E30" s="23" t="s">
        <v>385</v>
      </c>
      <c r="F30" s="23" t="s">
        <v>385</v>
      </c>
      <c r="G30" s="23" t="s">
        <v>385</v>
      </c>
      <c r="H30" s="23" t="s">
        <v>385</v>
      </c>
      <c r="I30" s="23" t="s">
        <v>385</v>
      </c>
      <c r="J30" s="23" t="s">
        <v>385</v>
      </c>
      <c r="K30" s="23" t="s">
        <v>385</v>
      </c>
      <c r="L30" s="23" t="s">
        <v>385</v>
      </c>
      <c r="M30" s="19">
        <v>5</v>
      </c>
      <c r="N30" s="23" t="s">
        <v>385</v>
      </c>
      <c r="O30" s="23" t="s">
        <v>385</v>
      </c>
      <c r="P30" s="23" t="s">
        <v>385</v>
      </c>
      <c r="Q30" s="23" t="s">
        <v>385</v>
      </c>
      <c r="R30" s="23" t="s">
        <v>385</v>
      </c>
      <c r="S30" s="23" t="s">
        <v>385</v>
      </c>
      <c r="T30" s="19">
        <v>2.1</v>
      </c>
      <c r="U30" s="23" t="s">
        <v>385</v>
      </c>
      <c r="V30" s="23" t="s">
        <v>385</v>
      </c>
    </row>
    <row r="31" spans="1:22" s="1" customFormat="1">
      <c r="A31" s="4" t="s">
        <v>334</v>
      </c>
      <c r="B31" s="23" t="s">
        <v>385</v>
      </c>
      <c r="C31" s="23" t="s">
        <v>385</v>
      </c>
      <c r="D31" s="23" t="s">
        <v>385</v>
      </c>
      <c r="E31" s="23" t="s">
        <v>385</v>
      </c>
      <c r="F31" s="23" t="s">
        <v>385</v>
      </c>
      <c r="G31" s="23" t="s">
        <v>385</v>
      </c>
      <c r="H31" s="23" t="s">
        <v>385</v>
      </c>
      <c r="I31" s="23" t="s">
        <v>385</v>
      </c>
      <c r="J31" s="23" t="s">
        <v>385</v>
      </c>
      <c r="K31" s="23" t="s">
        <v>385</v>
      </c>
      <c r="L31" s="19">
        <v>5.6</v>
      </c>
      <c r="M31" s="23" t="s">
        <v>385</v>
      </c>
      <c r="N31" s="23" t="s">
        <v>385</v>
      </c>
      <c r="O31" s="23" t="s">
        <v>385</v>
      </c>
      <c r="P31" s="23" t="s">
        <v>385</v>
      </c>
      <c r="Q31" s="23" t="s">
        <v>385</v>
      </c>
      <c r="R31" s="23" t="s">
        <v>385</v>
      </c>
      <c r="S31" s="23" t="s">
        <v>385</v>
      </c>
      <c r="T31" s="23" t="s">
        <v>385</v>
      </c>
      <c r="U31" s="23" t="s">
        <v>385</v>
      </c>
      <c r="V31" s="23" t="s">
        <v>385</v>
      </c>
    </row>
    <row r="32" spans="1:22" s="1" customFormat="1">
      <c r="A32" s="4" t="s">
        <v>335</v>
      </c>
      <c r="B32" s="23" t="s">
        <v>385</v>
      </c>
      <c r="C32" s="23" t="s">
        <v>385</v>
      </c>
      <c r="D32" s="23" t="s">
        <v>385</v>
      </c>
      <c r="E32" s="23" t="s">
        <v>385</v>
      </c>
      <c r="F32" s="23" t="s">
        <v>385</v>
      </c>
      <c r="G32" s="23" t="s">
        <v>385</v>
      </c>
      <c r="H32" s="23" t="s">
        <v>385</v>
      </c>
      <c r="I32" s="23" t="s">
        <v>385</v>
      </c>
      <c r="J32" s="23" t="s">
        <v>385</v>
      </c>
      <c r="K32" s="23" t="s">
        <v>385</v>
      </c>
      <c r="L32" s="19">
        <v>22.4</v>
      </c>
      <c r="M32" s="23" t="s">
        <v>385</v>
      </c>
      <c r="N32" s="23" t="s">
        <v>385</v>
      </c>
      <c r="O32" s="23" t="s">
        <v>385</v>
      </c>
      <c r="P32" s="19">
        <v>30.2</v>
      </c>
      <c r="Q32" s="23" t="s">
        <v>385</v>
      </c>
      <c r="R32" s="23" t="s">
        <v>385</v>
      </c>
      <c r="S32" s="23" t="s">
        <v>385</v>
      </c>
      <c r="T32" s="23" t="s">
        <v>385</v>
      </c>
      <c r="U32" s="23" t="s">
        <v>385</v>
      </c>
      <c r="V32" s="23" t="s">
        <v>385</v>
      </c>
    </row>
    <row r="33" spans="1:22" s="1" customFormat="1">
      <c r="A33" s="4" t="s">
        <v>336</v>
      </c>
      <c r="B33" s="23" t="s">
        <v>385</v>
      </c>
      <c r="C33" s="23" t="s">
        <v>385</v>
      </c>
      <c r="D33" s="23" t="s">
        <v>385</v>
      </c>
      <c r="E33" s="23" t="s">
        <v>385</v>
      </c>
      <c r="F33" s="23" t="s">
        <v>385</v>
      </c>
      <c r="G33" s="23" t="s">
        <v>385</v>
      </c>
      <c r="H33" s="23" t="s">
        <v>385</v>
      </c>
      <c r="I33" s="23" t="s">
        <v>385</v>
      </c>
      <c r="J33" s="23" t="s">
        <v>385</v>
      </c>
      <c r="K33" s="23" t="s">
        <v>385</v>
      </c>
      <c r="L33" s="19">
        <v>26.1</v>
      </c>
      <c r="M33" s="23" t="s">
        <v>385</v>
      </c>
      <c r="N33" s="23" t="s">
        <v>385</v>
      </c>
      <c r="O33" s="19">
        <v>37.4</v>
      </c>
      <c r="P33" s="23" t="s">
        <v>385</v>
      </c>
      <c r="Q33" s="23" t="s">
        <v>385</v>
      </c>
      <c r="R33" s="23" t="s">
        <v>385</v>
      </c>
      <c r="S33" s="19">
        <v>39.6</v>
      </c>
      <c r="T33" s="23" t="s">
        <v>385</v>
      </c>
      <c r="U33" s="23" t="s">
        <v>385</v>
      </c>
      <c r="V33" s="23" t="s">
        <v>385</v>
      </c>
    </row>
    <row r="34" spans="1:22" s="1" customFormat="1">
      <c r="A34" s="4" t="s">
        <v>337</v>
      </c>
      <c r="B34" s="19">
        <v>35.4</v>
      </c>
      <c r="C34" s="23" t="s">
        <v>385</v>
      </c>
      <c r="D34" s="23" t="s">
        <v>385</v>
      </c>
      <c r="E34" s="23" t="s">
        <v>385</v>
      </c>
      <c r="F34" s="23" t="s">
        <v>385</v>
      </c>
      <c r="G34" s="23" t="s">
        <v>385</v>
      </c>
      <c r="H34" s="19">
        <v>33.200000000000003</v>
      </c>
      <c r="I34" s="23" t="s">
        <v>385</v>
      </c>
      <c r="J34" s="23" t="s">
        <v>385</v>
      </c>
      <c r="K34" s="23" t="s">
        <v>385</v>
      </c>
      <c r="L34" s="23" t="s">
        <v>385</v>
      </c>
      <c r="M34" s="19">
        <v>43</v>
      </c>
      <c r="N34" s="23" t="s">
        <v>385</v>
      </c>
      <c r="O34" s="23" t="s">
        <v>385</v>
      </c>
      <c r="P34" s="19">
        <v>41.4</v>
      </c>
      <c r="Q34" s="19">
        <v>48.9</v>
      </c>
      <c r="R34" s="19">
        <v>53.3</v>
      </c>
      <c r="S34" s="19">
        <v>53.2</v>
      </c>
      <c r="T34" s="19">
        <v>55.1</v>
      </c>
      <c r="U34" s="23" t="s">
        <v>385</v>
      </c>
      <c r="V34" s="19">
        <v>57.1</v>
      </c>
    </row>
    <row r="35" spans="1:22" s="1" customFormat="1">
      <c r="A35" s="4" t="s">
        <v>338</v>
      </c>
      <c r="B35" s="23" t="s">
        <v>385</v>
      </c>
      <c r="C35" s="23" t="s">
        <v>385</v>
      </c>
      <c r="D35" s="23" t="s">
        <v>385</v>
      </c>
      <c r="E35" s="23" t="s">
        <v>385</v>
      </c>
      <c r="F35" s="19">
        <v>42</v>
      </c>
      <c r="G35" s="23" t="s">
        <v>385</v>
      </c>
      <c r="H35" s="23" t="s">
        <v>385</v>
      </c>
      <c r="I35" s="23" t="s">
        <v>385</v>
      </c>
      <c r="J35" s="23" t="s">
        <v>385</v>
      </c>
      <c r="K35" s="19">
        <v>50.8</v>
      </c>
      <c r="L35" s="23" t="s">
        <v>385</v>
      </c>
      <c r="M35" s="23" t="s">
        <v>385</v>
      </c>
      <c r="N35" s="23" t="s">
        <v>385</v>
      </c>
      <c r="O35" s="23" t="s">
        <v>385</v>
      </c>
      <c r="P35" s="23" t="s">
        <v>385</v>
      </c>
      <c r="Q35" s="19">
        <v>55.1</v>
      </c>
      <c r="R35" s="23" t="s">
        <v>385</v>
      </c>
      <c r="S35" s="23" t="s">
        <v>385</v>
      </c>
      <c r="T35" s="23" t="s">
        <v>385</v>
      </c>
      <c r="U35" s="23" t="s">
        <v>385</v>
      </c>
      <c r="V35" s="23" t="s">
        <v>385</v>
      </c>
    </row>
    <row r="36" spans="1:22" s="1" customFormat="1">
      <c r="A36" s="4" t="s">
        <v>339</v>
      </c>
      <c r="B36" s="23" t="s">
        <v>385</v>
      </c>
      <c r="C36" s="19">
        <v>41.5</v>
      </c>
      <c r="D36" s="23" t="s">
        <v>385</v>
      </c>
      <c r="E36" s="23" t="s">
        <v>385</v>
      </c>
      <c r="F36" s="23" t="s">
        <v>385</v>
      </c>
      <c r="G36" s="23" t="s">
        <v>385</v>
      </c>
      <c r="H36" s="23" t="s">
        <v>385</v>
      </c>
      <c r="I36" s="19">
        <v>48.9</v>
      </c>
      <c r="J36" s="23" t="s">
        <v>385</v>
      </c>
      <c r="K36" s="23" t="s">
        <v>385</v>
      </c>
      <c r="L36" s="23" t="s">
        <v>385</v>
      </c>
      <c r="M36" s="23" t="s">
        <v>385</v>
      </c>
      <c r="N36" s="23" t="s">
        <v>385</v>
      </c>
      <c r="O36" s="19">
        <v>62.4</v>
      </c>
      <c r="P36" s="23" t="s">
        <v>385</v>
      </c>
      <c r="Q36" s="23" t="s">
        <v>385</v>
      </c>
      <c r="R36" s="23" t="s">
        <v>385</v>
      </c>
      <c r="S36" s="23" t="s">
        <v>385</v>
      </c>
      <c r="T36" s="19">
        <v>65.900000000000006</v>
      </c>
      <c r="U36" s="23" t="s">
        <v>385</v>
      </c>
      <c r="V36" s="23" t="s">
        <v>385</v>
      </c>
    </row>
    <row r="37" spans="1:22" s="1" customFormat="1">
      <c r="A37" s="22" t="s">
        <v>340</v>
      </c>
      <c r="B37" s="3"/>
      <c r="C37" s="3"/>
      <c r="D37" s="3"/>
      <c r="E37" s="3"/>
      <c r="F37" s="3"/>
      <c r="G37" s="3"/>
      <c r="H37" s="3"/>
      <c r="I37" s="3"/>
      <c r="J37" s="3"/>
      <c r="K37" s="3"/>
      <c r="L37" s="3"/>
      <c r="M37" s="3"/>
      <c r="N37" s="3"/>
      <c r="O37" s="3"/>
      <c r="P37" s="3"/>
      <c r="Q37" s="3"/>
      <c r="R37" s="3"/>
      <c r="S37" s="3"/>
      <c r="T37" s="3"/>
      <c r="U37" s="3"/>
      <c r="V37" s="3"/>
    </row>
    <row r="38" spans="1:22" s="1" customFormat="1">
      <c r="A38" s="4" t="s">
        <v>341</v>
      </c>
      <c r="B38" s="19" t="s">
        <v>385</v>
      </c>
      <c r="C38" s="19" t="s">
        <v>385</v>
      </c>
      <c r="D38" s="19" t="s">
        <v>385</v>
      </c>
      <c r="E38" s="19" t="s">
        <v>385</v>
      </c>
      <c r="F38" s="19" t="s">
        <v>385</v>
      </c>
      <c r="G38" s="19" t="s">
        <v>385</v>
      </c>
      <c r="H38" s="19" t="s">
        <v>385</v>
      </c>
      <c r="I38" s="19" t="s">
        <v>385</v>
      </c>
      <c r="J38" s="19" t="s">
        <v>385</v>
      </c>
      <c r="K38" s="19" t="s">
        <v>385</v>
      </c>
      <c r="L38" s="19" t="s">
        <v>385</v>
      </c>
      <c r="M38" s="19" t="s">
        <v>385</v>
      </c>
      <c r="N38" s="19" t="s">
        <v>385</v>
      </c>
      <c r="O38" s="19" t="s">
        <v>385</v>
      </c>
      <c r="P38" s="19" t="s">
        <v>385</v>
      </c>
      <c r="Q38" s="19">
        <v>42.1</v>
      </c>
      <c r="R38" s="19" t="s">
        <v>385</v>
      </c>
      <c r="S38" s="19" t="s">
        <v>385</v>
      </c>
      <c r="T38" s="19" t="s">
        <v>385</v>
      </c>
      <c r="U38" s="19" t="s">
        <v>385</v>
      </c>
      <c r="V38" s="19" t="s">
        <v>385</v>
      </c>
    </row>
    <row r="39" spans="1:22" s="1" customFormat="1">
      <c r="A39" s="4" t="s">
        <v>342</v>
      </c>
      <c r="B39" s="19" t="s">
        <v>385</v>
      </c>
      <c r="C39" s="19" t="s">
        <v>385</v>
      </c>
      <c r="D39" s="19" t="s">
        <v>385</v>
      </c>
      <c r="E39" s="19" t="s">
        <v>385</v>
      </c>
      <c r="F39" s="19">
        <v>64.8</v>
      </c>
      <c r="G39" s="19" t="s">
        <v>385</v>
      </c>
      <c r="H39" s="19" t="s">
        <v>385</v>
      </c>
      <c r="I39" s="19">
        <v>65.400000000000006</v>
      </c>
      <c r="J39" s="19" t="s">
        <v>385</v>
      </c>
      <c r="K39" s="19" t="s">
        <v>385</v>
      </c>
      <c r="L39" s="19" t="s">
        <v>385</v>
      </c>
      <c r="M39" s="19">
        <v>69.7</v>
      </c>
      <c r="N39" s="19">
        <v>78.3</v>
      </c>
      <c r="O39" s="19" t="s">
        <v>385</v>
      </c>
      <c r="P39" s="19">
        <v>72.5</v>
      </c>
      <c r="Q39" s="19" t="s">
        <v>385</v>
      </c>
      <c r="R39" s="19" t="s">
        <v>385</v>
      </c>
      <c r="S39" s="19" t="s">
        <v>385</v>
      </c>
      <c r="T39" s="19" t="s">
        <v>385</v>
      </c>
      <c r="U39" s="19">
        <v>77.400000000000006</v>
      </c>
      <c r="V39" s="19" t="s">
        <v>385</v>
      </c>
    </row>
    <row r="40" spans="1:22" s="1" customFormat="1">
      <c r="A40" s="4" t="s">
        <v>343</v>
      </c>
      <c r="B40" s="19">
        <v>33.1</v>
      </c>
      <c r="C40" s="19" t="s">
        <v>385</v>
      </c>
      <c r="D40" s="19" t="s">
        <v>385</v>
      </c>
      <c r="E40" s="19" t="s">
        <v>385</v>
      </c>
      <c r="F40" s="19" t="s">
        <v>385</v>
      </c>
      <c r="G40" s="19">
        <v>41.6</v>
      </c>
      <c r="H40" s="19" t="s">
        <v>385</v>
      </c>
      <c r="I40" s="19" t="s">
        <v>385</v>
      </c>
      <c r="J40" s="19" t="s">
        <v>385</v>
      </c>
      <c r="K40" s="19" t="s">
        <v>385</v>
      </c>
      <c r="L40" s="19">
        <v>51.6</v>
      </c>
      <c r="M40" s="19" t="s">
        <v>385</v>
      </c>
      <c r="N40" s="19" t="s">
        <v>385</v>
      </c>
      <c r="O40" s="19" t="s">
        <v>385</v>
      </c>
      <c r="P40" s="19">
        <v>56.5</v>
      </c>
      <c r="Q40" s="19" t="s">
        <v>385</v>
      </c>
      <c r="R40" s="19" t="s">
        <v>385</v>
      </c>
      <c r="S40" s="19" t="s">
        <v>385</v>
      </c>
      <c r="T40" s="19" t="s">
        <v>385</v>
      </c>
      <c r="U40" s="19" t="s">
        <v>385</v>
      </c>
      <c r="V40" s="19" t="s">
        <v>385</v>
      </c>
    </row>
    <row r="41" spans="1:22" s="1" customFormat="1">
      <c r="A41" s="4" t="s">
        <v>344</v>
      </c>
      <c r="B41" s="19" t="s">
        <v>385</v>
      </c>
      <c r="C41" s="19" t="s">
        <v>385</v>
      </c>
      <c r="D41" s="19" t="s">
        <v>385</v>
      </c>
      <c r="E41" s="19" t="s">
        <v>385</v>
      </c>
      <c r="F41" s="19" t="s">
        <v>385</v>
      </c>
      <c r="G41" s="19" t="s">
        <v>385</v>
      </c>
      <c r="H41" s="19" t="s">
        <v>385</v>
      </c>
      <c r="I41" s="19" t="s">
        <v>385</v>
      </c>
      <c r="J41" s="19" t="s">
        <v>385</v>
      </c>
      <c r="K41" s="19">
        <v>35.799999999999997</v>
      </c>
      <c r="L41" s="19" t="s">
        <v>385</v>
      </c>
      <c r="M41" s="19" t="s">
        <v>385</v>
      </c>
      <c r="N41" s="19" t="s">
        <v>385</v>
      </c>
      <c r="O41" s="19" t="s">
        <v>385</v>
      </c>
      <c r="P41" s="19" t="s">
        <v>385</v>
      </c>
      <c r="Q41" s="19" t="s">
        <v>385</v>
      </c>
      <c r="R41" s="19" t="s">
        <v>385</v>
      </c>
      <c r="S41" s="19" t="s">
        <v>385</v>
      </c>
      <c r="T41" s="19">
        <v>53.1</v>
      </c>
      <c r="U41" s="19" t="s">
        <v>385</v>
      </c>
      <c r="V41" s="19" t="s">
        <v>385</v>
      </c>
    </row>
    <row r="42" spans="1:22" s="1" customFormat="1">
      <c r="A42" s="4" t="s">
        <v>345</v>
      </c>
      <c r="B42" s="19">
        <v>40.299999999999997</v>
      </c>
      <c r="C42" s="19" t="s">
        <v>385</v>
      </c>
      <c r="D42" s="19" t="s">
        <v>385</v>
      </c>
      <c r="E42" s="19" t="s">
        <v>385</v>
      </c>
      <c r="F42" s="19" t="s">
        <v>385</v>
      </c>
      <c r="G42" s="19">
        <v>53.3</v>
      </c>
      <c r="H42" s="19" t="s">
        <v>385</v>
      </c>
      <c r="I42" s="19" t="s">
        <v>385</v>
      </c>
      <c r="J42" s="19" t="s">
        <v>385</v>
      </c>
      <c r="K42" s="19" t="s">
        <v>385</v>
      </c>
      <c r="L42" s="19" t="s">
        <v>385</v>
      </c>
      <c r="M42" s="19">
        <v>60.5</v>
      </c>
      <c r="N42" s="19" t="s">
        <v>385</v>
      </c>
      <c r="O42" s="19" t="s">
        <v>385</v>
      </c>
      <c r="P42" s="19" t="s">
        <v>385</v>
      </c>
      <c r="Q42" s="19" t="s">
        <v>385</v>
      </c>
      <c r="R42" s="19" t="s">
        <v>385</v>
      </c>
      <c r="S42" s="19">
        <v>72.3</v>
      </c>
      <c r="T42" s="19" t="s">
        <v>385</v>
      </c>
      <c r="U42" s="19" t="s">
        <v>385</v>
      </c>
      <c r="V42" s="19" t="s">
        <v>385</v>
      </c>
    </row>
    <row r="43" spans="1:22" s="1" customFormat="1">
      <c r="A43" s="4" t="s">
        <v>346</v>
      </c>
      <c r="B43" s="19" t="s">
        <v>385</v>
      </c>
      <c r="C43" s="19">
        <v>58.5</v>
      </c>
      <c r="D43" s="19" t="s">
        <v>385</v>
      </c>
      <c r="E43" s="19" t="s">
        <v>385</v>
      </c>
      <c r="F43" s="19" t="s">
        <v>385</v>
      </c>
      <c r="G43" s="19" t="s">
        <v>385</v>
      </c>
      <c r="H43" s="19" t="s">
        <v>385</v>
      </c>
      <c r="I43" s="19" t="s">
        <v>385</v>
      </c>
      <c r="J43" s="19" t="s">
        <v>385</v>
      </c>
      <c r="K43" s="19" t="s">
        <v>385</v>
      </c>
      <c r="L43" s="19" t="s">
        <v>385</v>
      </c>
      <c r="M43" s="19" t="s">
        <v>385</v>
      </c>
      <c r="N43" s="19" t="s">
        <v>385</v>
      </c>
      <c r="O43" s="19" t="s">
        <v>385</v>
      </c>
      <c r="P43" s="19" t="s">
        <v>385</v>
      </c>
      <c r="Q43" s="19">
        <v>74.900000000000006</v>
      </c>
      <c r="R43" s="19" t="s">
        <v>385</v>
      </c>
      <c r="S43" s="19" t="s">
        <v>385</v>
      </c>
      <c r="T43" s="19" t="s">
        <v>385</v>
      </c>
      <c r="U43" s="19" t="s">
        <v>385</v>
      </c>
      <c r="V43" s="19" t="s">
        <v>385</v>
      </c>
    </row>
    <row r="44" spans="1:22" s="1" customFormat="1">
      <c r="A44" s="4" t="s">
        <v>347</v>
      </c>
      <c r="B44" s="19" t="s">
        <v>385</v>
      </c>
      <c r="C44" s="19">
        <v>52.8</v>
      </c>
      <c r="D44" s="19" t="s">
        <v>385</v>
      </c>
      <c r="E44" s="19" t="s">
        <v>385</v>
      </c>
      <c r="F44" s="19" t="s">
        <v>385</v>
      </c>
      <c r="G44" s="19" t="s">
        <v>385</v>
      </c>
      <c r="H44" s="19">
        <v>60.8</v>
      </c>
      <c r="I44" s="19" t="s">
        <v>385</v>
      </c>
      <c r="J44" s="19" t="s">
        <v>385</v>
      </c>
      <c r="K44" s="19" t="s">
        <v>385</v>
      </c>
      <c r="L44" s="19" t="s">
        <v>385</v>
      </c>
      <c r="M44" s="19">
        <v>56.2</v>
      </c>
      <c r="N44" s="19" t="s">
        <v>385</v>
      </c>
      <c r="O44" s="19" t="s">
        <v>385</v>
      </c>
      <c r="P44" s="19">
        <v>63.1</v>
      </c>
      <c r="Q44" s="19" t="s">
        <v>385</v>
      </c>
      <c r="R44" s="19">
        <v>56.1</v>
      </c>
      <c r="S44" s="19" t="s">
        <v>385</v>
      </c>
      <c r="T44" s="19" t="s">
        <v>385</v>
      </c>
      <c r="U44" s="19">
        <v>61.9</v>
      </c>
      <c r="V44" s="19" t="s">
        <v>385</v>
      </c>
    </row>
    <row r="45" spans="1:22" s="1" customFormat="1">
      <c r="A45" s="4" t="s">
        <v>348</v>
      </c>
      <c r="B45" s="19" t="s">
        <v>385</v>
      </c>
      <c r="C45" s="19" t="s">
        <v>385</v>
      </c>
      <c r="D45" s="19" t="s">
        <v>385</v>
      </c>
      <c r="E45" s="19" t="s">
        <v>385</v>
      </c>
      <c r="F45" s="19" t="s">
        <v>385</v>
      </c>
      <c r="G45" s="19" t="s">
        <v>385</v>
      </c>
      <c r="H45" s="19">
        <v>60</v>
      </c>
      <c r="I45" s="19" t="s">
        <v>385</v>
      </c>
      <c r="J45" s="19" t="s">
        <v>385</v>
      </c>
      <c r="K45" s="19" t="s">
        <v>385</v>
      </c>
      <c r="L45" s="19" t="s">
        <v>385</v>
      </c>
      <c r="M45" s="19" t="s">
        <v>385</v>
      </c>
      <c r="N45" s="19" t="s">
        <v>385</v>
      </c>
      <c r="O45" s="19" t="s">
        <v>385</v>
      </c>
      <c r="P45" s="19" t="s">
        <v>385</v>
      </c>
      <c r="Q45" s="19">
        <v>38</v>
      </c>
      <c r="R45" s="19" t="s">
        <v>385</v>
      </c>
      <c r="S45" s="19" t="s">
        <v>385</v>
      </c>
      <c r="T45" s="19" t="s">
        <v>385</v>
      </c>
      <c r="U45" s="19" t="s">
        <v>385</v>
      </c>
      <c r="V45" s="19" t="s">
        <v>385</v>
      </c>
    </row>
    <row r="46" spans="1:22" s="1" customFormat="1">
      <c r="A46" s="4" t="s">
        <v>349</v>
      </c>
      <c r="B46" s="19" t="s">
        <v>385</v>
      </c>
      <c r="C46" s="19" t="s">
        <v>385</v>
      </c>
      <c r="D46" s="19" t="s">
        <v>385</v>
      </c>
      <c r="E46" s="19" t="s">
        <v>385</v>
      </c>
      <c r="F46" s="19" t="s">
        <v>385</v>
      </c>
      <c r="G46" s="19" t="s">
        <v>385</v>
      </c>
      <c r="H46" s="19" t="s">
        <v>385</v>
      </c>
      <c r="I46" s="19" t="s">
        <v>385</v>
      </c>
      <c r="J46" s="19" t="s">
        <v>385</v>
      </c>
      <c r="K46" s="19">
        <v>38.4</v>
      </c>
      <c r="L46" s="19" t="s">
        <v>385</v>
      </c>
      <c r="M46" s="19" t="s">
        <v>385</v>
      </c>
      <c r="N46" s="19" t="s">
        <v>385</v>
      </c>
      <c r="O46" s="19" t="s">
        <v>385</v>
      </c>
      <c r="P46" s="19" t="s">
        <v>385</v>
      </c>
      <c r="Q46" s="19" t="s">
        <v>385</v>
      </c>
      <c r="R46" s="19">
        <v>45.9</v>
      </c>
      <c r="S46" s="19" t="s">
        <v>385</v>
      </c>
      <c r="T46" s="19" t="s">
        <v>385</v>
      </c>
      <c r="U46" s="19" t="s">
        <v>385</v>
      </c>
      <c r="V46" s="19" t="s">
        <v>385</v>
      </c>
    </row>
    <row r="47" spans="1:22" s="1" customFormat="1">
      <c r="A47" s="4" t="s">
        <v>350</v>
      </c>
      <c r="B47" s="23"/>
      <c r="C47" s="23"/>
      <c r="D47" s="23"/>
      <c r="E47" s="23"/>
      <c r="F47" s="23"/>
      <c r="G47" s="23"/>
      <c r="H47" s="23"/>
      <c r="I47" s="23"/>
      <c r="J47" s="23"/>
      <c r="K47" s="23"/>
      <c r="L47" s="23"/>
      <c r="M47" s="23"/>
      <c r="N47" s="23"/>
      <c r="O47" s="23"/>
      <c r="P47" s="23"/>
      <c r="Q47" s="23"/>
      <c r="R47" s="23"/>
      <c r="S47" s="23"/>
      <c r="T47" s="23"/>
      <c r="U47" s="23"/>
      <c r="V47" s="23"/>
    </row>
    <row r="48" spans="1:22" s="1" customFormat="1">
      <c r="A48" s="4" t="s">
        <v>351</v>
      </c>
      <c r="B48" s="19" t="s">
        <v>385</v>
      </c>
      <c r="C48" s="19" t="s">
        <v>385</v>
      </c>
      <c r="D48" s="19" t="s">
        <v>385</v>
      </c>
      <c r="E48" s="19" t="s">
        <v>385</v>
      </c>
      <c r="F48" s="19" t="s">
        <v>385</v>
      </c>
      <c r="G48" s="19" t="s">
        <v>385</v>
      </c>
      <c r="H48" s="19">
        <v>37.4</v>
      </c>
      <c r="I48" s="19" t="s">
        <v>385</v>
      </c>
      <c r="J48" s="19" t="s">
        <v>385</v>
      </c>
      <c r="K48" s="19" t="s">
        <v>385</v>
      </c>
      <c r="L48" s="19" t="s">
        <v>385</v>
      </c>
      <c r="M48" s="19" t="s">
        <v>385</v>
      </c>
      <c r="N48" s="19" t="s">
        <v>385</v>
      </c>
      <c r="O48" s="19">
        <v>40.5</v>
      </c>
      <c r="P48" s="19" t="s">
        <v>385</v>
      </c>
      <c r="Q48" s="19" t="s">
        <v>385</v>
      </c>
      <c r="R48" s="19" t="s">
        <v>385</v>
      </c>
      <c r="S48" s="19" t="s">
        <v>385</v>
      </c>
      <c r="T48" s="19" t="s">
        <v>385</v>
      </c>
      <c r="U48" s="19" t="s">
        <v>385</v>
      </c>
      <c r="V48" s="19" t="s">
        <v>385</v>
      </c>
    </row>
    <row r="49" spans="1:22" s="1" customFormat="1">
      <c r="A49" s="22" t="s">
        <v>352</v>
      </c>
      <c r="B49" s="3"/>
      <c r="C49" s="3"/>
      <c r="D49" s="3"/>
      <c r="E49" s="3"/>
      <c r="F49" s="3"/>
      <c r="G49" s="3"/>
      <c r="H49" s="3"/>
      <c r="I49" s="3"/>
      <c r="J49" s="3"/>
      <c r="K49" s="3"/>
      <c r="L49" s="3"/>
      <c r="M49" s="3"/>
      <c r="N49" s="3"/>
      <c r="O49" s="3"/>
      <c r="P49" s="3"/>
      <c r="Q49" s="3"/>
      <c r="R49" s="3"/>
      <c r="S49" s="3"/>
      <c r="T49" s="3"/>
      <c r="U49" s="3"/>
      <c r="V49" s="3"/>
    </row>
    <row r="50" spans="1:22" s="1" customFormat="1">
      <c r="A50" s="4" t="s">
        <v>353</v>
      </c>
      <c r="B50" s="19">
        <v>35</v>
      </c>
      <c r="C50" s="19" t="s">
        <v>385</v>
      </c>
      <c r="D50" s="19" t="s">
        <v>385</v>
      </c>
      <c r="E50" s="19" t="s">
        <v>385</v>
      </c>
      <c r="F50" s="19" t="s">
        <v>385</v>
      </c>
      <c r="G50" s="19">
        <v>37.700000000000003</v>
      </c>
      <c r="H50" s="19" t="s">
        <v>385</v>
      </c>
      <c r="I50" s="19" t="s">
        <v>385</v>
      </c>
      <c r="J50" s="19" t="s">
        <v>385</v>
      </c>
      <c r="K50" s="19" t="s">
        <v>385</v>
      </c>
      <c r="L50" s="19" t="s">
        <v>385</v>
      </c>
      <c r="M50" s="19" t="s">
        <v>385</v>
      </c>
      <c r="N50" s="19">
        <v>45.6</v>
      </c>
      <c r="O50" s="19" t="s">
        <v>385</v>
      </c>
      <c r="P50" s="19" t="s">
        <v>385</v>
      </c>
      <c r="Q50" s="19" t="s">
        <v>385</v>
      </c>
      <c r="R50" s="19">
        <v>45.4</v>
      </c>
      <c r="S50" s="19" t="s">
        <v>385</v>
      </c>
      <c r="T50" s="19" t="s">
        <v>385</v>
      </c>
      <c r="U50" s="19" t="s">
        <v>385</v>
      </c>
      <c r="V50" s="19" t="s">
        <v>385</v>
      </c>
    </row>
    <row r="51" spans="1:22" s="1" customFormat="1"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row>
    <row r="52" spans="1:22" s="28" customFormat="1" ht="29.65" customHeight="1">
      <c r="A52" s="26" t="s">
        <v>355</v>
      </c>
      <c r="B52" s="29">
        <v>38.5</v>
      </c>
      <c r="C52" s="29">
        <v>39.6</v>
      </c>
      <c r="D52" s="29">
        <v>40.9</v>
      </c>
      <c r="E52" s="29">
        <v>42</v>
      </c>
      <c r="F52" s="29">
        <v>43.1</v>
      </c>
      <c r="G52" s="29">
        <v>44</v>
      </c>
      <c r="H52" s="29">
        <v>44.9</v>
      </c>
      <c r="I52" s="29">
        <v>45.8</v>
      </c>
      <c r="J52" s="29">
        <v>47.1</v>
      </c>
      <c r="K52" s="29">
        <v>48.3</v>
      </c>
      <c r="L52" s="29">
        <v>49.7</v>
      </c>
      <c r="M52" s="29">
        <v>50.9</v>
      </c>
      <c r="N52" s="29">
        <v>52.1</v>
      </c>
      <c r="O52" s="29">
        <v>53.3</v>
      </c>
      <c r="P52" s="29">
        <v>54.2</v>
      </c>
      <c r="Q52" s="29">
        <v>55</v>
      </c>
      <c r="R52" s="29">
        <v>55.7</v>
      </c>
      <c r="S52" s="29">
        <v>56.2</v>
      </c>
      <c r="T52" s="29">
        <v>56.9</v>
      </c>
      <c r="U52" s="29">
        <v>57.6</v>
      </c>
      <c r="V52" s="29">
        <v>58.1</v>
      </c>
    </row>
    <row r="53" spans="1:22" s="28" customFormat="1">
      <c r="A53" s="26" t="s">
        <v>356</v>
      </c>
      <c r="B53" s="29">
        <v>73.7</v>
      </c>
      <c r="C53" s="29">
        <v>74</v>
      </c>
      <c r="D53" s="29">
        <v>74.2</v>
      </c>
      <c r="E53" s="29">
        <v>74.5</v>
      </c>
      <c r="F53" s="29">
        <v>74.8</v>
      </c>
      <c r="G53" s="29">
        <v>74.900000000000006</v>
      </c>
      <c r="H53" s="29">
        <v>75.099999999999994</v>
      </c>
      <c r="I53" s="29">
        <v>75.2</v>
      </c>
      <c r="J53" s="29">
        <v>75.3</v>
      </c>
      <c r="K53" s="29">
        <v>75.5</v>
      </c>
      <c r="L53" s="29">
        <v>75.8</v>
      </c>
      <c r="M53" s="29">
        <v>76</v>
      </c>
      <c r="N53" s="29">
        <v>76.2</v>
      </c>
      <c r="O53" s="29">
        <v>76.400000000000006</v>
      </c>
      <c r="P53" s="29">
        <v>76.400000000000006</v>
      </c>
      <c r="Q53" s="29">
        <v>76.5</v>
      </c>
      <c r="R53" s="29">
        <v>76.599999999999994</v>
      </c>
      <c r="S53" s="29">
        <v>76.7</v>
      </c>
      <c r="T53" s="29">
        <v>76.900000000000006</v>
      </c>
      <c r="U53" s="29">
        <v>77.099999999999994</v>
      </c>
      <c r="V53" s="29">
        <v>77.2</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43470-8AA2-4E08-91CB-37F4FA515858}">
  <sheetPr codeName="Sheet75"/>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3" customWidth="1"/>
    <col min="23" max="26" width="17.85546875" style="7" customWidth="1"/>
    <col min="27" max="16384" width="8.85546875" style="7"/>
  </cols>
  <sheetData>
    <row r="1" spans="1:22" s="19" customFormat="1" ht="54" customHeight="1">
      <c r="A1" s="16"/>
      <c r="B1" s="17" t="s">
        <v>69</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1" customFormat="1">
      <c r="A4" s="4" t="s">
        <v>307</v>
      </c>
      <c r="B4" s="23" t="s">
        <v>385</v>
      </c>
      <c r="C4" s="23" t="s">
        <v>385</v>
      </c>
      <c r="D4" s="19" t="s">
        <v>386</v>
      </c>
      <c r="E4" s="19" t="s">
        <v>387</v>
      </c>
      <c r="F4" s="19" t="s">
        <v>388</v>
      </c>
      <c r="G4" s="19" t="s">
        <v>389</v>
      </c>
      <c r="H4" s="19" t="s">
        <v>390</v>
      </c>
      <c r="I4" s="23" t="s">
        <v>385</v>
      </c>
      <c r="J4" s="19" t="s">
        <v>391</v>
      </c>
      <c r="K4" s="19" t="s">
        <v>392</v>
      </c>
      <c r="L4" s="23" t="s">
        <v>385</v>
      </c>
      <c r="M4" s="19" t="s">
        <v>393</v>
      </c>
      <c r="N4" s="23" t="s">
        <v>385</v>
      </c>
      <c r="O4" s="19" t="s">
        <v>394</v>
      </c>
      <c r="P4" s="19" t="s">
        <v>395</v>
      </c>
      <c r="Q4" s="19" t="s">
        <v>385</v>
      </c>
      <c r="R4" s="23" t="s">
        <v>385</v>
      </c>
      <c r="S4" s="23" t="s">
        <v>385</v>
      </c>
      <c r="T4" s="23" t="s">
        <v>385</v>
      </c>
      <c r="U4" s="23" t="s">
        <v>385</v>
      </c>
      <c r="V4" s="23" t="s">
        <v>385</v>
      </c>
    </row>
    <row r="5" spans="1:22" s="1" customFormat="1">
      <c r="A5" s="4" t="s">
        <v>308</v>
      </c>
      <c r="B5" s="23" t="s">
        <v>385</v>
      </c>
      <c r="C5" s="19" t="s">
        <v>396</v>
      </c>
      <c r="D5" s="19" t="s">
        <v>397</v>
      </c>
      <c r="E5" s="19" t="s">
        <v>398</v>
      </c>
      <c r="F5" s="19" t="s">
        <v>399</v>
      </c>
      <c r="G5" s="19" t="s">
        <v>400</v>
      </c>
      <c r="H5" s="19" t="s">
        <v>401</v>
      </c>
      <c r="I5" s="19" t="s">
        <v>402</v>
      </c>
      <c r="J5" s="19" t="s">
        <v>403</v>
      </c>
      <c r="K5" s="19" t="s">
        <v>404</v>
      </c>
      <c r="L5" s="19" t="s">
        <v>405</v>
      </c>
      <c r="M5" s="19" t="s">
        <v>406</v>
      </c>
      <c r="N5" s="19" t="s">
        <v>407</v>
      </c>
      <c r="O5" s="19" t="s">
        <v>408</v>
      </c>
      <c r="P5" s="19" t="s">
        <v>409</v>
      </c>
      <c r="Q5" s="19" t="s">
        <v>410</v>
      </c>
      <c r="R5" s="19" t="s">
        <v>410</v>
      </c>
      <c r="S5" s="19" t="s">
        <v>411</v>
      </c>
      <c r="T5" s="23" t="s">
        <v>385</v>
      </c>
      <c r="U5" s="19" t="s">
        <v>412</v>
      </c>
      <c r="V5" s="19" t="s">
        <v>385</v>
      </c>
    </row>
    <row r="6" spans="1:22" s="1" customFormat="1">
      <c r="A6" s="4" t="s">
        <v>309</v>
      </c>
      <c r="B6" s="23" t="s">
        <v>385</v>
      </c>
      <c r="C6" s="23" t="s">
        <v>385</v>
      </c>
      <c r="D6" s="19" t="s">
        <v>413</v>
      </c>
      <c r="E6" s="19" t="s">
        <v>414</v>
      </c>
      <c r="F6" s="19" t="s">
        <v>415</v>
      </c>
      <c r="G6" s="19" t="s">
        <v>416</v>
      </c>
      <c r="H6" s="19" t="s">
        <v>417</v>
      </c>
      <c r="I6" s="23" t="s">
        <v>385</v>
      </c>
      <c r="J6" s="19" t="s">
        <v>418</v>
      </c>
      <c r="K6" s="19" t="s">
        <v>419</v>
      </c>
      <c r="L6" s="19" t="s">
        <v>385</v>
      </c>
      <c r="M6" s="19" t="s">
        <v>420</v>
      </c>
      <c r="N6" s="23" t="s">
        <v>385</v>
      </c>
      <c r="O6" s="23" t="s">
        <v>421</v>
      </c>
      <c r="P6" s="19" t="s">
        <v>422</v>
      </c>
      <c r="Q6" s="19" t="s">
        <v>423</v>
      </c>
      <c r="R6" s="19" t="s">
        <v>424</v>
      </c>
      <c r="S6" s="19" t="s">
        <v>425</v>
      </c>
      <c r="T6" s="19" t="s">
        <v>385</v>
      </c>
      <c r="U6" s="19" t="s">
        <v>426</v>
      </c>
      <c r="V6" s="19" t="s">
        <v>427</v>
      </c>
    </row>
    <row r="7" spans="1:22" s="1" customFormat="1">
      <c r="A7" s="4" t="s">
        <v>310</v>
      </c>
      <c r="B7" s="23" t="s">
        <v>385</v>
      </c>
      <c r="C7" s="23" t="s">
        <v>385</v>
      </c>
      <c r="D7" s="19" t="s">
        <v>385</v>
      </c>
      <c r="E7" s="19" t="s">
        <v>428</v>
      </c>
      <c r="F7" s="19" t="s">
        <v>429</v>
      </c>
      <c r="G7" s="23" t="s">
        <v>385</v>
      </c>
      <c r="H7" s="19" t="s">
        <v>430</v>
      </c>
      <c r="I7" s="23" t="s">
        <v>385</v>
      </c>
      <c r="J7" s="19" t="s">
        <v>431</v>
      </c>
      <c r="K7" s="19" t="s">
        <v>432</v>
      </c>
      <c r="L7" s="19" t="s">
        <v>433</v>
      </c>
      <c r="M7" s="19" t="s">
        <v>434</v>
      </c>
      <c r="N7" s="19" t="s">
        <v>435</v>
      </c>
      <c r="O7" s="23" t="s">
        <v>385</v>
      </c>
      <c r="P7" s="19" t="s">
        <v>436</v>
      </c>
      <c r="Q7" s="19" t="s">
        <v>437</v>
      </c>
      <c r="R7" s="19" t="s">
        <v>385</v>
      </c>
      <c r="S7" s="23" t="s">
        <v>385</v>
      </c>
      <c r="T7" s="23" t="s">
        <v>385</v>
      </c>
      <c r="U7" s="23" t="s">
        <v>385</v>
      </c>
      <c r="V7" s="23" t="s">
        <v>385</v>
      </c>
    </row>
    <row r="8" spans="1:22" s="1" customFormat="1">
      <c r="A8" s="4" t="s">
        <v>311</v>
      </c>
      <c r="B8" s="23" t="s">
        <v>385</v>
      </c>
      <c r="C8" s="23" t="s">
        <v>385</v>
      </c>
      <c r="D8" s="23" t="s">
        <v>385</v>
      </c>
      <c r="E8" s="19" t="s">
        <v>438</v>
      </c>
      <c r="F8" s="23" t="s">
        <v>385</v>
      </c>
      <c r="G8" s="23" t="s">
        <v>385</v>
      </c>
      <c r="H8" s="19" t="s">
        <v>439</v>
      </c>
      <c r="I8" s="19" t="s">
        <v>440</v>
      </c>
      <c r="J8" s="23" t="s">
        <v>385</v>
      </c>
      <c r="K8" s="19" t="s">
        <v>441</v>
      </c>
      <c r="L8" s="19" t="s">
        <v>442</v>
      </c>
      <c r="M8" s="23" t="s">
        <v>385</v>
      </c>
      <c r="N8" s="19" t="s">
        <v>443</v>
      </c>
      <c r="O8" s="23" t="s">
        <v>385</v>
      </c>
      <c r="P8" s="23" t="s">
        <v>385</v>
      </c>
      <c r="Q8" s="19" t="s">
        <v>444</v>
      </c>
      <c r="R8" s="23" t="s">
        <v>385</v>
      </c>
      <c r="S8" s="19" t="s">
        <v>445</v>
      </c>
      <c r="T8" s="19" t="s">
        <v>446</v>
      </c>
      <c r="U8" s="19" t="s">
        <v>385</v>
      </c>
      <c r="V8" s="23" t="s">
        <v>385</v>
      </c>
    </row>
    <row r="9" spans="1:22" s="1" customFormat="1">
      <c r="A9" s="4" t="s">
        <v>312</v>
      </c>
      <c r="B9" s="23" t="s">
        <v>385</v>
      </c>
      <c r="C9" s="19" t="s">
        <v>447</v>
      </c>
      <c r="D9" s="19" t="s">
        <v>448</v>
      </c>
      <c r="E9" s="19" t="s">
        <v>449</v>
      </c>
      <c r="F9" s="19" t="s">
        <v>450</v>
      </c>
      <c r="G9" s="23" t="s">
        <v>385</v>
      </c>
      <c r="H9" s="19" t="s">
        <v>451</v>
      </c>
      <c r="I9" s="19" t="s">
        <v>452</v>
      </c>
      <c r="J9" s="23" t="s">
        <v>385</v>
      </c>
      <c r="K9" s="19" t="s">
        <v>453</v>
      </c>
      <c r="L9" s="19" t="s">
        <v>454</v>
      </c>
      <c r="M9" s="23" t="s">
        <v>385</v>
      </c>
      <c r="N9" s="19" t="s">
        <v>455</v>
      </c>
      <c r="O9" s="19" t="s">
        <v>456</v>
      </c>
      <c r="P9" s="19" t="s">
        <v>385</v>
      </c>
      <c r="Q9" s="19" t="s">
        <v>457</v>
      </c>
      <c r="R9" s="23" t="s">
        <v>385</v>
      </c>
      <c r="S9" s="19" t="s">
        <v>458</v>
      </c>
      <c r="T9" s="19" t="s">
        <v>459</v>
      </c>
      <c r="U9" s="19" t="s">
        <v>385</v>
      </c>
      <c r="V9" s="23" t="s">
        <v>385</v>
      </c>
    </row>
    <row r="10" spans="1:22" s="1" customFormat="1">
      <c r="A10" s="4" t="s">
        <v>313</v>
      </c>
      <c r="B10" s="23" t="s">
        <v>385</v>
      </c>
      <c r="C10" s="23" t="s">
        <v>385</v>
      </c>
      <c r="D10" s="19" t="s">
        <v>460</v>
      </c>
      <c r="E10" s="23" t="s">
        <v>461</v>
      </c>
      <c r="F10" s="23" t="s">
        <v>385</v>
      </c>
      <c r="G10" s="19" t="s">
        <v>462</v>
      </c>
      <c r="H10" s="23" t="s">
        <v>385</v>
      </c>
      <c r="I10" s="23" t="s">
        <v>385</v>
      </c>
      <c r="J10" s="19" t="s">
        <v>463</v>
      </c>
      <c r="K10" s="23" t="s">
        <v>385</v>
      </c>
      <c r="L10" s="19" t="s">
        <v>464</v>
      </c>
      <c r="M10" s="19" t="s">
        <v>465</v>
      </c>
      <c r="N10" s="19" t="s">
        <v>385</v>
      </c>
      <c r="O10" s="23" t="s">
        <v>385</v>
      </c>
      <c r="P10" s="23" t="s">
        <v>385</v>
      </c>
      <c r="Q10" s="23" t="s">
        <v>385</v>
      </c>
      <c r="R10" s="23" t="s">
        <v>385</v>
      </c>
      <c r="S10" s="23" t="s">
        <v>466</v>
      </c>
      <c r="T10" s="23" t="s">
        <v>385</v>
      </c>
      <c r="U10" s="23" t="s">
        <v>385</v>
      </c>
      <c r="V10" s="23" t="s">
        <v>385</v>
      </c>
    </row>
    <row r="11" spans="1:22" s="1" customFormat="1">
      <c r="A11" s="4" t="s">
        <v>314</v>
      </c>
      <c r="B11" s="23" t="s">
        <v>385</v>
      </c>
      <c r="C11" s="19" t="s">
        <v>467</v>
      </c>
      <c r="D11" s="19" t="s">
        <v>468</v>
      </c>
      <c r="E11" s="19" t="s">
        <v>469</v>
      </c>
      <c r="F11" s="19" t="s">
        <v>470</v>
      </c>
      <c r="G11" s="19" t="s">
        <v>471</v>
      </c>
      <c r="H11" s="19" t="s">
        <v>472</v>
      </c>
      <c r="I11" s="19" t="s">
        <v>473</v>
      </c>
      <c r="J11" s="23" t="s">
        <v>385</v>
      </c>
      <c r="K11" s="19" t="s">
        <v>474</v>
      </c>
      <c r="L11" s="19" t="s">
        <v>475</v>
      </c>
      <c r="M11" s="19" t="s">
        <v>476</v>
      </c>
      <c r="N11" s="19" t="s">
        <v>477</v>
      </c>
      <c r="O11" s="19" t="s">
        <v>478</v>
      </c>
      <c r="P11" s="23" t="s">
        <v>385</v>
      </c>
      <c r="Q11" s="19" t="s">
        <v>479</v>
      </c>
      <c r="R11" s="19" t="s">
        <v>480</v>
      </c>
      <c r="S11" s="19" t="s">
        <v>385</v>
      </c>
      <c r="T11" s="23" t="s">
        <v>385</v>
      </c>
      <c r="U11" s="23" t="s">
        <v>385</v>
      </c>
      <c r="V11" s="23" t="s">
        <v>385</v>
      </c>
    </row>
    <row r="12" spans="1:22" s="1" customFormat="1">
      <c r="A12" s="4" t="s">
        <v>315</v>
      </c>
      <c r="B12" s="23" t="s">
        <v>385</v>
      </c>
      <c r="C12" s="23" t="s">
        <v>385</v>
      </c>
      <c r="D12" s="19" t="s">
        <v>481</v>
      </c>
      <c r="E12" s="23" t="s">
        <v>385</v>
      </c>
      <c r="F12" s="23" t="s">
        <v>385</v>
      </c>
      <c r="G12" s="19" t="s">
        <v>482</v>
      </c>
      <c r="H12" s="23" t="s">
        <v>385</v>
      </c>
      <c r="I12" s="23" t="s">
        <v>385</v>
      </c>
      <c r="J12" s="19" t="s">
        <v>483</v>
      </c>
      <c r="K12" s="23" t="s">
        <v>484</v>
      </c>
      <c r="L12" s="19" t="s">
        <v>485</v>
      </c>
      <c r="M12" s="19" t="s">
        <v>486</v>
      </c>
      <c r="N12" s="23" t="s">
        <v>385</v>
      </c>
      <c r="O12" s="23" t="s">
        <v>385</v>
      </c>
      <c r="P12" s="23" t="s">
        <v>385</v>
      </c>
      <c r="Q12" s="23" t="s">
        <v>385</v>
      </c>
      <c r="R12" s="23" t="s">
        <v>385</v>
      </c>
      <c r="S12" s="23" t="s">
        <v>385</v>
      </c>
      <c r="T12" s="23" t="s">
        <v>385</v>
      </c>
      <c r="U12" s="23" t="s">
        <v>385</v>
      </c>
      <c r="V12" s="23" t="s">
        <v>385</v>
      </c>
    </row>
    <row r="13" spans="1:22" s="1" customFormat="1">
      <c r="A13" s="4" t="s">
        <v>316</v>
      </c>
      <c r="B13" s="23" t="s">
        <v>385</v>
      </c>
      <c r="C13" s="23" t="s">
        <v>385</v>
      </c>
      <c r="D13" s="19" t="s">
        <v>487</v>
      </c>
      <c r="E13" s="23" t="s">
        <v>385</v>
      </c>
      <c r="F13" s="23" t="s">
        <v>385</v>
      </c>
      <c r="G13" s="19" t="s">
        <v>488</v>
      </c>
      <c r="H13" s="23" t="s">
        <v>385</v>
      </c>
      <c r="I13" s="19" t="s">
        <v>489</v>
      </c>
      <c r="J13" s="19" t="s">
        <v>490</v>
      </c>
      <c r="K13" s="23" t="s">
        <v>385</v>
      </c>
      <c r="L13" s="19" t="s">
        <v>385</v>
      </c>
      <c r="M13" s="23" t="s">
        <v>385</v>
      </c>
      <c r="N13" s="23" t="s">
        <v>385</v>
      </c>
      <c r="O13" s="23" t="s">
        <v>385</v>
      </c>
      <c r="P13" s="23" t="s">
        <v>385</v>
      </c>
      <c r="Q13" s="23" t="s">
        <v>385</v>
      </c>
      <c r="R13" s="23" t="s">
        <v>385</v>
      </c>
      <c r="S13" s="23" t="s">
        <v>385</v>
      </c>
      <c r="T13" s="23" t="s">
        <v>385</v>
      </c>
      <c r="U13" s="23" t="s">
        <v>385</v>
      </c>
      <c r="V13" s="23" t="s">
        <v>385</v>
      </c>
    </row>
    <row r="14" spans="1:22" s="1" customFormat="1">
      <c r="A14" s="4" t="s">
        <v>317</v>
      </c>
      <c r="B14" s="19" t="s">
        <v>385</v>
      </c>
      <c r="C14" s="23" t="s">
        <v>385</v>
      </c>
      <c r="D14" s="19" t="s">
        <v>491</v>
      </c>
      <c r="E14" s="19" t="s">
        <v>492</v>
      </c>
      <c r="F14" s="23" t="s">
        <v>385</v>
      </c>
      <c r="G14" s="19" t="s">
        <v>493</v>
      </c>
      <c r="H14" s="19" t="s">
        <v>494</v>
      </c>
      <c r="I14" s="23" t="s">
        <v>385</v>
      </c>
      <c r="J14" s="19" t="s">
        <v>495</v>
      </c>
      <c r="K14" s="19" t="s">
        <v>496</v>
      </c>
      <c r="L14" s="19" t="s">
        <v>385</v>
      </c>
      <c r="M14" s="19" t="s">
        <v>497</v>
      </c>
      <c r="N14" s="19" t="s">
        <v>498</v>
      </c>
      <c r="O14" s="19" t="s">
        <v>499</v>
      </c>
      <c r="P14" s="19" t="s">
        <v>500</v>
      </c>
      <c r="Q14" s="19" t="s">
        <v>385</v>
      </c>
      <c r="R14" s="19" t="s">
        <v>501</v>
      </c>
      <c r="S14" s="19" t="s">
        <v>502</v>
      </c>
      <c r="T14" s="19" t="s">
        <v>385</v>
      </c>
      <c r="U14" s="19" t="s">
        <v>385</v>
      </c>
      <c r="V14" s="19" t="s">
        <v>385</v>
      </c>
    </row>
    <row r="15" spans="1:22" s="1" customFormat="1">
      <c r="A15" s="4" t="s">
        <v>318</v>
      </c>
      <c r="B15" s="23" t="s">
        <v>385</v>
      </c>
      <c r="C15" s="19" t="s">
        <v>503</v>
      </c>
      <c r="D15" s="19" t="s">
        <v>504</v>
      </c>
      <c r="E15" s="19" t="s">
        <v>505</v>
      </c>
      <c r="F15" s="19" t="s">
        <v>506</v>
      </c>
      <c r="G15" s="19" t="s">
        <v>507</v>
      </c>
      <c r="H15" s="19" t="s">
        <v>508</v>
      </c>
      <c r="I15" s="19" t="s">
        <v>509</v>
      </c>
      <c r="J15" s="19" t="s">
        <v>510</v>
      </c>
      <c r="K15" s="19" t="s">
        <v>511</v>
      </c>
      <c r="L15" s="19" t="s">
        <v>512</v>
      </c>
      <c r="M15" s="19" t="s">
        <v>513</v>
      </c>
      <c r="N15" s="19" t="s">
        <v>514</v>
      </c>
      <c r="O15" s="19" t="s">
        <v>515</v>
      </c>
      <c r="P15" s="23" t="s">
        <v>385</v>
      </c>
      <c r="Q15" s="19" t="s">
        <v>516</v>
      </c>
      <c r="R15" s="19" t="s">
        <v>517</v>
      </c>
      <c r="S15" s="19" t="s">
        <v>518</v>
      </c>
      <c r="T15" s="19" t="s">
        <v>519</v>
      </c>
      <c r="U15" s="19" t="s">
        <v>385</v>
      </c>
      <c r="V15" s="23" t="s">
        <v>385</v>
      </c>
    </row>
    <row r="16" spans="1:22" s="1" customFormat="1">
      <c r="A16" s="4" t="s">
        <v>319</v>
      </c>
      <c r="B16" s="23" t="s">
        <v>385</v>
      </c>
      <c r="C16" s="19" t="s">
        <v>520</v>
      </c>
      <c r="D16" s="19" t="s">
        <v>521</v>
      </c>
      <c r="E16" s="19" t="s">
        <v>522</v>
      </c>
      <c r="F16" s="19" t="s">
        <v>523</v>
      </c>
      <c r="G16" s="19" t="s">
        <v>524</v>
      </c>
      <c r="H16" s="19" t="s">
        <v>525</v>
      </c>
      <c r="I16" s="19" t="s">
        <v>526</v>
      </c>
      <c r="J16" s="19" t="s">
        <v>527</v>
      </c>
      <c r="K16" s="19" t="s">
        <v>528</v>
      </c>
      <c r="L16" s="19" t="s">
        <v>529</v>
      </c>
      <c r="M16" s="19" t="s">
        <v>530</v>
      </c>
      <c r="N16" s="19" t="s">
        <v>531</v>
      </c>
      <c r="O16" s="19" t="s">
        <v>532</v>
      </c>
      <c r="P16" s="19" t="s">
        <v>533</v>
      </c>
      <c r="Q16" s="19" t="s">
        <v>534</v>
      </c>
      <c r="R16" s="19" t="s">
        <v>535</v>
      </c>
      <c r="S16" s="23" t="s">
        <v>385</v>
      </c>
      <c r="T16" s="19" t="s">
        <v>385</v>
      </c>
      <c r="U16" s="19" t="s">
        <v>536</v>
      </c>
      <c r="V16" s="19" t="s">
        <v>537</v>
      </c>
    </row>
    <row r="17" spans="1:22" s="1" customFormat="1">
      <c r="A17" s="4" t="s">
        <v>320</v>
      </c>
      <c r="B17" s="23" t="s">
        <v>385</v>
      </c>
      <c r="C17" s="23" t="s">
        <v>385</v>
      </c>
      <c r="D17" s="19" t="s">
        <v>538</v>
      </c>
      <c r="E17" s="19" t="s">
        <v>539</v>
      </c>
      <c r="F17" s="23" t="s">
        <v>385</v>
      </c>
      <c r="G17" s="19" t="s">
        <v>540</v>
      </c>
      <c r="H17" s="19" t="s">
        <v>541</v>
      </c>
      <c r="I17" s="23" t="s">
        <v>385</v>
      </c>
      <c r="J17" s="19" t="s">
        <v>542</v>
      </c>
      <c r="K17" s="19" t="s">
        <v>543</v>
      </c>
      <c r="L17" s="19" t="s">
        <v>385</v>
      </c>
      <c r="M17" s="19" t="s">
        <v>544</v>
      </c>
      <c r="N17" s="19" t="s">
        <v>545</v>
      </c>
      <c r="O17" s="23" t="s">
        <v>385</v>
      </c>
      <c r="P17" s="19" t="s">
        <v>546</v>
      </c>
      <c r="Q17" s="23" t="s">
        <v>385</v>
      </c>
      <c r="R17" s="19" t="s">
        <v>547</v>
      </c>
      <c r="S17" s="19" t="s">
        <v>548</v>
      </c>
      <c r="T17" s="19" t="s">
        <v>385</v>
      </c>
      <c r="U17" s="23" t="s">
        <v>385</v>
      </c>
      <c r="V17" s="23" t="s">
        <v>385</v>
      </c>
    </row>
    <row r="18" spans="1:22" s="1" customFormat="1">
      <c r="A18" s="4" t="s">
        <v>321</v>
      </c>
      <c r="B18" s="23" t="s">
        <v>549</v>
      </c>
      <c r="C18" s="23" t="s">
        <v>385</v>
      </c>
      <c r="D18" s="19" t="s">
        <v>549</v>
      </c>
      <c r="E18" s="19" t="s">
        <v>550</v>
      </c>
      <c r="F18" s="19" t="s">
        <v>551</v>
      </c>
      <c r="G18" s="19" t="s">
        <v>552</v>
      </c>
      <c r="H18" s="19" t="s">
        <v>553</v>
      </c>
      <c r="I18" s="19" t="s">
        <v>554</v>
      </c>
      <c r="J18" s="19" t="s">
        <v>555</v>
      </c>
      <c r="K18" s="19" t="s">
        <v>385</v>
      </c>
      <c r="L18" s="19" t="s">
        <v>556</v>
      </c>
      <c r="M18" s="19" t="s">
        <v>557</v>
      </c>
      <c r="N18" s="19" t="s">
        <v>558</v>
      </c>
      <c r="O18" s="19" t="s">
        <v>405</v>
      </c>
      <c r="P18" s="19" t="s">
        <v>559</v>
      </c>
      <c r="Q18" s="23" t="s">
        <v>560</v>
      </c>
      <c r="R18" s="19" t="s">
        <v>561</v>
      </c>
      <c r="S18" s="19" t="s">
        <v>562</v>
      </c>
      <c r="T18" s="19" t="s">
        <v>385</v>
      </c>
      <c r="U18" s="23" t="s">
        <v>385</v>
      </c>
      <c r="V18" s="23" t="s">
        <v>563</v>
      </c>
    </row>
    <row r="19" spans="1:22" s="1" customFormat="1">
      <c r="A19" s="4" t="s">
        <v>322</v>
      </c>
      <c r="B19" s="23" t="s">
        <v>385</v>
      </c>
      <c r="C19" s="19" t="s">
        <v>564</v>
      </c>
      <c r="D19" s="19" t="s">
        <v>565</v>
      </c>
      <c r="E19" s="23" t="s">
        <v>566</v>
      </c>
      <c r="F19" s="19" t="s">
        <v>567</v>
      </c>
      <c r="G19" s="19" t="s">
        <v>568</v>
      </c>
      <c r="H19" s="19" t="s">
        <v>569</v>
      </c>
      <c r="I19" s="19" t="s">
        <v>570</v>
      </c>
      <c r="J19" s="19" t="s">
        <v>571</v>
      </c>
      <c r="K19" s="19" t="s">
        <v>572</v>
      </c>
      <c r="L19" s="19" t="s">
        <v>573</v>
      </c>
      <c r="M19" s="19" t="s">
        <v>574</v>
      </c>
      <c r="N19" s="19" t="s">
        <v>575</v>
      </c>
      <c r="O19" s="19" t="s">
        <v>385</v>
      </c>
      <c r="P19" s="19" t="s">
        <v>576</v>
      </c>
      <c r="Q19" s="19" t="s">
        <v>577</v>
      </c>
      <c r="R19" s="23" t="s">
        <v>385</v>
      </c>
      <c r="S19" s="19" t="s">
        <v>578</v>
      </c>
      <c r="T19" s="19" t="s">
        <v>579</v>
      </c>
      <c r="U19" s="19" t="s">
        <v>385</v>
      </c>
      <c r="V19" s="19" t="s">
        <v>580</v>
      </c>
    </row>
    <row r="20" spans="1:22" s="1" customFormat="1">
      <c r="A20" s="4" t="s">
        <v>323</v>
      </c>
      <c r="B20" s="23" t="s">
        <v>385</v>
      </c>
      <c r="C20" s="19" t="s">
        <v>581</v>
      </c>
      <c r="D20" s="19" t="s">
        <v>582</v>
      </c>
      <c r="E20" s="19" t="s">
        <v>583</v>
      </c>
      <c r="F20" s="19" t="s">
        <v>584</v>
      </c>
      <c r="G20" s="19" t="s">
        <v>585</v>
      </c>
      <c r="H20" s="19" t="s">
        <v>586</v>
      </c>
      <c r="I20" s="19" t="s">
        <v>587</v>
      </c>
      <c r="J20" s="19" t="s">
        <v>588</v>
      </c>
      <c r="K20" s="19" t="s">
        <v>589</v>
      </c>
      <c r="L20" s="19" t="s">
        <v>590</v>
      </c>
      <c r="M20" s="19" t="s">
        <v>591</v>
      </c>
      <c r="N20" s="23" t="s">
        <v>385</v>
      </c>
      <c r="O20" s="19" t="s">
        <v>592</v>
      </c>
      <c r="P20" s="19" t="s">
        <v>593</v>
      </c>
      <c r="Q20" s="23" t="s">
        <v>385</v>
      </c>
      <c r="R20" s="19" t="s">
        <v>594</v>
      </c>
      <c r="S20" s="19" t="s">
        <v>595</v>
      </c>
      <c r="T20" s="19" t="s">
        <v>596</v>
      </c>
      <c r="U20" s="19" t="s">
        <v>597</v>
      </c>
      <c r="V20" s="19" t="s">
        <v>385</v>
      </c>
    </row>
    <row r="21" spans="1:22" s="1" customFormat="1">
      <c r="A21" s="4" t="s">
        <v>324</v>
      </c>
      <c r="B21" s="19" t="s">
        <v>385</v>
      </c>
      <c r="C21" s="23" t="s">
        <v>385</v>
      </c>
      <c r="D21" s="19" t="s">
        <v>598</v>
      </c>
      <c r="E21" s="19" t="s">
        <v>599</v>
      </c>
      <c r="F21" s="19" t="s">
        <v>600</v>
      </c>
      <c r="G21" s="19" t="s">
        <v>601</v>
      </c>
      <c r="H21" s="19" t="s">
        <v>602</v>
      </c>
      <c r="I21" s="19" t="s">
        <v>603</v>
      </c>
      <c r="J21" s="19" t="s">
        <v>598</v>
      </c>
      <c r="K21" s="19" t="s">
        <v>604</v>
      </c>
      <c r="L21" s="19" t="s">
        <v>605</v>
      </c>
      <c r="M21" s="19" t="s">
        <v>606</v>
      </c>
      <c r="N21" s="19" t="s">
        <v>607</v>
      </c>
      <c r="O21" s="19" t="s">
        <v>608</v>
      </c>
      <c r="P21" s="19" t="s">
        <v>609</v>
      </c>
      <c r="Q21" s="19" t="s">
        <v>610</v>
      </c>
      <c r="R21" s="23" t="s">
        <v>385</v>
      </c>
      <c r="S21" s="19" t="s">
        <v>611</v>
      </c>
      <c r="T21" s="19" t="s">
        <v>612</v>
      </c>
      <c r="U21" s="19" t="s">
        <v>385</v>
      </c>
      <c r="V21" s="23" t="s">
        <v>385</v>
      </c>
    </row>
    <row r="22" spans="1:22" s="1" customFormat="1">
      <c r="A22" s="4" t="s">
        <v>325</v>
      </c>
      <c r="B22" s="23" t="s">
        <v>385</v>
      </c>
      <c r="C22" s="19" t="s">
        <v>385</v>
      </c>
      <c r="D22" s="19" t="s">
        <v>613</v>
      </c>
      <c r="E22" s="19" t="s">
        <v>614</v>
      </c>
      <c r="F22" s="23" t="s">
        <v>615</v>
      </c>
      <c r="G22" s="19" t="s">
        <v>616</v>
      </c>
      <c r="H22" s="19" t="s">
        <v>617</v>
      </c>
      <c r="I22" s="23" t="s">
        <v>385</v>
      </c>
      <c r="J22" s="19" t="s">
        <v>618</v>
      </c>
      <c r="K22" s="23" t="s">
        <v>385</v>
      </c>
      <c r="L22" s="19" t="s">
        <v>619</v>
      </c>
      <c r="M22" s="19" t="s">
        <v>620</v>
      </c>
      <c r="N22" s="19" t="s">
        <v>385</v>
      </c>
      <c r="O22" s="19" t="s">
        <v>621</v>
      </c>
      <c r="P22" s="19" t="s">
        <v>622</v>
      </c>
      <c r="Q22" s="19" t="s">
        <v>385</v>
      </c>
      <c r="R22" s="19" t="s">
        <v>623</v>
      </c>
      <c r="S22" s="19" t="s">
        <v>624</v>
      </c>
      <c r="T22" s="19" t="s">
        <v>385</v>
      </c>
      <c r="U22" s="19" t="s">
        <v>625</v>
      </c>
      <c r="V22" s="19" t="s">
        <v>626</v>
      </c>
    </row>
    <row r="23" spans="1:22" s="1" customFormat="1">
      <c r="A23" s="4" t="s">
        <v>326</v>
      </c>
      <c r="B23" s="19" t="s">
        <v>385</v>
      </c>
      <c r="C23" s="23" t="s">
        <v>385</v>
      </c>
      <c r="D23" s="19" t="s">
        <v>402</v>
      </c>
      <c r="E23" s="19" t="s">
        <v>627</v>
      </c>
      <c r="F23" s="19" t="s">
        <v>628</v>
      </c>
      <c r="G23" s="19" t="s">
        <v>629</v>
      </c>
      <c r="H23" s="23" t="s">
        <v>385</v>
      </c>
      <c r="I23" s="19" t="s">
        <v>630</v>
      </c>
      <c r="J23" s="19" t="s">
        <v>631</v>
      </c>
      <c r="K23" s="19" t="s">
        <v>515</v>
      </c>
      <c r="L23" s="19" t="s">
        <v>632</v>
      </c>
      <c r="M23" s="19" t="s">
        <v>633</v>
      </c>
      <c r="N23" s="23" t="s">
        <v>634</v>
      </c>
      <c r="O23" s="19" t="s">
        <v>635</v>
      </c>
      <c r="P23" s="19" t="s">
        <v>636</v>
      </c>
      <c r="Q23" s="19" t="s">
        <v>385</v>
      </c>
      <c r="R23" s="19" t="s">
        <v>637</v>
      </c>
      <c r="S23" s="23" t="s">
        <v>385</v>
      </c>
      <c r="T23" s="19" t="s">
        <v>638</v>
      </c>
      <c r="U23" s="19" t="s">
        <v>639</v>
      </c>
      <c r="V23" s="23" t="s">
        <v>385</v>
      </c>
    </row>
    <row r="24" spans="1:22" s="1" customFormat="1">
      <c r="A24" s="4" t="s">
        <v>327</v>
      </c>
      <c r="B24" s="23" t="s">
        <v>385</v>
      </c>
      <c r="C24" s="23" t="s">
        <v>385</v>
      </c>
      <c r="D24" s="19" t="s">
        <v>640</v>
      </c>
      <c r="E24" s="19" t="s">
        <v>385</v>
      </c>
      <c r="F24" s="19" t="s">
        <v>641</v>
      </c>
      <c r="G24" s="23" t="s">
        <v>385</v>
      </c>
      <c r="H24" s="19" t="s">
        <v>642</v>
      </c>
      <c r="I24" s="19" t="s">
        <v>643</v>
      </c>
      <c r="J24" s="23" t="s">
        <v>385</v>
      </c>
      <c r="K24" s="19" t="s">
        <v>644</v>
      </c>
      <c r="L24" s="19" t="s">
        <v>645</v>
      </c>
      <c r="M24" s="19" t="s">
        <v>385</v>
      </c>
      <c r="N24" s="23" t="s">
        <v>385</v>
      </c>
      <c r="O24" s="19" t="s">
        <v>646</v>
      </c>
      <c r="P24" s="19" t="s">
        <v>647</v>
      </c>
      <c r="Q24" s="19" t="s">
        <v>648</v>
      </c>
      <c r="R24" s="19" t="s">
        <v>649</v>
      </c>
      <c r="S24" s="19" t="s">
        <v>385</v>
      </c>
      <c r="T24" s="23" t="s">
        <v>385</v>
      </c>
      <c r="U24" s="23" t="s">
        <v>385</v>
      </c>
      <c r="V24" s="23" t="s">
        <v>385</v>
      </c>
    </row>
    <row r="25" spans="1:22" s="1" customFormat="1">
      <c r="A25" s="4" t="s">
        <v>328</v>
      </c>
      <c r="B25" s="23" t="s">
        <v>385</v>
      </c>
      <c r="C25" s="19" t="s">
        <v>650</v>
      </c>
      <c r="D25" s="23" t="s">
        <v>385</v>
      </c>
      <c r="E25" s="23" t="s">
        <v>651</v>
      </c>
      <c r="F25" s="19" t="s">
        <v>652</v>
      </c>
      <c r="G25" s="23" t="s">
        <v>385</v>
      </c>
      <c r="H25" s="19" t="s">
        <v>385</v>
      </c>
      <c r="I25" s="19" t="s">
        <v>653</v>
      </c>
      <c r="J25" s="23" t="s">
        <v>385</v>
      </c>
      <c r="K25" s="19" t="s">
        <v>654</v>
      </c>
      <c r="L25" s="19" t="s">
        <v>655</v>
      </c>
      <c r="M25" s="23" t="s">
        <v>385</v>
      </c>
      <c r="N25" s="19" t="s">
        <v>656</v>
      </c>
      <c r="O25" s="23" t="s">
        <v>385</v>
      </c>
      <c r="P25" s="23" t="s">
        <v>385</v>
      </c>
      <c r="Q25" s="23" t="s">
        <v>657</v>
      </c>
      <c r="R25" s="19" t="s">
        <v>385</v>
      </c>
      <c r="S25" s="19" t="s">
        <v>385</v>
      </c>
      <c r="T25" s="23" t="s">
        <v>385</v>
      </c>
      <c r="U25" s="19" t="s">
        <v>658</v>
      </c>
      <c r="V25" s="19" t="s">
        <v>659</v>
      </c>
    </row>
    <row r="26" spans="1:22" s="1" customFormat="1">
      <c r="A26" s="4" t="s">
        <v>329</v>
      </c>
      <c r="B26" s="19" t="s">
        <v>385</v>
      </c>
      <c r="C26" s="19" t="s">
        <v>660</v>
      </c>
      <c r="D26" s="19" t="s">
        <v>661</v>
      </c>
      <c r="E26" s="19" t="s">
        <v>662</v>
      </c>
      <c r="F26" s="19" t="s">
        <v>663</v>
      </c>
      <c r="G26" s="19" t="s">
        <v>664</v>
      </c>
      <c r="H26" s="19" t="s">
        <v>665</v>
      </c>
      <c r="I26" s="19" t="s">
        <v>666</v>
      </c>
      <c r="J26" s="19" t="s">
        <v>667</v>
      </c>
      <c r="K26" s="19" t="s">
        <v>668</v>
      </c>
      <c r="L26" s="19" t="s">
        <v>669</v>
      </c>
      <c r="M26" s="19" t="s">
        <v>670</v>
      </c>
      <c r="N26" s="19" t="s">
        <v>671</v>
      </c>
      <c r="O26" s="19" t="s">
        <v>672</v>
      </c>
      <c r="P26" s="19" t="s">
        <v>385</v>
      </c>
      <c r="Q26" s="19" t="s">
        <v>673</v>
      </c>
      <c r="R26" s="19" t="s">
        <v>673</v>
      </c>
      <c r="S26" s="19" t="s">
        <v>674</v>
      </c>
      <c r="T26" s="19" t="s">
        <v>675</v>
      </c>
      <c r="U26" s="19" t="s">
        <v>385</v>
      </c>
      <c r="V26" s="23" t="s">
        <v>385</v>
      </c>
    </row>
    <row r="27" spans="1:22" s="1" customFormat="1">
      <c r="A27" s="4" t="s">
        <v>330</v>
      </c>
      <c r="B27" s="23" t="s">
        <v>385</v>
      </c>
      <c r="C27" s="23" t="s">
        <v>385</v>
      </c>
      <c r="D27" s="23" t="s">
        <v>385</v>
      </c>
      <c r="E27" s="19" t="s">
        <v>676</v>
      </c>
      <c r="F27" s="19" t="s">
        <v>677</v>
      </c>
      <c r="G27" s="23" t="s">
        <v>385</v>
      </c>
      <c r="H27" s="19" t="s">
        <v>678</v>
      </c>
      <c r="I27" s="19" t="s">
        <v>679</v>
      </c>
      <c r="J27" s="19" t="s">
        <v>385</v>
      </c>
      <c r="K27" s="19" t="s">
        <v>680</v>
      </c>
      <c r="L27" s="19" t="s">
        <v>681</v>
      </c>
      <c r="M27" s="23" t="s">
        <v>385</v>
      </c>
      <c r="N27" s="19" t="s">
        <v>682</v>
      </c>
      <c r="O27" s="19" t="s">
        <v>683</v>
      </c>
      <c r="P27" s="19" t="s">
        <v>683</v>
      </c>
      <c r="Q27" s="19" t="s">
        <v>684</v>
      </c>
      <c r="R27" s="23" t="s">
        <v>385</v>
      </c>
      <c r="S27" s="19" t="s">
        <v>685</v>
      </c>
      <c r="T27" s="19" t="s">
        <v>686</v>
      </c>
      <c r="U27" s="19" t="s">
        <v>385</v>
      </c>
      <c r="V27" s="23" t="s">
        <v>385</v>
      </c>
    </row>
    <row r="28" spans="1:22" s="1" customFormat="1">
      <c r="A28" s="4" t="s">
        <v>331</v>
      </c>
      <c r="B28" s="23" t="s">
        <v>385</v>
      </c>
      <c r="C28" s="19" t="s">
        <v>687</v>
      </c>
      <c r="D28" s="19" t="s">
        <v>688</v>
      </c>
      <c r="E28" s="19" t="s">
        <v>689</v>
      </c>
      <c r="F28" s="19" t="s">
        <v>690</v>
      </c>
      <c r="G28" s="19" t="s">
        <v>691</v>
      </c>
      <c r="H28" s="19" t="s">
        <v>692</v>
      </c>
      <c r="I28" s="19" t="s">
        <v>693</v>
      </c>
      <c r="J28" s="19" t="s">
        <v>694</v>
      </c>
      <c r="K28" s="19" t="s">
        <v>695</v>
      </c>
      <c r="L28" s="19" t="s">
        <v>562</v>
      </c>
      <c r="M28" s="19" t="s">
        <v>696</v>
      </c>
      <c r="N28" s="19" t="s">
        <v>697</v>
      </c>
      <c r="O28" s="19" t="s">
        <v>698</v>
      </c>
      <c r="P28" s="19" t="s">
        <v>699</v>
      </c>
      <c r="Q28" s="19" t="s">
        <v>700</v>
      </c>
      <c r="R28" s="19" t="s">
        <v>701</v>
      </c>
      <c r="S28" s="19" t="s">
        <v>701</v>
      </c>
      <c r="T28" s="19" t="s">
        <v>702</v>
      </c>
      <c r="U28" s="19" t="s">
        <v>703</v>
      </c>
      <c r="V28" s="23" t="s">
        <v>385</v>
      </c>
    </row>
    <row r="29" spans="1:22" s="1" customFormat="1">
      <c r="A29" s="4" t="s">
        <v>332</v>
      </c>
      <c r="B29" s="23" t="s">
        <v>622</v>
      </c>
      <c r="C29" s="23" t="s">
        <v>385</v>
      </c>
      <c r="D29" s="23" t="s">
        <v>704</v>
      </c>
      <c r="E29" s="19" t="s">
        <v>705</v>
      </c>
      <c r="F29" s="19" t="s">
        <v>706</v>
      </c>
      <c r="G29" s="19" t="s">
        <v>707</v>
      </c>
      <c r="H29" s="19" t="s">
        <v>708</v>
      </c>
      <c r="I29" s="19" t="s">
        <v>709</v>
      </c>
      <c r="J29" s="19" t="s">
        <v>385</v>
      </c>
      <c r="K29" s="19" t="s">
        <v>577</v>
      </c>
      <c r="L29" s="19" t="s">
        <v>710</v>
      </c>
      <c r="M29" s="19" t="s">
        <v>711</v>
      </c>
      <c r="N29" s="19" t="s">
        <v>712</v>
      </c>
      <c r="O29" s="19" t="s">
        <v>713</v>
      </c>
      <c r="P29" s="19" t="s">
        <v>610</v>
      </c>
      <c r="Q29" s="19" t="s">
        <v>714</v>
      </c>
      <c r="R29" s="19" t="s">
        <v>715</v>
      </c>
      <c r="S29" s="19" t="s">
        <v>716</v>
      </c>
      <c r="T29" s="19" t="s">
        <v>717</v>
      </c>
      <c r="U29" s="19" t="s">
        <v>385</v>
      </c>
      <c r="V29" s="23" t="s">
        <v>385</v>
      </c>
    </row>
    <row r="30" spans="1:22" s="1" customFormat="1">
      <c r="A30" s="4" t="s">
        <v>333</v>
      </c>
      <c r="B30" s="23" t="s">
        <v>385</v>
      </c>
      <c r="C30" s="23" t="s">
        <v>385</v>
      </c>
      <c r="D30" s="19" t="s">
        <v>718</v>
      </c>
      <c r="E30" s="23" t="s">
        <v>385</v>
      </c>
      <c r="F30" s="19" t="s">
        <v>719</v>
      </c>
      <c r="G30" s="19" t="s">
        <v>720</v>
      </c>
      <c r="H30" s="19" t="s">
        <v>721</v>
      </c>
      <c r="I30" s="23" t="s">
        <v>385</v>
      </c>
      <c r="J30" s="19" t="s">
        <v>722</v>
      </c>
      <c r="K30" s="23" t="s">
        <v>385</v>
      </c>
      <c r="L30" s="23" t="s">
        <v>385</v>
      </c>
      <c r="M30" s="19" t="s">
        <v>723</v>
      </c>
      <c r="N30" s="23" t="s">
        <v>385</v>
      </c>
      <c r="O30" s="23" t="s">
        <v>385</v>
      </c>
      <c r="P30" s="19" t="s">
        <v>724</v>
      </c>
      <c r="Q30" s="23" t="s">
        <v>385</v>
      </c>
      <c r="R30" s="19" t="s">
        <v>725</v>
      </c>
      <c r="S30" s="19" t="s">
        <v>726</v>
      </c>
      <c r="T30" s="19" t="s">
        <v>385</v>
      </c>
      <c r="U30" s="23" t="s">
        <v>385</v>
      </c>
      <c r="V30" s="23" t="s">
        <v>385</v>
      </c>
    </row>
    <row r="31" spans="1:22" s="1" customFormat="1">
      <c r="A31" s="4" t="s">
        <v>334</v>
      </c>
      <c r="B31" s="23" t="s">
        <v>385</v>
      </c>
      <c r="C31" s="23" t="s">
        <v>385</v>
      </c>
      <c r="D31" s="19" t="s">
        <v>727</v>
      </c>
      <c r="E31" s="23" t="s">
        <v>385</v>
      </c>
      <c r="F31" s="23" t="s">
        <v>385</v>
      </c>
      <c r="G31" s="19" t="s">
        <v>728</v>
      </c>
      <c r="H31" s="23" t="s">
        <v>385</v>
      </c>
      <c r="I31" s="19" t="s">
        <v>729</v>
      </c>
      <c r="J31" s="19" t="s">
        <v>730</v>
      </c>
      <c r="K31" s="23" t="s">
        <v>385</v>
      </c>
      <c r="L31" s="19" t="s">
        <v>385</v>
      </c>
      <c r="M31" s="23" t="s">
        <v>385</v>
      </c>
      <c r="N31" s="23" t="s">
        <v>385</v>
      </c>
      <c r="O31" s="23" t="s">
        <v>385</v>
      </c>
      <c r="P31" s="23" t="s">
        <v>385</v>
      </c>
      <c r="Q31" s="23" t="s">
        <v>385</v>
      </c>
      <c r="R31" s="23" t="s">
        <v>385</v>
      </c>
      <c r="S31" s="23" t="s">
        <v>385</v>
      </c>
      <c r="T31" s="23" t="s">
        <v>385</v>
      </c>
      <c r="U31" s="23" t="s">
        <v>385</v>
      </c>
      <c r="V31" s="23" t="s">
        <v>385</v>
      </c>
    </row>
    <row r="32" spans="1:22" s="1" customFormat="1">
      <c r="A32" s="4" t="s">
        <v>335</v>
      </c>
      <c r="B32" s="23" t="s">
        <v>385</v>
      </c>
      <c r="C32" s="23" t="s">
        <v>385</v>
      </c>
      <c r="D32" s="23" t="s">
        <v>385</v>
      </c>
      <c r="E32" s="19" t="s">
        <v>731</v>
      </c>
      <c r="F32" s="19" t="s">
        <v>732</v>
      </c>
      <c r="G32" s="23" t="s">
        <v>385</v>
      </c>
      <c r="H32" s="19" t="s">
        <v>733</v>
      </c>
      <c r="I32" s="19" t="s">
        <v>734</v>
      </c>
      <c r="J32" s="19" t="s">
        <v>514</v>
      </c>
      <c r="K32" s="19" t="s">
        <v>735</v>
      </c>
      <c r="L32" s="19" t="s">
        <v>736</v>
      </c>
      <c r="M32" s="23" t="s">
        <v>385</v>
      </c>
      <c r="N32" s="19" t="s">
        <v>737</v>
      </c>
      <c r="O32" s="19" t="s">
        <v>738</v>
      </c>
      <c r="P32" s="19" t="s">
        <v>385</v>
      </c>
      <c r="Q32" s="23" t="s">
        <v>385</v>
      </c>
      <c r="R32" s="23" t="s">
        <v>385</v>
      </c>
      <c r="S32" s="23" t="s">
        <v>385</v>
      </c>
      <c r="T32" s="23" t="s">
        <v>385</v>
      </c>
      <c r="U32" s="23" t="s">
        <v>385</v>
      </c>
      <c r="V32" s="23" t="s">
        <v>385</v>
      </c>
    </row>
    <row r="33" spans="1:22" s="1" customFormat="1">
      <c r="A33" s="4" t="s">
        <v>336</v>
      </c>
      <c r="B33" s="23" t="s">
        <v>385</v>
      </c>
      <c r="C33" s="23" t="s">
        <v>385</v>
      </c>
      <c r="D33" s="23" t="s">
        <v>385</v>
      </c>
      <c r="E33" s="19" t="s">
        <v>739</v>
      </c>
      <c r="F33" s="19" t="s">
        <v>740</v>
      </c>
      <c r="G33" s="19" t="s">
        <v>511</v>
      </c>
      <c r="H33" s="19" t="s">
        <v>496</v>
      </c>
      <c r="I33" s="19" t="s">
        <v>741</v>
      </c>
      <c r="J33" s="23" t="s">
        <v>385</v>
      </c>
      <c r="K33" s="19" t="s">
        <v>742</v>
      </c>
      <c r="L33" s="19" t="s">
        <v>696</v>
      </c>
      <c r="M33" s="19" t="s">
        <v>743</v>
      </c>
      <c r="N33" s="19" t="s">
        <v>744</v>
      </c>
      <c r="O33" s="19" t="s">
        <v>745</v>
      </c>
      <c r="P33" s="23" t="s">
        <v>385</v>
      </c>
      <c r="Q33" s="19" t="s">
        <v>746</v>
      </c>
      <c r="R33" s="19" t="s">
        <v>747</v>
      </c>
      <c r="S33" s="19" t="s">
        <v>385</v>
      </c>
      <c r="T33" s="23" t="s">
        <v>385</v>
      </c>
      <c r="U33" s="23" t="s">
        <v>385</v>
      </c>
      <c r="V33" s="23" t="s">
        <v>385</v>
      </c>
    </row>
    <row r="34" spans="1:22" s="1" customFormat="1">
      <c r="A34" s="4" t="s">
        <v>337</v>
      </c>
      <c r="B34" s="19" t="s">
        <v>385</v>
      </c>
      <c r="C34" s="23" t="s">
        <v>385</v>
      </c>
      <c r="D34" s="19" t="s">
        <v>748</v>
      </c>
      <c r="E34" s="19" t="s">
        <v>749</v>
      </c>
      <c r="F34" s="19" t="s">
        <v>750</v>
      </c>
      <c r="G34" s="19" t="s">
        <v>751</v>
      </c>
      <c r="H34" s="19" t="s">
        <v>752</v>
      </c>
      <c r="I34" s="19" t="s">
        <v>753</v>
      </c>
      <c r="J34" s="19" t="s">
        <v>754</v>
      </c>
      <c r="K34" s="19" t="s">
        <v>755</v>
      </c>
      <c r="L34" s="19" t="s">
        <v>756</v>
      </c>
      <c r="M34" s="19" t="s">
        <v>385</v>
      </c>
      <c r="N34" s="19" t="s">
        <v>757</v>
      </c>
      <c r="O34" s="19" t="s">
        <v>758</v>
      </c>
      <c r="P34" s="19" t="s">
        <v>759</v>
      </c>
      <c r="Q34" s="19" t="s">
        <v>760</v>
      </c>
      <c r="R34" s="19" t="s">
        <v>761</v>
      </c>
      <c r="S34" s="19" t="s">
        <v>762</v>
      </c>
      <c r="T34" s="19" t="s">
        <v>385</v>
      </c>
      <c r="U34" s="23" t="s">
        <v>385</v>
      </c>
      <c r="V34" s="19" t="s">
        <v>385</v>
      </c>
    </row>
    <row r="35" spans="1:22" s="1" customFormat="1">
      <c r="A35" s="4" t="s">
        <v>338</v>
      </c>
      <c r="B35" s="23" t="s">
        <v>385</v>
      </c>
      <c r="C35" s="23" t="s">
        <v>385</v>
      </c>
      <c r="D35" s="19" t="s">
        <v>763</v>
      </c>
      <c r="E35" s="19" t="s">
        <v>764</v>
      </c>
      <c r="F35" s="19" t="s">
        <v>765</v>
      </c>
      <c r="G35" s="19" t="s">
        <v>766</v>
      </c>
      <c r="H35" s="19" t="s">
        <v>758</v>
      </c>
      <c r="I35" s="19" t="s">
        <v>767</v>
      </c>
      <c r="J35" s="19" t="s">
        <v>768</v>
      </c>
      <c r="K35" s="19" t="s">
        <v>769</v>
      </c>
      <c r="L35" s="19" t="s">
        <v>770</v>
      </c>
      <c r="M35" s="19" t="s">
        <v>771</v>
      </c>
      <c r="N35" s="23" t="s">
        <v>385</v>
      </c>
      <c r="O35" s="19" t="s">
        <v>772</v>
      </c>
      <c r="P35" s="19" t="s">
        <v>773</v>
      </c>
      <c r="Q35" s="19" t="s">
        <v>774</v>
      </c>
      <c r="R35" s="19" t="s">
        <v>775</v>
      </c>
      <c r="S35" s="19" t="s">
        <v>776</v>
      </c>
      <c r="T35" s="23" t="s">
        <v>385</v>
      </c>
      <c r="U35" s="19" t="s">
        <v>777</v>
      </c>
      <c r="V35" s="19" t="s">
        <v>778</v>
      </c>
    </row>
    <row r="36" spans="1:22" s="1" customFormat="1">
      <c r="A36" s="4" t="s">
        <v>339</v>
      </c>
      <c r="B36" s="23" t="s">
        <v>385</v>
      </c>
      <c r="C36" s="19" t="s">
        <v>385</v>
      </c>
      <c r="D36" s="19" t="s">
        <v>779</v>
      </c>
      <c r="E36" s="19" t="s">
        <v>780</v>
      </c>
      <c r="F36" s="23" t="s">
        <v>385</v>
      </c>
      <c r="G36" s="19" t="s">
        <v>781</v>
      </c>
      <c r="H36" s="19" t="s">
        <v>782</v>
      </c>
      <c r="I36" s="19" t="s">
        <v>385</v>
      </c>
      <c r="J36" s="19" t="s">
        <v>783</v>
      </c>
      <c r="K36" s="19" t="s">
        <v>784</v>
      </c>
      <c r="L36" s="23" t="s">
        <v>785</v>
      </c>
      <c r="M36" s="19" t="s">
        <v>786</v>
      </c>
      <c r="N36" s="19" t="s">
        <v>787</v>
      </c>
      <c r="O36" s="19" t="s">
        <v>385</v>
      </c>
      <c r="P36" s="19" t="s">
        <v>788</v>
      </c>
      <c r="Q36" s="23" t="s">
        <v>385</v>
      </c>
      <c r="R36" s="19" t="s">
        <v>789</v>
      </c>
      <c r="S36" s="19" t="s">
        <v>790</v>
      </c>
      <c r="T36" s="19" t="s">
        <v>385</v>
      </c>
      <c r="U36" s="23" t="s">
        <v>385</v>
      </c>
      <c r="V36" s="23" t="s">
        <v>385</v>
      </c>
    </row>
    <row r="37" spans="1:22" s="1" customFormat="1">
      <c r="A37" s="22" t="s">
        <v>340</v>
      </c>
      <c r="B37" s="3"/>
      <c r="C37" s="3"/>
      <c r="D37" s="3"/>
      <c r="E37" s="3"/>
      <c r="F37" s="3"/>
      <c r="G37" s="3"/>
      <c r="H37" s="3"/>
      <c r="I37" s="3"/>
      <c r="J37" s="3"/>
      <c r="K37" s="3"/>
      <c r="L37" s="3"/>
      <c r="M37" s="3"/>
      <c r="N37" s="3"/>
      <c r="O37" s="3"/>
      <c r="P37" s="3"/>
      <c r="Q37" s="3"/>
      <c r="R37" s="3"/>
      <c r="S37" s="3"/>
      <c r="T37" s="3"/>
      <c r="U37" s="3"/>
      <c r="V37" s="3"/>
    </row>
    <row r="38" spans="1:22" s="1" customFormat="1">
      <c r="A38" s="4" t="s">
        <v>341</v>
      </c>
      <c r="B38" s="19" t="s">
        <v>385</v>
      </c>
      <c r="C38" s="19" t="s">
        <v>385</v>
      </c>
      <c r="D38" s="19" t="s">
        <v>791</v>
      </c>
      <c r="E38" s="19" t="s">
        <v>792</v>
      </c>
      <c r="F38" s="19" t="s">
        <v>385</v>
      </c>
      <c r="G38" s="19" t="s">
        <v>793</v>
      </c>
      <c r="H38" s="19" t="s">
        <v>794</v>
      </c>
      <c r="I38" s="19" t="s">
        <v>385</v>
      </c>
      <c r="J38" s="19" t="s">
        <v>795</v>
      </c>
      <c r="K38" s="19" t="s">
        <v>796</v>
      </c>
      <c r="L38" s="19" t="s">
        <v>385</v>
      </c>
      <c r="M38" s="19" t="s">
        <v>797</v>
      </c>
      <c r="N38" s="19" t="s">
        <v>385</v>
      </c>
      <c r="O38" s="19" t="s">
        <v>798</v>
      </c>
      <c r="P38" s="19" t="s">
        <v>799</v>
      </c>
      <c r="Q38" s="19" t="s">
        <v>385</v>
      </c>
      <c r="R38" s="19" t="s">
        <v>385</v>
      </c>
      <c r="S38" s="19" t="s">
        <v>800</v>
      </c>
      <c r="T38" s="19" t="s">
        <v>385</v>
      </c>
      <c r="U38" s="19" t="s">
        <v>385</v>
      </c>
      <c r="V38" s="19" t="s">
        <v>385</v>
      </c>
    </row>
    <row r="39" spans="1:22" s="1" customFormat="1">
      <c r="A39" s="4" t="s">
        <v>342</v>
      </c>
      <c r="B39" s="19" t="s">
        <v>385</v>
      </c>
      <c r="C39" s="19" t="s">
        <v>801</v>
      </c>
      <c r="D39" s="19" t="s">
        <v>802</v>
      </c>
      <c r="E39" s="19" t="s">
        <v>385</v>
      </c>
      <c r="F39" s="19" t="s">
        <v>803</v>
      </c>
      <c r="G39" s="19" t="s">
        <v>804</v>
      </c>
      <c r="H39" s="19" t="s">
        <v>805</v>
      </c>
      <c r="I39" s="19" t="s">
        <v>806</v>
      </c>
      <c r="J39" s="19" t="s">
        <v>807</v>
      </c>
      <c r="K39" s="19" t="s">
        <v>808</v>
      </c>
      <c r="L39" s="19" t="s">
        <v>809</v>
      </c>
      <c r="M39" s="19" t="s">
        <v>810</v>
      </c>
      <c r="N39" s="19" t="s">
        <v>467</v>
      </c>
      <c r="O39" s="19" t="s">
        <v>811</v>
      </c>
      <c r="P39" s="19" t="s">
        <v>812</v>
      </c>
      <c r="Q39" s="19" t="s">
        <v>813</v>
      </c>
      <c r="R39" s="19" t="s">
        <v>814</v>
      </c>
      <c r="S39" s="19" t="s">
        <v>815</v>
      </c>
      <c r="T39" s="19" t="s">
        <v>816</v>
      </c>
      <c r="U39" s="19" t="s">
        <v>817</v>
      </c>
      <c r="V39" s="19" t="s">
        <v>817</v>
      </c>
    </row>
    <row r="40" spans="1:22" s="1" customFormat="1">
      <c r="A40" s="4" t="s">
        <v>343</v>
      </c>
      <c r="B40" s="19" t="s">
        <v>385</v>
      </c>
      <c r="C40" s="19" t="s">
        <v>385</v>
      </c>
      <c r="D40" s="19" t="s">
        <v>818</v>
      </c>
      <c r="E40" s="19" t="s">
        <v>819</v>
      </c>
      <c r="F40" s="19" t="s">
        <v>820</v>
      </c>
      <c r="G40" s="19" t="s">
        <v>821</v>
      </c>
      <c r="H40" s="19" t="s">
        <v>822</v>
      </c>
      <c r="I40" s="19" t="s">
        <v>823</v>
      </c>
      <c r="J40" s="19" t="s">
        <v>824</v>
      </c>
      <c r="K40" s="19" t="s">
        <v>825</v>
      </c>
      <c r="L40" s="19" t="s">
        <v>826</v>
      </c>
      <c r="M40" s="19" t="s">
        <v>827</v>
      </c>
      <c r="N40" s="19" t="s">
        <v>828</v>
      </c>
      <c r="O40" s="19" t="s">
        <v>829</v>
      </c>
      <c r="P40" s="19" t="s">
        <v>830</v>
      </c>
      <c r="Q40" s="19" t="s">
        <v>385</v>
      </c>
      <c r="R40" s="19" t="s">
        <v>385</v>
      </c>
      <c r="S40" s="19" t="s">
        <v>831</v>
      </c>
      <c r="T40" s="19" t="s">
        <v>385</v>
      </c>
      <c r="U40" s="19" t="s">
        <v>832</v>
      </c>
      <c r="V40" s="19" t="s">
        <v>833</v>
      </c>
    </row>
    <row r="41" spans="1:22" s="1" customFormat="1">
      <c r="A41" s="4" t="s">
        <v>344</v>
      </c>
      <c r="B41" s="19" t="s">
        <v>385</v>
      </c>
      <c r="C41" s="19" t="s">
        <v>385</v>
      </c>
      <c r="D41" s="19" t="s">
        <v>834</v>
      </c>
      <c r="E41" s="19" t="s">
        <v>385</v>
      </c>
      <c r="F41" s="19" t="s">
        <v>385</v>
      </c>
      <c r="G41" s="19" t="s">
        <v>835</v>
      </c>
      <c r="H41" s="19" t="s">
        <v>836</v>
      </c>
      <c r="I41" s="19" t="s">
        <v>385</v>
      </c>
      <c r="J41" s="19" t="s">
        <v>837</v>
      </c>
      <c r="K41" s="19" t="s">
        <v>385</v>
      </c>
      <c r="L41" s="19" t="s">
        <v>838</v>
      </c>
      <c r="M41" s="19" t="s">
        <v>839</v>
      </c>
      <c r="N41" s="19" t="s">
        <v>385</v>
      </c>
      <c r="O41" s="19" t="s">
        <v>385</v>
      </c>
      <c r="P41" s="19" t="s">
        <v>840</v>
      </c>
      <c r="Q41" s="19" t="s">
        <v>385</v>
      </c>
      <c r="R41" s="19" t="s">
        <v>841</v>
      </c>
      <c r="S41" s="19" t="s">
        <v>842</v>
      </c>
      <c r="T41" s="19" t="s">
        <v>385</v>
      </c>
      <c r="U41" s="19" t="s">
        <v>385</v>
      </c>
      <c r="V41" s="19" t="s">
        <v>385</v>
      </c>
    </row>
    <row r="42" spans="1:22" s="1" customFormat="1">
      <c r="A42" s="4" t="s">
        <v>345</v>
      </c>
      <c r="B42" s="19" t="s">
        <v>385</v>
      </c>
      <c r="C42" s="19" t="s">
        <v>385</v>
      </c>
      <c r="D42" s="19" t="s">
        <v>385</v>
      </c>
      <c r="E42" s="19" t="s">
        <v>385</v>
      </c>
      <c r="F42" s="19" t="s">
        <v>843</v>
      </c>
      <c r="G42" s="19" t="s">
        <v>844</v>
      </c>
      <c r="H42" s="19" t="s">
        <v>385</v>
      </c>
      <c r="I42" s="19" t="s">
        <v>845</v>
      </c>
      <c r="J42" s="19" t="s">
        <v>385</v>
      </c>
      <c r="K42" s="19" t="s">
        <v>846</v>
      </c>
      <c r="L42" s="19" t="s">
        <v>847</v>
      </c>
      <c r="M42" s="19" t="s">
        <v>385</v>
      </c>
      <c r="N42" s="19" t="s">
        <v>385</v>
      </c>
      <c r="O42" s="19" t="s">
        <v>848</v>
      </c>
      <c r="P42" s="19" t="s">
        <v>385</v>
      </c>
      <c r="Q42" s="19" t="s">
        <v>849</v>
      </c>
      <c r="R42" s="19" t="s">
        <v>850</v>
      </c>
      <c r="S42" s="19" t="s">
        <v>385</v>
      </c>
      <c r="T42" s="19" t="s">
        <v>385</v>
      </c>
      <c r="U42" s="19" t="s">
        <v>385</v>
      </c>
      <c r="V42" s="19" t="s">
        <v>385</v>
      </c>
    </row>
    <row r="43" spans="1:22" s="1" customFormat="1">
      <c r="A43" s="4" t="s">
        <v>346</v>
      </c>
      <c r="B43" s="19" t="s">
        <v>385</v>
      </c>
      <c r="C43" s="19" t="s">
        <v>385</v>
      </c>
      <c r="D43" s="19" t="s">
        <v>851</v>
      </c>
      <c r="E43" s="19" t="s">
        <v>852</v>
      </c>
      <c r="F43" s="19" t="s">
        <v>385</v>
      </c>
      <c r="G43" s="19" t="s">
        <v>853</v>
      </c>
      <c r="H43" s="19" t="s">
        <v>385</v>
      </c>
      <c r="I43" s="19" t="s">
        <v>385</v>
      </c>
      <c r="J43" s="19" t="s">
        <v>854</v>
      </c>
      <c r="K43" s="19" t="s">
        <v>385</v>
      </c>
      <c r="L43" s="19" t="s">
        <v>385</v>
      </c>
      <c r="M43" s="19" t="s">
        <v>855</v>
      </c>
      <c r="N43" s="19" t="s">
        <v>385</v>
      </c>
      <c r="O43" s="19" t="s">
        <v>856</v>
      </c>
      <c r="P43" s="19" t="s">
        <v>857</v>
      </c>
      <c r="Q43" s="19" t="s">
        <v>385</v>
      </c>
      <c r="R43" s="19" t="s">
        <v>385</v>
      </c>
      <c r="S43" s="19" t="s">
        <v>385</v>
      </c>
      <c r="T43" s="19" t="s">
        <v>385</v>
      </c>
      <c r="U43" s="19" t="s">
        <v>385</v>
      </c>
      <c r="V43" s="19" t="s">
        <v>385</v>
      </c>
    </row>
    <row r="44" spans="1:22" s="1" customFormat="1">
      <c r="A44" s="4" t="s">
        <v>347</v>
      </c>
      <c r="B44" s="19" t="s">
        <v>385</v>
      </c>
      <c r="C44" s="19" t="s">
        <v>858</v>
      </c>
      <c r="D44" s="19" t="s">
        <v>859</v>
      </c>
      <c r="E44" s="19" t="s">
        <v>860</v>
      </c>
      <c r="F44" s="19" t="s">
        <v>861</v>
      </c>
      <c r="G44" s="19" t="s">
        <v>862</v>
      </c>
      <c r="H44" s="19" t="s">
        <v>863</v>
      </c>
      <c r="I44" s="19" t="s">
        <v>864</v>
      </c>
      <c r="J44" s="19" t="s">
        <v>865</v>
      </c>
      <c r="K44" s="19" t="s">
        <v>866</v>
      </c>
      <c r="L44" s="19" t="s">
        <v>385</v>
      </c>
      <c r="M44" s="19" t="s">
        <v>867</v>
      </c>
      <c r="N44" s="19" t="s">
        <v>868</v>
      </c>
      <c r="O44" s="19" t="s">
        <v>385</v>
      </c>
      <c r="P44" s="19" t="s">
        <v>549</v>
      </c>
      <c r="Q44" s="19" t="s">
        <v>696</v>
      </c>
      <c r="R44" s="19" t="s">
        <v>385</v>
      </c>
      <c r="S44" s="19" t="s">
        <v>869</v>
      </c>
      <c r="T44" s="19" t="s">
        <v>870</v>
      </c>
      <c r="U44" s="19" t="s">
        <v>871</v>
      </c>
      <c r="V44" s="19" t="s">
        <v>872</v>
      </c>
    </row>
    <row r="45" spans="1:22" s="1" customFormat="1">
      <c r="A45" s="4" t="s">
        <v>348</v>
      </c>
      <c r="B45" s="19" t="s">
        <v>385</v>
      </c>
      <c r="C45" s="19" t="s">
        <v>385</v>
      </c>
      <c r="D45" s="19" t="s">
        <v>385</v>
      </c>
      <c r="E45" s="19" t="s">
        <v>385</v>
      </c>
      <c r="F45" s="19" t="s">
        <v>873</v>
      </c>
      <c r="G45" s="19" t="s">
        <v>874</v>
      </c>
      <c r="H45" s="19" t="s">
        <v>385</v>
      </c>
      <c r="I45" s="19" t="s">
        <v>385</v>
      </c>
      <c r="J45" s="19" t="s">
        <v>385</v>
      </c>
      <c r="K45" s="19" t="s">
        <v>875</v>
      </c>
      <c r="L45" s="19" t="s">
        <v>385</v>
      </c>
      <c r="M45" s="19" t="s">
        <v>385</v>
      </c>
      <c r="N45" s="19" t="s">
        <v>385</v>
      </c>
      <c r="O45" s="19" t="s">
        <v>876</v>
      </c>
      <c r="P45" s="19" t="s">
        <v>385</v>
      </c>
      <c r="Q45" s="19" t="s">
        <v>385</v>
      </c>
      <c r="R45" s="19" t="s">
        <v>385</v>
      </c>
      <c r="S45" s="19" t="s">
        <v>385</v>
      </c>
      <c r="T45" s="19" t="s">
        <v>385</v>
      </c>
      <c r="U45" s="19" t="s">
        <v>385</v>
      </c>
      <c r="V45" s="19" t="s">
        <v>385</v>
      </c>
    </row>
    <row r="46" spans="1:22" s="1" customFormat="1">
      <c r="A46" s="4" t="s">
        <v>349</v>
      </c>
      <c r="B46" s="19" t="s">
        <v>385</v>
      </c>
      <c r="C46" s="19" t="s">
        <v>877</v>
      </c>
      <c r="D46" s="19" t="s">
        <v>878</v>
      </c>
      <c r="E46" s="19" t="s">
        <v>879</v>
      </c>
      <c r="F46" s="19" t="s">
        <v>880</v>
      </c>
      <c r="G46" s="19" t="s">
        <v>881</v>
      </c>
      <c r="H46" s="19" t="s">
        <v>882</v>
      </c>
      <c r="I46" s="19" t="s">
        <v>883</v>
      </c>
      <c r="J46" s="19" t="s">
        <v>884</v>
      </c>
      <c r="K46" s="19" t="s">
        <v>885</v>
      </c>
      <c r="L46" s="19" t="s">
        <v>886</v>
      </c>
      <c r="M46" s="19" t="s">
        <v>385</v>
      </c>
      <c r="N46" s="19" t="s">
        <v>887</v>
      </c>
      <c r="O46" s="19" t="s">
        <v>385</v>
      </c>
      <c r="P46" s="19" t="s">
        <v>661</v>
      </c>
      <c r="Q46" s="19" t="s">
        <v>888</v>
      </c>
      <c r="R46" s="19" t="s">
        <v>385</v>
      </c>
      <c r="S46" s="19" t="s">
        <v>385</v>
      </c>
      <c r="T46" s="19" t="s">
        <v>385</v>
      </c>
      <c r="U46" s="19" t="s">
        <v>385</v>
      </c>
      <c r="V46" s="19" t="s">
        <v>385</v>
      </c>
    </row>
    <row r="47" spans="1:22" s="1" customFormat="1">
      <c r="A47" s="4" t="s">
        <v>350</v>
      </c>
      <c r="B47" s="23"/>
      <c r="C47" s="23"/>
      <c r="D47" s="23"/>
      <c r="E47" s="23"/>
      <c r="F47" s="23"/>
      <c r="G47" s="23"/>
      <c r="H47" s="23"/>
      <c r="I47" s="23"/>
      <c r="J47" s="23"/>
      <c r="K47" s="23"/>
      <c r="L47" s="23"/>
      <c r="M47" s="23"/>
      <c r="N47" s="23"/>
      <c r="O47" s="23"/>
      <c r="P47" s="23"/>
      <c r="Q47" s="23"/>
      <c r="R47" s="23"/>
      <c r="S47" s="23"/>
      <c r="T47" s="23"/>
      <c r="U47" s="23"/>
      <c r="V47" s="23"/>
    </row>
    <row r="48" spans="1:22" s="1" customFormat="1">
      <c r="A48" s="4" t="s">
        <v>351</v>
      </c>
      <c r="B48" s="19" t="s">
        <v>385</v>
      </c>
      <c r="C48" s="19" t="s">
        <v>385</v>
      </c>
      <c r="D48" s="19" t="s">
        <v>385</v>
      </c>
      <c r="E48" s="19" t="s">
        <v>889</v>
      </c>
      <c r="F48" s="19" t="s">
        <v>385</v>
      </c>
      <c r="G48" s="19" t="s">
        <v>385</v>
      </c>
      <c r="H48" s="19" t="s">
        <v>726</v>
      </c>
      <c r="I48" s="19" t="s">
        <v>385</v>
      </c>
      <c r="J48" s="19" t="s">
        <v>385</v>
      </c>
      <c r="K48" s="19" t="s">
        <v>890</v>
      </c>
      <c r="L48" s="19" t="s">
        <v>385</v>
      </c>
      <c r="M48" s="19" t="s">
        <v>891</v>
      </c>
      <c r="N48" s="19" t="s">
        <v>892</v>
      </c>
      <c r="O48" s="19" t="s">
        <v>385</v>
      </c>
      <c r="P48" s="19" t="s">
        <v>385</v>
      </c>
      <c r="Q48" s="19" t="s">
        <v>385</v>
      </c>
      <c r="R48" s="19" t="s">
        <v>385</v>
      </c>
      <c r="S48" s="19" t="s">
        <v>385</v>
      </c>
      <c r="T48" s="19" t="s">
        <v>385</v>
      </c>
      <c r="U48" s="19" t="s">
        <v>385</v>
      </c>
      <c r="V48" s="19" t="s">
        <v>385</v>
      </c>
    </row>
    <row r="49" spans="1:22" s="1" customFormat="1">
      <c r="A49" s="22" t="s">
        <v>352</v>
      </c>
      <c r="B49" s="3"/>
      <c r="C49" s="3"/>
      <c r="D49" s="3"/>
      <c r="E49" s="3"/>
      <c r="F49" s="3"/>
      <c r="G49" s="3"/>
      <c r="H49" s="3"/>
      <c r="I49" s="3"/>
      <c r="J49" s="3"/>
      <c r="K49" s="3"/>
      <c r="L49" s="3"/>
      <c r="M49" s="3"/>
      <c r="N49" s="3"/>
      <c r="O49" s="3"/>
      <c r="P49" s="3"/>
      <c r="Q49" s="3"/>
      <c r="R49" s="3"/>
      <c r="S49" s="3"/>
      <c r="T49" s="3"/>
      <c r="U49" s="3"/>
      <c r="V49" s="3"/>
    </row>
    <row r="50" spans="1:22" s="1" customFormat="1">
      <c r="A50" s="4" t="s">
        <v>353</v>
      </c>
      <c r="B50" s="19" t="s">
        <v>385</v>
      </c>
      <c r="C50" s="19" t="s">
        <v>893</v>
      </c>
      <c r="D50" s="19" t="s">
        <v>385</v>
      </c>
      <c r="E50" s="19" t="s">
        <v>894</v>
      </c>
      <c r="F50" s="19" t="s">
        <v>895</v>
      </c>
      <c r="G50" s="19" t="s">
        <v>385</v>
      </c>
      <c r="H50" s="19" t="s">
        <v>896</v>
      </c>
      <c r="I50" s="19" t="s">
        <v>897</v>
      </c>
      <c r="J50" s="19" t="s">
        <v>385</v>
      </c>
      <c r="K50" s="19" t="s">
        <v>431</v>
      </c>
      <c r="L50" s="19" t="s">
        <v>898</v>
      </c>
      <c r="M50" s="19" t="s">
        <v>899</v>
      </c>
      <c r="N50" s="19" t="s">
        <v>900</v>
      </c>
      <c r="O50" s="19" t="s">
        <v>385</v>
      </c>
      <c r="P50" s="19" t="s">
        <v>901</v>
      </c>
      <c r="Q50" s="19" t="s">
        <v>902</v>
      </c>
      <c r="R50" s="19" t="s">
        <v>385</v>
      </c>
      <c r="S50" s="19" t="s">
        <v>385</v>
      </c>
      <c r="T50" s="19" t="s">
        <v>385</v>
      </c>
      <c r="U50" s="19" t="s">
        <v>385</v>
      </c>
      <c r="V50" s="19" t="s">
        <v>385</v>
      </c>
    </row>
    <row r="51" spans="1:22" s="1" customFormat="1"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row>
    <row r="52" spans="1:22" s="28" customFormat="1" ht="29.65" customHeight="1">
      <c r="A52" s="26" t="s">
        <v>355</v>
      </c>
      <c r="B52" s="29" t="s">
        <v>903</v>
      </c>
      <c r="C52" s="29" t="s">
        <v>904</v>
      </c>
      <c r="D52" s="29" t="s">
        <v>905</v>
      </c>
      <c r="E52" s="29" t="s">
        <v>906</v>
      </c>
      <c r="F52" s="29" t="s">
        <v>907</v>
      </c>
      <c r="G52" s="29" t="s">
        <v>908</v>
      </c>
      <c r="H52" s="29" t="s">
        <v>909</v>
      </c>
      <c r="I52" s="29" t="s">
        <v>910</v>
      </c>
      <c r="J52" s="29" t="s">
        <v>911</v>
      </c>
      <c r="K52" s="29" t="s">
        <v>912</v>
      </c>
      <c r="L52" s="29" t="s">
        <v>913</v>
      </c>
      <c r="M52" s="29" t="s">
        <v>914</v>
      </c>
      <c r="N52" s="29" t="s">
        <v>915</v>
      </c>
      <c r="O52" s="29" t="s">
        <v>916</v>
      </c>
      <c r="P52" s="29" t="s">
        <v>917</v>
      </c>
      <c r="Q52" s="29" t="s">
        <v>918</v>
      </c>
      <c r="R52" s="29" t="s">
        <v>919</v>
      </c>
      <c r="S52" s="29" t="s">
        <v>920</v>
      </c>
      <c r="T52" s="29" t="s">
        <v>921</v>
      </c>
      <c r="U52" s="29" t="s">
        <v>922</v>
      </c>
      <c r="V52" s="29" t="s">
        <v>923</v>
      </c>
    </row>
    <row r="53" spans="1:22" s="28" customFormat="1">
      <c r="A53" s="26" t="s">
        <v>356</v>
      </c>
      <c r="B53" s="29" t="s">
        <v>924</v>
      </c>
      <c r="C53" s="29" t="s">
        <v>925</v>
      </c>
      <c r="D53" s="29" t="s">
        <v>926</v>
      </c>
      <c r="E53" s="29" t="s">
        <v>927</v>
      </c>
      <c r="F53" s="29" t="s">
        <v>928</v>
      </c>
      <c r="G53" s="29" t="s">
        <v>929</v>
      </c>
      <c r="H53" s="29" t="s">
        <v>930</v>
      </c>
      <c r="I53" s="29" t="s">
        <v>931</v>
      </c>
      <c r="J53" s="29" t="s">
        <v>932</v>
      </c>
      <c r="K53" s="29" t="s">
        <v>933</v>
      </c>
      <c r="L53" s="29" t="s">
        <v>819</v>
      </c>
      <c r="M53" s="29" t="s">
        <v>934</v>
      </c>
      <c r="N53" s="29" t="s">
        <v>935</v>
      </c>
      <c r="O53" s="29" t="s">
        <v>936</v>
      </c>
      <c r="P53" s="29" t="s">
        <v>937</v>
      </c>
      <c r="Q53" s="29" t="s">
        <v>938</v>
      </c>
      <c r="R53" s="29" t="s">
        <v>939</v>
      </c>
      <c r="S53" s="29" t="s">
        <v>940</v>
      </c>
      <c r="T53" s="29" t="s">
        <v>941</v>
      </c>
      <c r="U53" s="29" t="s">
        <v>942</v>
      </c>
      <c r="V53" s="29" t="s">
        <v>943</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ACC4D-D150-4896-B689-F68E9FE703E7}">
  <sheetPr codeName="Sheet76"/>
  <dimension ref="A1:W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3" width="17.85546875" style="3" customWidth="1"/>
    <col min="24" max="26" width="17.85546875" style="7" customWidth="1"/>
    <col min="27" max="16384" width="8.85546875" style="7"/>
  </cols>
  <sheetData>
    <row r="1" spans="1:23" s="19" customFormat="1" ht="54" customHeight="1">
      <c r="A1" s="16"/>
      <c r="B1" s="17" t="s">
        <v>71</v>
      </c>
      <c r="C1" s="18"/>
      <c r="D1" s="18"/>
      <c r="E1" s="18"/>
      <c r="F1" s="18"/>
      <c r="G1" s="18"/>
      <c r="H1" s="18"/>
      <c r="I1" s="18"/>
      <c r="J1" s="18"/>
      <c r="K1" s="18"/>
      <c r="L1" s="18"/>
      <c r="M1" s="18"/>
      <c r="N1" s="18"/>
      <c r="O1" s="18"/>
      <c r="P1" s="18"/>
      <c r="Q1" s="18"/>
      <c r="R1" s="18"/>
      <c r="S1" s="18"/>
      <c r="T1" s="18"/>
      <c r="U1" s="18"/>
      <c r="V1" s="18"/>
      <c r="W1" s="18"/>
    </row>
    <row r="2" spans="1:23"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row>
    <row r="3" spans="1:2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row>
    <row r="4" spans="1:23" s="1" customFormat="1">
      <c r="A4" s="4" t="s">
        <v>307</v>
      </c>
      <c r="B4" s="30">
        <v>2.7385826099999999</v>
      </c>
      <c r="C4" s="30">
        <v>5.96825457</v>
      </c>
      <c r="D4" s="30">
        <v>4.1912307699999998</v>
      </c>
      <c r="E4" s="30">
        <v>4.2604680100000003</v>
      </c>
      <c r="F4" s="30">
        <v>5.6592388199999997</v>
      </c>
      <c r="G4" s="30">
        <v>4.8206376999999998</v>
      </c>
      <c r="H4" s="30">
        <v>4.7187375999999999</v>
      </c>
      <c r="I4" s="30">
        <v>4.5162711099999999</v>
      </c>
      <c r="J4" s="30">
        <v>4.0603714000000002</v>
      </c>
      <c r="K4" s="30">
        <v>5.7778892500000003</v>
      </c>
      <c r="L4" s="30">
        <v>4.2495679900000001</v>
      </c>
      <c r="M4" s="30">
        <v>4.5805687900000001</v>
      </c>
      <c r="N4" s="30">
        <v>4.2015132900000003</v>
      </c>
      <c r="O4" s="30">
        <v>4.5754008300000004</v>
      </c>
      <c r="P4" s="30">
        <v>3.6156802199999998</v>
      </c>
      <c r="Q4" s="30">
        <v>4.5626254099999999</v>
      </c>
      <c r="R4" s="30">
        <v>5.4326968200000003</v>
      </c>
      <c r="S4" s="30">
        <v>5.3643193199999999</v>
      </c>
      <c r="T4" s="30">
        <v>5.3643193199999999</v>
      </c>
      <c r="U4" s="30">
        <v>5.5068840999999997</v>
      </c>
      <c r="V4" s="30">
        <v>7.3050217599999998</v>
      </c>
      <c r="W4" s="30">
        <v>8.7773656800000008</v>
      </c>
    </row>
    <row r="5" spans="1:23" s="1" customFormat="1">
      <c r="A5" s="4" t="s">
        <v>308</v>
      </c>
      <c r="B5" s="30">
        <v>7.2994866399999996</v>
      </c>
      <c r="C5" s="30">
        <v>7.9941468200000001</v>
      </c>
      <c r="D5" s="30">
        <v>6.3465437900000001</v>
      </c>
      <c r="E5" s="30">
        <v>7.7336826299999997</v>
      </c>
      <c r="F5" s="30">
        <v>8.6947622300000003</v>
      </c>
      <c r="G5" s="30">
        <v>7.5574026099999996</v>
      </c>
      <c r="H5" s="30">
        <v>8.3123178499999995</v>
      </c>
      <c r="I5" s="30">
        <v>6.1193017999999997</v>
      </c>
      <c r="J5" s="30">
        <v>5.1033644699999998</v>
      </c>
      <c r="K5" s="30">
        <v>5.1059412999999996</v>
      </c>
      <c r="L5" s="30">
        <v>5.3446040200000002</v>
      </c>
      <c r="M5" s="30">
        <v>4.4236145000000002</v>
      </c>
      <c r="N5" s="30">
        <v>5.2463355099999998</v>
      </c>
      <c r="O5" s="30">
        <v>5.1338048000000001</v>
      </c>
      <c r="P5" s="30">
        <v>4.0445923800000001</v>
      </c>
      <c r="Q5" s="30">
        <v>3.2547800499999999</v>
      </c>
      <c r="R5" s="30">
        <v>3.0509674499999999</v>
      </c>
      <c r="S5" s="30">
        <v>2.5615065100000001</v>
      </c>
      <c r="T5" s="30">
        <v>2.7114303099999999</v>
      </c>
      <c r="U5" s="30">
        <v>2.1331813300000002</v>
      </c>
      <c r="V5" s="30">
        <v>1.4471479700000001</v>
      </c>
      <c r="W5" s="30">
        <v>1.6007708300000001</v>
      </c>
    </row>
    <row r="6" spans="1:23" s="1" customFormat="1">
      <c r="A6" s="4" t="s">
        <v>309</v>
      </c>
      <c r="B6" s="30">
        <v>4.8483686400000003</v>
      </c>
      <c r="C6" s="30">
        <v>4.9421768200000002</v>
      </c>
      <c r="D6" s="30">
        <v>5.4349312799999998</v>
      </c>
      <c r="E6" s="30">
        <v>5.5697293300000004</v>
      </c>
      <c r="F6" s="30">
        <v>8.39099884</v>
      </c>
      <c r="G6" s="30">
        <v>6.0486402500000001</v>
      </c>
      <c r="H6" s="30">
        <v>6.5406885099999998</v>
      </c>
      <c r="I6" s="30">
        <v>6.2706828100000003</v>
      </c>
      <c r="J6" s="30">
        <v>7.3215260500000001</v>
      </c>
      <c r="K6" s="30">
        <v>7.6293940500000001</v>
      </c>
      <c r="L6" s="30">
        <v>6.0323524500000003</v>
      </c>
      <c r="M6" s="30">
        <v>6.5873937600000003</v>
      </c>
      <c r="N6" s="30">
        <v>4.6960587499999997</v>
      </c>
      <c r="O6" s="30">
        <v>6.38293219</v>
      </c>
      <c r="P6" s="30">
        <v>7.7736711500000002</v>
      </c>
      <c r="Q6" s="30">
        <v>7.1526417699999998</v>
      </c>
      <c r="R6" s="30">
        <v>11.03399467</v>
      </c>
      <c r="S6" s="30">
        <v>9.9914703399999993</v>
      </c>
      <c r="T6" s="30">
        <v>8.7847709700000003</v>
      </c>
      <c r="U6" s="30">
        <v>9.5769109700000001</v>
      </c>
      <c r="V6" s="30">
        <v>11.646951680000001</v>
      </c>
      <c r="W6" s="30">
        <v>9.8384151499999994</v>
      </c>
    </row>
    <row r="7" spans="1:23" s="1" customFormat="1">
      <c r="A7" s="4" t="s">
        <v>310</v>
      </c>
      <c r="B7" s="30">
        <v>5.9445400199999998</v>
      </c>
      <c r="C7" s="30">
        <v>6.6626386599999998</v>
      </c>
      <c r="D7" s="30">
        <v>6.3795781099999997</v>
      </c>
      <c r="E7" s="30">
        <v>3.7158155399999999</v>
      </c>
      <c r="F7" s="30">
        <v>5.8038425399999998</v>
      </c>
      <c r="G7" s="30">
        <v>6.2231044799999999</v>
      </c>
      <c r="H7" s="30">
        <v>6.48141956</v>
      </c>
      <c r="I7" s="30">
        <v>6.3231554000000001</v>
      </c>
      <c r="J7" s="30">
        <v>3.7877476200000002</v>
      </c>
      <c r="K7" s="30">
        <v>5.4775238000000002</v>
      </c>
      <c r="L7" s="30">
        <v>4.8606638899999997</v>
      </c>
      <c r="M7" s="30">
        <v>8.2279138599999992</v>
      </c>
      <c r="N7" s="30">
        <v>7.1102819400000001</v>
      </c>
      <c r="O7" s="30">
        <v>4.4317016599999999</v>
      </c>
      <c r="P7" s="30">
        <v>9.7924833299999996</v>
      </c>
      <c r="Q7" s="30">
        <v>10.443517679999999</v>
      </c>
      <c r="R7" s="30">
        <v>9.9044923800000007</v>
      </c>
      <c r="S7" s="30">
        <v>8.3575859099999992</v>
      </c>
      <c r="T7" s="30">
        <v>7.9078621900000003</v>
      </c>
      <c r="U7" s="30">
        <v>7.9078621900000003</v>
      </c>
      <c r="V7" s="30">
        <v>7.3328399700000002</v>
      </c>
      <c r="W7" s="30">
        <v>7.3328399700000002</v>
      </c>
    </row>
    <row r="8" spans="1:23" s="1" customFormat="1">
      <c r="A8" s="4" t="s">
        <v>311</v>
      </c>
      <c r="B8" s="30">
        <v>10.021616939999999</v>
      </c>
      <c r="C8" s="30">
        <v>10.72219276</v>
      </c>
      <c r="D8" s="30">
        <v>8.6219806699999992</v>
      </c>
      <c r="E8" s="30">
        <v>12.56472301</v>
      </c>
      <c r="F8" s="30">
        <v>11.29223537</v>
      </c>
      <c r="G8" s="30">
        <v>6.4079875900000003</v>
      </c>
      <c r="H8" s="30">
        <v>9.1775741600000007</v>
      </c>
      <c r="I8" s="30">
        <v>9.8746595399999997</v>
      </c>
      <c r="J8" s="30">
        <v>5.2835049600000001</v>
      </c>
      <c r="K8" s="30">
        <v>4.5755100300000002</v>
      </c>
      <c r="L8" s="30">
        <v>3.3422184000000001</v>
      </c>
      <c r="M8" s="30">
        <v>2.9337456199999998</v>
      </c>
      <c r="N8" s="30">
        <v>4.29467249</v>
      </c>
      <c r="O8" s="30">
        <v>7.3357882500000002</v>
      </c>
      <c r="P8" s="30">
        <v>3.9467859299999999</v>
      </c>
      <c r="Q8" s="30">
        <v>3.2645256499999999</v>
      </c>
      <c r="R8" s="30">
        <v>4.9471330599999996</v>
      </c>
      <c r="S8" s="30">
        <v>5.2599773399999998</v>
      </c>
      <c r="T8" s="30">
        <v>3.91087461</v>
      </c>
      <c r="U8" s="30">
        <v>4.8423175799999996</v>
      </c>
      <c r="V8" s="30">
        <v>4.8644204100000001</v>
      </c>
      <c r="W8" s="30">
        <v>6.4232854799999997</v>
      </c>
    </row>
    <row r="9" spans="1:23" s="1" customFormat="1">
      <c r="A9" s="4" t="s">
        <v>312</v>
      </c>
      <c r="B9" s="30">
        <v>11.39879036</v>
      </c>
      <c r="C9" s="30">
        <v>11.86877728</v>
      </c>
      <c r="D9" s="30">
        <v>11.724427220000001</v>
      </c>
      <c r="E9" s="30">
        <v>8.9815588000000002</v>
      </c>
      <c r="F9" s="30">
        <v>15.0313797</v>
      </c>
      <c r="G9" s="30">
        <v>12.423414230000001</v>
      </c>
      <c r="H9" s="30">
        <v>7.1446390199999996</v>
      </c>
      <c r="I9" s="30">
        <v>5.9949445700000004</v>
      </c>
      <c r="J9" s="30">
        <v>4.2314992</v>
      </c>
      <c r="K9" s="30">
        <v>3.8367319100000001</v>
      </c>
      <c r="L9" s="30">
        <v>3.49792719</v>
      </c>
      <c r="M9" s="30">
        <v>3.6880266700000002</v>
      </c>
      <c r="N9" s="30">
        <v>3.9646971199999999</v>
      </c>
      <c r="O9" s="30">
        <v>5.03679276</v>
      </c>
      <c r="P9" s="30">
        <v>5.5486154599999997</v>
      </c>
      <c r="Q9" s="30">
        <v>5.2452025400000002</v>
      </c>
      <c r="R9" s="30">
        <v>5.7250208899999997</v>
      </c>
      <c r="S9" s="30">
        <v>4.67839575</v>
      </c>
      <c r="T9" s="30">
        <v>4.8723001500000001</v>
      </c>
      <c r="U9" s="30">
        <v>4.8723001500000001</v>
      </c>
      <c r="V9" s="30">
        <v>4.8723001500000001</v>
      </c>
      <c r="W9" s="30">
        <v>4.8723001500000001</v>
      </c>
    </row>
    <row r="10" spans="1:23" s="1" customFormat="1">
      <c r="A10" s="4" t="s">
        <v>313</v>
      </c>
      <c r="B10" s="30">
        <v>9.1551408799999994</v>
      </c>
      <c r="C10" s="30">
        <v>4.1141433699999999</v>
      </c>
      <c r="D10" s="30">
        <v>6.7106728599999999</v>
      </c>
      <c r="E10" s="30">
        <v>6.6844439500000004</v>
      </c>
      <c r="F10" s="30">
        <v>6.7557311100000002</v>
      </c>
      <c r="G10" s="30">
        <v>5.9118657099999998</v>
      </c>
      <c r="H10" s="30">
        <v>5.18173599</v>
      </c>
      <c r="I10" s="30">
        <v>4.3323936500000002</v>
      </c>
      <c r="J10" s="30">
        <v>2.86453962</v>
      </c>
      <c r="K10" s="30">
        <v>2.7746560599999999</v>
      </c>
      <c r="L10" s="30">
        <v>2.83923602</v>
      </c>
      <c r="M10" s="30">
        <v>7.2384433699999997</v>
      </c>
      <c r="N10" s="30">
        <v>5.3522481900000001</v>
      </c>
      <c r="O10" s="30">
        <v>4.4499649999999997</v>
      </c>
      <c r="P10" s="30">
        <v>3.8196549399999999</v>
      </c>
      <c r="Q10" s="30">
        <v>2.44571519</v>
      </c>
      <c r="R10" s="30">
        <v>3.0361108799999998</v>
      </c>
      <c r="S10" s="30">
        <v>3.5854959499999999</v>
      </c>
      <c r="T10" s="30">
        <v>3.9939124600000002</v>
      </c>
      <c r="U10" s="30">
        <v>4.1250991800000003</v>
      </c>
      <c r="V10" s="30">
        <v>6.89043808</v>
      </c>
      <c r="W10" s="30">
        <v>4.7222723999999996</v>
      </c>
    </row>
    <row r="11" spans="1:23" s="1" customFormat="1">
      <c r="A11" s="4" t="s">
        <v>314</v>
      </c>
      <c r="B11" s="30">
        <v>2.4989774200000001</v>
      </c>
      <c r="C11" s="30">
        <v>2.4989774200000001</v>
      </c>
      <c r="D11" s="30">
        <v>2.4989774200000001</v>
      </c>
      <c r="E11" s="30">
        <v>2.4989774200000001</v>
      </c>
      <c r="F11" s="30">
        <v>2.4989774200000001</v>
      </c>
      <c r="G11" s="30">
        <v>2.4989774200000001</v>
      </c>
      <c r="H11" s="30">
        <v>2.4989774200000001</v>
      </c>
      <c r="I11" s="30">
        <v>2.4989774200000001</v>
      </c>
      <c r="J11" s="30">
        <v>2.4989774200000001</v>
      </c>
      <c r="K11" s="30">
        <v>2.4989774200000001</v>
      </c>
      <c r="L11" s="30">
        <v>2.4989774200000001</v>
      </c>
      <c r="M11" s="30">
        <v>2.5320043600000002</v>
      </c>
      <c r="N11" s="30">
        <v>3.87756181</v>
      </c>
      <c r="O11" s="30">
        <v>3.9094262099999999</v>
      </c>
      <c r="P11" s="30">
        <v>2.9789385799999999</v>
      </c>
      <c r="Q11" s="30">
        <v>3.8418047400000002</v>
      </c>
      <c r="R11" s="30">
        <v>3.8077349699999998</v>
      </c>
      <c r="S11" s="30">
        <v>3.9812758000000001</v>
      </c>
      <c r="T11" s="30">
        <v>4.47593117</v>
      </c>
      <c r="U11" s="30">
        <v>4.3742594700000001</v>
      </c>
      <c r="V11" s="30">
        <v>6.2718133900000002</v>
      </c>
      <c r="W11" s="30">
        <v>4.3409442900000004</v>
      </c>
    </row>
    <row r="12" spans="1:23" s="1" customFormat="1">
      <c r="A12" s="4" t="s">
        <v>315</v>
      </c>
      <c r="B12" s="30">
        <v>6.07547617</v>
      </c>
      <c r="C12" s="30">
        <v>5.9684047700000002</v>
      </c>
      <c r="D12" s="30">
        <v>5.4956359900000002</v>
      </c>
      <c r="E12" s="30">
        <v>5.8153071399999998</v>
      </c>
      <c r="F12" s="30">
        <v>5.3861503600000002</v>
      </c>
      <c r="G12" s="30">
        <v>5.32781839</v>
      </c>
      <c r="H12" s="30">
        <v>7.2324628799999999</v>
      </c>
      <c r="I12" s="30">
        <v>6.5265922500000002</v>
      </c>
      <c r="J12" s="30">
        <v>6.3488807700000001</v>
      </c>
      <c r="K12" s="30">
        <v>6.1399169000000002</v>
      </c>
      <c r="L12" s="30">
        <v>6.9704871199999996</v>
      </c>
      <c r="M12" s="30">
        <v>8.4744920700000002</v>
      </c>
      <c r="N12" s="30">
        <v>7.1332936299999998</v>
      </c>
      <c r="O12" s="30">
        <v>6.7350478200000001</v>
      </c>
      <c r="P12" s="30">
        <v>6.0729908899999998</v>
      </c>
      <c r="Q12" s="30">
        <v>4.0695095099999996</v>
      </c>
      <c r="R12" s="30">
        <v>4.0695095099999996</v>
      </c>
      <c r="S12" s="30">
        <v>4.0695095099999996</v>
      </c>
      <c r="T12" s="30">
        <v>4.3113956499999997</v>
      </c>
      <c r="U12" s="30">
        <v>4.2840037300000002</v>
      </c>
      <c r="V12" s="30">
        <v>4.2840037300000002</v>
      </c>
      <c r="W12" s="30">
        <v>4.2010908100000002</v>
      </c>
    </row>
    <row r="13" spans="1:23" s="1" customFormat="1">
      <c r="A13" s="4" t="s">
        <v>316</v>
      </c>
      <c r="B13" s="30">
        <v>2.1420071100000002</v>
      </c>
      <c r="C13" s="30">
        <v>2.0085105900000002</v>
      </c>
      <c r="D13" s="30">
        <v>2.6221511400000002</v>
      </c>
      <c r="E13" s="30">
        <v>1.9275918000000001</v>
      </c>
      <c r="F13" s="30">
        <v>2.2004773599999998</v>
      </c>
      <c r="G13" s="30">
        <v>1.1483324800000001</v>
      </c>
      <c r="H13" s="30">
        <v>1.5386249999999999</v>
      </c>
      <c r="I13" s="30">
        <v>2.3541069000000001</v>
      </c>
      <c r="J13" s="30">
        <v>2.3541069000000001</v>
      </c>
      <c r="K13" s="30">
        <v>2.3541069000000001</v>
      </c>
      <c r="L13" s="30">
        <v>2.3541069000000001</v>
      </c>
      <c r="M13" s="30">
        <v>2.3541069000000001</v>
      </c>
      <c r="N13" s="30">
        <v>2.3541069000000001</v>
      </c>
      <c r="O13" s="30">
        <v>2.3541069000000001</v>
      </c>
      <c r="P13" s="30">
        <v>2.3541069000000001</v>
      </c>
      <c r="Q13" s="30">
        <v>2.3541069000000001</v>
      </c>
      <c r="R13" s="30">
        <v>2.3541069000000001</v>
      </c>
      <c r="S13" s="30">
        <v>2.3541069000000001</v>
      </c>
      <c r="T13" s="30">
        <v>2.3541069000000001</v>
      </c>
      <c r="U13" s="30">
        <v>2.3541069000000001</v>
      </c>
      <c r="V13" s="30">
        <v>2.3541069000000001</v>
      </c>
      <c r="W13" s="30">
        <v>2.3541069000000001</v>
      </c>
    </row>
    <row r="14" spans="1:23" s="1" customFormat="1">
      <c r="A14" s="4" t="s">
        <v>317</v>
      </c>
      <c r="B14" s="30">
        <v>7.0297899199999998</v>
      </c>
      <c r="C14" s="30">
        <v>8.98227215</v>
      </c>
      <c r="D14" s="30">
        <v>8.3686590200000008</v>
      </c>
      <c r="E14" s="30">
        <v>8.4177942300000002</v>
      </c>
      <c r="F14" s="30">
        <v>5.7266540499999996</v>
      </c>
      <c r="G14" s="30">
        <v>7.5500240300000003</v>
      </c>
      <c r="H14" s="30">
        <v>5.07604218</v>
      </c>
      <c r="I14" s="30">
        <v>6.4959816899999998</v>
      </c>
      <c r="J14" s="30">
        <v>2.74178195</v>
      </c>
      <c r="K14" s="30">
        <v>5.3001999900000003</v>
      </c>
      <c r="L14" s="30">
        <v>5.10711432</v>
      </c>
      <c r="M14" s="30">
        <v>2.09114456</v>
      </c>
      <c r="N14" s="30">
        <v>6.4068546299999998</v>
      </c>
      <c r="O14" s="30">
        <v>6.1933026299999998</v>
      </c>
      <c r="P14" s="30">
        <v>4.0883421899999997</v>
      </c>
      <c r="Q14" s="30">
        <v>5.5721168499999996</v>
      </c>
      <c r="R14" s="30">
        <v>5.0244526900000004</v>
      </c>
      <c r="S14" s="30">
        <v>4.7883601200000001</v>
      </c>
      <c r="T14" s="30">
        <v>4.7606048599999999</v>
      </c>
      <c r="U14" s="30">
        <v>4.7606048599999999</v>
      </c>
      <c r="V14" s="30">
        <v>6.7922325099999998</v>
      </c>
      <c r="W14" s="30">
        <v>7.0967450100000002</v>
      </c>
    </row>
    <row r="15" spans="1:23" s="1" customFormat="1">
      <c r="A15" s="4" t="s">
        <v>944</v>
      </c>
      <c r="B15" s="30">
        <v>6.3089752199999998</v>
      </c>
      <c r="C15" s="30">
        <v>6.3089752199999998</v>
      </c>
      <c r="D15" s="30">
        <v>6.3089752199999998</v>
      </c>
      <c r="E15" s="30">
        <v>6.3089752199999998</v>
      </c>
      <c r="F15" s="30">
        <v>6.3089752199999998</v>
      </c>
      <c r="G15" s="30">
        <v>6.3089752199999998</v>
      </c>
      <c r="H15" s="30">
        <v>6.3089752199999998</v>
      </c>
      <c r="I15" s="30">
        <v>6.3089752199999998</v>
      </c>
      <c r="J15" s="30">
        <v>6.3089752199999998</v>
      </c>
      <c r="K15" s="30">
        <v>6.3089752199999998</v>
      </c>
      <c r="L15" s="30">
        <v>6.3089752199999998</v>
      </c>
      <c r="M15" s="30">
        <v>6.3089752199999998</v>
      </c>
      <c r="N15" s="30">
        <v>6.3089752199999998</v>
      </c>
      <c r="O15" s="30">
        <v>6.3089752199999998</v>
      </c>
      <c r="P15" s="30">
        <v>5.7540197400000004</v>
      </c>
      <c r="Q15" s="30">
        <v>5.0990447999999997</v>
      </c>
      <c r="R15" s="30">
        <v>6.65770149</v>
      </c>
      <c r="S15" s="30">
        <v>4.49147081</v>
      </c>
      <c r="T15" s="30">
        <v>5.1357340799999998</v>
      </c>
      <c r="U15" s="30">
        <v>5.4796643300000003</v>
      </c>
      <c r="V15" s="30">
        <v>9.6412563299999992</v>
      </c>
      <c r="W15" s="30">
        <v>7.5383596400000004</v>
      </c>
    </row>
    <row r="16" spans="1:23" s="1" customFormat="1">
      <c r="A16" s="4" t="s">
        <v>319</v>
      </c>
      <c r="B16" s="30">
        <v>2.3800916700000001</v>
      </c>
      <c r="C16" s="30">
        <v>2.4733242999999998</v>
      </c>
      <c r="D16" s="30">
        <v>4.3956527699999999</v>
      </c>
      <c r="E16" s="30">
        <v>2.85787916</v>
      </c>
      <c r="F16" s="30">
        <v>1.8560854200000001</v>
      </c>
      <c r="G16" s="30">
        <v>2.3735361099999999</v>
      </c>
      <c r="H16" s="30">
        <v>1.8793224100000001</v>
      </c>
      <c r="I16" s="30">
        <v>2.7746400800000002</v>
      </c>
      <c r="J16" s="30">
        <v>2.6731729500000001</v>
      </c>
      <c r="K16" s="30">
        <v>1.6015609500000001</v>
      </c>
      <c r="L16" s="30">
        <v>1.76970637</v>
      </c>
      <c r="M16" s="30">
        <v>3.18154812</v>
      </c>
      <c r="N16" s="30">
        <v>2.5663108800000001</v>
      </c>
      <c r="O16" s="30">
        <v>2.6213233499999999</v>
      </c>
      <c r="P16" s="30">
        <v>3.0261874199999999</v>
      </c>
      <c r="Q16" s="30">
        <v>1.9782335799999999</v>
      </c>
      <c r="R16" s="30">
        <v>4.1133785200000004</v>
      </c>
      <c r="S16" s="30">
        <v>3.4628243400000001</v>
      </c>
      <c r="T16" s="30">
        <v>3.8505070199999998</v>
      </c>
      <c r="U16" s="30">
        <v>6.1485252399999997</v>
      </c>
      <c r="V16" s="30">
        <v>4.5370979299999998</v>
      </c>
      <c r="W16" s="30">
        <v>4.4904160500000003</v>
      </c>
    </row>
    <row r="17" spans="1:23" s="1" customFormat="1">
      <c r="A17" s="4" t="s">
        <v>320</v>
      </c>
      <c r="B17" s="30">
        <v>2.5235052100000002</v>
      </c>
      <c r="C17" s="30">
        <v>2.5235052100000002</v>
      </c>
      <c r="D17" s="30">
        <v>2.5235052100000002</v>
      </c>
      <c r="E17" s="30">
        <v>2.5235052100000002</v>
      </c>
      <c r="F17" s="30">
        <v>2.5235052100000002</v>
      </c>
      <c r="G17" s="30">
        <v>2.5235052100000002</v>
      </c>
      <c r="H17" s="30">
        <v>2.5235052100000002</v>
      </c>
      <c r="I17" s="30">
        <v>2.5235052100000002</v>
      </c>
      <c r="J17" s="30">
        <v>2.5235052100000002</v>
      </c>
      <c r="K17" s="30">
        <v>2.5235052100000002</v>
      </c>
      <c r="L17" s="30">
        <v>2.5235052100000002</v>
      </c>
      <c r="M17" s="30">
        <v>2.5235052100000002</v>
      </c>
      <c r="N17" s="30">
        <v>3.8881714299999999</v>
      </c>
      <c r="O17" s="30">
        <v>4.4427766799999997</v>
      </c>
      <c r="P17" s="30">
        <v>2.5981063799999999</v>
      </c>
      <c r="Q17" s="30">
        <v>2.5010154199999999</v>
      </c>
      <c r="R17" s="30">
        <v>2.3623125599999999</v>
      </c>
      <c r="S17" s="30">
        <v>2.7522828600000002</v>
      </c>
      <c r="T17" s="30">
        <v>2.59429789</v>
      </c>
      <c r="U17" s="30">
        <v>2.4407405899999999</v>
      </c>
      <c r="V17" s="30">
        <v>4.79536724</v>
      </c>
      <c r="W17" s="30">
        <v>4.6002006499999997</v>
      </c>
    </row>
    <row r="18" spans="1:23" s="1" customFormat="1">
      <c r="A18" s="4" t="s">
        <v>321</v>
      </c>
      <c r="B18" s="30">
        <v>7.4074072800000001</v>
      </c>
      <c r="C18" s="30">
        <v>8.7013416299999999</v>
      </c>
      <c r="D18" s="30">
        <v>7.72369576</v>
      </c>
      <c r="E18" s="30">
        <v>7.9036841400000002</v>
      </c>
      <c r="F18" s="30">
        <v>8.2528629299999992</v>
      </c>
      <c r="G18" s="30">
        <v>5.9978322999999998</v>
      </c>
      <c r="H18" s="30">
        <v>7.0538454100000001</v>
      </c>
      <c r="I18" s="30">
        <v>9.6424675000000004</v>
      </c>
      <c r="J18" s="30">
        <v>8.0810174900000007</v>
      </c>
      <c r="K18" s="30">
        <v>7.3230490699999997</v>
      </c>
      <c r="L18" s="30">
        <v>7.1979927999999997</v>
      </c>
      <c r="M18" s="30">
        <v>8.1988744699999998</v>
      </c>
      <c r="N18" s="30">
        <v>9.6743116400000009</v>
      </c>
      <c r="O18" s="30">
        <v>10.48774624</v>
      </c>
      <c r="P18" s="30">
        <v>11.592402460000001</v>
      </c>
      <c r="Q18" s="30">
        <v>10.860278129999999</v>
      </c>
      <c r="R18" s="30">
        <v>10.336076739999999</v>
      </c>
      <c r="S18" s="30">
        <v>12.01213551</v>
      </c>
      <c r="T18" s="30">
        <v>10.87897968</v>
      </c>
      <c r="U18" s="30">
        <v>11.143220899999999</v>
      </c>
      <c r="V18" s="30">
        <v>8.9954414400000005</v>
      </c>
      <c r="W18" s="30">
        <v>7.9504566199999998</v>
      </c>
    </row>
    <row r="19" spans="1:23" s="1" customFormat="1">
      <c r="A19" s="4" t="s">
        <v>322</v>
      </c>
      <c r="B19" s="30">
        <v>4.2549176199999996</v>
      </c>
      <c r="C19" s="30">
        <v>4.2549176199999996</v>
      </c>
      <c r="D19" s="30">
        <v>4.2549176199999996</v>
      </c>
      <c r="E19" s="30">
        <v>4.2549176199999996</v>
      </c>
      <c r="F19" s="30">
        <v>4.2549176199999996</v>
      </c>
      <c r="G19" s="30">
        <v>4.2549176199999996</v>
      </c>
      <c r="H19" s="30">
        <v>4.2549176199999996</v>
      </c>
      <c r="I19" s="30">
        <v>4.2549176199999996</v>
      </c>
      <c r="J19" s="30">
        <v>4.2549176199999996</v>
      </c>
      <c r="K19" s="30">
        <v>5.0466017699999997</v>
      </c>
      <c r="L19" s="30">
        <v>5.0466017699999997</v>
      </c>
      <c r="M19" s="30">
        <v>5.0466017699999997</v>
      </c>
      <c r="N19" s="30">
        <v>5.0466017699999997</v>
      </c>
      <c r="O19" s="30">
        <v>1.2484966500000001</v>
      </c>
      <c r="P19" s="30">
        <v>2.4611892700000002</v>
      </c>
      <c r="Q19" s="30">
        <v>3.24339032</v>
      </c>
      <c r="R19" s="30">
        <v>3.8970165300000001</v>
      </c>
      <c r="S19" s="30">
        <v>3.9551458400000001</v>
      </c>
      <c r="T19" s="30">
        <v>5.1662292499999998</v>
      </c>
      <c r="U19" s="30">
        <v>4.1983461399999999</v>
      </c>
      <c r="V19" s="30">
        <v>2.64845109</v>
      </c>
      <c r="W19" s="30">
        <v>3.65630078</v>
      </c>
    </row>
    <row r="20" spans="1:23" s="1" customFormat="1">
      <c r="A20" s="4" t="s">
        <v>323</v>
      </c>
      <c r="B20" s="30">
        <v>12.039764399999999</v>
      </c>
      <c r="C20" s="30">
        <v>12.01517391</v>
      </c>
      <c r="D20" s="30">
        <v>14.015669819999999</v>
      </c>
      <c r="E20" s="30">
        <v>13.09897804</v>
      </c>
      <c r="F20" s="30">
        <v>10.02646637</v>
      </c>
      <c r="G20" s="30">
        <v>10.53517532</v>
      </c>
      <c r="H20" s="30">
        <v>10.24659061</v>
      </c>
      <c r="I20" s="30">
        <v>11.841119770000001</v>
      </c>
      <c r="J20" s="30">
        <v>8.9816942199999996</v>
      </c>
      <c r="K20" s="30">
        <v>10.452795030000001</v>
      </c>
      <c r="L20" s="30">
        <v>15.20980263</v>
      </c>
      <c r="M20" s="30">
        <v>13.9367857</v>
      </c>
      <c r="N20" s="30">
        <v>12.936995509999999</v>
      </c>
      <c r="O20" s="30">
        <v>10.26806545</v>
      </c>
      <c r="P20" s="30">
        <v>13.924149509999999</v>
      </c>
      <c r="Q20" s="30">
        <v>15.274279590000001</v>
      </c>
      <c r="R20" s="30">
        <v>17.510868070000001</v>
      </c>
      <c r="S20" s="30">
        <v>15.03208733</v>
      </c>
      <c r="T20" s="30">
        <v>10.477411269999999</v>
      </c>
      <c r="U20" s="30">
        <v>4.4441509200000002</v>
      </c>
      <c r="V20" s="30">
        <v>4.2181768399999999</v>
      </c>
      <c r="W20" s="30">
        <v>5.2659874000000002</v>
      </c>
    </row>
    <row r="21" spans="1:23" s="1" customFormat="1">
      <c r="A21" s="4" t="s">
        <v>324</v>
      </c>
      <c r="B21" s="30">
        <v>7.0426034900000003</v>
      </c>
      <c r="C21" s="30">
        <v>7.0426034900000003</v>
      </c>
      <c r="D21" s="30">
        <v>7.0426034900000003</v>
      </c>
      <c r="E21" s="30">
        <v>7.6335125000000001</v>
      </c>
      <c r="F21" s="30">
        <v>4.9951510399999997</v>
      </c>
      <c r="G21" s="30">
        <v>6.0378303500000001</v>
      </c>
      <c r="H21" s="30">
        <v>5.2927179300000002</v>
      </c>
      <c r="I21" s="30">
        <v>3.54459715</v>
      </c>
      <c r="J21" s="30">
        <v>6.6249685300000003</v>
      </c>
      <c r="K21" s="30">
        <v>5.2324380899999996</v>
      </c>
      <c r="L21" s="30">
        <v>5.7746429399999997</v>
      </c>
      <c r="M21" s="30">
        <v>6.7799968699999997</v>
      </c>
      <c r="N21" s="30">
        <v>5.0962386100000003</v>
      </c>
      <c r="O21" s="30">
        <v>7.1556725500000002</v>
      </c>
      <c r="P21" s="30">
        <v>8.5809049599999998</v>
      </c>
      <c r="Q21" s="30">
        <v>9.7289199800000006</v>
      </c>
      <c r="R21" s="30">
        <v>9.6779670699999993</v>
      </c>
      <c r="S21" s="30">
        <v>8.1896133399999993</v>
      </c>
      <c r="T21" s="30">
        <v>8.6677389100000006</v>
      </c>
      <c r="U21" s="30">
        <v>8.6677389100000006</v>
      </c>
      <c r="V21" s="30">
        <v>6.8733200999999999</v>
      </c>
      <c r="W21" s="30">
        <v>5.75638103</v>
      </c>
    </row>
    <row r="22" spans="1:23" s="1" customFormat="1">
      <c r="A22" s="4" t="s">
        <v>325</v>
      </c>
      <c r="B22" s="30">
        <v>6.66892862</v>
      </c>
      <c r="C22" s="30">
        <v>5.74659824</v>
      </c>
      <c r="D22" s="30">
        <v>5.5661044100000003</v>
      </c>
      <c r="E22" s="30">
        <v>6.7859873799999999</v>
      </c>
      <c r="F22" s="30">
        <v>7.3005552299999996</v>
      </c>
      <c r="G22" s="30">
        <v>6.4582133300000004</v>
      </c>
      <c r="H22" s="30">
        <v>5.5458908100000004</v>
      </c>
      <c r="I22" s="30">
        <v>4.6381106399999998</v>
      </c>
      <c r="J22" s="30">
        <v>3.7941122100000002</v>
      </c>
      <c r="K22" s="30">
        <v>2.9260630600000002</v>
      </c>
      <c r="L22" s="30">
        <v>3.30154061</v>
      </c>
      <c r="M22" s="30">
        <v>2.94121766</v>
      </c>
      <c r="N22" s="30">
        <v>2.6625442499999998</v>
      </c>
      <c r="O22" s="30">
        <v>4.1289110200000003</v>
      </c>
      <c r="P22" s="30">
        <v>4.4547328899999998</v>
      </c>
      <c r="Q22" s="30">
        <v>4.3903341300000003</v>
      </c>
      <c r="R22" s="30">
        <v>5.4306330699999998</v>
      </c>
      <c r="S22" s="30">
        <v>5.1372628200000001</v>
      </c>
      <c r="T22" s="30">
        <v>5.6687855699999998</v>
      </c>
      <c r="U22" s="30">
        <v>4.8350143399999999</v>
      </c>
      <c r="V22" s="30">
        <v>5.37126255</v>
      </c>
      <c r="W22" s="30">
        <v>4.9615263900000004</v>
      </c>
    </row>
    <row r="23" spans="1:23" s="1" customFormat="1">
      <c r="A23" s="4" t="s">
        <v>326</v>
      </c>
      <c r="B23" s="30">
        <v>2.5142512300000002</v>
      </c>
      <c r="C23" s="30">
        <v>2.4219305499999999</v>
      </c>
      <c r="D23" s="30">
        <v>3.5824010400000001</v>
      </c>
      <c r="E23" s="30">
        <v>2.6066830200000002</v>
      </c>
      <c r="F23" s="30">
        <v>2.9611554099999999</v>
      </c>
      <c r="G23" s="30">
        <v>3.8442106200000001</v>
      </c>
      <c r="H23" s="30">
        <v>3.5596780799999999</v>
      </c>
      <c r="I23" s="30">
        <v>3.8856704199999998</v>
      </c>
      <c r="J23" s="30">
        <v>4.4803452500000001</v>
      </c>
      <c r="K23" s="30">
        <v>4.4762415899999999</v>
      </c>
      <c r="L23" s="30">
        <v>4.22304821</v>
      </c>
      <c r="M23" s="30">
        <v>4.4009289699999998</v>
      </c>
      <c r="N23" s="30">
        <v>4.1669855099999999</v>
      </c>
      <c r="O23" s="30">
        <v>5.3850030899999997</v>
      </c>
      <c r="P23" s="30">
        <v>5.2406992900000002</v>
      </c>
      <c r="Q23" s="30">
        <v>5.5302109699999997</v>
      </c>
      <c r="R23" s="30">
        <v>5.7563295400000003</v>
      </c>
      <c r="S23" s="30">
        <v>6.0655999200000004</v>
      </c>
      <c r="T23" s="30">
        <v>5.9070715900000001</v>
      </c>
      <c r="U23" s="30">
        <v>7.1345539100000002</v>
      </c>
      <c r="V23" s="30">
        <v>8.19834423</v>
      </c>
      <c r="W23" s="30">
        <v>8.3402805299999994</v>
      </c>
    </row>
    <row r="24" spans="1:23" s="1" customFormat="1">
      <c r="A24" s="4" t="s">
        <v>327</v>
      </c>
      <c r="B24" s="30">
        <v>6.3166494399999999</v>
      </c>
      <c r="C24" s="30">
        <v>6.3166494399999999</v>
      </c>
      <c r="D24" s="30">
        <v>6.3166494399999999</v>
      </c>
      <c r="E24" s="30">
        <v>6.3166494399999999</v>
      </c>
      <c r="F24" s="30">
        <v>6.3166494399999999</v>
      </c>
      <c r="G24" s="30">
        <v>8.3970003099999992</v>
      </c>
      <c r="H24" s="30">
        <v>5.6725707099999996</v>
      </c>
      <c r="I24" s="30">
        <v>5.6029038399999997</v>
      </c>
      <c r="J24" s="30">
        <v>5.66810656</v>
      </c>
      <c r="K24" s="30">
        <v>4.9652133000000003</v>
      </c>
      <c r="L24" s="30">
        <v>4.6724147800000004</v>
      </c>
      <c r="M24" s="30">
        <v>4.3442201599999999</v>
      </c>
      <c r="N24" s="30">
        <v>4.3945961000000002</v>
      </c>
      <c r="O24" s="30">
        <v>4.7261586199999996</v>
      </c>
      <c r="P24" s="30">
        <v>4.3175902400000004</v>
      </c>
      <c r="Q24" s="30">
        <v>5.5544376399999997</v>
      </c>
      <c r="R24" s="30">
        <v>5.9988970799999999</v>
      </c>
      <c r="S24" s="30">
        <v>5.9959182699999998</v>
      </c>
      <c r="T24" s="30">
        <v>5.7647633599999999</v>
      </c>
      <c r="U24" s="30">
        <v>6.1696653399999999</v>
      </c>
      <c r="V24" s="30">
        <v>7.2900423999999999</v>
      </c>
      <c r="W24" s="30">
        <v>8.1527643199999993</v>
      </c>
    </row>
    <row r="25" spans="1:23" s="1" customFormat="1">
      <c r="A25" s="4" t="s">
        <v>328</v>
      </c>
      <c r="B25" s="30">
        <v>8.3682642000000005</v>
      </c>
      <c r="C25" s="30">
        <v>8.3435249299999992</v>
      </c>
      <c r="D25" s="30">
        <v>8.3559980399999993</v>
      </c>
      <c r="E25" s="30">
        <v>7.6298942600000004</v>
      </c>
      <c r="F25" s="30">
        <v>7.3486261400000004</v>
      </c>
      <c r="G25" s="30">
        <v>12.34742451</v>
      </c>
      <c r="H25" s="30">
        <v>13.544618610000001</v>
      </c>
      <c r="I25" s="30">
        <v>8.6317815800000002</v>
      </c>
      <c r="J25" s="30">
        <v>9.1883315999999997</v>
      </c>
      <c r="K25" s="30">
        <v>8.6941404299999991</v>
      </c>
      <c r="L25" s="30">
        <v>9.1778869600000004</v>
      </c>
      <c r="M25" s="30">
        <v>8.2997388799999996</v>
      </c>
      <c r="N25" s="30">
        <v>6.2491211900000003</v>
      </c>
      <c r="O25" s="30">
        <v>6.5553364800000002</v>
      </c>
      <c r="P25" s="30">
        <v>5.4026942299999998</v>
      </c>
      <c r="Q25" s="30">
        <v>4.5863447199999996</v>
      </c>
      <c r="R25" s="30">
        <v>5.6858091399999999</v>
      </c>
      <c r="S25" s="30">
        <v>9.6628141400000001</v>
      </c>
      <c r="T25" s="30">
        <v>8.3492774999999995</v>
      </c>
      <c r="U25" s="30">
        <v>9.3794031100000002</v>
      </c>
      <c r="V25" s="30">
        <v>10.34436893</v>
      </c>
      <c r="W25" s="30">
        <v>8.7473573699999996</v>
      </c>
    </row>
    <row r="26" spans="1:23" s="1" customFormat="1">
      <c r="A26" s="4" t="s">
        <v>329</v>
      </c>
      <c r="B26" s="30">
        <v>3.5436115300000002</v>
      </c>
      <c r="C26" s="30">
        <v>3.6613051900000002</v>
      </c>
      <c r="D26" s="30">
        <v>3.7057266200000001</v>
      </c>
      <c r="E26" s="30">
        <v>12.45489502</v>
      </c>
      <c r="F26" s="30">
        <v>10.78895473</v>
      </c>
      <c r="G26" s="30">
        <v>8.0927190800000002</v>
      </c>
      <c r="H26" s="30">
        <v>7.2027006099999999</v>
      </c>
      <c r="I26" s="30">
        <v>7.7929072399999999</v>
      </c>
      <c r="J26" s="30">
        <v>8.0763216</v>
      </c>
      <c r="K26" s="30">
        <v>8.43024445</v>
      </c>
      <c r="L26" s="30">
        <v>8.5564241400000007</v>
      </c>
      <c r="M26" s="30">
        <v>8.9006795899999993</v>
      </c>
      <c r="N26" s="30">
        <v>8.36301804</v>
      </c>
      <c r="O26" s="30">
        <v>8.3041181599999998</v>
      </c>
      <c r="P26" s="30">
        <v>7.9819064099999997</v>
      </c>
      <c r="Q26" s="30">
        <v>7.9149456000000002</v>
      </c>
      <c r="R26" s="30">
        <v>8.8827714899999997</v>
      </c>
      <c r="S26" s="30">
        <v>8.8827714899999997</v>
      </c>
      <c r="T26" s="30">
        <v>8.8827714899999997</v>
      </c>
      <c r="U26" s="30">
        <v>8.9286794700000005</v>
      </c>
      <c r="V26" s="30">
        <v>9.0438261000000004</v>
      </c>
      <c r="W26" s="30">
        <v>9.4724998500000002</v>
      </c>
    </row>
    <row r="27" spans="1:23" s="1" customFormat="1">
      <c r="A27" s="4" t="s">
        <v>330</v>
      </c>
      <c r="B27" s="30">
        <v>32.400787350000002</v>
      </c>
      <c r="C27" s="30">
        <v>6.9910507199999996</v>
      </c>
      <c r="D27" s="30">
        <v>8.4953174600000008</v>
      </c>
      <c r="E27" s="30">
        <v>13.47108746</v>
      </c>
      <c r="F27" s="30">
        <v>10.30387211</v>
      </c>
      <c r="G27" s="30">
        <v>12.81745815</v>
      </c>
      <c r="H27" s="30">
        <v>1.6484220000000001</v>
      </c>
      <c r="I27" s="30">
        <v>4.2754411699999997</v>
      </c>
      <c r="J27" s="30">
        <v>4.0179758100000003</v>
      </c>
      <c r="K27" s="30">
        <v>3.2723732000000001</v>
      </c>
      <c r="L27" s="30">
        <v>4.1002845800000003</v>
      </c>
      <c r="M27" s="30">
        <v>4.3093619299999997</v>
      </c>
      <c r="N27" s="30">
        <v>4.5668697399999996</v>
      </c>
      <c r="O27" s="30">
        <v>8.4400892299999999</v>
      </c>
      <c r="P27" s="30">
        <v>7.7758140600000001</v>
      </c>
      <c r="Q27" s="30">
        <v>4.9368414899999999</v>
      </c>
      <c r="R27" s="30">
        <v>8.00215721</v>
      </c>
      <c r="S27" s="30">
        <v>10.76263237</v>
      </c>
      <c r="T27" s="30">
        <v>9.3856687500000007</v>
      </c>
      <c r="U27" s="30">
        <v>9.7778043700000001</v>
      </c>
      <c r="V27" s="30">
        <v>12.803995130000001</v>
      </c>
      <c r="W27" s="30">
        <v>13.14262199</v>
      </c>
    </row>
    <row r="28" spans="1:23" s="1" customFormat="1">
      <c r="A28" s="4" t="s">
        <v>331</v>
      </c>
      <c r="B28" s="30">
        <v>8.9599494899999996</v>
      </c>
      <c r="C28" s="30">
        <v>9.0105323800000008</v>
      </c>
      <c r="D28" s="30">
        <v>8.6363592100000002</v>
      </c>
      <c r="E28" s="30">
        <v>9.0478830299999995</v>
      </c>
      <c r="F28" s="30">
        <v>8.9669714000000003</v>
      </c>
      <c r="G28" s="30">
        <v>8.5441350899999993</v>
      </c>
      <c r="H28" s="30">
        <v>8.2667283999999999</v>
      </c>
      <c r="I28" s="30">
        <v>5.9480786300000004</v>
      </c>
      <c r="J28" s="30">
        <v>6.62481499</v>
      </c>
      <c r="K28" s="30">
        <v>6.6602740300000001</v>
      </c>
      <c r="L28" s="30">
        <v>5.3533253700000003</v>
      </c>
      <c r="M28" s="30">
        <v>5.6281166100000002</v>
      </c>
      <c r="N28" s="30">
        <v>5.3075590100000003</v>
      </c>
      <c r="O28" s="30">
        <v>5.2999320000000001</v>
      </c>
      <c r="P28" s="30">
        <v>4.6755113599999998</v>
      </c>
      <c r="Q28" s="30">
        <v>4.6987032900000001</v>
      </c>
      <c r="R28" s="30">
        <v>4.4569330200000001</v>
      </c>
      <c r="S28" s="30">
        <v>4.4990048399999996</v>
      </c>
      <c r="T28" s="30">
        <v>4.9615187599999997</v>
      </c>
      <c r="U28" s="30">
        <v>4.37201738</v>
      </c>
      <c r="V28" s="30">
        <v>6.4810943600000002</v>
      </c>
      <c r="W28" s="30">
        <v>4.3700189600000003</v>
      </c>
    </row>
    <row r="29" spans="1:23" s="1" customFormat="1">
      <c r="A29" s="4" t="s">
        <v>332</v>
      </c>
      <c r="B29" s="30">
        <v>5.4509754199999998</v>
      </c>
      <c r="C29" s="30">
        <v>5.4509754199999998</v>
      </c>
      <c r="D29" s="30">
        <v>5.4509754199999998</v>
      </c>
      <c r="E29" s="30">
        <v>5.4509754199999998</v>
      </c>
      <c r="F29" s="30">
        <v>5.4509754199999998</v>
      </c>
      <c r="G29" s="30">
        <v>5.4509754199999998</v>
      </c>
      <c r="H29" s="30">
        <v>5.4509754199999998</v>
      </c>
      <c r="I29" s="30">
        <v>5.4509754199999998</v>
      </c>
      <c r="J29" s="30">
        <v>4.4130363499999996</v>
      </c>
      <c r="K29" s="30">
        <v>5.6055417099999998</v>
      </c>
      <c r="L29" s="30">
        <v>6.5142417000000004</v>
      </c>
      <c r="M29" s="30">
        <v>5.3543300599999997</v>
      </c>
      <c r="N29" s="30">
        <v>4.7532110200000002</v>
      </c>
      <c r="O29" s="30">
        <v>5.1501288399999998</v>
      </c>
      <c r="P29" s="30">
        <v>7.5798845300000002</v>
      </c>
      <c r="Q29" s="30">
        <v>6.2052178400000004</v>
      </c>
      <c r="R29" s="30">
        <v>4.4451131799999999</v>
      </c>
      <c r="S29" s="30">
        <v>3.63211203</v>
      </c>
      <c r="T29" s="30">
        <v>3.5992188500000002</v>
      </c>
      <c r="U29" s="30">
        <v>5.8417220099999998</v>
      </c>
      <c r="V29" s="30">
        <v>5.3023967699999996</v>
      </c>
      <c r="W29" s="30">
        <v>6.8514904999999997</v>
      </c>
    </row>
    <row r="30" spans="1:23" s="1" customFormat="1">
      <c r="A30" s="4" t="s">
        <v>333</v>
      </c>
      <c r="B30" s="30"/>
      <c r="C30" s="30"/>
      <c r="D30" s="30"/>
      <c r="E30" s="30"/>
      <c r="F30" s="30"/>
      <c r="G30" s="30"/>
      <c r="H30" s="30"/>
      <c r="I30" s="30"/>
      <c r="J30" s="30"/>
      <c r="K30" s="30"/>
      <c r="L30" s="30"/>
      <c r="M30" s="30"/>
      <c r="N30" s="30"/>
      <c r="O30" s="30"/>
      <c r="P30" s="30"/>
      <c r="Q30" s="30"/>
      <c r="R30" s="30"/>
      <c r="S30" s="30"/>
      <c r="T30" s="30"/>
      <c r="U30" s="30"/>
      <c r="V30" s="30"/>
      <c r="W30" s="30"/>
    </row>
    <row r="31" spans="1:23" s="1" customFormat="1">
      <c r="A31" s="4" t="s">
        <v>334</v>
      </c>
      <c r="B31" s="30"/>
      <c r="C31" s="30"/>
      <c r="D31" s="30"/>
      <c r="E31" s="30"/>
      <c r="F31" s="30"/>
      <c r="G31" s="30"/>
      <c r="H31" s="30"/>
      <c r="I31" s="30"/>
      <c r="J31" s="30"/>
      <c r="K31" s="30"/>
      <c r="L31" s="30"/>
      <c r="M31" s="30"/>
      <c r="N31" s="30"/>
      <c r="O31" s="30"/>
      <c r="P31" s="30"/>
      <c r="Q31" s="30"/>
      <c r="R31" s="30"/>
      <c r="S31" s="30">
        <v>2.1062052200000001</v>
      </c>
      <c r="T31" s="30">
        <v>2.1062052200000001</v>
      </c>
      <c r="U31" s="30">
        <v>2.1062052200000001</v>
      </c>
      <c r="V31" s="30">
        <v>2.1062052200000001</v>
      </c>
      <c r="W31" s="30">
        <v>2.1062052200000001</v>
      </c>
    </row>
    <row r="32" spans="1:23" s="1" customFormat="1">
      <c r="A32" s="4" t="s">
        <v>335</v>
      </c>
      <c r="B32" s="30">
        <v>11.77479267</v>
      </c>
      <c r="C32" s="30">
        <v>11.368736269999999</v>
      </c>
      <c r="D32" s="30">
        <v>10.70719147</v>
      </c>
      <c r="E32" s="30">
        <v>10.071520810000001</v>
      </c>
      <c r="F32" s="30">
        <v>9.5267467499999992</v>
      </c>
      <c r="G32" s="30">
        <v>8.0994863499999994</v>
      </c>
      <c r="H32" s="30">
        <v>9.4422225999999991</v>
      </c>
      <c r="I32" s="30">
        <v>10.46531487</v>
      </c>
      <c r="J32" s="30">
        <v>8.7863130599999995</v>
      </c>
      <c r="K32" s="30">
        <v>14.019545559999999</v>
      </c>
      <c r="L32" s="30">
        <v>9.48801804</v>
      </c>
      <c r="M32" s="30">
        <v>7.03567696</v>
      </c>
      <c r="N32" s="30">
        <v>9.0608625400000005</v>
      </c>
      <c r="O32" s="30">
        <v>7.5176096000000001</v>
      </c>
      <c r="P32" s="30">
        <v>10.618071560000001</v>
      </c>
      <c r="Q32" s="30">
        <v>6.6636958100000001</v>
      </c>
      <c r="R32" s="30">
        <v>12.928736689999999</v>
      </c>
      <c r="S32" s="30">
        <v>8.3249940900000006</v>
      </c>
      <c r="T32" s="30">
        <v>6.1710329100000001</v>
      </c>
      <c r="U32" s="30">
        <v>5.56284285</v>
      </c>
      <c r="V32" s="30">
        <v>9.5883216900000008</v>
      </c>
      <c r="W32" s="30">
        <v>7.8614120500000002</v>
      </c>
    </row>
    <row r="33" spans="1:23" s="1" customFormat="1">
      <c r="A33" s="4" t="s">
        <v>945</v>
      </c>
      <c r="B33" s="30">
        <v>6.05200052</v>
      </c>
      <c r="C33" s="30">
        <v>8.7993106799999996</v>
      </c>
      <c r="D33" s="30">
        <v>9.7884244900000006</v>
      </c>
      <c r="E33" s="30">
        <v>9.7085170699999992</v>
      </c>
      <c r="F33" s="30">
        <v>11.553483010000001</v>
      </c>
      <c r="G33" s="30">
        <v>12.6199131</v>
      </c>
      <c r="H33" s="30">
        <v>13.50882816</v>
      </c>
      <c r="I33" s="30">
        <v>10.88657188</v>
      </c>
      <c r="J33" s="30">
        <v>12.48550034</v>
      </c>
      <c r="K33" s="30">
        <v>7.5839614900000001</v>
      </c>
      <c r="L33" s="30">
        <v>7.3213796599999998</v>
      </c>
      <c r="M33" s="30">
        <v>6.7621192900000002</v>
      </c>
      <c r="N33" s="30">
        <v>6.0057139399999997</v>
      </c>
      <c r="O33" s="30">
        <v>6.3068623500000003</v>
      </c>
      <c r="P33" s="30">
        <v>6.9378466599999999</v>
      </c>
      <c r="Q33" s="30">
        <v>7.3306293499999997</v>
      </c>
      <c r="R33" s="30">
        <v>9.5214338299999994</v>
      </c>
      <c r="S33" s="30">
        <v>9.5214338299999994</v>
      </c>
      <c r="T33" s="30">
        <v>9.4147319800000009</v>
      </c>
      <c r="U33" s="30">
        <v>9.4380102200000007</v>
      </c>
      <c r="V33" s="30">
        <v>4.9400014900000002</v>
      </c>
      <c r="W33" s="30">
        <v>5.1351699799999997</v>
      </c>
    </row>
    <row r="34" spans="1:23" s="1" customFormat="1">
      <c r="A34" s="4" t="s">
        <v>336</v>
      </c>
      <c r="B34" s="30">
        <v>2.44484162</v>
      </c>
      <c r="C34" s="30">
        <v>2.9947822099999999</v>
      </c>
      <c r="D34" s="30">
        <v>4.0513343800000001</v>
      </c>
      <c r="E34" s="30">
        <v>4.2420878399999999</v>
      </c>
      <c r="F34" s="30">
        <v>4.2055535300000004</v>
      </c>
      <c r="G34" s="30">
        <v>3.8008155800000001</v>
      </c>
      <c r="H34" s="30">
        <v>3.8319191899999998</v>
      </c>
      <c r="I34" s="30">
        <v>4.3449535399999997</v>
      </c>
      <c r="J34" s="30">
        <v>4.8437166200000004</v>
      </c>
      <c r="K34" s="30">
        <v>4.7768583299999996</v>
      </c>
      <c r="L34" s="30">
        <v>7.4458599100000002</v>
      </c>
      <c r="M34" s="30">
        <v>5.6692528700000002</v>
      </c>
      <c r="N34" s="30">
        <v>6.1090674399999996</v>
      </c>
      <c r="O34" s="30">
        <v>4.6896562599999996</v>
      </c>
      <c r="P34" s="30">
        <v>4.55810213</v>
      </c>
      <c r="Q34" s="30">
        <v>4.03825331</v>
      </c>
      <c r="R34" s="30">
        <v>4.2586369499999996</v>
      </c>
      <c r="S34" s="30">
        <v>6.4504060699999997</v>
      </c>
      <c r="T34" s="30">
        <v>5.4890213000000001</v>
      </c>
      <c r="U34" s="30">
        <v>5.3817400900000001</v>
      </c>
      <c r="V34" s="30">
        <v>3.8512246600000002</v>
      </c>
      <c r="W34" s="30">
        <v>2.5608844799999999</v>
      </c>
    </row>
    <row r="35" spans="1:23" s="1" customFormat="1">
      <c r="A35" s="4" t="s">
        <v>337</v>
      </c>
      <c r="B35" s="30">
        <v>8.3305511499999998</v>
      </c>
      <c r="C35" s="30">
        <v>8.3305511499999998</v>
      </c>
      <c r="D35" s="30">
        <v>8.7478818900000004</v>
      </c>
      <c r="E35" s="30">
        <v>8.9494705200000002</v>
      </c>
      <c r="F35" s="30">
        <v>8.7669477499999999</v>
      </c>
      <c r="G35" s="30">
        <v>7.1349453900000004</v>
      </c>
      <c r="H35" s="30">
        <v>7.1608424199999998</v>
      </c>
      <c r="I35" s="30">
        <v>7.7920336700000004</v>
      </c>
      <c r="J35" s="30">
        <v>7.2500844000000004</v>
      </c>
      <c r="K35" s="30">
        <v>7.03202295</v>
      </c>
      <c r="L35" s="30">
        <v>7.11343718</v>
      </c>
      <c r="M35" s="30">
        <v>6.8970098499999999</v>
      </c>
      <c r="N35" s="30">
        <v>7.0504431700000003</v>
      </c>
      <c r="O35" s="30">
        <v>7.3242754899999998</v>
      </c>
      <c r="P35" s="30">
        <v>7.0089807500000001</v>
      </c>
      <c r="Q35" s="30">
        <v>5.0845341700000004</v>
      </c>
      <c r="R35" s="30">
        <v>5.1781930899999997</v>
      </c>
      <c r="S35" s="30">
        <v>3.92163825</v>
      </c>
      <c r="T35" s="30">
        <v>4.1681151400000003</v>
      </c>
      <c r="U35" s="30">
        <v>3.1388299499999999</v>
      </c>
      <c r="V35" s="30">
        <v>4.3951854700000004</v>
      </c>
      <c r="W35" s="30">
        <v>4.8815722499999996</v>
      </c>
    </row>
    <row r="36" spans="1:23" s="1" customFormat="1">
      <c r="A36" s="4" t="s">
        <v>339</v>
      </c>
      <c r="B36" s="30">
        <v>6.8847503699999999</v>
      </c>
      <c r="C36" s="30">
        <v>6.8847503699999999</v>
      </c>
      <c r="D36" s="30">
        <v>6.8847503699999999</v>
      </c>
      <c r="E36" s="30">
        <v>5.3227615400000001</v>
      </c>
      <c r="F36" s="30">
        <v>5.65226936</v>
      </c>
      <c r="G36" s="30">
        <v>5.5376410500000004</v>
      </c>
      <c r="H36" s="30">
        <v>6.7470402700000003</v>
      </c>
      <c r="I36" s="30">
        <v>7.4681029299999997</v>
      </c>
      <c r="J36" s="30">
        <v>8.1471176100000005</v>
      </c>
      <c r="K36" s="30">
        <v>9.3657865499999993</v>
      </c>
      <c r="L36" s="30">
        <v>8.6339178099999998</v>
      </c>
      <c r="M36" s="30">
        <v>8.0581130999999999</v>
      </c>
      <c r="N36" s="30">
        <v>7.0576958699999999</v>
      </c>
      <c r="O36" s="30">
        <v>5.4523167600000004</v>
      </c>
      <c r="P36" s="30">
        <v>7.7846622500000002</v>
      </c>
      <c r="Q36" s="30">
        <v>7.5614514399999999</v>
      </c>
      <c r="R36" s="30">
        <v>7.1645693799999997</v>
      </c>
      <c r="S36" s="30">
        <v>10.05217934</v>
      </c>
      <c r="T36" s="30">
        <v>7.5291042299999997</v>
      </c>
      <c r="U36" s="30">
        <v>7.5730638499999996</v>
      </c>
      <c r="V36" s="30">
        <v>10.56005478</v>
      </c>
      <c r="W36" s="30">
        <v>9.2548494300000002</v>
      </c>
    </row>
    <row r="37" spans="1:23" s="1" customFormat="1">
      <c r="A37" s="22" t="s">
        <v>340</v>
      </c>
      <c r="B37" s="5"/>
      <c r="C37" s="5"/>
      <c r="D37" s="5"/>
      <c r="E37" s="5"/>
      <c r="F37" s="5"/>
      <c r="G37" s="5"/>
      <c r="H37" s="5"/>
      <c r="I37" s="5"/>
      <c r="J37" s="5"/>
      <c r="K37" s="5"/>
      <c r="L37" s="5"/>
      <c r="M37" s="5"/>
      <c r="N37" s="5"/>
      <c r="O37" s="5"/>
      <c r="P37" s="5"/>
      <c r="Q37" s="5"/>
      <c r="R37" s="5"/>
      <c r="S37" s="5"/>
      <c r="T37" s="5"/>
      <c r="U37" s="5"/>
      <c r="V37" s="5"/>
      <c r="W37" s="5"/>
    </row>
    <row r="38" spans="1:23" s="1" customFormat="1">
      <c r="A38" s="4" t="s">
        <v>341</v>
      </c>
      <c r="B38" s="30"/>
      <c r="C38" s="30"/>
      <c r="D38" s="30">
        <v>1.21245599</v>
      </c>
      <c r="E38" s="30">
        <v>5.4576787900000001</v>
      </c>
      <c r="F38" s="30">
        <v>3.6029682200000002</v>
      </c>
      <c r="G38" s="30">
        <v>3.3709783600000001</v>
      </c>
      <c r="H38" s="30">
        <v>2.7200293499999999</v>
      </c>
      <c r="I38" s="30">
        <v>2.6070854699999999</v>
      </c>
      <c r="J38" s="30">
        <v>3.0012843600000001</v>
      </c>
      <c r="K38" s="30">
        <v>2.5125725299999999</v>
      </c>
      <c r="L38" s="30">
        <v>2.2554707500000002</v>
      </c>
      <c r="M38" s="30">
        <v>2.1881191699999998</v>
      </c>
      <c r="N38" s="30">
        <v>1.37000275</v>
      </c>
      <c r="O38" s="30">
        <v>1.77506959</v>
      </c>
      <c r="P38" s="30">
        <v>1.86067402</v>
      </c>
      <c r="Q38" s="30">
        <v>2.0144059699999999</v>
      </c>
      <c r="R38" s="30">
        <v>2.1411054100000002</v>
      </c>
      <c r="S38" s="30">
        <v>2.3191156400000001</v>
      </c>
      <c r="T38" s="30">
        <v>1.9090468899999999</v>
      </c>
      <c r="U38" s="30">
        <v>1.77526009</v>
      </c>
      <c r="V38" s="30">
        <v>4.2460279500000002</v>
      </c>
      <c r="W38" s="30">
        <v>4.0514898300000004</v>
      </c>
    </row>
    <row r="39" spans="1:23" s="1" customFormat="1">
      <c r="A39" s="4" t="s">
        <v>342</v>
      </c>
      <c r="B39" s="30">
        <v>5.2114644099999996</v>
      </c>
      <c r="C39" s="30">
        <v>3.5785534399999999</v>
      </c>
      <c r="D39" s="30">
        <v>4.5399313000000001</v>
      </c>
      <c r="E39" s="30">
        <v>4.7553134000000004</v>
      </c>
      <c r="F39" s="30">
        <v>4.8652663199999999</v>
      </c>
      <c r="G39" s="30">
        <v>4.3888373400000003</v>
      </c>
      <c r="H39" s="30">
        <v>4.7282032999999997</v>
      </c>
      <c r="I39" s="30">
        <v>5.0751881599999997</v>
      </c>
      <c r="J39" s="30">
        <v>3.84091425</v>
      </c>
      <c r="K39" s="30">
        <v>4.1153383300000002</v>
      </c>
      <c r="L39" s="30">
        <v>4.4394164099999998</v>
      </c>
      <c r="M39" s="30">
        <v>4.1815910299999999</v>
      </c>
      <c r="N39" s="30">
        <v>4.0162043599999997</v>
      </c>
      <c r="O39" s="30">
        <v>3.61745524</v>
      </c>
      <c r="P39" s="30">
        <v>3.5924532400000002</v>
      </c>
      <c r="Q39" s="30">
        <v>3.37688875</v>
      </c>
      <c r="R39" s="30">
        <v>4.09935808</v>
      </c>
      <c r="S39" s="30">
        <v>4.1070523300000001</v>
      </c>
      <c r="T39" s="30">
        <v>3.7503542900000002</v>
      </c>
      <c r="U39" s="30">
        <v>3.2968697499999999</v>
      </c>
      <c r="V39" s="30">
        <v>3.0791153900000001</v>
      </c>
      <c r="W39" s="30">
        <v>3.0791153900000001</v>
      </c>
    </row>
    <row r="40" spans="1:23" s="1" customFormat="1">
      <c r="A40" s="4" t="s">
        <v>343</v>
      </c>
      <c r="B40" s="30">
        <v>8.5917358400000001</v>
      </c>
      <c r="C40" s="30">
        <v>7.8303179700000003</v>
      </c>
      <c r="D40" s="30">
        <v>8.2978315400000007</v>
      </c>
      <c r="E40" s="30">
        <v>9.4304428100000006</v>
      </c>
      <c r="F40" s="30">
        <v>9.9010906199999997</v>
      </c>
      <c r="G40" s="30">
        <v>9.8973665200000003</v>
      </c>
      <c r="H40" s="30">
        <v>7.4111046800000002</v>
      </c>
      <c r="I40" s="30">
        <v>6.7482747999999999</v>
      </c>
      <c r="J40" s="30">
        <v>6.6590457000000001</v>
      </c>
      <c r="K40" s="30">
        <v>5.9676833199999999</v>
      </c>
      <c r="L40" s="30">
        <v>6.5196423499999998</v>
      </c>
      <c r="M40" s="30">
        <v>6.2146067599999997</v>
      </c>
      <c r="N40" s="30">
        <v>6.4885845199999999</v>
      </c>
      <c r="O40" s="30">
        <v>6.6439156500000003</v>
      </c>
      <c r="P40" s="30">
        <v>5.70839739</v>
      </c>
      <c r="Q40" s="30">
        <v>6.6331491500000004</v>
      </c>
      <c r="R40" s="30">
        <v>6.3159589799999996</v>
      </c>
      <c r="S40" s="30">
        <v>6.7026500699999998</v>
      </c>
      <c r="T40" s="30">
        <v>7.0783619900000003</v>
      </c>
      <c r="U40" s="30">
        <v>6.9909763299999996</v>
      </c>
      <c r="V40" s="30">
        <v>6.9909763299999996</v>
      </c>
      <c r="W40" s="30">
        <v>6.9909763299999996</v>
      </c>
    </row>
    <row r="41" spans="1:23" s="1" customFormat="1">
      <c r="A41" s="4" t="s">
        <v>344</v>
      </c>
      <c r="B41" s="30">
        <v>11.41</v>
      </c>
      <c r="C41" s="30">
        <v>11.41</v>
      </c>
      <c r="D41" s="30">
        <v>11.41</v>
      </c>
      <c r="E41" s="30">
        <v>11.41</v>
      </c>
      <c r="F41" s="30">
        <v>11.41</v>
      </c>
      <c r="G41" s="30">
        <v>11.41</v>
      </c>
      <c r="H41" s="30">
        <v>11.41</v>
      </c>
      <c r="I41" s="30">
        <v>11.38</v>
      </c>
      <c r="J41" s="30">
        <v>12.69</v>
      </c>
      <c r="K41" s="30">
        <v>10.9</v>
      </c>
      <c r="L41" s="30">
        <v>10.45</v>
      </c>
      <c r="M41" s="30">
        <v>9.2899999999999991</v>
      </c>
      <c r="N41" s="30">
        <v>8.36</v>
      </c>
      <c r="O41" s="30">
        <v>9.16</v>
      </c>
      <c r="P41" s="30">
        <v>7.28</v>
      </c>
      <c r="Q41" s="30">
        <v>6.69</v>
      </c>
      <c r="R41" s="30">
        <v>7.78</v>
      </c>
      <c r="S41" s="30">
        <v>9.0299999999999994</v>
      </c>
      <c r="T41" s="30">
        <v>8.09</v>
      </c>
      <c r="U41" s="30">
        <v>8.52</v>
      </c>
      <c r="V41" s="30">
        <v>9.3000000000000007</v>
      </c>
      <c r="W41" s="30">
        <v>9.9700000000000006</v>
      </c>
    </row>
    <row r="42" spans="1:23" s="1" customFormat="1">
      <c r="A42" s="4" t="s">
        <v>345</v>
      </c>
      <c r="B42" s="30">
        <v>6.19914436</v>
      </c>
      <c r="C42" s="30">
        <v>7.0550289199999998</v>
      </c>
      <c r="D42" s="30">
        <v>6.12984419</v>
      </c>
      <c r="E42" s="30">
        <v>6.8348050100000002</v>
      </c>
      <c r="F42" s="30">
        <v>5.8532710100000003</v>
      </c>
      <c r="G42" s="30">
        <v>5.9141712200000001</v>
      </c>
      <c r="H42" s="30">
        <v>4.36346436</v>
      </c>
      <c r="I42" s="30">
        <v>3.77503133</v>
      </c>
      <c r="J42" s="30">
        <v>3.1974592199999998</v>
      </c>
      <c r="K42" s="30">
        <v>5.7037658699999998</v>
      </c>
      <c r="L42" s="30">
        <v>2.6945555200000002</v>
      </c>
      <c r="M42" s="30">
        <v>1.81748676</v>
      </c>
      <c r="N42" s="30">
        <v>1.76665962</v>
      </c>
      <c r="O42" s="30">
        <v>2.9400711099999999</v>
      </c>
      <c r="P42" s="30">
        <v>2.7363534</v>
      </c>
      <c r="Q42" s="30">
        <v>3.3508019400000002</v>
      </c>
      <c r="R42" s="30">
        <v>3.6640191099999999</v>
      </c>
      <c r="S42" s="30">
        <v>4.0769591299999997</v>
      </c>
      <c r="T42" s="30">
        <v>4.15752554</v>
      </c>
      <c r="U42" s="30">
        <v>5.1238064799999998</v>
      </c>
      <c r="V42" s="30">
        <v>4.2616806</v>
      </c>
      <c r="W42" s="30">
        <v>4.4057536099999997</v>
      </c>
    </row>
    <row r="43" spans="1:23" s="1" customFormat="1">
      <c r="A43" s="4" t="s">
        <v>346</v>
      </c>
      <c r="B43" s="30">
        <v>1.36</v>
      </c>
      <c r="C43" s="30">
        <v>1.41</v>
      </c>
      <c r="D43" s="30">
        <v>2.6</v>
      </c>
      <c r="E43" s="30">
        <v>1.88</v>
      </c>
      <c r="F43" s="30">
        <v>1.92</v>
      </c>
      <c r="G43" s="30">
        <v>1.29</v>
      </c>
      <c r="H43" s="30">
        <v>1.91</v>
      </c>
      <c r="I43" s="30">
        <v>1.43</v>
      </c>
      <c r="J43" s="30">
        <v>1.32</v>
      </c>
      <c r="K43" s="30">
        <v>1.44</v>
      </c>
      <c r="L43" s="30">
        <v>1.35</v>
      </c>
      <c r="M43" s="30">
        <v>1.65</v>
      </c>
      <c r="N43" s="30">
        <v>2.3199999999999998</v>
      </c>
      <c r="O43" s="30">
        <v>2.71</v>
      </c>
      <c r="P43" s="30">
        <v>4.47</v>
      </c>
      <c r="Q43" s="30">
        <v>4.9800000000000004</v>
      </c>
      <c r="R43" s="30">
        <v>3.05</v>
      </c>
      <c r="S43" s="30">
        <v>3.62</v>
      </c>
      <c r="T43" s="30">
        <v>3.45</v>
      </c>
      <c r="U43" s="30">
        <v>3.28</v>
      </c>
      <c r="V43" s="30">
        <v>3.23</v>
      </c>
      <c r="W43" s="30">
        <v>4.3899999999999997</v>
      </c>
    </row>
    <row r="44" spans="1:23" s="1" customFormat="1">
      <c r="A44" s="4" t="s">
        <v>347</v>
      </c>
      <c r="B44" s="30">
        <v>4.25</v>
      </c>
      <c r="C44" s="30">
        <v>4.53</v>
      </c>
      <c r="D44" s="30">
        <v>6.1</v>
      </c>
      <c r="E44" s="30">
        <v>5.52</v>
      </c>
      <c r="F44" s="30">
        <v>5.48</v>
      </c>
      <c r="G44" s="30">
        <v>6.25</v>
      </c>
      <c r="H44" s="30">
        <v>7.58</v>
      </c>
      <c r="I44" s="30">
        <v>5.18</v>
      </c>
      <c r="J44" s="30">
        <v>5.31</v>
      </c>
      <c r="K44" s="30">
        <v>4.6900000000000004</v>
      </c>
      <c r="L44" s="30">
        <v>4.8099999999999996</v>
      </c>
      <c r="M44" s="30">
        <v>4.87</v>
      </c>
      <c r="N44" s="30">
        <v>4.6900000000000004</v>
      </c>
      <c r="O44" s="30">
        <v>4.88</v>
      </c>
      <c r="P44" s="30">
        <v>5.27</v>
      </c>
      <c r="Q44" s="30">
        <v>5.15</v>
      </c>
      <c r="R44" s="30">
        <v>5.31</v>
      </c>
      <c r="S44" s="30">
        <v>4.51</v>
      </c>
      <c r="T44" s="30">
        <v>3.81</v>
      </c>
      <c r="U44" s="30">
        <v>4.03</v>
      </c>
      <c r="V44" s="30">
        <v>5.67</v>
      </c>
      <c r="W44" s="30">
        <v>6.49</v>
      </c>
    </row>
    <row r="45" spans="1:23" s="1" customFormat="1">
      <c r="A45" s="4" t="s">
        <v>348</v>
      </c>
      <c r="B45" s="30">
        <v>21.782476429999999</v>
      </c>
      <c r="C45" s="30">
        <v>25.834127429999999</v>
      </c>
      <c r="D45" s="30">
        <v>32.324314119999997</v>
      </c>
      <c r="E45" s="30">
        <v>24.23223686</v>
      </c>
      <c r="F45" s="30">
        <v>21.11802673</v>
      </c>
      <c r="G45" s="30">
        <v>23.769647599999999</v>
      </c>
      <c r="H45" s="30">
        <v>18.01275253</v>
      </c>
      <c r="I45" s="30">
        <v>13.02618885</v>
      </c>
      <c r="J45" s="30">
        <v>9.0738258399999996</v>
      </c>
      <c r="K45" s="30">
        <v>7.7336816800000001</v>
      </c>
      <c r="L45" s="30">
        <v>7.0789175000000002</v>
      </c>
      <c r="M45" s="30">
        <v>7.4250001900000004</v>
      </c>
      <c r="N45" s="30">
        <v>7.8622298199999996</v>
      </c>
      <c r="O45" s="30">
        <v>7.6371331199999997</v>
      </c>
      <c r="P45" s="30">
        <v>8.3468246500000003</v>
      </c>
      <c r="Q45" s="30">
        <v>8.3410673099999997</v>
      </c>
      <c r="R45" s="30">
        <v>8.1461591700000007</v>
      </c>
      <c r="S45" s="30">
        <v>8.2860345800000008</v>
      </c>
      <c r="T45" s="30">
        <v>9.0977058399999997</v>
      </c>
      <c r="U45" s="30">
        <v>9.66636658</v>
      </c>
      <c r="V45" s="30">
        <v>10.83963108</v>
      </c>
      <c r="W45" s="30">
        <v>10.539460180000001</v>
      </c>
    </row>
    <row r="46" spans="1:23" s="1" customFormat="1">
      <c r="A46" s="4" t="s">
        <v>349</v>
      </c>
      <c r="B46" s="30"/>
      <c r="C46" s="30"/>
      <c r="D46" s="30"/>
      <c r="E46" s="30">
        <v>1.62494636</v>
      </c>
      <c r="F46" s="30">
        <v>2.2540574100000002</v>
      </c>
      <c r="G46" s="30">
        <v>3.63453341</v>
      </c>
      <c r="H46" s="30">
        <v>4.0001563999999998</v>
      </c>
      <c r="I46" s="30">
        <v>1.27376139</v>
      </c>
      <c r="J46" s="30">
        <v>2.7769403499999998</v>
      </c>
      <c r="K46" s="30">
        <v>2.66319609</v>
      </c>
      <c r="L46" s="30">
        <v>2.7104997599999998</v>
      </c>
      <c r="M46" s="30">
        <v>2.6768097900000001</v>
      </c>
      <c r="N46" s="30">
        <v>3.2064051600000001</v>
      </c>
      <c r="O46" s="30">
        <v>4.62444115</v>
      </c>
      <c r="P46" s="30">
        <v>3.7185554500000002</v>
      </c>
      <c r="Q46" s="30">
        <v>4.5054521599999999</v>
      </c>
      <c r="R46" s="30">
        <v>3.0717392000000001</v>
      </c>
      <c r="S46" s="30">
        <v>5.1460442500000001</v>
      </c>
      <c r="T46" s="30">
        <v>4.6211514500000002</v>
      </c>
      <c r="U46" s="30">
        <v>4.1934099199999997</v>
      </c>
      <c r="V46" s="30">
        <v>6.5902075800000004</v>
      </c>
      <c r="W46" s="30">
        <v>6.97073126</v>
      </c>
    </row>
    <row r="47" spans="1:23" s="1" customFormat="1">
      <c r="A47" s="4" t="s">
        <v>350</v>
      </c>
      <c r="B47" s="30">
        <v>11.93384361</v>
      </c>
      <c r="C47" s="30">
        <v>11.455136299999999</v>
      </c>
      <c r="D47" s="30">
        <v>11.25467587</v>
      </c>
      <c r="E47" s="30">
        <v>12.855304719999999</v>
      </c>
      <c r="F47" s="30">
        <v>11.935708999999999</v>
      </c>
      <c r="G47" s="30">
        <v>11.574668880000001</v>
      </c>
      <c r="H47" s="30">
        <v>9.8855094900000005</v>
      </c>
      <c r="I47" s="30">
        <v>10.707114219999999</v>
      </c>
      <c r="J47" s="30">
        <v>11.082201</v>
      </c>
      <c r="K47" s="30">
        <v>10.03053665</v>
      </c>
      <c r="L47" s="30">
        <v>13.99229622</v>
      </c>
      <c r="M47" s="30">
        <v>15.065197939999999</v>
      </c>
      <c r="N47" s="30">
        <v>15.51164532</v>
      </c>
      <c r="O47" s="30">
        <v>12.36105442</v>
      </c>
      <c r="P47" s="30">
        <v>12.67068005</v>
      </c>
      <c r="Q47" s="30">
        <v>8.7186174399999992</v>
      </c>
      <c r="R47" s="30">
        <v>12.993267060000001</v>
      </c>
      <c r="S47" s="30">
        <v>17.955345149999999</v>
      </c>
      <c r="T47" s="30">
        <v>12.26143551</v>
      </c>
      <c r="U47" s="30">
        <v>15.217722889999999</v>
      </c>
      <c r="V47" s="30">
        <v>12.10449028</v>
      </c>
      <c r="W47" s="30">
        <v>8.1971759800000008</v>
      </c>
    </row>
    <row r="48" spans="1:23" s="1" customFormat="1">
      <c r="A48" s="4" t="s">
        <v>946</v>
      </c>
      <c r="B48" s="30">
        <v>7.4852166200000001</v>
      </c>
      <c r="C48" s="30">
        <v>8.1273813199999996</v>
      </c>
      <c r="D48" s="30">
        <v>7.5723600400000004</v>
      </c>
      <c r="E48" s="30">
        <v>6.8072261799999998</v>
      </c>
      <c r="F48" s="30">
        <v>5.7168455099999997</v>
      </c>
      <c r="G48" s="30">
        <v>4.5011510799999996</v>
      </c>
      <c r="H48" s="30">
        <v>4.3505854599999996</v>
      </c>
      <c r="I48" s="30">
        <v>3.8760111300000002</v>
      </c>
      <c r="J48" s="30">
        <v>3.8858871499999998</v>
      </c>
      <c r="K48" s="30">
        <v>3.7163014400000001</v>
      </c>
      <c r="L48" s="30">
        <v>3.8478016899999998</v>
      </c>
      <c r="M48" s="30">
        <v>3.6599180699999998</v>
      </c>
      <c r="N48" s="30">
        <v>3.4273407499999999</v>
      </c>
      <c r="O48" s="30">
        <v>3.1808235599999999</v>
      </c>
      <c r="P48" s="30">
        <v>2.8203108299999999</v>
      </c>
      <c r="Q48" s="30">
        <v>2.2287218599999998</v>
      </c>
      <c r="R48" s="30"/>
      <c r="S48" s="30"/>
      <c r="T48" s="30"/>
      <c r="U48" s="30"/>
      <c r="V48" s="30"/>
      <c r="W48" s="30"/>
    </row>
    <row r="49" spans="1:23" s="1" customFormat="1">
      <c r="A49" s="22" t="s">
        <v>352</v>
      </c>
      <c r="B49" s="5"/>
      <c r="C49" s="5"/>
      <c r="D49" s="5"/>
      <c r="E49" s="5"/>
      <c r="F49" s="5"/>
      <c r="G49" s="5"/>
      <c r="H49" s="5"/>
      <c r="I49" s="5"/>
      <c r="J49" s="5"/>
      <c r="K49" s="5"/>
      <c r="L49" s="5"/>
      <c r="M49" s="5"/>
      <c r="N49" s="5"/>
      <c r="O49" s="5"/>
      <c r="P49" s="5"/>
      <c r="Q49" s="5"/>
      <c r="R49" s="5"/>
      <c r="S49" s="5"/>
      <c r="T49" s="5"/>
      <c r="U49" s="5"/>
      <c r="V49" s="5"/>
      <c r="W49" s="5"/>
    </row>
    <row r="50" spans="1:23" s="1" customFormat="1">
      <c r="A50" s="4" t="s">
        <v>353</v>
      </c>
      <c r="B50" s="30">
        <v>13.94368362</v>
      </c>
      <c r="C50" s="30">
        <v>11.909203529999999</v>
      </c>
      <c r="D50" s="30">
        <v>7.3620428999999996</v>
      </c>
      <c r="E50" s="30">
        <v>6.6061696999999997</v>
      </c>
      <c r="F50" s="30">
        <v>7.9492502199999997</v>
      </c>
      <c r="G50" s="30">
        <v>6.6687545799999999</v>
      </c>
      <c r="H50" s="30">
        <v>2.9942769999999999</v>
      </c>
      <c r="I50" s="30">
        <v>7.1135840400000001</v>
      </c>
      <c r="J50" s="30">
        <v>7.4259653099999996</v>
      </c>
      <c r="K50" s="30">
        <v>6.7716474499999997</v>
      </c>
      <c r="L50" s="30">
        <v>6.4309406300000003</v>
      </c>
      <c r="M50" s="30">
        <v>2.98430157</v>
      </c>
      <c r="N50" s="30">
        <v>2.7839145699999999</v>
      </c>
      <c r="O50" s="30">
        <v>2.9984972499999998</v>
      </c>
      <c r="P50" s="30">
        <v>3.2014870599999998</v>
      </c>
      <c r="Q50" s="30">
        <v>4.4000372900000002</v>
      </c>
      <c r="R50" s="30">
        <v>4.9746170000000003</v>
      </c>
      <c r="S50" s="30">
        <v>4.7658200300000004</v>
      </c>
      <c r="T50" s="30">
        <v>4.7244305600000001</v>
      </c>
      <c r="U50" s="30">
        <v>4.0244083399999999</v>
      </c>
      <c r="V50" s="30">
        <v>4.1016492800000002</v>
      </c>
      <c r="W50" s="30">
        <v>3.9214870899999998</v>
      </c>
    </row>
    <row r="51" spans="1:23" s="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row>
    <row r="52" spans="1:23" s="28" customFormat="1" ht="29.65" customHeight="1">
      <c r="A52" s="26" t="s">
        <v>355</v>
      </c>
      <c r="B52" s="32"/>
      <c r="C52" s="32"/>
      <c r="D52" s="32"/>
      <c r="E52" s="32"/>
      <c r="F52" s="32"/>
      <c r="G52" s="32"/>
      <c r="H52" s="32"/>
      <c r="I52" s="32"/>
      <c r="J52" s="32"/>
      <c r="K52" s="32"/>
      <c r="L52" s="32">
        <v>5.2368198591068973</v>
      </c>
      <c r="M52" s="32"/>
      <c r="N52" s="32">
        <v>4.5267588541462986</v>
      </c>
      <c r="O52" s="32">
        <v>4.6043249913838107</v>
      </c>
      <c r="P52" s="32">
        <v>4.7400447098347964</v>
      </c>
      <c r="Q52" s="32">
        <v>5.0932622192246697</v>
      </c>
      <c r="R52" s="32">
        <v>5.5411087355982112</v>
      </c>
      <c r="S52" s="32">
        <v>5.4986406641663566</v>
      </c>
      <c r="T52" s="32">
        <v>5.4679383345597312</v>
      </c>
      <c r="U52" s="32">
        <v>4.7758261077488928</v>
      </c>
      <c r="V52" s="32">
        <v>5.5302446418804756</v>
      </c>
      <c r="W52" s="32"/>
    </row>
    <row r="53" spans="1:23" s="28" customFormat="1">
      <c r="A53" s="26" t="s">
        <v>356</v>
      </c>
      <c r="B53" s="32"/>
      <c r="C53" s="32"/>
      <c r="D53" s="32"/>
      <c r="E53" s="32"/>
      <c r="F53" s="32"/>
      <c r="G53" s="32"/>
      <c r="H53" s="32"/>
      <c r="I53" s="32"/>
      <c r="J53" s="32"/>
      <c r="K53" s="32"/>
      <c r="L53" s="32"/>
      <c r="M53" s="32"/>
      <c r="N53" s="32"/>
      <c r="O53" s="32"/>
      <c r="P53" s="32">
        <v>15.769503140698543</v>
      </c>
      <c r="Q53" s="32">
        <v>16.360179434338427</v>
      </c>
      <c r="R53" s="32">
        <v>16.717180747529689</v>
      </c>
      <c r="S53" s="32"/>
      <c r="T53" s="32"/>
      <c r="U53" s="32"/>
      <c r="V53" s="32"/>
      <c r="W53" s="32"/>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4040A-70CD-463A-B3F1-A0831190E82B}">
  <sheetPr codeName="Sheet27"/>
  <dimension ref="A1:Z53"/>
  <sheetViews>
    <sheetView showGridLines="0" zoomScale="70" zoomScaleNormal="70" workbookViewId="0">
      <selection activeCell="J10" sqref="J10"/>
    </sheetView>
  </sheetViews>
  <sheetFormatPr defaultColWidth="8.85546875" defaultRowHeight="18.399999999999999"/>
  <cols>
    <col min="1" max="1" width="44.140625" style="4" customWidth="1"/>
    <col min="2" max="26" width="17.85546875" style="3" customWidth="1"/>
    <col min="27" max="16384" width="8.85546875" style="1"/>
  </cols>
  <sheetData>
    <row r="1" spans="1:26" s="19" customFormat="1" ht="54" customHeight="1">
      <c r="A1" s="16" t="s">
        <v>304</v>
      </c>
      <c r="B1" s="17" t="s">
        <v>6</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16194.869000000001</v>
      </c>
      <c r="C4" s="23">
        <v>16747.207999999999</v>
      </c>
      <c r="D4" s="23">
        <v>17327.699000000001</v>
      </c>
      <c r="E4" s="23">
        <v>17943.712</v>
      </c>
      <c r="F4" s="23">
        <v>18600.422999999999</v>
      </c>
      <c r="G4" s="23">
        <v>19291.161</v>
      </c>
      <c r="H4" s="23">
        <v>20015.278999999999</v>
      </c>
      <c r="I4" s="23">
        <v>20778.561000000002</v>
      </c>
      <c r="J4" s="23">
        <v>21578.654999999999</v>
      </c>
      <c r="K4" s="23">
        <v>22414.773000000001</v>
      </c>
      <c r="L4" s="23">
        <v>23294.825000000001</v>
      </c>
      <c r="M4" s="23">
        <v>24218.351999999999</v>
      </c>
      <c r="N4" s="23">
        <v>25177.394</v>
      </c>
      <c r="O4" s="23">
        <v>26165.62</v>
      </c>
      <c r="P4" s="23">
        <v>27160.769</v>
      </c>
      <c r="Q4" s="23">
        <v>28157.797999999999</v>
      </c>
      <c r="R4" s="23">
        <v>29183.07</v>
      </c>
      <c r="S4" s="23">
        <v>30234.839</v>
      </c>
      <c r="T4" s="23">
        <v>31297.154999999999</v>
      </c>
      <c r="U4" s="23">
        <v>32375.632000000001</v>
      </c>
      <c r="V4" s="23">
        <v>33451.131999999998</v>
      </c>
      <c r="W4" s="23">
        <v>34532.428999999996</v>
      </c>
      <c r="X4" s="23">
        <v>35635.029000000002</v>
      </c>
      <c r="Y4" s="19">
        <v>36749.906000000003</v>
      </c>
      <c r="Z4" s="19">
        <v>37885.849000000002</v>
      </c>
    </row>
    <row r="5" spans="1:26">
      <c r="A5" s="4" t="s">
        <v>308</v>
      </c>
      <c r="B5" s="23">
        <v>7221.6189999999997</v>
      </c>
      <c r="C5" s="23">
        <v>7445.5959999999995</v>
      </c>
      <c r="D5" s="23">
        <v>7675.4260000000004</v>
      </c>
      <c r="E5" s="23">
        <v>7913.07</v>
      </c>
      <c r="F5" s="23">
        <v>8159.0940000000001</v>
      </c>
      <c r="G5" s="23">
        <v>8426.1440000000002</v>
      </c>
      <c r="H5" s="23">
        <v>8693.2420000000002</v>
      </c>
      <c r="I5" s="23">
        <v>8953.9689999999991</v>
      </c>
      <c r="J5" s="23">
        <v>9228.4660000000003</v>
      </c>
      <c r="K5" s="23">
        <v>9509.4230000000007</v>
      </c>
      <c r="L5" s="23">
        <v>9797.4840000000004</v>
      </c>
      <c r="M5" s="23">
        <v>10093.623</v>
      </c>
      <c r="N5" s="23">
        <v>10397.656999999999</v>
      </c>
      <c r="O5" s="23">
        <v>10708.834000000001</v>
      </c>
      <c r="P5" s="23">
        <v>11030.004000000001</v>
      </c>
      <c r="Q5" s="23">
        <v>11360.681</v>
      </c>
      <c r="R5" s="23">
        <v>11697.842000000001</v>
      </c>
      <c r="S5" s="23">
        <v>12039.78</v>
      </c>
      <c r="T5" s="23">
        <v>12383.347</v>
      </c>
      <c r="U5" s="23">
        <v>12726.754999999999</v>
      </c>
      <c r="V5" s="23">
        <v>13070.169</v>
      </c>
      <c r="W5" s="23">
        <v>13413.416999999999</v>
      </c>
      <c r="X5" s="23">
        <v>13759.501</v>
      </c>
      <c r="Y5" s="19">
        <v>14111.034</v>
      </c>
      <c r="Z5" s="19">
        <v>14462.724</v>
      </c>
    </row>
    <row r="6" spans="1:26">
      <c r="A6" s="4" t="s">
        <v>309</v>
      </c>
      <c r="B6" s="23">
        <v>11925.546</v>
      </c>
      <c r="C6" s="23">
        <v>12295.001</v>
      </c>
      <c r="D6" s="23">
        <v>12680.897000000001</v>
      </c>
      <c r="E6" s="23">
        <v>13082.531999999999</v>
      </c>
      <c r="F6" s="23">
        <v>13500.532999999999</v>
      </c>
      <c r="G6" s="23">
        <v>13932.123</v>
      </c>
      <c r="H6" s="23">
        <v>14373.707</v>
      </c>
      <c r="I6" s="23">
        <v>14816.307000000001</v>
      </c>
      <c r="J6" s="23">
        <v>15258.093000000001</v>
      </c>
      <c r="K6" s="23">
        <v>15710.066000000001</v>
      </c>
      <c r="L6" s="23">
        <v>16176.498</v>
      </c>
      <c r="M6" s="23">
        <v>16661.907999999999</v>
      </c>
      <c r="N6" s="23">
        <v>17172.287</v>
      </c>
      <c r="O6" s="23">
        <v>17695.409</v>
      </c>
      <c r="P6" s="23">
        <v>18229.460999999999</v>
      </c>
      <c r="Q6" s="23">
        <v>18777.487000000001</v>
      </c>
      <c r="R6" s="23">
        <v>19334.856</v>
      </c>
      <c r="S6" s="23">
        <v>19894.406999999999</v>
      </c>
      <c r="T6" s="23">
        <v>20438.288</v>
      </c>
      <c r="U6" s="23">
        <v>20961.952000000001</v>
      </c>
      <c r="V6" s="23">
        <v>21478.69</v>
      </c>
      <c r="W6" s="23">
        <v>21995.242999999999</v>
      </c>
      <c r="X6" s="23">
        <v>22509.038</v>
      </c>
      <c r="Y6" s="19">
        <v>23025.776000000002</v>
      </c>
      <c r="Z6" s="19">
        <v>23548.780999999999</v>
      </c>
    </row>
    <row r="7" spans="1:26">
      <c r="A7" s="4" t="s">
        <v>310</v>
      </c>
      <c r="B7" s="23">
        <v>6470.1940000000004</v>
      </c>
      <c r="C7" s="23">
        <v>6634.3649999999998</v>
      </c>
      <c r="D7" s="23">
        <v>6824.1319999999996</v>
      </c>
      <c r="E7" s="23">
        <v>7043.1540000000005</v>
      </c>
      <c r="F7" s="23">
        <v>7310.6559999999999</v>
      </c>
      <c r="G7" s="23">
        <v>7587.299</v>
      </c>
      <c r="H7" s="23">
        <v>7865.5469999999996</v>
      </c>
      <c r="I7" s="23">
        <v>8161.8739999999998</v>
      </c>
      <c r="J7" s="23">
        <v>8505.6370000000006</v>
      </c>
      <c r="K7" s="23">
        <v>8947.6460000000006</v>
      </c>
      <c r="L7" s="23">
        <v>9376.4439999999995</v>
      </c>
      <c r="M7" s="23">
        <v>9717.9779999999992</v>
      </c>
      <c r="N7" s="23">
        <v>10071.028</v>
      </c>
      <c r="O7" s="23">
        <v>10439.341</v>
      </c>
      <c r="P7" s="23">
        <v>10799.785</v>
      </c>
      <c r="Q7" s="23">
        <v>11047.58</v>
      </c>
      <c r="R7" s="23">
        <v>11239.450999999999</v>
      </c>
      <c r="S7" s="23">
        <v>11506.762000000001</v>
      </c>
      <c r="T7" s="23">
        <v>11859.446</v>
      </c>
      <c r="U7" s="23">
        <v>12255.335999999999</v>
      </c>
      <c r="V7" s="23">
        <v>12617.036</v>
      </c>
      <c r="W7" s="23">
        <v>12965.481</v>
      </c>
      <c r="X7" s="23">
        <v>13321.097</v>
      </c>
      <c r="Y7" s="19">
        <v>13689.45</v>
      </c>
      <c r="Z7" s="19">
        <v>14047.786</v>
      </c>
    </row>
    <row r="8" spans="1:26">
      <c r="A8" s="4" t="s">
        <v>311</v>
      </c>
      <c r="B8" s="23">
        <v>3833.4160000000002</v>
      </c>
      <c r="C8" s="23">
        <v>3919.4870000000001</v>
      </c>
      <c r="D8" s="23">
        <v>4006.0770000000002</v>
      </c>
      <c r="E8" s="23">
        <v>4103.0860000000002</v>
      </c>
      <c r="F8" s="23">
        <v>4192.826</v>
      </c>
      <c r="G8" s="23">
        <v>4288.8100000000004</v>
      </c>
      <c r="H8" s="23">
        <v>4377.5789999999997</v>
      </c>
      <c r="I8" s="23">
        <v>4462.7700000000004</v>
      </c>
      <c r="J8" s="23">
        <v>4558.9840000000004</v>
      </c>
      <c r="K8" s="23">
        <v>4529.0469999999996</v>
      </c>
      <c r="L8" s="23">
        <v>4492.9949999999999</v>
      </c>
      <c r="M8" s="23">
        <v>4565.0209999999997</v>
      </c>
      <c r="N8" s="23">
        <v>4610.848</v>
      </c>
      <c r="O8" s="23">
        <v>4642.4189999999999</v>
      </c>
      <c r="P8" s="23">
        <v>4623.1819999999998</v>
      </c>
      <c r="Q8" s="23">
        <v>4629.32</v>
      </c>
      <c r="R8" s="23">
        <v>4713.6629999999996</v>
      </c>
      <c r="S8" s="23">
        <v>4793.5110000000004</v>
      </c>
      <c r="T8" s="23">
        <v>4878.6570000000002</v>
      </c>
      <c r="U8" s="23">
        <v>4944.7030000000004</v>
      </c>
      <c r="V8" s="23">
        <v>5026.6279999999997</v>
      </c>
      <c r="W8" s="23">
        <v>5112.1000000000004</v>
      </c>
      <c r="X8" s="23">
        <v>5098.0389999999998</v>
      </c>
      <c r="Y8" s="19">
        <v>5152.4210000000003</v>
      </c>
      <c r="Z8" s="19">
        <v>5330.69</v>
      </c>
    </row>
    <row r="9" spans="1:26">
      <c r="A9" s="4" t="s">
        <v>312</v>
      </c>
      <c r="B9" s="23">
        <v>8512.0930000000008</v>
      </c>
      <c r="C9" s="23">
        <v>8804.1239999999998</v>
      </c>
      <c r="D9" s="23">
        <v>9116.1919999999991</v>
      </c>
      <c r="E9" s="23">
        <v>9487.8330000000005</v>
      </c>
      <c r="F9" s="23">
        <v>9920.0360000000001</v>
      </c>
      <c r="G9" s="23">
        <v>10328.092000000001</v>
      </c>
      <c r="H9" s="23">
        <v>10706.424000000001</v>
      </c>
      <c r="I9" s="23">
        <v>11081.66</v>
      </c>
      <c r="J9" s="23">
        <v>11476.296</v>
      </c>
      <c r="K9" s="23">
        <v>11893.754000000001</v>
      </c>
      <c r="L9" s="23">
        <v>12312.575000000001</v>
      </c>
      <c r="M9" s="23">
        <v>12754.996999999999</v>
      </c>
      <c r="N9" s="23">
        <v>13210.998</v>
      </c>
      <c r="O9" s="23">
        <v>13691.079</v>
      </c>
      <c r="P9" s="23">
        <v>14188.678</v>
      </c>
      <c r="Q9" s="23">
        <v>14647.620999999999</v>
      </c>
      <c r="R9" s="23">
        <v>15114.655000000001</v>
      </c>
      <c r="S9" s="23">
        <v>15622.759</v>
      </c>
      <c r="T9" s="23">
        <v>16156.531000000001</v>
      </c>
      <c r="U9" s="23">
        <v>16685.223000000002</v>
      </c>
      <c r="V9" s="23">
        <v>17224.679</v>
      </c>
      <c r="W9" s="23">
        <v>17828.273000000001</v>
      </c>
      <c r="X9" s="23">
        <v>18455.315999999999</v>
      </c>
      <c r="Y9" s="19">
        <v>19319.063999999998</v>
      </c>
      <c r="Z9" s="19">
        <v>20299.123</v>
      </c>
    </row>
    <row r="10" spans="1:26">
      <c r="A10" s="4" t="s">
        <v>313</v>
      </c>
      <c r="B10" s="23">
        <v>536.08000000000004</v>
      </c>
      <c r="C10" s="23">
        <v>547.22</v>
      </c>
      <c r="D10" s="23">
        <v>558.923</v>
      </c>
      <c r="E10" s="23">
        <v>569.798</v>
      </c>
      <c r="F10" s="23">
        <v>580.70399999999995</v>
      </c>
      <c r="G10" s="23">
        <v>592.67700000000002</v>
      </c>
      <c r="H10" s="23">
        <v>604.75300000000004</v>
      </c>
      <c r="I10" s="23">
        <v>616.92700000000002</v>
      </c>
      <c r="J10" s="23">
        <v>629.30700000000002</v>
      </c>
      <c r="K10" s="23">
        <v>641.947</v>
      </c>
      <c r="L10" s="23">
        <v>654.83600000000001</v>
      </c>
      <c r="M10" s="23">
        <v>668.05600000000004</v>
      </c>
      <c r="N10" s="23">
        <v>681.63</v>
      </c>
      <c r="O10" s="23">
        <v>696.19200000000001</v>
      </c>
      <c r="P10" s="23">
        <v>711.50300000000004</v>
      </c>
      <c r="Q10" s="23">
        <v>726.68200000000002</v>
      </c>
      <c r="R10" s="23">
        <v>741.74099999999999</v>
      </c>
      <c r="S10" s="23">
        <v>756.66899999999998</v>
      </c>
      <c r="T10" s="23">
        <v>771.59</v>
      </c>
      <c r="U10" s="23">
        <v>786.57799999999997</v>
      </c>
      <c r="V10" s="23">
        <v>802.16300000000001</v>
      </c>
      <c r="W10" s="23">
        <v>818.17399999999998</v>
      </c>
      <c r="X10" s="23">
        <v>834.18799999999999</v>
      </c>
      <c r="Y10" s="19">
        <v>850.38699999999994</v>
      </c>
      <c r="Z10" s="19">
        <v>866.62800000000004</v>
      </c>
    </row>
    <row r="11" spans="1:26">
      <c r="A11" s="4" t="s">
        <v>314</v>
      </c>
      <c r="B11" s="23">
        <v>50507.442000000003</v>
      </c>
      <c r="C11" s="23">
        <v>52132.646000000001</v>
      </c>
      <c r="D11" s="23">
        <v>53750.523999999998</v>
      </c>
      <c r="E11" s="23">
        <v>55343.866999999998</v>
      </c>
      <c r="F11" s="23">
        <v>56997.741000000002</v>
      </c>
      <c r="G11" s="23">
        <v>58775.724000000002</v>
      </c>
      <c r="H11" s="23">
        <v>60615.908000000003</v>
      </c>
      <c r="I11" s="23">
        <v>62477.752</v>
      </c>
      <c r="J11" s="23">
        <v>64390.663999999997</v>
      </c>
      <c r="K11" s="23">
        <v>66412.043999999994</v>
      </c>
      <c r="L11" s="23">
        <v>68563.038</v>
      </c>
      <c r="M11" s="23">
        <v>70849.311000000002</v>
      </c>
      <c r="N11" s="23">
        <v>73254.618000000002</v>
      </c>
      <c r="O11" s="23">
        <v>75789.395000000004</v>
      </c>
      <c r="P11" s="23">
        <v>78403.241999999998</v>
      </c>
      <c r="Q11" s="23">
        <v>81035.531000000003</v>
      </c>
      <c r="R11" s="23">
        <v>83956.414999999994</v>
      </c>
      <c r="S11" s="23">
        <v>87083.398000000001</v>
      </c>
      <c r="T11" s="23">
        <v>90047.644</v>
      </c>
      <c r="U11" s="23">
        <v>92947.441999999995</v>
      </c>
      <c r="V11" s="23">
        <v>95989.998000000007</v>
      </c>
      <c r="W11" s="23">
        <v>99148.932000000001</v>
      </c>
      <c r="X11" s="23">
        <v>102396.96799999999</v>
      </c>
      <c r="Y11" s="19">
        <v>105789.731</v>
      </c>
      <c r="Z11" s="19">
        <v>109276.265</v>
      </c>
    </row>
    <row r="12" spans="1:26">
      <c r="A12" s="4" t="s">
        <v>315</v>
      </c>
      <c r="B12" s="23">
        <v>747.31799999999998</v>
      </c>
      <c r="C12" s="23">
        <v>771.31299999999999</v>
      </c>
      <c r="D12" s="23">
        <v>795.57399999999996</v>
      </c>
      <c r="E12" s="23">
        <v>813.51900000000001</v>
      </c>
      <c r="F12" s="23">
        <v>826.12400000000002</v>
      </c>
      <c r="G12" s="23">
        <v>839.16700000000003</v>
      </c>
      <c r="H12" s="23">
        <v>855.76400000000001</v>
      </c>
      <c r="I12" s="23">
        <v>874.52800000000002</v>
      </c>
      <c r="J12" s="23">
        <v>892.73400000000004</v>
      </c>
      <c r="K12" s="23">
        <v>911.52700000000004</v>
      </c>
      <c r="L12" s="23">
        <v>930.25099999999998</v>
      </c>
      <c r="M12" s="23">
        <v>948.55799999999999</v>
      </c>
      <c r="N12" s="23">
        <v>966.74699999999996</v>
      </c>
      <c r="O12" s="23">
        <v>984.82399999999996</v>
      </c>
      <c r="P12" s="23">
        <v>1002.717</v>
      </c>
      <c r="Q12" s="23">
        <v>1020.313</v>
      </c>
      <c r="R12" s="23">
        <v>1037.653</v>
      </c>
      <c r="S12" s="23">
        <v>1054.8409999999999</v>
      </c>
      <c r="T12" s="23">
        <v>1071.8820000000001</v>
      </c>
      <c r="U12" s="23">
        <v>1088.7090000000001</v>
      </c>
      <c r="V12" s="23">
        <v>1105.1880000000001</v>
      </c>
      <c r="W12" s="23">
        <v>1121.248</v>
      </c>
      <c r="X12" s="23">
        <v>1137.096</v>
      </c>
      <c r="Y12" s="19">
        <v>1152.944</v>
      </c>
      <c r="Z12" s="19">
        <v>1168.722</v>
      </c>
    </row>
    <row r="13" spans="1:26">
      <c r="A13" s="4" t="s">
        <v>316</v>
      </c>
      <c r="B13" s="23">
        <v>2247.0309999999999</v>
      </c>
      <c r="C13" s="23">
        <v>2312.0790000000002</v>
      </c>
      <c r="D13" s="23">
        <v>2392.9780000000001</v>
      </c>
      <c r="E13" s="23">
        <v>2493.9029999999998</v>
      </c>
      <c r="F13" s="23">
        <v>2598.2840000000001</v>
      </c>
      <c r="G13" s="23">
        <v>2661.2150000000001</v>
      </c>
      <c r="H13" s="23">
        <v>2703.502</v>
      </c>
      <c r="I13" s="23">
        <v>2743.2220000000002</v>
      </c>
      <c r="J13" s="23">
        <v>2816.3270000000002</v>
      </c>
      <c r="K13" s="23">
        <v>2887.8850000000002</v>
      </c>
      <c r="L13" s="23">
        <v>2945.1860000000001</v>
      </c>
      <c r="M13" s="23">
        <v>2998.4850000000001</v>
      </c>
      <c r="N13" s="23">
        <v>3036.9879999999998</v>
      </c>
      <c r="O13" s="23">
        <v>3074.36</v>
      </c>
      <c r="P13" s="23">
        <v>3095.1729999999998</v>
      </c>
      <c r="Q13" s="23">
        <v>3105.5459999999998</v>
      </c>
      <c r="R13" s="23">
        <v>3124.6979999999999</v>
      </c>
      <c r="S13" s="23">
        <v>3150.3470000000002</v>
      </c>
      <c r="T13" s="23">
        <v>3192.76</v>
      </c>
      <c r="U13" s="23">
        <v>3240.194</v>
      </c>
      <c r="V13" s="23">
        <v>3291.2710000000002</v>
      </c>
      <c r="W13" s="23">
        <v>3350.183</v>
      </c>
      <c r="X13" s="23">
        <v>3409.4470000000001</v>
      </c>
      <c r="Y13" s="19">
        <v>3470.39</v>
      </c>
      <c r="Z13" s="19">
        <v>3535.6030000000001</v>
      </c>
    </row>
    <row r="14" spans="1:26">
      <c r="A14" s="4" t="s">
        <v>317</v>
      </c>
      <c r="B14" s="23">
        <v>67411.494000000006</v>
      </c>
      <c r="C14" s="23">
        <v>69487.762000000002</v>
      </c>
      <c r="D14" s="23">
        <v>71635.517000000007</v>
      </c>
      <c r="E14" s="23">
        <v>73832.663</v>
      </c>
      <c r="F14" s="23">
        <v>76077.206000000006</v>
      </c>
      <c r="G14" s="23">
        <v>78367.47</v>
      </c>
      <c r="H14" s="23">
        <v>80703.490000000005</v>
      </c>
      <c r="I14" s="23">
        <v>83103.217000000004</v>
      </c>
      <c r="J14" s="23">
        <v>85543.668000000005</v>
      </c>
      <c r="K14" s="23">
        <v>88007.635999999999</v>
      </c>
      <c r="L14" s="23">
        <v>90538.513999999996</v>
      </c>
      <c r="M14" s="23">
        <v>93149.97</v>
      </c>
      <c r="N14" s="23">
        <v>95798.767000000007</v>
      </c>
      <c r="O14" s="23">
        <v>98438.751000000004</v>
      </c>
      <c r="P14" s="23">
        <v>101115.61</v>
      </c>
      <c r="Q14" s="23">
        <v>103867.13499999999</v>
      </c>
      <c r="R14" s="23">
        <v>106718.162</v>
      </c>
      <c r="S14" s="23">
        <v>109666.481</v>
      </c>
      <c r="T14" s="23">
        <v>112664.152</v>
      </c>
      <c r="U14" s="23">
        <v>115737.383</v>
      </c>
      <c r="V14" s="23">
        <v>118917.671</v>
      </c>
      <c r="W14" s="23">
        <v>122138.588</v>
      </c>
      <c r="X14" s="23">
        <v>125384.287</v>
      </c>
      <c r="Y14" s="19">
        <v>128691.692</v>
      </c>
      <c r="Z14" s="19">
        <v>132059.76699999999</v>
      </c>
    </row>
    <row r="15" spans="1:26">
      <c r="A15" s="4" t="s">
        <v>318</v>
      </c>
      <c r="B15" s="23">
        <v>1455.0840000000001</v>
      </c>
      <c r="C15" s="23">
        <v>1495.011</v>
      </c>
      <c r="D15" s="23">
        <v>1535.691</v>
      </c>
      <c r="E15" s="23">
        <v>1577.6110000000001</v>
      </c>
      <c r="F15" s="23">
        <v>1621.3119999999999</v>
      </c>
      <c r="G15" s="23">
        <v>1667.037</v>
      </c>
      <c r="H15" s="23">
        <v>1715.2750000000001</v>
      </c>
      <c r="I15" s="23">
        <v>1765.7739999999999</v>
      </c>
      <c r="J15" s="23">
        <v>1817.8520000000001</v>
      </c>
      <c r="K15" s="23">
        <v>1871.422</v>
      </c>
      <c r="L15" s="23">
        <v>1926.63</v>
      </c>
      <c r="M15" s="23">
        <v>1983.7840000000001</v>
      </c>
      <c r="N15" s="23">
        <v>2043.0940000000001</v>
      </c>
      <c r="O15" s="23">
        <v>2103.8200000000002</v>
      </c>
      <c r="P15" s="23">
        <v>2164.5279999999998</v>
      </c>
      <c r="Q15" s="23">
        <v>2224.529</v>
      </c>
      <c r="R15" s="23">
        <v>2283.7689999999998</v>
      </c>
      <c r="S15" s="23">
        <v>2342.1889999999999</v>
      </c>
      <c r="T15" s="23">
        <v>2399.6320000000001</v>
      </c>
      <c r="U15" s="23">
        <v>2456.8440000000001</v>
      </c>
      <c r="V15" s="23">
        <v>2515.7330000000002</v>
      </c>
      <c r="W15" s="23">
        <v>2576.0100000000002</v>
      </c>
      <c r="X15" s="23">
        <v>2636.47</v>
      </c>
      <c r="Y15" s="19">
        <v>2697.8449999999998</v>
      </c>
      <c r="Z15" s="19">
        <v>2759.9879999999998</v>
      </c>
    </row>
    <row r="16" spans="1:26">
      <c r="A16" s="4" t="s">
        <v>319</v>
      </c>
      <c r="B16" s="23">
        <v>8428.8320000000003</v>
      </c>
      <c r="C16" s="23">
        <v>8539.9599999999991</v>
      </c>
      <c r="D16" s="23">
        <v>8674.0660000000007</v>
      </c>
      <c r="E16" s="23">
        <v>8870.7810000000009</v>
      </c>
      <c r="F16" s="23">
        <v>9062.7260000000006</v>
      </c>
      <c r="G16" s="23">
        <v>9245.8439999999991</v>
      </c>
      <c r="H16" s="23">
        <v>9441.1710000000003</v>
      </c>
      <c r="I16" s="23">
        <v>9662.2810000000009</v>
      </c>
      <c r="J16" s="23">
        <v>9898.8700000000008</v>
      </c>
      <c r="K16" s="23">
        <v>10143.534</v>
      </c>
      <c r="L16" s="23">
        <v>10396.085999999999</v>
      </c>
      <c r="M16" s="23">
        <v>10656.81</v>
      </c>
      <c r="N16" s="23">
        <v>10921.581</v>
      </c>
      <c r="O16" s="23">
        <v>11191.873</v>
      </c>
      <c r="P16" s="23">
        <v>11472.924000000001</v>
      </c>
      <c r="Q16" s="23">
        <v>11767.07</v>
      </c>
      <c r="R16" s="23">
        <v>12073.03</v>
      </c>
      <c r="S16" s="23">
        <v>12385.659</v>
      </c>
      <c r="T16" s="23">
        <v>12704.773999999999</v>
      </c>
      <c r="U16" s="23">
        <v>13034.346</v>
      </c>
      <c r="V16" s="23">
        <v>13371.183000000001</v>
      </c>
      <c r="W16" s="23">
        <v>13710.513000000001</v>
      </c>
      <c r="X16" s="23">
        <v>14055.137000000001</v>
      </c>
      <c r="Y16" s="19">
        <v>14405.468000000001</v>
      </c>
      <c r="Z16" s="19">
        <v>14754.785</v>
      </c>
    </row>
    <row r="17" spans="1:26">
      <c r="A17" s="4" t="s">
        <v>320</v>
      </c>
      <c r="B17" s="23">
        <v>1234.741</v>
      </c>
      <c r="C17" s="23">
        <v>1261.2729999999999</v>
      </c>
      <c r="D17" s="23">
        <v>1289.307</v>
      </c>
      <c r="E17" s="23">
        <v>1318.806</v>
      </c>
      <c r="F17" s="23">
        <v>1349.5630000000001</v>
      </c>
      <c r="G17" s="23">
        <v>1381.585</v>
      </c>
      <c r="H17" s="23">
        <v>1415.3030000000001</v>
      </c>
      <c r="I17" s="23">
        <v>1450.9860000000001</v>
      </c>
      <c r="J17" s="23">
        <v>1488.0540000000001</v>
      </c>
      <c r="K17" s="23">
        <v>1526.377</v>
      </c>
      <c r="L17" s="23">
        <v>1566.347</v>
      </c>
      <c r="M17" s="23">
        <v>1608.076</v>
      </c>
      <c r="N17" s="23">
        <v>1651.4169999999999</v>
      </c>
      <c r="O17" s="23">
        <v>1695.973</v>
      </c>
      <c r="P17" s="23">
        <v>1741.1220000000001</v>
      </c>
      <c r="Q17" s="23">
        <v>1786.4570000000001</v>
      </c>
      <c r="R17" s="23">
        <v>1831.893</v>
      </c>
      <c r="S17" s="23">
        <v>1877.0719999999999</v>
      </c>
      <c r="T17" s="23">
        <v>1922.1679999999999</v>
      </c>
      <c r="U17" s="23">
        <v>1967.6959999999999</v>
      </c>
      <c r="V17" s="23">
        <v>2013.2550000000001</v>
      </c>
      <c r="W17" s="23">
        <v>2058.8409999999999</v>
      </c>
      <c r="X17" s="23">
        <v>2105.529</v>
      </c>
      <c r="Y17" s="19">
        <v>2153.3389999999999</v>
      </c>
      <c r="Z17" s="19">
        <v>2201.3519999999999</v>
      </c>
    </row>
    <row r="18" spans="1:26">
      <c r="A18" s="4" t="s">
        <v>321</v>
      </c>
      <c r="B18" s="23">
        <v>2003.913</v>
      </c>
      <c r="C18" s="23">
        <v>2000.8530000000001</v>
      </c>
      <c r="D18" s="23">
        <v>1994.6790000000001</v>
      </c>
      <c r="E18" s="23">
        <v>1985.059</v>
      </c>
      <c r="F18" s="23">
        <v>1971.1289999999999</v>
      </c>
      <c r="G18" s="23">
        <v>1953.076</v>
      </c>
      <c r="H18" s="23">
        <v>1945.0630000000001</v>
      </c>
      <c r="I18" s="23">
        <v>1953.268</v>
      </c>
      <c r="J18" s="23">
        <v>1966.5409999999999</v>
      </c>
      <c r="K18" s="23">
        <v>1980.883</v>
      </c>
      <c r="L18" s="23">
        <v>1996.251</v>
      </c>
      <c r="M18" s="23">
        <v>2014.009</v>
      </c>
      <c r="N18" s="23">
        <v>2034.354</v>
      </c>
      <c r="O18" s="23">
        <v>2056.5039999999999</v>
      </c>
      <c r="P18" s="23">
        <v>2080.0889999999999</v>
      </c>
      <c r="Q18" s="23">
        <v>2104.6109999999999</v>
      </c>
      <c r="R18" s="23">
        <v>2130.422</v>
      </c>
      <c r="S18" s="23">
        <v>2157.11</v>
      </c>
      <c r="T18" s="23">
        <v>2183.6030000000001</v>
      </c>
      <c r="U18" s="23">
        <v>2209.4050000000002</v>
      </c>
      <c r="V18" s="23">
        <v>2235.7269999999999</v>
      </c>
      <c r="W18" s="23">
        <v>2261.5419999999999</v>
      </c>
      <c r="X18" s="23">
        <v>2286.11</v>
      </c>
      <c r="Y18" s="19">
        <v>2311.4720000000002</v>
      </c>
      <c r="Z18" s="19">
        <v>2337.4229999999998</v>
      </c>
    </row>
    <row r="19" spans="1:26">
      <c r="A19" s="4" t="s">
        <v>322</v>
      </c>
      <c r="B19" s="23">
        <v>2928.1170000000002</v>
      </c>
      <c r="C19" s="23">
        <v>3015.3380000000002</v>
      </c>
      <c r="D19" s="23">
        <v>3094.7820000000002</v>
      </c>
      <c r="E19" s="23">
        <v>3119.5320000000002</v>
      </c>
      <c r="F19" s="23">
        <v>3156.8919999999998</v>
      </c>
      <c r="G19" s="23">
        <v>3301.0149999999999</v>
      </c>
      <c r="H19" s="23">
        <v>3490.7869999999998</v>
      </c>
      <c r="I19" s="23">
        <v>3669.05</v>
      </c>
      <c r="J19" s="23">
        <v>3821.0030000000002</v>
      </c>
      <c r="K19" s="23">
        <v>3943.0279999999998</v>
      </c>
      <c r="L19" s="23">
        <v>4058.89</v>
      </c>
      <c r="M19" s="23">
        <v>4221.1779999999999</v>
      </c>
      <c r="N19" s="23">
        <v>4373.0429999999997</v>
      </c>
      <c r="O19" s="23">
        <v>4470.2389999999996</v>
      </c>
      <c r="P19" s="23">
        <v>4564.2929999999997</v>
      </c>
      <c r="Q19" s="23">
        <v>4659.4309999999996</v>
      </c>
      <c r="R19" s="23">
        <v>4755.6080000000002</v>
      </c>
      <c r="S19" s="23">
        <v>4848.9250000000002</v>
      </c>
      <c r="T19" s="23">
        <v>4944.7259999999997</v>
      </c>
      <c r="U19" s="23">
        <v>5043.7209999999995</v>
      </c>
      <c r="V19" s="23">
        <v>5149.4629999999997</v>
      </c>
      <c r="W19" s="23">
        <v>5259.3230000000003</v>
      </c>
      <c r="X19" s="23">
        <v>5373.2939999999999</v>
      </c>
      <c r="Y19" s="19">
        <v>5493.0309999999999</v>
      </c>
      <c r="Z19" s="19">
        <v>5612.817</v>
      </c>
    </row>
    <row r="20" spans="1:26">
      <c r="A20" s="4" t="s">
        <v>323</v>
      </c>
      <c r="B20" s="23">
        <v>16516.338</v>
      </c>
      <c r="C20" s="23">
        <v>17032.938999999998</v>
      </c>
      <c r="D20" s="23">
        <v>17549.913</v>
      </c>
      <c r="E20" s="23">
        <v>18071.853999999999</v>
      </c>
      <c r="F20" s="23">
        <v>18606.608</v>
      </c>
      <c r="G20" s="23">
        <v>19159.706999999999</v>
      </c>
      <c r="H20" s="23">
        <v>19730.909</v>
      </c>
      <c r="I20" s="23">
        <v>20318.582999999999</v>
      </c>
      <c r="J20" s="23">
        <v>20923.84</v>
      </c>
      <c r="K20" s="23">
        <v>21547.279999999999</v>
      </c>
      <c r="L20" s="23">
        <v>22183.34</v>
      </c>
      <c r="M20" s="23">
        <v>22822.3</v>
      </c>
      <c r="N20" s="23">
        <v>23462.437999999998</v>
      </c>
      <c r="O20" s="23">
        <v>24109.29</v>
      </c>
      <c r="P20" s="23">
        <v>24764.348000000002</v>
      </c>
      <c r="Q20" s="23">
        <v>25426.702000000001</v>
      </c>
      <c r="R20" s="23">
        <v>26099.952000000001</v>
      </c>
      <c r="S20" s="23">
        <v>26788.375</v>
      </c>
      <c r="T20" s="23">
        <v>27494.925999999999</v>
      </c>
      <c r="U20" s="23">
        <v>28219.554</v>
      </c>
      <c r="V20" s="23">
        <v>28953.556</v>
      </c>
      <c r="W20" s="23">
        <v>29691.082999999999</v>
      </c>
      <c r="X20" s="23">
        <v>30437.260999999999</v>
      </c>
      <c r="Y20" s="19">
        <v>31195.932000000001</v>
      </c>
      <c r="Z20" s="19">
        <v>31964.955999999998</v>
      </c>
    </row>
    <row r="21" spans="1:26">
      <c r="A21" s="4" t="s">
        <v>324</v>
      </c>
      <c r="B21" s="23">
        <v>11315.941999999999</v>
      </c>
      <c r="C21" s="23">
        <v>11593.058000000001</v>
      </c>
      <c r="D21" s="23">
        <v>11880.44</v>
      </c>
      <c r="E21" s="23">
        <v>12181.574000000001</v>
      </c>
      <c r="F21" s="23">
        <v>12500.736999999999</v>
      </c>
      <c r="G21" s="23">
        <v>12840.031000000001</v>
      </c>
      <c r="H21" s="23">
        <v>13198.700999999999</v>
      </c>
      <c r="I21" s="23">
        <v>13576.343000000001</v>
      </c>
      <c r="J21" s="23">
        <v>13976.416999999999</v>
      </c>
      <c r="K21" s="23">
        <v>14395.788</v>
      </c>
      <c r="L21" s="23">
        <v>14826.463</v>
      </c>
      <c r="M21" s="23">
        <v>15265.022000000001</v>
      </c>
      <c r="N21" s="23">
        <v>15709.576999999999</v>
      </c>
      <c r="O21" s="23">
        <v>16161.816000000001</v>
      </c>
      <c r="P21" s="23">
        <v>16621.538</v>
      </c>
      <c r="Q21" s="23">
        <v>17085.587</v>
      </c>
      <c r="R21" s="23">
        <v>17557.739000000001</v>
      </c>
      <c r="S21" s="23">
        <v>18039.715</v>
      </c>
      <c r="T21" s="23">
        <v>18528.080999999998</v>
      </c>
      <c r="U21" s="23">
        <v>19025.752</v>
      </c>
      <c r="V21" s="23">
        <v>19533.887999999999</v>
      </c>
      <c r="W21" s="23">
        <v>20047.258000000002</v>
      </c>
      <c r="X21" s="23">
        <v>20568.727999999999</v>
      </c>
      <c r="Y21" s="19">
        <v>21104.482</v>
      </c>
      <c r="Z21" s="19">
        <v>21655.286</v>
      </c>
    </row>
    <row r="22" spans="1:26">
      <c r="A22" s="4" t="s">
        <v>325</v>
      </c>
      <c r="B22" s="23">
        <v>11559.29</v>
      </c>
      <c r="C22" s="23">
        <v>11912.157999999999</v>
      </c>
      <c r="D22" s="23">
        <v>12288.05</v>
      </c>
      <c r="E22" s="23">
        <v>12684.955</v>
      </c>
      <c r="F22" s="23">
        <v>13102.409</v>
      </c>
      <c r="G22" s="23">
        <v>13538.647000000001</v>
      </c>
      <c r="H22" s="23">
        <v>13990.138999999999</v>
      </c>
      <c r="I22" s="23">
        <v>14457.775</v>
      </c>
      <c r="J22" s="23">
        <v>14940.781999999999</v>
      </c>
      <c r="K22" s="23">
        <v>15435.539000000001</v>
      </c>
      <c r="L22" s="23">
        <v>15945.198</v>
      </c>
      <c r="M22" s="23">
        <v>16469.048999999999</v>
      </c>
      <c r="N22" s="23">
        <v>16957.032999999999</v>
      </c>
      <c r="O22" s="23">
        <v>17459.615000000002</v>
      </c>
      <c r="P22" s="23">
        <v>18020.267</v>
      </c>
      <c r="Q22" s="23">
        <v>18593.022000000001</v>
      </c>
      <c r="R22" s="23">
        <v>19191.289000000001</v>
      </c>
      <c r="S22" s="23">
        <v>19813.010999999999</v>
      </c>
      <c r="T22" s="23">
        <v>20442.03</v>
      </c>
      <c r="U22" s="23">
        <v>21068.404999999999</v>
      </c>
      <c r="V22" s="23">
        <v>21713.835999999999</v>
      </c>
      <c r="W22" s="23">
        <v>22388.63</v>
      </c>
      <c r="X22" s="23">
        <v>23072.639999999999</v>
      </c>
      <c r="Y22" s="19">
        <v>23769.127</v>
      </c>
      <c r="Z22" s="19">
        <v>24478.595000000001</v>
      </c>
    </row>
    <row r="23" spans="1:26">
      <c r="A23" s="4" t="s">
        <v>326</v>
      </c>
      <c r="B23" s="23">
        <v>2613.4409999999998</v>
      </c>
      <c r="C23" s="23">
        <v>2678.76</v>
      </c>
      <c r="D23" s="23">
        <v>2738.6550000000002</v>
      </c>
      <c r="E23" s="23">
        <v>2802.0459999999998</v>
      </c>
      <c r="F23" s="23">
        <v>2868.6640000000002</v>
      </c>
      <c r="G23" s="23">
        <v>2939.0590000000002</v>
      </c>
      <c r="H23" s="23">
        <v>3013.66</v>
      </c>
      <c r="I23" s="23">
        <v>3093.0590000000002</v>
      </c>
      <c r="J23" s="23">
        <v>3183.2689999999998</v>
      </c>
      <c r="K23" s="23">
        <v>3284.4479999999999</v>
      </c>
      <c r="L23" s="23">
        <v>3390.9650000000001</v>
      </c>
      <c r="M23" s="23">
        <v>3502.8110000000001</v>
      </c>
      <c r="N23" s="23">
        <v>3619.0340000000001</v>
      </c>
      <c r="O23" s="23">
        <v>3734.3180000000002</v>
      </c>
      <c r="P23" s="23">
        <v>3848.5140000000001</v>
      </c>
      <c r="Q23" s="23">
        <v>3965.9589999999998</v>
      </c>
      <c r="R23" s="23">
        <v>4086.6570000000002</v>
      </c>
      <c r="S23" s="23">
        <v>4210.6000000000004</v>
      </c>
      <c r="T23" s="23">
        <v>4337.6850000000004</v>
      </c>
      <c r="U23" s="23">
        <v>4467.7079999999996</v>
      </c>
      <c r="V23" s="23">
        <v>4600.1310000000003</v>
      </c>
      <c r="W23" s="23">
        <v>4734.8739999999998</v>
      </c>
      <c r="X23" s="23">
        <v>4875.6369999999997</v>
      </c>
      <c r="Y23" s="19">
        <v>5022.4409999999998</v>
      </c>
      <c r="Z23" s="19">
        <v>5169.3950000000004</v>
      </c>
    </row>
    <row r="24" spans="1:26">
      <c r="A24" s="4" t="s">
        <v>327</v>
      </c>
      <c r="B24" s="23">
        <v>18129.652999999998</v>
      </c>
      <c r="C24" s="23">
        <v>18537.728999999999</v>
      </c>
      <c r="D24" s="23">
        <v>18958.338</v>
      </c>
      <c r="E24" s="23">
        <v>19392.474999999999</v>
      </c>
      <c r="F24" s="23">
        <v>19840.312999999998</v>
      </c>
      <c r="G24" s="23">
        <v>20304.569</v>
      </c>
      <c r="H24" s="23">
        <v>20787.087</v>
      </c>
      <c r="I24" s="23">
        <v>21287.634999999998</v>
      </c>
      <c r="J24" s="23">
        <v>21819.036</v>
      </c>
      <c r="K24" s="23">
        <v>22391.744999999999</v>
      </c>
      <c r="L24" s="23">
        <v>22999.235000000001</v>
      </c>
      <c r="M24" s="23">
        <v>23649.039000000001</v>
      </c>
      <c r="N24" s="23">
        <v>24337.846000000001</v>
      </c>
      <c r="O24" s="23">
        <v>25051.611000000001</v>
      </c>
      <c r="P24" s="23">
        <v>25788.474999999999</v>
      </c>
      <c r="Q24" s="23">
        <v>26547.572</v>
      </c>
      <c r="R24" s="23">
        <v>27337.105</v>
      </c>
      <c r="S24" s="23">
        <v>28166.393</v>
      </c>
      <c r="T24" s="23">
        <v>29018.644</v>
      </c>
      <c r="U24" s="23">
        <v>29884.38</v>
      </c>
      <c r="V24" s="23">
        <v>30783.687999999998</v>
      </c>
      <c r="W24" s="23">
        <v>31707.8</v>
      </c>
      <c r="X24" s="23">
        <v>32656.245999999999</v>
      </c>
      <c r="Y24" s="19">
        <v>33635.160000000003</v>
      </c>
      <c r="Z24" s="19">
        <v>34631.766000000003</v>
      </c>
    </row>
    <row r="25" spans="1:26">
      <c r="A25" s="4" t="s">
        <v>328</v>
      </c>
      <c r="B25" s="23">
        <v>11509.63</v>
      </c>
      <c r="C25" s="23">
        <v>11920.647000000001</v>
      </c>
      <c r="D25" s="23">
        <v>12349.144</v>
      </c>
      <c r="E25" s="23">
        <v>12796.984</v>
      </c>
      <c r="F25" s="23">
        <v>13265.835999999999</v>
      </c>
      <c r="G25" s="23">
        <v>13756.191999999999</v>
      </c>
      <c r="H25" s="23">
        <v>14268.581</v>
      </c>
      <c r="I25" s="23">
        <v>14803.61</v>
      </c>
      <c r="J25" s="23">
        <v>15361.915000000001</v>
      </c>
      <c r="K25" s="23">
        <v>15943.674999999999</v>
      </c>
      <c r="L25" s="23">
        <v>16548.834999999999</v>
      </c>
      <c r="M25" s="23">
        <v>17176.282999999999</v>
      </c>
      <c r="N25" s="23">
        <v>17836.769</v>
      </c>
      <c r="O25" s="23">
        <v>18519.898000000001</v>
      </c>
      <c r="P25" s="23">
        <v>19215.909</v>
      </c>
      <c r="Q25" s="23">
        <v>19939.498</v>
      </c>
      <c r="R25" s="23">
        <v>20685.753000000001</v>
      </c>
      <c r="S25" s="23">
        <v>21435.446</v>
      </c>
      <c r="T25" s="23">
        <v>22188.069</v>
      </c>
      <c r="U25" s="23">
        <v>22947.757000000001</v>
      </c>
      <c r="V25" s="23">
        <v>23717.613000000001</v>
      </c>
      <c r="W25" s="23">
        <v>24502.14</v>
      </c>
      <c r="X25" s="23">
        <v>25311.973000000002</v>
      </c>
      <c r="Y25" s="19">
        <v>26159.866999999998</v>
      </c>
      <c r="Z25" s="19">
        <v>27032.412</v>
      </c>
    </row>
    <row r="26" spans="1:26">
      <c r="A26" s="4" t="s">
        <v>329</v>
      </c>
      <c r="B26" s="23">
        <v>8213.9310000000005</v>
      </c>
      <c r="C26" s="23">
        <v>8287.0939999999991</v>
      </c>
      <c r="D26" s="23">
        <v>8400.18</v>
      </c>
      <c r="E26" s="23">
        <v>8586.875</v>
      </c>
      <c r="F26" s="23">
        <v>8816.8439999999991</v>
      </c>
      <c r="G26" s="23">
        <v>9054.5280000000002</v>
      </c>
      <c r="H26" s="23">
        <v>9299.2459999999992</v>
      </c>
      <c r="I26" s="23">
        <v>9549.9330000000009</v>
      </c>
      <c r="J26" s="23">
        <v>9804.2690000000002</v>
      </c>
      <c r="K26" s="23">
        <v>10060.432000000001</v>
      </c>
      <c r="L26" s="23">
        <v>10317.553</v>
      </c>
      <c r="M26" s="23">
        <v>10573.733</v>
      </c>
      <c r="N26" s="23">
        <v>10829.901</v>
      </c>
      <c r="O26" s="23">
        <v>11093.34</v>
      </c>
      <c r="P26" s="23">
        <v>11364.757</v>
      </c>
      <c r="Q26" s="23">
        <v>11640.022000000001</v>
      </c>
      <c r="R26" s="23">
        <v>11919.183000000001</v>
      </c>
      <c r="S26" s="23">
        <v>12202.06</v>
      </c>
      <c r="T26" s="23">
        <v>12487.995999999999</v>
      </c>
      <c r="U26" s="23">
        <v>12776.102999999999</v>
      </c>
      <c r="V26" s="23">
        <v>13065.837</v>
      </c>
      <c r="W26" s="23">
        <v>13355.26</v>
      </c>
      <c r="X26" s="23">
        <v>13651.03</v>
      </c>
      <c r="Y26" s="19">
        <v>13954.471</v>
      </c>
      <c r="Z26" s="19">
        <v>14256.566999999999</v>
      </c>
    </row>
    <row r="27" spans="1:26">
      <c r="A27" s="4" t="s">
        <v>330</v>
      </c>
      <c r="B27" s="23">
        <v>144.018</v>
      </c>
      <c r="C27" s="23">
        <v>146.375</v>
      </c>
      <c r="D27" s="23">
        <v>149.922</v>
      </c>
      <c r="E27" s="23">
        <v>153.81399999999999</v>
      </c>
      <c r="F27" s="23">
        <v>157.70500000000001</v>
      </c>
      <c r="G27" s="23">
        <v>161.63900000000001</v>
      </c>
      <c r="H27" s="23">
        <v>165.63800000000001</v>
      </c>
      <c r="I27" s="23">
        <v>169.7</v>
      </c>
      <c r="J27" s="23">
        <v>173.79300000000001</v>
      </c>
      <c r="K27" s="23">
        <v>177.85300000000001</v>
      </c>
      <c r="L27" s="23">
        <v>181.80199999999999</v>
      </c>
      <c r="M27" s="23">
        <v>185.649</v>
      </c>
      <c r="N27" s="23">
        <v>189.43899999999999</v>
      </c>
      <c r="O27" s="23">
        <v>193.148</v>
      </c>
      <c r="P27" s="23">
        <v>196.767</v>
      </c>
      <c r="Q27" s="23">
        <v>200.291</v>
      </c>
      <c r="R27" s="23">
        <v>203.68899999999999</v>
      </c>
      <c r="S27" s="23">
        <v>206.97</v>
      </c>
      <c r="T27" s="23">
        <v>210.18700000000001</v>
      </c>
      <c r="U27" s="23">
        <v>213.392</v>
      </c>
      <c r="V27" s="23">
        <v>217.435</v>
      </c>
      <c r="W27" s="23">
        <v>221.96100000000001</v>
      </c>
      <c r="X27" s="23">
        <v>226.30500000000001</v>
      </c>
      <c r="Y27" s="19">
        <v>230.87100000000001</v>
      </c>
      <c r="Z27" s="19">
        <v>235.536</v>
      </c>
    </row>
    <row r="28" spans="1:26">
      <c r="A28" s="4" t="s">
        <v>331</v>
      </c>
      <c r="B28" s="23">
        <v>9968.26</v>
      </c>
      <c r="C28" s="23">
        <v>10212.941999999999</v>
      </c>
      <c r="D28" s="23">
        <v>10466.214</v>
      </c>
      <c r="E28" s="23">
        <v>10721.175999999999</v>
      </c>
      <c r="F28" s="23">
        <v>10975.704</v>
      </c>
      <c r="G28" s="23">
        <v>11235.472</v>
      </c>
      <c r="H28" s="23">
        <v>11500.093999999999</v>
      </c>
      <c r="I28" s="23">
        <v>11770.343999999999</v>
      </c>
      <c r="J28" s="23">
        <v>12048.959000000001</v>
      </c>
      <c r="K28" s="23">
        <v>12337.388999999999</v>
      </c>
      <c r="L28" s="23">
        <v>12635.413</v>
      </c>
      <c r="M28" s="23">
        <v>12958.897000000001</v>
      </c>
      <c r="N28" s="23">
        <v>13310.495000000001</v>
      </c>
      <c r="O28" s="23">
        <v>13710.849</v>
      </c>
      <c r="P28" s="23">
        <v>14152.102000000001</v>
      </c>
      <c r="Q28" s="23">
        <v>14593.331</v>
      </c>
      <c r="R28" s="23">
        <v>15034.521000000001</v>
      </c>
      <c r="S28" s="23">
        <v>15475.002</v>
      </c>
      <c r="T28" s="23">
        <v>15914.498</v>
      </c>
      <c r="U28" s="23">
        <v>16352.922</v>
      </c>
      <c r="V28" s="23">
        <v>16789.219000000001</v>
      </c>
      <c r="W28" s="23">
        <v>17220.866999999998</v>
      </c>
      <c r="X28" s="23">
        <v>17651.102999999999</v>
      </c>
      <c r="Y28" s="19">
        <v>18077.573</v>
      </c>
      <c r="Z28" s="19">
        <v>18501.984</v>
      </c>
    </row>
    <row r="29" spans="1:26">
      <c r="A29" s="4" t="s">
        <v>332</v>
      </c>
      <c r="B29" s="23">
        <v>4423.6109999999999</v>
      </c>
      <c r="C29" s="23">
        <v>4692.7160000000003</v>
      </c>
      <c r="D29" s="23">
        <v>4971.4350000000004</v>
      </c>
      <c r="E29" s="23">
        <v>5177.6869999999999</v>
      </c>
      <c r="F29" s="23">
        <v>5355.7169999999996</v>
      </c>
      <c r="G29" s="23">
        <v>5501.7120000000004</v>
      </c>
      <c r="H29" s="23">
        <v>5624.4660000000003</v>
      </c>
      <c r="I29" s="23">
        <v>5749.3519999999999</v>
      </c>
      <c r="J29" s="23">
        <v>5894.7219999999998</v>
      </c>
      <c r="K29" s="23">
        <v>6055.6459999999997</v>
      </c>
      <c r="L29" s="23">
        <v>6222.7139999999999</v>
      </c>
      <c r="M29" s="23">
        <v>6387.2510000000002</v>
      </c>
      <c r="N29" s="23">
        <v>6551.08</v>
      </c>
      <c r="O29" s="23">
        <v>6714.0510000000004</v>
      </c>
      <c r="P29" s="23">
        <v>6876.3850000000002</v>
      </c>
      <c r="Q29" s="23">
        <v>7037.6549999999997</v>
      </c>
      <c r="R29" s="23">
        <v>7205.3280000000004</v>
      </c>
      <c r="S29" s="23">
        <v>7379.299</v>
      </c>
      <c r="T29" s="23">
        <v>7554.5630000000001</v>
      </c>
      <c r="U29" s="23">
        <v>7731.991</v>
      </c>
      <c r="V29" s="23">
        <v>7912.558</v>
      </c>
      <c r="W29" s="23">
        <v>8094.6019999999999</v>
      </c>
      <c r="X29" s="23">
        <v>8276.8070000000007</v>
      </c>
      <c r="Y29" s="19">
        <v>8460.5120000000006</v>
      </c>
      <c r="Z29" s="19">
        <v>8642.0220000000008</v>
      </c>
    </row>
    <row r="30" spans="1:26">
      <c r="A30" s="4" t="s">
        <v>333</v>
      </c>
      <c r="B30" s="23">
        <v>8838.7129999999997</v>
      </c>
      <c r="C30" s="23">
        <v>9198.4930000000004</v>
      </c>
      <c r="D30" s="23">
        <v>9550.0630000000001</v>
      </c>
      <c r="E30" s="23">
        <v>9909.1569999999992</v>
      </c>
      <c r="F30" s="23">
        <v>10280.998</v>
      </c>
      <c r="G30" s="23">
        <v>10644.227999999999</v>
      </c>
      <c r="H30" s="23">
        <v>10975.502</v>
      </c>
      <c r="I30" s="23">
        <v>11322.582</v>
      </c>
      <c r="J30" s="23">
        <v>11663.084000000001</v>
      </c>
      <c r="K30" s="23">
        <v>11961.200999999999</v>
      </c>
      <c r="L30" s="23">
        <v>12261.755999999999</v>
      </c>
      <c r="M30" s="23">
        <v>12348.83</v>
      </c>
      <c r="N30" s="23">
        <v>12461.16</v>
      </c>
      <c r="O30" s="23">
        <v>12869.593999999999</v>
      </c>
      <c r="P30" s="23">
        <v>13339.491</v>
      </c>
      <c r="Q30" s="23">
        <v>13806.963</v>
      </c>
      <c r="R30" s="23">
        <v>14348.74</v>
      </c>
      <c r="S30" s="23">
        <v>14916.629000000001</v>
      </c>
      <c r="T30" s="23">
        <v>15452.486999999999</v>
      </c>
      <c r="U30" s="23">
        <v>16030.971</v>
      </c>
      <c r="V30" s="23">
        <v>16651.190999999999</v>
      </c>
      <c r="W30" s="23">
        <v>17271.431</v>
      </c>
      <c r="X30" s="23">
        <v>17801.897000000001</v>
      </c>
      <c r="Y30" s="19">
        <v>18358.615000000002</v>
      </c>
      <c r="Z30" s="19">
        <v>19009.151000000002</v>
      </c>
    </row>
    <row r="31" spans="1:26">
      <c r="A31" s="4" t="s">
        <v>334</v>
      </c>
      <c r="B31" s="23">
        <v>6032.2669999999998</v>
      </c>
      <c r="C31" s="23">
        <v>6308.3909999999996</v>
      </c>
      <c r="D31" s="23">
        <v>6596.8059999999996</v>
      </c>
      <c r="E31" s="23">
        <v>6903.1270000000004</v>
      </c>
      <c r="F31" s="23">
        <v>7233.0410000000002</v>
      </c>
      <c r="G31" s="23">
        <v>7590.143</v>
      </c>
      <c r="H31" s="23">
        <v>7976.5259999999998</v>
      </c>
      <c r="I31" s="23">
        <v>8388.7880000000005</v>
      </c>
      <c r="J31" s="23">
        <v>8817.6470000000008</v>
      </c>
      <c r="K31" s="23">
        <v>9243.5560000000005</v>
      </c>
      <c r="L31" s="23">
        <v>9745.9529999999995</v>
      </c>
      <c r="M31" s="23">
        <v>10288.109</v>
      </c>
      <c r="N31" s="23">
        <v>10756.24</v>
      </c>
      <c r="O31" s="23">
        <v>11166.275</v>
      </c>
      <c r="P31" s="23">
        <v>11235.073</v>
      </c>
      <c r="Q31" s="23">
        <v>11107.561</v>
      </c>
      <c r="R31" s="23">
        <v>10830.102000000001</v>
      </c>
      <c r="S31" s="23">
        <v>10259.154</v>
      </c>
      <c r="T31" s="23">
        <v>10122.977000000001</v>
      </c>
      <c r="U31" s="23">
        <v>10423.384</v>
      </c>
      <c r="V31" s="23">
        <v>10698.467000000001</v>
      </c>
      <c r="W31" s="23">
        <v>10865.78</v>
      </c>
      <c r="X31" s="23">
        <v>11021.177</v>
      </c>
      <c r="Y31" s="19">
        <v>11483.374</v>
      </c>
      <c r="Z31" s="19">
        <v>11943.407999999999</v>
      </c>
    </row>
    <row r="32" spans="1:26">
      <c r="A32" s="4" t="s">
        <v>335</v>
      </c>
      <c r="B32" s="23">
        <v>27816.744999999999</v>
      </c>
      <c r="C32" s="23">
        <v>28516.77</v>
      </c>
      <c r="D32" s="23">
        <v>29228.726999999999</v>
      </c>
      <c r="E32" s="23">
        <v>29896.035</v>
      </c>
      <c r="F32" s="23">
        <v>30556.636999999999</v>
      </c>
      <c r="G32" s="23">
        <v>31262.444</v>
      </c>
      <c r="H32" s="23">
        <v>31992.435000000001</v>
      </c>
      <c r="I32" s="23">
        <v>32764.134999999998</v>
      </c>
      <c r="J32" s="23">
        <v>33623.980000000003</v>
      </c>
      <c r="K32" s="23">
        <v>34569.112999999998</v>
      </c>
      <c r="L32" s="23">
        <v>35414.398999999998</v>
      </c>
      <c r="M32" s="23">
        <v>36140.805999999997</v>
      </c>
      <c r="N32" s="23">
        <v>36923.178</v>
      </c>
      <c r="O32" s="23">
        <v>37785.849000000002</v>
      </c>
      <c r="P32" s="23">
        <v>38823.317999999999</v>
      </c>
      <c r="Q32" s="23">
        <v>40024.430999999997</v>
      </c>
      <c r="R32" s="23">
        <v>41259.892</v>
      </c>
      <c r="S32" s="23">
        <v>42714.305999999997</v>
      </c>
      <c r="T32" s="23">
        <v>44230.595999999998</v>
      </c>
      <c r="U32" s="23">
        <v>45548.175000000003</v>
      </c>
      <c r="V32" s="23">
        <v>46789.231</v>
      </c>
      <c r="W32" s="23">
        <v>48066.923999999999</v>
      </c>
      <c r="X32" s="23">
        <v>49383.345999999998</v>
      </c>
      <c r="Y32" s="19">
        <v>50042.790999999997</v>
      </c>
      <c r="Z32" s="19">
        <v>50448.963000000003</v>
      </c>
    </row>
    <row r="33" spans="1:26">
      <c r="A33" s="4" t="s">
        <v>336</v>
      </c>
      <c r="B33" s="23">
        <v>5140.0370000000003</v>
      </c>
      <c r="C33" s="23">
        <v>5277.3819999999996</v>
      </c>
      <c r="D33" s="23">
        <v>5413.2740000000003</v>
      </c>
      <c r="E33" s="23">
        <v>5552.1670000000004</v>
      </c>
      <c r="F33" s="23">
        <v>5696.5079999999998</v>
      </c>
      <c r="G33" s="23">
        <v>5844.6310000000003</v>
      </c>
      <c r="H33" s="23">
        <v>6010.6679999999997</v>
      </c>
      <c r="I33" s="23">
        <v>6188.3440000000001</v>
      </c>
      <c r="J33" s="23">
        <v>6368.8119999999999</v>
      </c>
      <c r="K33" s="23">
        <v>6551.8649999999998</v>
      </c>
      <c r="L33" s="23">
        <v>6732.59</v>
      </c>
      <c r="M33" s="23">
        <v>6916.4740000000002</v>
      </c>
      <c r="N33" s="23">
        <v>7100.7359999999999</v>
      </c>
      <c r="O33" s="23">
        <v>7285.442</v>
      </c>
      <c r="P33" s="23">
        <v>7472.45</v>
      </c>
      <c r="Q33" s="23">
        <v>7663.1949999999997</v>
      </c>
      <c r="R33" s="23">
        <v>7858.2889999999998</v>
      </c>
      <c r="S33" s="23">
        <v>8057.14</v>
      </c>
      <c r="T33" s="23">
        <v>8258.7780000000002</v>
      </c>
      <c r="U33" s="23">
        <v>8463.0679999999993</v>
      </c>
      <c r="V33" s="23">
        <v>8669.7199999999993</v>
      </c>
      <c r="W33" s="23">
        <v>8878.3790000000008</v>
      </c>
      <c r="X33" s="23">
        <v>9089.7379999999994</v>
      </c>
      <c r="Y33" s="19">
        <v>9304.3369999999995</v>
      </c>
      <c r="Z33" s="19">
        <v>9515.2360000000008</v>
      </c>
    </row>
    <row r="34" spans="1:26">
      <c r="A34" s="4" t="s">
        <v>337</v>
      </c>
      <c r="B34" s="23">
        <v>24000.15</v>
      </c>
      <c r="C34" s="23">
        <v>24745.675999999999</v>
      </c>
      <c r="D34" s="23">
        <v>25532.87</v>
      </c>
      <c r="E34" s="23">
        <v>26352.124</v>
      </c>
      <c r="F34" s="23">
        <v>27154.514999999999</v>
      </c>
      <c r="G34" s="23">
        <v>27963.289000000001</v>
      </c>
      <c r="H34" s="23">
        <v>28794.003000000001</v>
      </c>
      <c r="I34" s="23">
        <v>29653.43</v>
      </c>
      <c r="J34" s="23">
        <v>30539.553</v>
      </c>
      <c r="K34" s="23">
        <v>31451.151000000002</v>
      </c>
      <c r="L34" s="23">
        <v>32390.802</v>
      </c>
      <c r="M34" s="23">
        <v>33354.542999999998</v>
      </c>
      <c r="N34" s="23">
        <v>34337.438000000002</v>
      </c>
      <c r="O34" s="23">
        <v>35337.042000000001</v>
      </c>
      <c r="P34" s="23">
        <v>36395.538999999997</v>
      </c>
      <c r="Q34" s="23">
        <v>37531.446000000004</v>
      </c>
      <c r="R34" s="23">
        <v>38799.152000000002</v>
      </c>
      <c r="S34" s="23">
        <v>40177.387999999999</v>
      </c>
      <c r="T34" s="23">
        <v>41565.830999999998</v>
      </c>
      <c r="U34" s="23">
        <v>42999.637000000002</v>
      </c>
      <c r="V34" s="23">
        <v>44457.152000000002</v>
      </c>
      <c r="W34" s="23">
        <v>45910.93</v>
      </c>
      <c r="X34" s="23">
        <v>47312.718999999997</v>
      </c>
      <c r="Y34" s="19">
        <v>48656.601000000002</v>
      </c>
      <c r="Z34" s="19">
        <v>50015.091999999997</v>
      </c>
    </row>
    <row r="35" spans="1:26">
      <c r="A35" s="4" t="s">
        <v>338</v>
      </c>
      <c r="B35" s="23">
        <v>34260.139000000003</v>
      </c>
      <c r="C35" s="23">
        <v>35198.298999999999</v>
      </c>
      <c r="D35" s="23">
        <v>36121.303999999996</v>
      </c>
      <c r="E35" s="23">
        <v>37089.555</v>
      </c>
      <c r="F35" s="23">
        <v>38109.667999999998</v>
      </c>
      <c r="G35" s="23">
        <v>39182.076000000001</v>
      </c>
      <c r="H35" s="23">
        <v>40294.902000000002</v>
      </c>
      <c r="I35" s="23">
        <v>41435.512000000002</v>
      </c>
      <c r="J35" s="23">
        <v>42570.728000000003</v>
      </c>
      <c r="K35" s="23">
        <v>43633.982000000004</v>
      </c>
      <c r="L35" s="23">
        <v>44758.487999999998</v>
      </c>
      <c r="M35" s="23">
        <v>46029.366999999998</v>
      </c>
      <c r="N35" s="23">
        <v>47374.26</v>
      </c>
      <c r="O35" s="23">
        <v>48824.127999999997</v>
      </c>
      <c r="P35" s="23">
        <v>50351.512000000002</v>
      </c>
      <c r="Q35" s="23">
        <v>52020.962</v>
      </c>
      <c r="R35" s="23">
        <v>53824.012999999999</v>
      </c>
      <c r="S35" s="23">
        <v>55652.89</v>
      </c>
      <c r="T35" s="23">
        <v>57437.144999999997</v>
      </c>
      <c r="U35" s="23">
        <v>59174.891000000003</v>
      </c>
      <c r="V35" s="23">
        <v>60972.798000000003</v>
      </c>
      <c r="W35" s="23">
        <v>62830.411999999997</v>
      </c>
      <c r="X35" s="23">
        <v>64711.821000000004</v>
      </c>
      <c r="Y35" s="19">
        <v>66617.606</v>
      </c>
      <c r="Z35" s="19">
        <v>68560.157000000007</v>
      </c>
    </row>
    <row r="36" spans="1:26">
      <c r="A36" s="4" t="s">
        <v>339</v>
      </c>
      <c r="B36" s="23">
        <v>10017.630999999999</v>
      </c>
      <c r="C36" s="23">
        <v>10325.184999999999</v>
      </c>
      <c r="D36" s="23">
        <v>10647.949000000001</v>
      </c>
      <c r="E36" s="23">
        <v>10983.594999999999</v>
      </c>
      <c r="F36" s="23">
        <v>11338.198</v>
      </c>
      <c r="G36" s="23">
        <v>11718.819</v>
      </c>
      <c r="H36" s="23">
        <v>12129.553</v>
      </c>
      <c r="I36" s="23">
        <v>12565.084999999999</v>
      </c>
      <c r="J36" s="23">
        <v>13021.324000000001</v>
      </c>
      <c r="K36" s="23">
        <v>13490.388999999999</v>
      </c>
      <c r="L36" s="23">
        <v>13965.593999999999</v>
      </c>
      <c r="M36" s="23">
        <v>14437.796</v>
      </c>
      <c r="N36" s="23">
        <v>14913.629000000001</v>
      </c>
      <c r="O36" s="23">
        <v>15398.996999999999</v>
      </c>
      <c r="P36" s="23">
        <v>15895.315000000001</v>
      </c>
      <c r="Q36" s="23">
        <v>16399.089</v>
      </c>
      <c r="R36" s="23">
        <v>16914.422999999999</v>
      </c>
      <c r="S36" s="23">
        <v>17441.32</v>
      </c>
      <c r="T36" s="23">
        <v>17973.569</v>
      </c>
      <c r="U36" s="23">
        <v>18513.839</v>
      </c>
      <c r="V36" s="23">
        <v>19059.395</v>
      </c>
      <c r="W36" s="23">
        <v>19603.607</v>
      </c>
      <c r="X36" s="23">
        <v>20152.937999999998</v>
      </c>
      <c r="Y36" s="19">
        <v>20723.965</v>
      </c>
      <c r="Z36" s="19">
        <v>21314.955999999998</v>
      </c>
    </row>
    <row r="37" spans="1:26">
      <c r="A37" s="22" t="s">
        <v>340</v>
      </c>
    </row>
    <row r="38" spans="1:26">
      <c r="A38" s="4" t="s">
        <v>341</v>
      </c>
      <c r="B38" s="23">
        <v>20130.327000000001</v>
      </c>
      <c r="C38" s="23">
        <v>20284.307000000001</v>
      </c>
      <c r="D38" s="23">
        <v>21378.116999999998</v>
      </c>
      <c r="E38" s="23">
        <v>22733.048999999999</v>
      </c>
      <c r="F38" s="23">
        <v>23560.653999999999</v>
      </c>
      <c r="G38" s="23">
        <v>24404.566999999999</v>
      </c>
      <c r="H38" s="23">
        <v>25424.094000000001</v>
      </c>
      <c r="I38" s="23">
        <v>25909.851999999999</v>
      </c>
      <c r="J38" s="23">
        <v>26482.621999999999</v>
      </c>
      <c r="K38" s="23">
        <v>27466.100999999999</v>
      </c>
      <c r="L38" s="23">
        <v>28284.089</v>
      </c>
      <c r="M38" s="23">
        <v>29347.707999999999</v>
      </c>
      <c r="N38" s="23">
        <v>30560.034</v>
      </c>
      <c r="O38" s="23">
        <v>31622.704000000002</v>
      </c>
      <c r="P38" s="23">
        <v>32792.523000000001</v>
      </c>
      <c r="Q38" s="23">
        <v>33831.764000000003</v>
      </c>
      <c r="R38" s="23">
        <v>34700.612000000001</v>
      </c>
      <c r="S38" s="23">
        <v>35688.934999999998</v>
      </c>
      <c r="T38" s="23">
        <v>36743.038999999997</v>
      </c>
      <c r="U38" s="23">
        <v>37856.120999999999</v>
      </c>
      <c r="V38" s="23">
        <v>39068.978999999999</v>
      </c>
      <c r="W38" s="23">
        <v>40000.411999999997</v>
      </c>
      <c r="X38" s="23">
        <v>40578.841999999997</v>
      </c>
      <c r="Y38" s="19">
        <v>41454.760999999999</v>
      </c>
      <c r="Z38" s="19">
        <v>42647.491999999998</v>
      </c>
    </row>
    <row r="39" spans="1:26">
      <c r="A39" s="4" t="s">
        <v>342</v>
      </c>
      <c r="B39" s="23">
        <v>134544.304</v>
      </c>
      <c r="C39" s="23">
        <v>136805.81</v>
      </c>
      <c r="D39" s="23">
        <v>138933.658</v>
      </c>
      <c r="E39" s="23">
        <v>140970.351</v>
      </c>
      <c r="F39" s="23">
        <v>142902.856</v>
      </c>
      <c r="G39" s="23">
        <v>144715.78599999999</v>
      </c>
      <c r="H39" s="23">
        <v>146405.973</v>
      </c>
      <c r="I39" s="23">
        <v>147989.27799999999</v>
      </c>
      <c r="J39" s="23">
        <v>149474.264</v>
      </c>
      <c r="K39" s="23">
        <v>150873.71400000001</v>
      </c>
      <c r="L39" s="23">
        <v>152201.981</v>
      </c>
      <c r="M39" s="23">
        <v>153591.076</v>
      </c>
      <c r="N39" s="23">
        <v>155070.101</v>
      </c>
      <c r="O39" s="23">
        <v>156532.141</v>
      </c>
      <c r="P39" s="23">
        <v>157964.929</v>
      </c>
      <c r="Q39" s="23">
        <v>159383.179</v>
      </c>
      <c r="R39" s="23">
        <v>160811.932</v>
      </c>
      <c r="S39" s="23">
        <v>162186.147</v>
      </c>
      <c r="T39" s="23">
        <v>163523.103</v>
      </c>
      <c r="U39" s="23">
        <v>164913.05499999999</v>
      </c>
      <c r="V39" s="23">
        <v>166298.024</v>
      </c>
      <c r="W39" s="23">
        <v>167658.85399999999</v>
      </c>
      <c r="X39" s="23">
        <v>169384.897</v>
      </c>
      <c r="Y39" s="19">
        <v>171466.99</v>
      </c>
      <c r="Z39" s="19">
        <v>173562.364</v>
      </c>
    </row>
    <row r="40" spans="1:26">
      <c r="A40" s="4" t="s">
        <v>343</v>
      </c>
      <c r="B40" s="23">
        <v>12462.335999999999</v>
      </c>
      <c r="C40" s="23">
        <v>12658.484</v>
      </c>
      <c r="D40" s="23">
        <v>12855.241</v>
      </c>
      <c r="E40" s="23">
        <v>13050.968000000001</v>
      </c>
      <c r="F40" s="23">
        <v>13244.731</v>
      </c>
      <c r="G40" s="23">
        <v>13439.201999999999</v>
      </c>
      <c r="H40" s="23">
        <v>13639.028</v>
      </c>
      <c r="I40" s="23">
        <v>13841.77</v>
      </c>
      <c r="J40" s="23">
        <v>14053.478999999999</v>
      </c>
      <c r="K40" s="23">
        <v>14276.81</v>
      </c>
      <c r="L40" s="23">
        <v>14500.726000000001</v>
      </c>
      <c r="M40" s="23">
        <v>14722.584000000001</v>
      </c>
      <c r="N40" s="23">
        <v>14945.084999999999</v>
      </c>
      <c r="O40" s="23">
        <v>15170.208000000001</v>
      </c>
      <c r="P40" s="23">
        <v>15396.772000000001</v>
      </c>
      <c r="Q40" s="23">
        <v>15623.251</v>
      </c>
      <c r="R40" s="23">
        <v>15852.803</v>
      </c>
      <c r="S40" s="23">
        <v>16073.371999999999</v>
      </c>
      <c r="T40" s="23">
        <v>16274.522000000001</v>
      </c>
      <c r="U40" s="23">
        <v>16481.304</v>
      </c>
      <c r="V40" s="23">
        <v>16725.473999999998</v>
      </c>
      <c r="W40" s="23">
        <v>16974.305</v>
      </c>
      <c r="X40" s="23">
        <v>17201.723999999998</v>
      </c>
      <c r="Y40" s="19">
        <v>17423.88</v>
      </c>
      <c r="Z40" s="19">
        <v>17638.800999999999</v>
      </c>
    </row>
    <row r="41" spans="1:26">
      <c r="A41" s="4" t="s">
        <v>344</v>
      </c>
      <c r="B41" s="23">
        <v>88.613</v>
      </c>
      <c r="C41" s="23">
        <v>90.334999999999994</v>
      </c>
      <c r="D41" s="23">
        <v>92.263999999999996</v>
      </c>
      <c r="E41" s="23">
        <v>94.174999999999997</v>
      </c>
      <c r="F41" s="23">
        <v>96.084999999999994</v>
      </c>
      <c r="G41" s="23">
        <v>98.034999999999997</v>
      </c>
      <c r="H41" s="23">
        <v>100.017</v>
      </c>
      <c r="I41" s="23">
        <v>102.068</v>
      </c>
      <c r="J41" s="23">
        <v>104.22199999999999</v>
      </c>
      <c r="K41" s="23">
        <v>106.467</v>
      </c>
      <c r="L41" s="23">
        <v>108.70399999999999</v>
      </c>
      <c r="M41" s="23">
        <v>110.64700000000001</v>
      </c>
      <c r="N41" s="23">
        <v>112.28400000000001</v>
      </c>
      <c r="O41" s="23">
        <v>113.83799999999999</v>
      </c>
      <c r="P41" s="23">
        <v>115.32599999999999</v>
      </c>
      <c r="Q41" s="23">
        <v>116.815</v>
      </c>
      <c r="R41" s="23">
        <v>118.47799999999999</v>
      </c>
      <c r="S41" s="23">
        <v>120.27500000000001</v>
      </c>
      <c r="T41" s="23">
        <v>122.084</v>
      </c>
      <c r="U41" s="23">
        <v>123.92100000000001</v>
      </c>
      <c r="V41" s="23">
        <v>126.099</v>
      </c>
      <c r="W41" s="23">
        <v>128.37700000000001</v>
      </c>
      <c r="X41" s="23">
        <v>130.46899999999999</v>
      </c>
      <c r="Y41" s="19">
        <v>132.53</v>
      </c>
      <c r="Z41" s="19">
        <v>134.518</v>
      </c>
    </row>
    <row r="42" spans="1:26">
      <c r="A42" s="4" t="s">
        <v>345</v>
      </c>
      <c r="B42" s="23">
        <v>5431.2120000000004</v>
      </c>
      <c r="C42" s="23">
        <v>5521.482</v>
      </c>
      <c r="D42" s="23">
        <v>5610.8890000000001</v>
      </c>
      <c r="E42" s="23">
        <v>5697.9449999999997</v>
      </c>
      <c r="F42" s="23">
        <v>5781.6260000000002</v>
      </c>
      <c r="G42" s="23">
        <v>5869.5230000000001</v>
      </c>
      <c r="H42" s="23">
        <v>5963.2</v>
      </c>
      <c r="I42" s="23">
        <v>6056.2359999999999</v>
      </c>
      <c r="J42" s="23">
        <v>6148.9690000000001</v>
      </c>
      <c r="K42" s="23">
        <v>6241.6419999999998</v>
      </c>
      <c r="L42" s="23">
        <v>6334.1940000000004</v>
      </c>
      <c r="M42" s="23">
        <v>6426.59</v>
      </c>
      <c r="N42" s="23">
        <v>6518.9780000000001</v>
      </c>
      <c r="O42" s="23">
        <v>6611.3850000000002</v>
      </c>
      <c r="P42" s="23">
        <v>6703.1719999999996</v>
      </c>
      <c r="Q42" s="23">
        <v>6801.6450000000004</v>
      </c>
      <c r="R42" s="23">
        <v>6908.8019999999997</v>
      </c>
      <c r="S42" s="23">
        <v>7018.1469999999999</v>
      </c>
      <c r="T42" s="23">
        <v>7128.0450000000001</v>
      </c>
      <c r="U42" s="23">
        <v>7237.6360000000004</v>
      </c>
      <c r="V42" s="23">
        <v>7346.5330000000004</v>
      </c>
      <c r="W42" s="23">
        <v>7453.1940000000004</v>
      </c>
      <c r="X42" s="23">
        <v>7559.0069999999996</v>
      </c>
      <c r="Y42" s="19">
        <v>7664.9930000000004</v>
      </c>
      <c r="Z42" s="19">
        <v>7769.8190000000004</v>
      </c>
    </row>
    <row r="43" spans="1:26">
      <c r="A43" s="4" t="s">
        <v>346</v>
      </c>
      <c r="B43" s="23">
        <v>45290.841</v>
      </c>
      <c r="C43" s="23">
        <v>45771.139000000003</v>
      </c>
      <c r="D43" s="23">
        <v>46232.652999999998</v>
      </c>
      <c r="E43" s="23">
        <v>46667.192000000003</v>
      </c>
      <c r="F43" s="23">
        <v>47068.771999999997</v>
      </c>
      <c r="G43" s="23">
        <v>47438.364999999998</v>
      </c>
      <c r="H43" s="23">
        <v>47785.135000000002</v>
      </c>
      <c r="I43" s="23">
        <v>48125.042999999998</v>
      </c>
      <c r="J43" s="23">
        <v>48390.792999999998</v>
      </c>
      <c r="K43" s="23">
        <v>48660.459000000003</v>
      </c>
      <c r="L43" s="23">
        <v>49024.381999999998</v>
      </c>
      <c r="M43" s="23">
        <v>49419.82</v>
      </c>
      <c r="N43" s="23">
        <v>49837.446000000004</v>
      </c>
      <c r="O43" s="23">
        <v>50262.658000000003</v>
      </c>
      <c r="P43" s="23">
        <v>50681.633999999998</v>
      </c>
      <c r="Q43" s="23">
        <v>51089.055999999997</v>
      </c>
      <c r="R43" s="23">
        <v>51495.696000000004</v>
      </c>
      <c r="S43" s="23">
        <v>51894.938000000002</v>
      </c>
      <c r="T43" s="23">
        <v>52272.247000000003</v>
      </c>
      <c r="U43" s="23">
        <v>52640.713000000003</v>
      </c>
      <c r="V43" s="23">
        <v>53016.521999999997</v>
      </c>
      <c r="W43" s="23">
        <v>53387.101999999999</v>
      </c>
      <c r="X43" s="23">
        <v>53756.786999999997</v>
      </c>
      <c r="Y43" s="19">
        <v>54133.798000000003</v>
      </c>
      <c r="Z43" s="19">
        <v>54500.091</v>
      </c>
    </row>
    <row r="44" spans="1:26">
      <c r="A44" s="4" t="s">
        <v>347</v>
      </c>
      <c r="B44" s="23">
        <v>24546.508999999998</v>
      </c>
      <c r="C44" s="23">
        <v>24946.748</v>
      </c>
      <c r="D44" s="23">
        <v>25328.981</v>
      </c>
      <c r="E44" s="23">
        <v>25688.758000000002</v>
      </c>
      <c r="F44" s="23">
        <v>26016.655999999999</v>
      </c>
      <c r="G44" s="23">
        <v>26309.457999999999</v>
      </c>
      <c r="H44" s="23">
        <v>26565.424999999999</v>
      </c>
      <c r="I44" s="23">
        <v>26788.491999999998</v>
      </c>
      <c r="J44" s="23">
        <v>26990.037</v>
      </c>
      <c r="K44" s="23">
        <v>27173.035</v>
      </c>
      <c r="L44" s="23">
        <v>27341.952000000001</v>
      </c>
      <c r="M44" s="23">
        <v>27464.493999999999</v>
      </c>
      <c r="N44" s="23">
        <v>27534.915000000001</v>
      </c>
      <c r="O44" s="23">
        <v>27589.995999999999</v>
      </c>
      <c r="P44" s="23">
        <v>27672.37</v>
      </c>
      <c r="Q44" s="23">
        <v>27823.629000000001</v>
      </c>
      <c r="R44" s="23">
        <v>27955.462</v>
      </c>
      <c r="S44" s="23">
        <v>28011.258000000002</v>
      </c>
      <c r="T44" s="23">
        <v>28079.688999999998</v>
      </c>
      <c r="U44" s="23">
        <v>28414.063999999998</v>
      </c>
      <c r="V44" s="23">
        <v>28966.574000000001</v>
      </c>
      <c r="W44" s="23">
        <v>29475.01</v>
      </c>
      <c r="X44" s="23">
        <v>29715.436000000002</v>
      </c>
      <c r="Y44" s="19">
        <v>29694.614000000001</v>
      </c>
      <c r="Z44" s="19">
        <v>29651.054</v>
      </c>
    </row>
    <row r="45" spans="1:26">
      <c r="A45" s="4" t="s">
        <v>348</v>
      </c>
      <c r="B45" s="23">
        <v>440.46899999999999</v>
      </c>
      <c r="C45" s="23">
        <v>449.125</v>
      </c>
      <c r="D45" s="23">
        <v>457.67099999999999</v>
      </c>
      <c r="E45" s="23">
        <v>466.154</v>
      </c>
      <c r="F45" s="23">
        <v>474.61099999999999</v>
      </c>
      <c r="G45" s="23">
        <v>483.08</v>
      </c>
      <c r="H45" s="23">
        <v>491.59399999999999</v>
      </c>
      <c r="I45" s="23">
        <v>500.15600000000001</v>
      </c>
      <c r="J45" s="23">
        <v>508.79</v>
      </c>
      <c r="K45" s="23">
        <v>518.14099999999996</v>
      </c>
      <c r="L45" s="23">
        <v>532.96799999999996</v>
      </c>
      <c r="M45" s="23">
        <v>552.94500000000005</v>
      </c>
      <c r="N45" s="23">
        <v>573.60599999999999</v>
      </c>
      <c r="O45" s="23">
        <v>594.94500000000005</v>
      </c>
      <c r="P45" s="23">
        <v>616.90800000000002</v>
      </c>
      <c r="Q45" s="23">
        <v>639.41499999999996</v>
      </c>
      <c r="R45" s="23">
        <v>662.37900000000002</v>
      </c>
      <c r="S45" s="23">
        <v>685.67200000000003</v>
      </c>
      <c r="T45" s="23">
        <v>709.101</v>
      </c>
      <c r="U45" s="23">
        <v>728.14700000000005</v>
      </c>
      <c r="V45" s="23">
        <v>744.49800000000005</v>
      </c>
      <c r="W45" s="23">
        <v>762.59100000000001</v>
      </c>
      <c r="X45" s="23">
        <v>781.06600000000003</v>
      </c>
      <c r="Y45" s="19">
        <v>800.005</v>
      </c>
      <c r="Z45" s="19">
        <v>819.19799999999998</v>
      </c>
    </row>
    <row r="46" spans="1:26">
      <c r="A46" s="4" t="s">
        <v>349</v>
      </c>
      <c r="B46" s="23">
        <v>745.08799999999997</v>
      </c>
      <c r="C46" s="23">
        <v>812.24900000000002</v>
      </c>
      <c r="D46" s="23">
        <v>879.15899999999999</v>
      </c>
      <c r="E46" s="23">
        <v>916.87800000000004</v>
      </c>
      <c r="F46" s="23">
        <v>929.07399999999996</v>
      </c>
      <c r="G46" s="23">
        <v>948.31100000000004</v>
      </c>
      <c r="H46" s="23">
        <v>976.59699999999998</v>
      </c>
      <c r="I46" s="23">
        <v>1004.889</v>
      </c>
      <c r="J46" s="23">
        <v>1032.4290000000001</v>
      </c>
      <c r="K46" s="23">
        <v>1058.7819999999999</v>
      </c>
      <c r="L46" s="23">
        <v>1084.6790000000001</v>
      </c>
      <c r="M46" s="23">
        <v>1110.2070000000001</v>
      </c>
      <c r="N46" s="23">
        <v>1134.885</v>
      </c>
      <c r="O46" s="23">
        <v>1158.6949999999999</v>
      </c>
      <c r="P46" s="23">
        <v>1181.903</v>
      </c>
      <c r="Q46" s="23">
        <v>1205.1310000000001</v>
      </c>
      <c r="R46" s="23">
        <v>1228.3119999999999</v>
      </c>
      <c r="S46" s="23">
        <v>1251.703</v>
      </c>
      <c r="T46" s="23">
        <v>1275.9590000000001</v>
      </c>
      <c r="U46" s="23">
        <v>1300.9449999999999</v>
      </c>
      <c r="V46" s="23">
        <v>1326.0530000000001</v>
      </c>
      <c r="W46" s="23">
        <v>1350.1389999999999</v>
      </c>
      <c r="X46" s="23">
        <v>1369.2950000000001</v>
      </c>
      <c r="Y46" s="19">
        <v>1384.2860000000001</v>
      </c>
      <c r="Z46" s="19">
        <v>1400.6379999999999</v>
      </c>
    </row>
    <row r="47" spans="1:26">
      <c r="A47" s="4" t="s">
        <v>350</v>
      </c>
      <c r="B47" s="23">
        <v>9.5440000000000005</v>
      </c>
      <c r="C47" s="23">
        <v>9.5860000000000003</v>
      </c>
      <c r="D47" s="23">
        <v>9.6229999999999993</v>
      </c>
      <c r="E47" s="23">
        <v>9.6950000000000003</v>
      </c>
      <c r="F47" s="23">
        <v>9.8160000000000007</v>
      </c>
      <c r="G47" s="23">
        <v>9.94</v>
      </c>
      <c r="H47" s="23">
        <v>10.055999999999999</v>
      </c>
      <c r="I47" s="23">
        <v>10.182</v>
      </c>
      <c r="J47" s="23">
        <v>10.321</v>
      </c>
      <c r="K47" s="23">
        <v>10.461</v>
      </c>
      <c r="L47" s="23">
        <v>10.614000000000001</v>
      </c>
      <c r="M47" s="23">
        <v>10.78</v>
      </c>
      <c r="N47" s="23">
        <v>10.933999999999999</v>
      </c>
      <c r="O47" s="23">
        <v>11.000999999999999</v>
      </c>
      <c r="P47" s="23">
        <v>10.984</v>
      </c>
      <c r="Q47" s="23">
        <v>10.962999999999999</v>
      </c>
      <c r="R47" s="23">
        <v>10.93</v>
      </c>
      <c r="S47" s="23">
        <v>10.869</v>
      </c>
      <c r="T47" s="23">
        <v>10.750999999999999</v>
      </c>
      <c r="U47" s="23">
        <v>10.581</v>
      </c>
      <c r="V47" s="23">
        <v>10.398999999999999</v>
      </c>
      <c r="W47" s="23">
        <v>10.194000000000001</v>
      </c>
      <c r="X47" s="23">
        <v>9.9920000000000009</v>
      </c>
      <c r="Y47" s="19">
        <v>9.8160000000000007</v>
      </c>
      <c r="Z47" s="19">
        <v>9.6460000000000008</v>
      </c>
    </row>
    <row r="48" spans="1:26">
      <c r="A48" s="4" t="s">
        <v>351</v>
      </c>
      <c r="B48" s="23">
        <v>19624.141</v>
      </c>
      <c r="C48" s="23">
        <v>20226.147000000001</v>
      </c>
      <c r="D48" s="23">
        <v>20835.085999999999</v>
      </c>
      <c r="E48" s="23">
        <v>21456.379000000001</v>
      </c>
      <c r="F48" s="23">
        <v>22095.167000000001</v>
      </c>
      <c r="G48" s="23">
        <v>22790.084999999999</v>
      </c>
      <c r="H48" s="23">
        <v>23543.082999999999</v>
      </c>
      <c r="I48" s="23">
        <v>24318.081999999999</v>
      </c>
      <c r="J48" s="23">
        <v>25111.940999999999</v>
      </c>
      <c r="K48" s="23">
        <v>25927.723999999998</v>
      </c>
      <c r="L48" s="23">
        <v>26754.386999999999</v>
      </c>
      <c r="M48" s="23">
        <v>27582.897000000001</v>
      </c>
      <c r="N48" s="23">
        <v>28433.647000000001</v>
      </c>
      <c r="O48" s="23">
        <v>29312.952000000001</v>
      </c>
      <c r="P48" s="23">
        <v>30226.309000000001</v>
      </c>
      <c r="Q48" s="23">
        <v>31159.379000000001</v>
      </c>
      <c r="R48" s="23">
        <v>32109.01</v>
      </c>
      <c r="S48" s="23">
        <v>33090.921000000002</v>
      </c>
      <c r="T48" s="23">
        <v>34085.182000000001</v>
      </c>
      <c r="U48" s="23">
        <v>35111.408000000003</v>
      </c>
      <c r="V48" s="23">
        <v>36134.862999999998</v>
      </c>
      <c r="W48" s="23">
        <v>37140.230000000003</v>
      </c>
      <c r="X48" s="23">
        <v>38222.875999999997</v>
      </c>
      <c r="Y48" s="19">
        <v>39390.798999999999</v>
      </c>
      <c r="Z48" s="19">
        <v>40583.163999999997</v>
      </c>
    </row>
    <row r="49" spans="1:26">
      <c r="A49" s="22" t="s">
        <v>352</v>
      </c>
    </row>
    <row r="50" spans="1:26">
      <c r="A50" s="4" t="s">
        <v>353</v>
      </c>
      <c r="B50" s="23">
        <v>8303.1509999999998</v>
      </c>
      <c r="C50" s="23">
        <v>8455.9179999999997</v>
      </c>
      <c r="D50" s="23">
        <v>8607.6409999999996</v>
      </c>
      <c r="E50" s="23">
        <v>8759.9120000000003</v>
      </c>
      <c r="F50" s="23">
        <v>8910.2630000000008</v>
      </c>
      <c r="G50" s="23">
        <v>9061.2729999999992</v>
      </c>
      <c r="H50" s="23">
        <v>9216.5619999999999</v>
      </c>
      <c r="I50" s="23">
        <v>9373.2960000000003</v>
      </c>
      <c r="J50" s="23">
        <v>9530.7739999999994</v>
      </c>
      <c r="K50" s="23">
        <v>9689.5810000000001</v>
      </c>
      <c r="L50" s="23">
        <v>9803.2939999999999</v>
      </c>
      <c r="M50" s="23">
        <v>9914.9040000000005</v>
      </c>
      <c r="N50" s="23">
        <v>10069.771000000001</v>
      </c>
      <c r="O50" s="23">
        <v>10222.361999999999</v>
      </c>
      <c r="P50" s="23">
        <v>10373.235000000001</v>
      </c>
      <c r="Q50" s="23">
        <v>10523.242</v>
      </c>
      <c r="R50" s="23">
        <v>10671.457</v>
      </c>
      <c r="S50" s="23">
        <v>10817.754000000001</v>
      </c>
      <c r="T50" s="23">
        <v>10962.361999999999</v>
      </c>
      <c r="U50" s="23">
        <v>11105.163</v>
      </c>
      <c r="V50" s="23">
        <v>11243.848</v>
      </c>
      <c r="W50" s="23">
        <v>11374.585999999999</v>
      </c>
      <c r="X50" s="23">
        <v>11503.606</v>
      </c>
      <c r="Y50" s="19">
        <v>11637.397999999999</v>
      </c>
      <c r="Z50" s="19">
        <v>11772.557000000001</v>
      </c>
    </row>
    <row r="51" spans="1:26"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355</v>
      </c>
      <c r="B52" s="27">
        <f>SUM(B3:B50)</f>
        <v>673774.12</v>
      </c>
      <c r="C52" s="27">
        <f t="shared" ref="C52:Z52" si="0">SUM(C3:C50)</f>
        <v>690025.17999999982</v>
      </c>
      <c r="D52" s="27">
        <f t="shared" si="0"/>
        <v>707416.73100000003</v>
      </c>
      <c r="E52" s="27">
        <f t="shared" si="0"/>
        <v>725265.58199999982</v>
      </c>
      <c r="F52" s="27">
        <f t="shared" si="0"/>
        <v>742875.66200000013</v>
      </c>
      <c r="G52" s="27">
        <f t="shared" si="0"/>
        <v>760903.25</v>
      </c>
      <c r="H52" s="27">
        <f t="shared" si="0"/>
        <v>779395.66800000006</v>
      </c>
      <c r="I52" s="27">
        <f t="shared" si="0"/>
        <v>797685.7</v>
      </c>
      <c r="J52" s="27">
        <f t="shared" si="0"/>
        <v>816441.9219999999</v>
      </c>
      <c r="K52" s="27">
        <f t="shared" si="0"/>
        <v>835864.96100000013</v>
      </c>
      <c r="L52" s="27">
        <f t="shared" si="0"/>
        <v>855529.92000000016</v>
      </c>
      <c r="M52" s="27">
        <f t="shared" si="0"/>
        <v>875870.72699999972</v>
      </c>
      <c r="N52" s="27">
        <f t="shared" si="0"/>
        <v>896874.39</v>
      </c>
      <c r="O52" s="27">
        <f t="shared" si="0"/>
        <v>918462.78099999996</v>
      </c>
      <c r="P52" s="27">
        <f t="shared" si="0"/>
        <v>940480.90500000003</v>
      </c>
      <c r="Q52" s="27">
        <f t="shared" si="0"/>
        <v>962708.54700000002</v>
      </c>
      <c r="R52" s="27">
        <f t="shared" si="0"/>
        <v>985618.62800000014</v>
      </c>
      <c r="S52" s="27">
        <f t="shared" si="0"/>
        <v>1009200.4379999998</v>
      </c>
      <c r="T52" s="27">
        <f t="shared" si="0"/>
        <v>1033320.5010000003</v>
      </c>
      <c r="U52" s="27">
        <f t="shared" si="0"/>
        <v>1058226.9060000002</v>
      </c>
      <c r="V52" s="27">
        <f t="shared" si="0"/>
        <v>1083853.567</v>
      </c>
      <c r="W52" s="27">
        <f t="shared" si="0"/>
        <v>1109397.2289999996</v>
      </c>
      <c r="X52" s="27">
        <f t="shared" si="0"/>
        <v>1134811.909</v>
      </c>
      <c r="Y52" s="27">
        <f t="shared" si="0"/>
        <v>1161055.5449999999</v>
      </c>
      <c r="Z52" s="27">
        <f t="shared" si="0"/>
        <v>1188013.1270000003</v>
      </c>
    </row>
    <row r="53" spans="1:26" s="28" customFormat="1">
      <c r="A53" s="26" t="s">
        <v>356</v>
      </c>
      <c r="B53" s="27">
        <v>6171702.9929999998</v>
      </c>
      <c r="C53" s="27">
        <v>6254936.4589999998</v>
      </c>
      <c r="D53" s="27">
        <v>6337730.3420000002</v>
      </c>
      <c r="E53" s="27">
        <v>6420361.6339999996</v>
      </c>
      <c r="F53" s="27">
        <v>6503377.7719999999</v>
      </c>
      <c r="G53" s="27">
        <v>6586970.1320000002</v>
      </c>
      <c r="H53" s="27">
        <v>6671452.0149999997</v>
      </c>
      <c r="I53" s="27">
        <v>6757308.7810000004</v>
      </c>
      <c r="J53" s="27">
        <v>6844457.6619999995</v>
      </c>
      <c r="K53" s="27">
        <v>6932766.4160000002</v>
      </c>
      <c r="L53" s="27">
        <v>7021732.148</v>
      </c>
      <c r="M53" s="27">
        <v>7110923.7649999997</v>
      </c>
      <c r="N53" s="27">
        <v>7201202.4850000003</v>
      </c>
      <c r="O53" s="27">
        <v>7291793.585</v>
      </c>
      <c r="P53" s="27">
        <v>7381616.2439999999</v>
      </c>
      <c r="Q53" s="27">
        <v>7470491.8720000004</v>
      </c>
      <c r="R53" s="27">
        <v>7558554.5259999996</v>
      </c>
      <c r="S53" s="27">
        <v>7645617.9539999999</v>
      </c>
      <c r="T53" s="27">
        <v>7729902.7810000004</v>
      </c>
      <c r="U53" s="27">
        <v>7811293.6979999999</v>
      </c>
      <c r="V53" s="27">
        <v>7887001.2920000004</v>
      </c>
      <c r="W53" s="27">
        <v>7954448.3909999998</v>
      </c>
      <c r="X53" s="27">
        <v>8021407.1919999998</v>
      </c>
      <c r="Y53" s="29">
        <v>8091734.9299999997</v>
      </c>
      <c r="Z53" s="29">
        <v>8161972.5719999997</v>
      </c>
    </row>
  </sheetData>
  <sortState xmlns:xlrd2="http://schemas.microsoft.com/office/spreadsheetml/2017/richdata2" ref="A4:Z53">
    <sortCondition ref="A2"/>
  </sortState>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2B08-0641-4BA8-ABA0-960676474ABF}">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3" customWidth="1"/>
    <col min="23" max="26" width="17.85546875" style="7" customWidth="1"/>
    <col min="27" max="16384" width="8.85546875" style="7"/>
  </cols>
  <sheetData>
    <row r="1" spans="1:22" s="19" customFormat="1" ht="54" customHeight="1">
      <c r="A1" s="16"/>
      <c r="B1" s="17" t="s">
        <v>73</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1" customFormat="1">
      <c r="A4" s="4" t="s">
        <v>307</v>
      </c>
      <c r="B4" s="30" t="s">
        <v>947</v>
      </c>
      <c r="C4" s="30" t="s">
        <v>948</v>
      </c>
      <c r="D4" s="30" t="s">
        <v>949</v>
      </c>
      <c r="E4" s="30" t="s">
        <v>950</v>
      </c>
      <c r="F4" s="30" t="s">
        <v>951</v>
      </c>
      <c r="G4" s="30" t="s">
        <v>952</v>
      </c>
      <c r="H4" s="30" t="s">
        <v>953</v>
      </c>
      <c r="I4" s="30" t="s">
        <v>954</v>
      </c>
      <c r="J4" s="30" t="s">
        <v>955</v>
      </c>
      <c r="K4" s="30" t="s">
        <v>956</v>
      </c>
      <c r="L4" s="30" t="s">
        <v>957</v>
      </c>
      <c r="M4" s="30" t="s">
        <v>958</v>
      </c>
      <c r="N4" s="30" t="s">
        <v>959</v>
      </c>
      <c r="O4" s="30" t="s">
        <v>960</v>
      </c>
      <c r="P4" s="30" t="s">
        <v>961</v>
      </c>
      <c r="Q4" s="30" t="s">
        <v>962</v>
      </c>
      <c r="R4" s="30" t="s">
        <v>963</v>
      </c>
      <c r="S4" s="30" t="s">
        <v>964</v>
      </c>
      <c r="T4" s="30" t="s">
        <v>965</v>
      </c>
      <c r="U4" s="30" t="s">
        <v>966</v>
      </c>
      <c r="V4" s="30" t="s">
        <v>967</v>
      </c>
    </row>
    <row r="5" spans="1:22" s="1" customFormat="1">
      <c r="A5" s="4" t="s">
        <v>308</v>
      </c>
      <c r="B5" s="30" t="s">
        <v>968</v>
      </c>
      <c r="C5" s="30" t="s">
        <v>969</v>
      </c>
      <c r="D5" s="30" t="s">
        <v>970</v>
      </c>
      <c r="E5" s="30" t="s">
        <v>971</v>
      </c>
      <c r="F5" s="30" t="s">
        <v>972</v>
      </c>
      <c r="G5" s="30" t="s">
        <v>973</v>
      </c>
      <c r="H5" s="30" t="s">
        <v>974</v>
      </c>
      <c r="I5" s="30" t="s">
        <v>975</v>
      </c>
      <c r="J5" s="30" t="s">
        <v>976</v>
      </c>
      <c r="K5" s="30" t="s">
        <v>977</v>
      </c>
      <c r="L5" s="30" t="s">
        <v>978</v>
      </c>
      <c r="M5" s="30" t="s">
        <v>979</v>
      </c>
      <c r="N5" s="30" t="s">
        <v>980</v>
      </c>
      <c r="O5" s="30" t="s">
        <v>981</v>
      </c>
      <c r="P5" s="30" t="s">
        <v>982</v>
      </c>
      <c r="Q5" s="30" t="s">
        <v>983</v>
      </c>
      <c r="R5" s="30" t="s">
        <v>984</v>
      </c>
      <c r="S5" s="30" t="s">
        <v>985</v>
      </c>
      <c r="T5" s="30" t="s">
        <v>986</v>
      </c>
      <c r="U5" s="30" t="s">
        <v>987</v>
      </c>
      <c r="V5" s="30" t="s">
        <v>988</v>
      </c>
    </row>
    <row r="6" spans="1:22" s="1" customFormat="1">
      <c r="A6" s="4" t="s">
        <v>309</v>
      </c>
      <c r="B6" s="30" t="s">
        <v>989</v>
      </c>
      <c r="C6" s="30" t="s">
        <v>990</v>
      </c>
      <c r="D6" s="30" t="s">
        <v>991</v>
      </c>
      <c r="E6" s="30" t="s">
        <v>992</v>
      </c>
      <c r="F6" s="30" t="s">
        <v>993</v>
      </c>
      <c r="G6" s="30" t="s">
        <v>994</v>
      </c>
      <c r="H6" s="30" t="s">
        <v>995</v>
      </c>
      <c r="I6" s="30" t="s">
        <v>996</v>
      </c>
      <c r="J6" s="30" t="s">
        <v>997</v>
      </c>
      <c r="K6" s="30" t="s">
        <v>998</v>
      </c>
      <c r="L6" s="30" t="s">
        <v>973</v>
      </c>
      <c r="M6" s="30" t="s">
        <v>999</v>
      </c>
      <c r="N6" s="30" t="s">
        <v>1000</v>
      </c>
      <c r="O6" s="30" t="s">
        <v>1001</v>
      </c>
      <c r="P6" s="30" t="s">
        <v>1002</v>
      </c>
      <c r="Q6" s="30" t="s">
        <v>1003</v>
      </c>
      <c r="R6" s="30" t="s">
        <v>1004</v>
      </c>
      <c r="S6" s="30" t="s">
        <v>1005</v>
      </c>
      <c r="T6" s="30" t="s">
        <v>1006</v>
      </c>
      <c r="U6" s="30" t="s">
        <v>1007</v>
      </c>
      <c r="V6" s="30" t="s">
        <v>1008</v>
      </c>
    </row>
    <row r="7" spans="1:22" s="1" customFormat="1">
      <c r="A7" s="4" t="s">
        <v>310</v>
      </c>
      <c r="B7" s="30" t="s">
        <v>1009</v>
      </c>
      <c r="C7" s="30" t="s">
        <v>1010</v>
      </c>
      <c r="D7" s="30" t="s">
        <v>1011</v>
      </c>
      <c r="E7" s="30" t="s">
        <v>1012</v>
      </c>
      <c r="F7" s="30" t="s">
        <v>1013</v>
      </c>
      <c r="G7" s="30" t="s">
        <v>1014</v>
      </c>
      <c r="H7" s="30" t="s">
        <v>1015</v>
      </c>
      <c r="I7" s="30" t="s">
        <v>1016</v>
      </c>
      <c r="J7" s="30" t="s">
        <v>1017</v>
      </c>
      <c r="K7" s="30" t="s">
        <v>1018</v>
      </c>
      <c r="L7" s="30" t="s">
        <v>986</v>
      </c>
      <c r="M7" s="30" t="s">
        <v>1019</v>
      </c>
      <c r="N7" s="30" t="s">
        <v>1020</v>
      </c>
      <c r="O7" s="30" t="s">
        <v>1021</v>
      </c>
      <c r="P7" s="30" t="s">
        <v>1022</v>
      </c>
      <c r="Q7" s="30" t="s">
        <v>1023</v>
      </c>
      <c r="R7" s="30" t="s">
        <v>1024</v>
      </c>
      <c r="S7" s="30" t="s">
        <v>1025</v>
      </c>
      <c r="T7" s="30" t="s">
        <v>1026</v>
      </c>
      <c r="U7" s="30" t="s">
        <v>1027</v>
      </c>
      <c r="V7" s="30" t="s">
        <v>1028</v>
      </c>
    </row>
    <row r="8" spans="1:22" s="1" customFormat="1">
      <c r="A8" s="4" t="s">
        <v>311</v>
      </c>
      <c r="B8" s="30" t="s">
        <v>1029</v>
      </c>
      <c r="C8" s="30" t="s">
        <v>1030</v>
      </c>
      <c r="D8" s="30" t="s">
        <v>1031</v>
      </c>
      <c r="E8" s="30" t="s">
        <v>1032</v>
      </c>
      <c r="F8" s="30" t="s">
        <v>1033</v>
      </c>
      <c r="G8" s="30" t="s">
        <v>1034</v>
      </c>
      <c r="H8" s="30" t="s">
        <v>1035</v>
      </c>
      <c r="I8" s="30" t="s">
        <v>1036</v>
      </c>
      <c r="J8" s="30" t="s">
        <v>1037</v>
      </c>
      <c r="K8" s="30" t="s">
        <v>1038</v>
      </c>
      <c r="L8" s="30" t="s">
        <v>1039</v>
      </c>
      <c r="M8" s="30" t="s">
        <v>1040</v>
      </c>
      <c r="N8" s="30" t="s">
        <v>1041</v>
      </c>
      <c r="O8" s="30" t="s">
        <v>1042</v>
      </c>
      <c r="P8" s="30" t="s">
        <v>1043</v>
      </c>
      <c r="Q8" s="30" t="s">
        <v>1044</v>
      </c>
      <c r="R8" s="30" t="s">
        <v>1000</v>
      </c>
      <c r="S8" s="30" t="s">
        <v>1045</v>
      </c>
      <c r="T8" s="30" t="s">
        <v>1046</v>
      </c>
      <c r="U8" s="30" t="s">
        <v>1047</v>
      </c>
      <c r="V8" s="30" t="s">
        <v>1048</v>
      </c>
    </row>
    <row r="9" spans="1:22" s="1" customFormat="1">
      <c r="A9" s="4" t="s">
        <v>312</v>
      </c>
      <c r="B9" s="30" t="s">
        <v>1049</v>
      </c>
      <c r="C9" s="30" t="s">
        <v>1050</v>
      </c>
      <c r="D9" s="30" t="s">
        <v>1051</v>
      </c>
      <c r="E9" s="30" t="s">
        <v>990</v>
      </c>
      <c r="F9" s="30" t="s">
        <v>1052</v>
      </c>
      <c r="G9" s="30" t="s">
        <v>1053</v>
      </c>
      <c r="H9" s="30" t="s">
        <v>1054</v>
      </c>
      <c r="I9" s="30" t="s">
        <v>1031</v>
      </c>
      <c r="J9" s="30" t="s">
        <v>1055</v>
      </c>
      <c r="K9" s="30" t="s">
        <v>1056</v>
      </c>
      <c r="L9" s="30" t="s">
        <v>1057</v>
      </c>
      <c r="M9" s="30" t="s">
        <v>1058</v>
      </c>
      <c r="N9" s="30" t="s">
        <v>1059</v>
      </c>
      <c r="O9" s="30" t="s">
        <v>1060</v>
      </c>
      <c r="P9" s="30" t="s">
        <v>1061</v>
      </c>
      <c r="Q9" s="30" t="s">
        <v>1062</v>
      </c>
      <c r="R9" s="30" t="s">
        <v>1063</v>
      </c>
      <c r="S9" s="30" t="s">
        <v>1064</v>
      </c>
      <c r="T9" s="30" t="s">
        <v>1065</v>
      </c>
      <c r="U9" s="30" t="s">
        <v>1066</v>
      </c>
      <c r="V9" s="30" t="s">
        <v>1016</v>
      </c>
    </row>
    <row r="10" spans="1:22" s="1" customFormat="1">
      <c r="A10" s="4" t="s">
        <v>313</v>
      </c>
      <c r="B10" s="30" t="s">
        <v>1067</v>
      </c>
      <c r="C10" s="30" t="s">
        <v>1068</v>
      </c>
      <c r="D10" s="30" t="s">
        <v>1069</v>
      </c>
      <c r="E10" s="30" t="s">
        <v>1070</v>
      </c>
      <c r="F10" s="30" t="s">
        <v>1071</v>
      </c>
      <c r="G10" s="30" t="s">
        <v>1072</v>
      </c>
      <c r="H10" s="30" t="s">
        <v>1073</v>
      </c>
      <c r="I10" s="30" t="s">
        <v>1074</v>
      </c>
      <c r="J10" s="30" t="s">
        <v>1075</v>
      </c>
      <c r="K10" s="30" t="s">
        <v>1076</v>
      </c>
      <c r="L10" s="30" t="s">
        <v>1077</v>
      </c>
      <c r="M10" s="30" t="s">
        <v>1078</v>
      </c>
      <c r="N10" s="30" t="s">
        <v>1079</v>
      </c>
      <c r="O10" s="30" t="s">
        <v>1080</v>
      </c>
      <c r="P10" s="30" t="s">
        <v>1081</v>
      </c>
      <c r="Q10" s="30" t="s">
        <v>1082</v>
      </c>
      <c r="R10" s="30" t="s">
        <v>1083</v>
      </c>
      <c r="S10" s="30" t="s">
        <v>1084</v>
      </c>
      <c r="T10" s="30" t="s">
        <v>1085</v>
      </c>
      <c r="U10" s="30" t="s">
        <v>1086</v>
      </c>
      <c r="V10" s="30" t="s">
        <v>1087</v>
      </c>
    </row>
    <row r="11" spans="1:22" s="1" customFormat="1">
      <c r="A11" s="4" t="s">
        <v>314</v>
      </c>
      <c r="B11" s="30" t="s">
        <v>1088</v>
      </c>
      <c r="C11" s="30" t="s">
        <v>1089</v>
      </c>
      <c r="D11" s="30" t="s">
        <v>1090</v>
      </c>
      <c r="E11" s="30" t="s">
        <v>995</v>
      </c>
      <c r="F11" s="30" t="s">
        <v>1091</v>
      </c>
      <c r="G11" s="30" t="s">
        <v>1092</v>
      </c>
      <c r="H11" s="30" t="s">
        <v>1093</v>
      </c>
      <c r="I11" s="30" t="s">
        <v>971</v>
      </c>
      <c r="J11" s="30" t="s">
        <v>1094</v>
      </c>
      <c r="K11" s="30" t="s">
        <v>1095</v>
      </c>
      <c r="L11" s="30" t="s">
        <v>1096</v>
      </c>
      <c r="M11" s="30" t="s">
        <v>1097</v>
      </c>
      <c r="N11" s="30" t="s">
        <v>1098</v>
      </c>
      <c r="O11" s="30" t="s">
        <v>1099</v>
      </c>
      <c r="P11" s="30" t="s">
        <v>1100</v>
      </c>
      <c r="Q11" s="30" t="s">
        <v>1101</v>
      </c>
      <c r="R11" s="30" t="s">
        <v>1102</v>
      </c>
      <c r="S11" s="30" t="s">
        <v>1103</v>
      </c>
      <c r="T11" s="30" t="s">
        <v>1104</v>
      </c>
      <c r="U11" s="30" t="s">
        <v>1105</v>
      </c>
      <c r="V11" s="30" t="s">
        <v>1106</v>
      </c>
    </row>
    <row r="12" spans="1:22" s="1" customFormat="1">
      <c r="A12" s="4" t="s">
        <v>315</v>
      </c>
      <c r="B12" s="30" t="s">
        <v>1107</v>
      </c>
      <c r="C12" s="30" t="s">
        <v>983</v>
      </c>
      <c r="D12" s="30" t="s">
        <v>1108</v>
      </c>
      <c r="E12" s="30" t="s">
        <v>1109</v>
      </c>
      <c r="F12" s="30" t="s">
        <v>1110</v>
      </c>
      <c r="G12" s="30" t="s">
        <v>1111</v>
      </c>
      <c r="H12" s="30" t="s">
        <v>1112</v>
      </c>
      <c r="I12" s="30" t="s">
        <v>1113</v>
      </c>
      <c r="J12" s="30" t="s">
        <v>1114</v>
      </c>
      <c r="K12" s="30" t="s">
        <v>1115</v>
      </c>
      <c r="L12" s="30" t="s">
        <v>1116</v>
      </c>
      <c r="M12" s="30" t="s">
        <v>1117</v>
      </c>
      <c r="N12" s="30" t="s">
        <v>967</v>
      </c>
      <c r="O12" s="30" t="s">
        <v>1118</v>
      </c>
      <c r="P12" s="30" t="s">
        <v>1023</v>
      </c>
      <c r="Q12" s="30" t="s">
        <v>1119</v>
      </c>
      <c r="R12" s="30" t="s">
        <v>1120</v>
      </c>
      <c r="S12" s="30" t="s">
        <v>1121</v>
      </c>
      <c r="T12" s="30" t="s">
        <v>1083</v>
      </c>
      <c r="U12" s="30" t="s">
        <v>1122</v>
      </c>
      <c r="V12" s="30" t="s">
        <v>1123</v>
      </c>
    </row>
    <row r="13" spans="1:22" s="1" customFormat="1">
      <c r="A13" s="4" t="s">
        <v>316</v>
      </c>
      <c r="B13" s="30" t="s">
        <v>1124</v>
      </c>
      <c r="C13" s="30" t="s">
        <v>1125</v>
      </c>
      <c r="D13" s="30" t="s">
        <v>1126</v>
      </c>
      <c r="E13" s="30" t="s">
        <v>1127</v>
      </c>
      <c r="F13" s="30" t="s">
        <v>1128</v>
      </c>
      <c r="G13" s="30" t="s">
        <v>1129</v>
      </c>
      <c r="H13" s="30" t="s">
        <v>1130</v>
      </c>
      <c r="I13" s="30" t="s">
        <v>1131</v>
      </c>
      <c r="J13" s="30" t="s">
        <v>1132</v>
      </c>
      <c r="K13" s="30" t="s">
        <v>1122</v>
      </c>
      <c r="L13" s="30" t="s">
        <v>1133</v>
      </c>
      <c r="M13" s="30" t="s">
        <v>1134</v>
      </c>
      <c r="N13" s="30" t="s">
        <v>1087</v>
      </c>
      <c r="O13" s="30" t="s">
        <v>1135</v>
      </c>
      <c r="P13" s="30" t="s">
        <v>1136</v>
      </c>
      <c r="Q13" s="30" t="s">
        <v>1137</v>
      </c>
      <c r="R13" s="30" t="s">
        <v>1138</v>
      </c>
      <c r="S13" s="30" t="s">
        <v>1139</v>
      </c>
      <c r="T13" s="30" t="s">
        <v>1140</v>
      </c>
      <c r="U13" s="30" t="s">
        <v>1141</v>
      </c>
      <c r="V13" s="30" t="s">
        <v>1142</v>
      </c>
    </row>
    <row r="14" spans="1:22" s="1" customFormat="1">
      <c r="A14" s="4" t="s">
        <v>317</v>
      </c>
      <c r="B14" s="30" t="s">
        <v>1143</v>
      </c>
      <c r="C14" s="30" t="s">
        <v>1144</v>
      </c>
      <c r="D14" s="30" t="s">
        <v>1062</v>
      </c>
      <c r="E14" s="30" t="s">
        <v>1094</v>
      </c>
      <c r="F14" s="30" t="s">
        <v>1145</v>
      </c>
      <c r="G14" s="30" t="s">
        <v>1146</v>
      </c>
      <c r="H14" s="30" t="s">
        <v>1147</v>
      </c>
      <c r="I14" s="30" t="s">
        <v>1148</v>
      </c>
      <c r="J14" s="30" t="s">
        <v>1149</v>
      </c>
      <c r="K14" s="30" t="s">
        <v>1150</v>
      </c>
      <c r="L14" s="30" t="s">
        <v>1151</v>
      </c>
      <c r="M14" s="30" t="s">
        <v>1152</v>
      </c>
      <c r="N14" s="30" t="s">
        <v>1153</v>
      </c>
      <c r="O14" s="30" t="s">
        <v>1154</v>
      </c>
      <c r="P14" s="30" t="s">
        <v>1155</v>
      </c>
      <c r="Q14" s="30" t="s">
        <v>1156</v>
      </c>
      <c r="R14" s="30" t="s">
        <v>1157</v>
      </c>
      <c r="S14" s="30" t="s">
        <v>1158</v>
      </c>
      <c r="T14" s="30" t="s">
        <v>1159</v>
      </c>
      <c r="U14" s="30" t="s">
        <v>1160</v>
      </c>
      <c r="V14" s="30" t="s">
        <v>1161</v>
      </c>
    </row>
    <row r="15" spans="1:22" s="1" customFormat="1">
      <c r="A15" s="4" t="s">
        <v>318</v>
      </c>
      <c r="B15" s="30" t="s">
        <v>1162</v>
      </c>
      <c r="C15" s="30" t="s">
        <v>1163</v>
      </c>
      <c r="D15" s="30" t="s">
        <v>1002</v>
      </c>
      <c r="E15" s="30" t="s">
        <v>982</v>
      </c>
      <c r="F15" s="30" t="s">
        <v>1164</v>
      </c>
      <c r="G15" s="30" t="s">
        <v>1165</v>
      </c>
      <c r="H15" s="30" t="s">
        <v>1007</v>
      </c>
      <c r="I15" s="30" t="s">
        <v>1166</v>
      </c>
      <c r="J15" s="30" t="s">
        <v>1020</v>
      </c>
      <c r="K15" s="30" t="s">
        <v>1167</v>
      </c>
      <c r="L15" s="30" t="s">
        <v>1168</v>
      </c>
      <c r="M15" s="30" t="s">
        <v>1169</v>
      </c>
      <c r="N15" s="30" t="s">
        <v>1170</v>
      </c>
      <c r="O15" s="30" t="s">
        <v>1171</v>
      </c>
      <c r="P15" s="30" t="s">
        <v>1172</v>
      </c>
      <c r="Q15" s="30" t="s">
        <v>1173</v>
      </c>
      <c r="R15" s="30" t="s">
        <v>1174</v>
      </c>
      <c r="S15" s="30" t="s">
        <v>1175</v>
      </c>
      <c r="T15" s="30" t="s">
        <v>1176</v>
      </c>
      <c r="U15" s="30" t="s">
        <v>1177</v>
      </c>
      <c r="V15" s="30" t="s">
        <v>1178</v>
      </c>
    </row>
    <row r="16" spans="1:22" s="1" customFormat="1">
      <c r="A16" s="4" t="s">
        <v>319</v>
      </c>
      <c r="B16" s="30" t="s">
        <v>1179</v>
      </c>
      <c r="C16" s="30" t="s">
        <v>1088</v>
      </c>
      <c r="D16" s="30" t="s">
        <v>1180</v>
      </c>
      <c r="E16" s="30" t="s">
        <v>1181</v>
      </c>
      <c r="F16" s="30" t="s">
        <v>1182</v>
      </c>
      <c r="G16" s="30" t="s">
        <v>1183</v>
      </c>
      <c r="H16" s="30" t="s">
        <v>1184</v>
      </c>
      <c r="I16" s="30" t="s">
        <v>1185</v>
      </c>
      <c r="J16" s="30" t="s">
        <v>1186</v>
      </c>
      <c r="K16" s="30" t="s">
        <v>1187</v>
      </c>
      <c r="L16" s="30" t="s">
        <v>1188</v>
      </c>
      <c r="M16" s="30" t="s">
        <v>957</v>
      </c>
      <c r="N16" s="30" t="s">
        <v>1189</v>
      </c>
      <c r="O16" s="30" t="s">
        <v>1190</v>
      </c>
      <c r="P16" s="30" t="s">
        <v>1191</v>
      </c>
      <c r="Q16" s="30" t="s">
        <v>1192</v>
      </c>
      <c r="R16" s="30" t="s">
        <v>1193</v>
      </c>
      <c r="S16" s="30" t="s">
        <v>1046</v>
      </c>
      <c r="T16" s="30" t="s">
        <v>1098</v>
      </c>
      <c r="U16" s="30" t="s">
        <v>1194</v>
      </c>
      <c r="V16" s="30" t="s">
        <v>1195</v>
      </c>
    </row>
    <row r="17" spans="1:22" s="1" customFormat="1">
      <c r="A17" s="4" t="s">
        <v>320</v>
      </c>
      <c r="B17" s="30" t="s">
        <v>1196</v>
      </c>
      <c r="C17" s="30" t="s">
        <v>1197</v>
      </c>
      <c r="D17" s="30" t="s">
        <v>1030</v>
      </c>
      <c r="E17" s="30" t="s">
        <v>1198</v>
      </c>
      <c r="F17" s="30" t="s">
        <v>1199</v>
      </c>
      <c r="G17" s="30" t="s">
        <v>1200</v>
      </c>
      <c r="H17" s="30" t="s">
        <v>1201</v>
      </c>
      <c r="I17" s="30" t="s">
        <v>1202</v>
      </c>
      <c r="J17" s="30" t="s">
        <v>1203</v>
      </c>
      <c r="K17" s="30" t="s">
        <v>1042</v>
      </c>
      <c r="L17" s="30" t="s">
        <v>1204</v>
      </c>
      <c r="M17" s="30" t="s">
        <v>1205</v>
      </c>
      <c r="N17" s="30" t="s">
        <v>1206</v>
      </c>
      <c r="O17" s="30" t="s">
        <v>982</v>
      </c>
      <c r="P17" s="30" t="s">
        <v>1207</v>
      </c>
      <c r="Q17" s="30" t="s">
        <v>1208</v>
      </c>
      <c r="R17" s="30" t="s">
        <v>1209</v>
      </c>
      <c r="S17" s="30" t="s">
        <v>1210</v>
      </c>
      <c r="T17" s="30" t="s">
        <v>1211</v>
      </c>
      <c r="U17" s="30" t="s">
        <v>1212</v>
      </c>
      <c r="V17" s="30" t="s">
        <v>1213</v>
      </c>
    </row>
    <row r="18" spans="1:22" s="1" customFormat="1">
      <c r="A18" s="4" t="s">
        <v>321</v>
      </c>
      <c r="B18" s="30" t="s">
        <v>1214</v>
      </c>
      <c r="C18" s="30" t="s">
        <v>1215</v>
      </c>
      <c r="D18" s="30" t="s">
        <v>1096</v>
      </c>
      <c r="E18" s="30" t="s">
        <v>1216</v>
      </c>
      <c r="F18" s="30" t="s">
        <v>1217</v>
      </c>
      <c r="G18" s="30" t="s">
        <v>1218</v>
      </c>
      <c r="H18" s="30" t="s">
        <v>1219</v>
      </c>
      <c r="I18" s="30" t="s">
        <v>1220</v>
      </c>
      <c r="J18" s="30" t="s">
        <v>1045</v>
      </c>
      <c r="K18" s="30" t="s">
        <v>1221</v>
      </c>
      <c r="L18" s="30" t="s">
        <v>1222</v>
      </c>
      <c r="M18" s="30" t="s">
        <v>1223</v>
      </c>
      <c r="N18" s="30" t="s">
        <v>1019</v>
      </c>
      <c r="O18" s="30" t="s">
        <v>1224</v>
      </c>
      <c r="P18" s="30" t="s">
        <v>1225</v>
      </c>
      <c r="Q18" s="30" t="s">
        <v>1226</v>
      </c>
      <c r="R18" s="30" t="s">
        <v>1227</v>
      </c>
      <c r="S18" s="30" t="s">
        <v>1228</v>
      </c>
      <c r="T18" s="30" t="s">
        <v>1229</v>
      </c>
      <c r="U18" s="30" t="s">
        <v>1152</v>
      </c>
      <c r="V18" s="30" t="s">
        <v>1230</v>
      </c>
    </row>
    <row r="19" spans="1:22" s="1" customFormat="1">
      <c r="A19" s="4" t="s">
        <v>322</v>
      </c>
      <c r="B19" s="30" t="s">
        <v>1231</v>
      </c>
      <c r="C19" s="30" t="s">
        <v>1232</v>
      </c>
      <c r="D19" s="30" t="s">
        <v>1233</v>
      </c>
      <c r="E19" s="30" t="s">
        <v>1234</v>
      </c>
      <c r="F19" s="30" t="s">
        <v>1235</v>
      </c>
      <c r="G19" s="30" t="s">
        <v>1236</v>
      </c>
      <c r="H19" s="30" t="s">
        <v>1237</v>
      </c>
      <c r="I19" s="30" t="s">
        <v>1238</v>
      </c>
      <c r="J19" s="30" t="s">
        <v>1239</v>
      </c>
      <c r="K19" s="30" t="s">
        <v>1240</v>
      </c>
      <c r="L19" s="30" t="s">
        <v>982</v>
      </c>
      <c r="M19" s="30" t="s">
        <v>1018</v>
      </c>
      <c r="N19" s="30" t="s">
        <v>1241</v>
      </c>
      <c r="O19" s="30" t="s">
        <v>1242</v>
      </c>
      <c r="P19" s="30" t="s">
        <v>1069</v>
      </c>
      <c r="Q19" s="30" t="s">
        <v>1243</v>
      </c>
      <c r="R19" s="30" t="s">
        <v>1244</v>
      </c>
      <c r="S19" s="30" t="s">
        <v>1008</v>
      </c>
      <c r="T19" s="30" t="s">
        <v>1073</v>
      </c>
      <c r="U19" s="30" t="s">
        <v>1020</v>
      </c>
      <c r="V19" s="30" t="s">
        <v>1245</v>
      </c>
    </row>
    <row r="20" spans="1:22" s="1" customFormat="1">
      <c r="A20" s="4" t="s">
        <v>323</v>
      </c>
      <c r="B20" s="30" t="s">
        <v>1246</v>
      </c>
      <c r="C20" s="30" t="s">
        <v>1247</v>
      </c>
      <c r="D20" s="30" t="s">
        <v>1248</v>
      </c>
      <c r="E20" s="30" t="s">
        <v>1249</v>
      </c>
      <c r="F20" s="30" t="s">
        <v>1111</v>
      </c>
      <c r="G20" s="30" t="s">
        <v>1008</v>
      </c>
      <c r="H20" s="30" t="s">
        <v>1250</v>
      </c>
      <c r="I20" s="30" t="s">
        <v>1227</v>
      </c>
      <c r="J20" s="30" t="s">
        <v>1251</v>
      </c>
      <c r="K20" s="30" t="s">
        <v>1252</v>
      </c>
      <c r="L20" s="30" t="s">
        <v>1253</v>
      </c>
      <c r="M20" s="30" t="s">
        <v>1254</v>
      </c>
      <c r="N20" s="30" t="s">
        <v>1255</v>
      </c>
      <c r="O20" s="30" t="s">
        <v>1256</v>
      </c>
      <c r="P20" s="30" t="s">
        <v>1257</v>
      </c>
      <c r="Q20" s="30" t="s">
        <v>1080</v>
      </c>
      <c r="R20" s="30" t="s">
        <v>1258</v>
      </c>
      <c r="S20" s="30" t="s">
        <v>1258</v>
      </c>
      <c r="T20" s="30" t="s">
        <v>1080</v>
      </c>
      <c r="U20" s="30" t="s">
        <v>1259</v>
      </c>
      <c r="V20" s="30" t="s">
        <v>1260</v>
      </c>
    </row>
    <row r="21" spans="1:22" s="1" customFormat="1">
      <c r="A21" s="4" t="s">
        <v>324</v>
      </c>
      <c r="B21" s="30" t="s">
        <v>1261</v>
      </c>
      <c r="C21" s="30" t="s">
        <v>1262</v>
      </c>
      <c r="D21" s="30" t="s">
        <v>1263</v>
      </c>
      <c r="E21" s="30" t="s">
        <v>1264</v>
      </c>
      <c r="F21" s="30" t="s">
        <v>957</v>
      </c>
      <c r="G21" s="30" t="s">
        <v>1265</v>
      </c>
      <c r="H21" s="30" t="s">
        <v>1266</v>
      </c>
      <c r="I21" s="30" t="s">
        <v>1267</v>
      </c>
      <c r="J21" s="30" t="s">
        <v>1268</v>
      </c>
      <c r="K21" s="30" t="s">
        <v>1243</v>
      </c>
      <c r="L21" s="30" t="s">
        <v>1269</v>
      </c>
      <c r="M21" s="30" t="s">
        <v>1270</v>
      </c>
      <c r="N21" s="30" t="s">
        <v>1271</v>
      </c>
      <c r="O21" s="30" t="s">
        <v>1272</v>
      </c>
      <c r="P21" s="30" t="s">
        <v>1273</v>
      </c>
      <c r="Q21" s="30" t="s">
        <v>1274</v>
      </c>
      <c r="R21" s="30" t="s">
        <v>1086</v>
      </c>
      <c r="S21" s="30" t="s">
        <v>1275</v>
      </c>
      <c r="T21" s="30" t="s">
        <v>1276</v>
      </c>
      <c r="U21" s="30" t="s">
        <v>1277</v>
      </c>
      <c r="V21" s="30" t="s">
        <v>1278</v>
      </c>
    </row>
    <row r="22" spans="1:22" s="1" customFormat="1">
      <c r="A22" s="4" t="s">
        <v>325</v>
      </c>
      <c r="B22" s="30" t="s">
        <v>1279</v>
      </c>
      <c r="C22" s="30" t="s">
        <v>1280</v>
      </c>
      <c r="D22" s="30" t="s">
        <v>1281</v>
      </c>
      <c r="E22" s="30" t="s">
        <v>1282</v>
      </c>
      <c r="F22" s="30" t="s">
        <v>1054</v>
      </c>
      <c r="G22" s="30" t="s">
        <v>1283</v>
      </c>
      <c r="H22" s="30" t="s">
        <v>1284</v>
      </c>
      <c r="I22" s="30" t="s">
        <v>1285</v>
      </c>
      <c r="J22" s="30" t="s">
        <v>1286</v>
      </c>
      <c r="K22" s="30" t="s">
        <v>1287</v>
      </c>
      <c r="L22" s="30" t="s">
        <v>1288</v>
      </c>
      <c r="M22" s="30" t="s">
        <v>1289</v>
      </c>
      <c r="N22" s="30" t="s">
        <v>1290</v>
      </c>
      <c r="O22" s="30" t="s">
        <v>1291</v>
      </c>
      <c r="P22" s="30" t="s">
        <v>1292</v>
      </c>
      <c r="Q22" s="30" t="s">
        <v>1293</v>
      </c>
      <c r="R22" s="30" t="s">
        <v>1294</v>
      </c>
      <c r="S22" s="30" t="s">
        <v>1205</v>
      </c>
      <c r="T22" s="30" t="s">
        <v>1295</v>
      </c>
      <c r="U22" s="30" t="s">
        <v>1296</v>
      </c>
      <c r="V22" s="30" t="s">
        <v>1107</v>
      </c>
    </row>
    <row r="23" spans="1:22" s="1" customFormat="1">
      <c r="A23" s="4" t="s">
        <v>326</v>
      </c>
      <c r="B23" s="30" t="s">
        <v>1297</v>
      </c>
      <c r="C23" s="30" t="s">
        <v>1005</v>
      </c>
      <c r="D23" s="30" t="s">
        <v>987</v>
      </c>
      <c r="E23" s="30" t="s">
        <v>1211</v>
      </c>
      <c r="F23" s="30" t="s">
        <v>1075</v>
      </c>
      <c r="G23" s="30" t="s">
        <v>1298</v>
      </c>
      <c r="H23" s="30" t="s">
        <v>1255</v>
      </c>
      <c r="I23" s="30" t="s">
        <v>1024</v>
      </c>
      <c r="J23" s="30" t="s">
        <v>1299</v>
      </c>
      <c r="K23" s="30" t="s">
        <v>1300</v>
      </c>
      <c r="L23" s="30" t="s">
        <v>1274</v>
      </c>
      <c r="M23" s="30" t="s">
        <v>1175</v>
      </c>
      <c r="N23" s="30" t="s">
        <v>1134</v>
      </c>
      <c r="O23" s="30" t="s">
        <v>1301</v>
      </c>
      <c r="P23" s="30" t="s">
        <v>1302</v>
      </c>
      <c r="Q23" s="30" t="s">
        <v>1303</v>
      </c>
      <c r="R23" s="30" t="s">
        <v>1304</v>
      </c>
      <c r="S23" s="30" t="s">
        <v>1305</v>
      </c>
      <c r="T23" s="30" t="s">
        <v>1306</v>
      </c>
      <c r="U23" s="30" t="s">
        <v>1278</v>
      </c>
      <c r="V23" s="30" t="s">
        <v>1307</v>
      </c>
    </row>
    <row r="24" spans="1:22" s="1" customFormat="1">
      <c r="A24" s="4" t="s">
        <v>327</v>
      </c>
      <c r="B24" s="30" t="s">
        <v>1308</v>
      </c>
      <c r="C24" s="30" t="s">
        <v>1309</v>
      </c>
      <c r="D24" s="30" t="s">
        <v>1310</v>
      </c>
      <c r="E24" s="30" t="s">
        <v>1311</v>
      </c>
      <c r="F24" s="30" t="s">
        <v>1312</v>
      </c>
      <c r="G24" s="30" t="s">
        <v>1313</v>
      </c>
      <c r="H24" s="30" t="s">
        <v>1314</v>
      </c>
      <c r="I24" s="30" t="s">
        <v>1315</v>
      </c>
      <c r="J24" s="30" t="s">
        <v>1066</v>
      </c>
      <c r="K24" s="30" t="s">
        <v>1316</v>
      </c>
      <c r="L24" s="30" t="s">
        <v>1317</v>
      </c>
      <c r="M24" s="30" t="s">
        <v>1221</v>
      </c>
      <c r="N24" s="30" t="s">
        <v>1318</v>
      </c>
      <c r="O24" s="30" t="s">
        <v>1165</v>
      </c>
      <c r="P24" s="30" t="s">
        <v>1007</v>
      </c>
      <c r="Q24" s="30" t="s">
        <v>1319</v>
      </c>
      <c r="R24" s="30" t="s">
        <v>1320</v>
      </c>
      <c r="S24" s="30" t="s">
        <v>1213</v>
      </c>
      <c r="T24" s="30" t="s">
        <v>1321</v>
      </c>
      <c r="U24" s="30" t="s">
        <v>1322</v>
      </c>
      <c r="V24" s="30" t="s">
        <v>1154</v>
      </c>
    </row>
    <row r="25" spans="1:22" s="1" customFormat="1">
      <c r="A25" s="4" t="s">
        <v>328</v>
      </c>
      <c r="B25" s="30" t="s">
        <v>1323</v>
      </c>
      <c r="C25" s="30" t="s">
        <v>1324</v>
      </c>
      <c r="D25" s="30" t="s">
        <v>1325</v>
      </c>
      <c r="E25" s="30" t="s">
        <v>1326</v>
      </c>
      <c r="F25" s="30" t="s">
        <v>1327</v>
      </c>
      <c r="G25" s="30" t="s">
        <v>1328</v>
      </c>
      <c r="H25" s="30" t="s">
        <v>1329</v>
      </c>
      <c r="I25" s="30" t="s">
        <v>1330</v>
      </c>
      <c r="J25" s="30" t="s">
        <v>1181</v>
      </c>
      <c r="K25" s="30" t="s">
        <v>1091</v>
      </c>
      <c r="L25" s="30" t="s">
        <v>1331</v>
      </c>
      <c r="M25" s="30" t="s">
        <v>1313</v>
      </c>
      <c r="N25" s="30" t="s">
        <v>1332</v>
      </c>
      <c r="O25" s="30" t="s">
        <v>1333</v>
      </c>
      <c r="P25" s="30" t="s">
        <v>1334</v>
      </c>
      <c r="Q25" s="30" t="s">
        <v>998</v>
      </c>
      <c r="R25" s="30" t="s">
        <v>1335</v>
      </c>
      <c r="S25" s="30" t="s">
        <v>1014</v>
      </c>
      <c r="T25" s="30" t="s">
        <v>1336</v>
      </c>
      <c r="U25" s="30" t="s">
        <v>1094</v>
      </c>
      <c r="V25" s="30" t="s">
        <v>1337</v>
      </c>
    </row>
    <row r="26" spans="1:22" s="1" customFormat="1">
      <c r="A26" s="4" t="s">
        <v>329</v>
      </c>
      <c r="B26" s="30" t="s">
        <v>1338</v>
      </c>
      <c r="C26" s="30" t="s">
        <v>1339</v>
      </c>
      <c r="D26" s="30" t="s">
        <v>1340</v>
      </c>
      <c r="E26" s="30" t="s">
        <v>1341</v>
      </c>
      <c r="F26" s="30" t="s">
        <v>1342</v>
      </c>
      <c r="G26" s="30" t="s">
        <v>1343</v>
      </c>
      <c r="H26" s="30" t="s">
        <v>1241</v>
      </c>
      <c r="I26" s="30" t="s">
        <v>1344</v>
      </c>
      <c r="J26" s="30" t="s">
        <v>1345</v>
      </c>
      <c r="K26" s="30" t="s">
        <v>1346</v>
      </c>
      <c r="L26" s="30" t="s">
        <v>1347</v>
      </c>
      <c r="M26" s="30" t="s">
        <v>1348</v>
      </c>
      <c r="N26" s="30" t="s">
        <v>1349</v>
      </c>
      <c r="O26" s="30" t="s">
        <v>1350</v>
      </c>
      <c r="P26" s="30" t="s">
        <v>1351</v>
      </c>
      <c r="Q26" s="30" t="s">
        <v>1352</v>
      </c>
      <c r="R26" s="30" t="s">
        <v>1305</v>
      </c>
      <c r="S26" s="30" t="s">
        <v>1353</v>
      </c>
      <c r="T26" s="30" t="s">
        <v>1139</v>
      </c>
      <c r="U26" s="30" t="s">
        <v>1354</v>
      </c>
      <c r="V26" s="30" t="s">
        <v>1355</v>
      </c>
    </row>
    <row r="27" spans="1:22" s="1" customFormat="1">
      <c r="A27" s="4" t="s">
        <v>330</v>
      </c>
      <c r="B27" s="30" t="s">
        <v>1356</v>
      </c>
      <c r="C27" s="30" t="s">
        <v>1167</v>
      </c>
      <c r="D27" s="30" t="s">
        <v>1022</v>
      </c>
      <c r="E27" s="30" t="s">
        <v>1357</v>
      </c>
      <c r="F27" s="30" t="s">
        <v>1358</v>
      </c>
      <c r="G27" s="30" t="s">
        <v>1359</v>
      </c>
      <c r="H27" s="30" t="s">
        <v>1360</v>
      </c>
      <c r="I27" s="30" t="s">
        <v>1361</v>
      </c>
      <c r="J27" s="30" t="s">
        <v>1362</v>
      </c>
      <c r="K27" s="30" t="s">
        <v>1363</v>
      </c>
      <c r="L27" s="30" t="s">
        <v>1364</v>
      </c>
      <c r="M27" s="30" t="s">
        <v>1365</v>
      </c>
      <c r="N27" s="30" t="s">
        <v>1366</v>
      </c>
      <c r="O27" s="30" t="s">
        <v>1367</v>
      </c>
      <c r="P27" s="30" t="s">
        <v>1368</v>
      </c>
      <c r="Q27" s="30" t="s">
        <v>1369</v>
      </c>
      <c r="R27" s="30" t="s">
        <v>1370</v>
      </c>
      <c r="S27" s="30" t="s">
        <v>1371</v>
      </c>
      <c r="T27" s="30" t="s">
        <v>1372</v>
      </c>
      <c r="U27" s="30" t="s">
        <v>1373</v>
      </c>
      <c r="V27" s="30" t="s">
        <v>1374</v>
      </c>
    </row>
    <row r="28" spans="1:22" s="1" customFormat="1">
      <c r="A28" s="4" t="s">
        <v>331</v>
      </c>
      <c r="B28" s="30" t="s">
        <v>1185</v>
      </c>
      <c r="C28" s="30" t="s">
        <v>1375</v>
      </c>
      <c r="D28" s="30" t="s">
        <v>1376</v>
      </c>
      <c r="E28" s="30" t="s">
        <v>1377</v>
      </c>
      <c r="F28" s="30" t="s">
        <v>1378</v>
      </c>
      <c r="G28" s="30" t="s">
        <v>1379</v>
      </c>
      <c r="H28" s="30" t="s">
        <v>1019</v>
      </c>
      <c r="I28" s="30" t="s">
        <v>1320</v>
      </c>
      <c r="J28" s="30" t="s">
        <v>1380</v>
      </c>
      <c r="K28" s="30" t="s">
        <v>1154</v>
      </c>
      <c r="L28" s="30" t="s">
        <v>1260</v>
      </c>
      <c r="M28" s="30" t="s">
        <v>1381</v>
      </c>
      <c r="N28" s="30" t="s">
        <v>1273</v>
      </c>
      <c r="O28" s="30" t="s">
        <v>1382</v>
      </c>
      <c r="P28" s="30" t="s">
        <v>1383</v>
      </c>
      <c r="Q28" s="30" t="s">
        <v>1384</v>
      </c>
      <c r="R28" s="30" t="s">
        <v>1385</v>
      </c>
      <c r="S28" s="30" t="s">
        <v>1386</v>
      </c>
      <c r="T28" s="30" t="s">
        <v>1387</v>
      </c>
      <c r="U28" s="30" t="s">
        <v>1307</v>
      </c>
      <c r="V28" s="30" t="s">
        <v>1388</v>
      </c>
    </row>
    <row r="29" spans="1:22" s="1" customFormat="1">
      <c r="A29" s="4" t="s">
        <v>332</v>
      </c>
      <c r="B29" s="30" t="s">
        <v>1389</v>
      </c>
      <c r="C29" s="30" t="s">
        <v>1390</v>
      </c>
      <c r="D29" s="30" t="s">
        <v>1391</v>
      </c>
      <c r="E29" s="30" t="s">
        <v>1392</v>
      </c>
      <c r="F29" s="30" t="s">
        <v>1393</v>
      </c>
      <c r="G29" s="30" t="s">
        <v>1394</v>
      </c>
      <c r="H29" s="30" t="s">
        <v>1231</v>
      </c>
      <c r="I29" s="30" t="s">
        <v>1395</v>
      </c>
      <c r="J29" s="30" t="s">
        <v>1281</v>
      </c>
      <c r="K29" s="30" t="s">
        <v>1197</v>
      </c>
      <c r="L29" s="30" t="s">
        <v>1396</v>
      </c>
      <c r="M29" s="30" t="s">
        <v>1397</v>
      </c>
      <c r="N29" s="30" t="s">
        <v>1057</v>
      </c>
      <c r="O29" s="30" t="s">
        <v>1398</v>
      </c>
      <c r="P29" s="30" t="s">
        <v>1399</v>
      </c>
      <c r="Q29" s="30" t="s">
        <v>1400</v>
      </c>
      <c r="R29" s="30" t="s">
        <v>1401</v>
      </c>
      <c r="S29" s="30" t="s">
        <v>1337</v>
      </c>
      <c r="T29" s="30" t="s">
        <v>1219</v>
      </c>
      <c r="U29" s="30" t="s">
        <v>1215</v>
      </c>
      <c r="V29" s="30" t="s">
        <v>1402</v>
      </c>
    </row>
    <row r="30" spans="1:22" s="1" customFormat="1">
      <c r="A30" s="4" t="s">
        <v>333</v>
      </c>
      <c r="B30" s="30" t="s">
        <v>1403</v>
      </c>
      <c r="C30" s="30" t="s">
        <v>1403</v>
      </c>
      <c r="D30" s="30" t="s">
        <v>1403</v>
      </c>
      <c r="E30" s="30" t="s">
        <v>1403</v>
      </c>
      <c r="F30" s="30" t="s">
        <v>1403</v>
      </c>
      <c r="G30" s="30" t="s">
        <v>1404</v>
      </c>
      <c r="H30" s="30" t="s">
        <v>1405</v>
      </c>
      <c r="I30" s="30" t="s">
        <v>1406</v>
      </c>
      <c r="J30" s="30" t="s">
        <v>1407</v>
      </c>
      <c r="K30" s="30" t="s">
        <v>1408</v>
      </c>
      <c r="L30" s="30" t="s">
        <v>1032</v>
      </c>
      <c r="M30" s="30" t="s">
        <v>1409</v>
      </c>
      <c r="N30" s="30" t="s">
        <v>1410</v>
      </c>
      <c r="O30" s="30" t="s">
        <v>1411</v>
      </c>
      <c r="P30" s="30" t="s">
        <v>1412</v>
      </c>
      <c r="Q30" s="30" t="s">
        <v>1413</v>
      </c>
      <c r="R30" s="30" t="s">
        <v>1414</v>
      </c>
      <c r="S30" s="30" t="s">
        <v>1415</v>
      </c>
      <c r="T30" s="30" t="s">
        <v>1042</v>
      </c>
      <c r="U30" s="30" t="s">
        <v>1416</v>
      </c>
      <c r="V30" s="30" t="s">
        <v>1417</v>
      </c>
    </row>
    <row r="31" spans="1:22" s="1" customFormat="1">
      <c r="A31" s="4" t="s">
        <v>334</v>
      </c>
      <c r="B31" s="30" t="s">
        <v>1418</v>
      </c>
      <c r="C31" s="30" t="s">
        <v>1419</v>
      </c>
      <c r="D31" s="30" t="s">
        <v>1420</v>
      </c>
      <c r="E31" s="30" t="s">
        <v>1421</v>
      </c>
      <c r="F31" s="30" t="s">
        <v>1422</v>
      </c>
      <c r="G31" s="30" t="s">
        <v>1423</v>
      </c>
      <c r="H31" s="30" t="s">
        <v>1424</v>
      </c>
      <c r="I31" s="30" t="s">
        <v>1186</v>
      </c>
      <c r="J31" s="30" t="s">
        <v>1425</v>
      </c>
      <c r="K31" s="30" t="s">
        <v>1426</v>
      </c>
      <c r="L31" s="30" t="s">
        <v>1427</v>
      </c>
      <c r="M31" s="30" t="s">
        <v>959</v>
      </c>
      <c r="N31" s="30" t="s">
        <v>1428</v>
      </c>
      <c r="O31" s="30" t="s">
        <v>1429</v>
      </c>
      <c r="P31" s="30" t="s">
        <v>1430</v>
      </c>
      <c r="Q31" s="30" t="s">
        <v>1430</v>
      </c>
      <c r="R31" s="30" t="s">
        <v>1430</v>
      </c>
      <c r="S31" s="30" t="s">
        <v>1430</v>
      </c>
      <c r="T31" s="30" t="s">
        <v>1430</v>
      </c>
      <c r="U31" s="30" t="s">
        <v>1430</v>
      </c>
      <c r="V31" s="30" t="s">
        <v>1430</v>
      </c>
    </row>
    <row r="32" spans="1:22" s="1" customFormat="1">
      <c r="A32" s="4" t="s">
        <v>335</v>
      </c>
      <c r="B32" s="30" t="s">
        <v>1240</v>
      </c>
      <c r="C32" s="30" t="s">
        <v>1431</v>
      </c>
      <c r="D32" s="30" t="s">
        <v>1432</v>
      </c>
      <c r="E32" s="30" t="s">
        <v>1433</v>
      </c>
      <c r="F32" s="30" t="s">
        <v>1434</v>
      </c>
      <c r="G32" s="30" t="s">
        <v>1435</v>
      </c>
      <c r="H32" s="30" t="s">
        <v>1436</v>
      </c>
      <c r="I32" s="30" t="s">
        <v>1437</v>
      </c>
      <c r="J32" s="30" t="s">
        <v>1438</v>
      </c>
      <c r="K32" s="30" t="s">
        <v>1270</v>
      </c>
      <c r="L32" s="30" t="s">
        <v>1380</v>
      </c>
      <c r="M32" s="30" t="s">
        <v>1439</v>
      </c>
      <c r="N32" s="30" t="s">
        <v>1271</v>
      </c>
      <c r="O32" s="30" t="s">
        <v>1440</v>
      </c>
      <c r="P32" s="30" t="s">
        <v>1441</v>
      </c>
      <c r="Q32" s="30" t="s">
        <v>1442</v>
      </c>
      <c r="R32" s="30" t="s">
        <v>1443</v>
      </c>
      <c r="S32" s="30" t="s">
        <v>1444</v>
      </c>
      <c r="T32" s="30" t="s">
        <v>1445</v>
      </c>
      <c r="U32" s="30" t="s">
        <v>1174</v>
      </c>
      <c r="V32" s="30" t="s">
        <v>1446</v>
      </c>
    </row>
    <row r="33" spans="1:22" s="1" customFormat="1">
      <c r="A33" s="4" t="s">
        <v>336</v>
      </c>
      <c r="B33" s="30" t="s">
        <v>1315</v>
      </c>
      <c r="C33" s="30" t="s">
        <v>1447</v>
      </c>
      <c r="D33" s="30" t="s">
        <v>1220</v>
      </c>
      <c r="E33" s="30" t="s">
        <v>1448</v>
      </c>
      <c r="F33" s="30" t="s">
        <v>1449</v>
      </c>
      <c r="G33" s="30" t="s">
        <v>1450</v>
      </c>
      <c r="H33" s="30" t="s">
        <v>1221</v>
      </c>
      <c r="I33" s="30" t="s">
        <v>1451</v>
      </c>
      <c r="J33" s="30" t="s">
        <v>1452</v>
      </c>
      <c r="K33" s="30" t="s">
        <v>1379</v>
      </c>
      <c r="L33" s="30" t="s">
        <v>1453</v>
      </c>
      <c r="M33" s="30" t="s">
        <v>1454</v>
      </c>
      <c r="N33" s="30" t="s">
        <v>1166</v>
      </c>
      <c r="O33" s="30" t="s">
        <v>1106</v>
      </c>
      <c r="P33" s="30" t="s">
        <v>1455</v>
      </c>
      <c r="Q33" s="30" t="s">
        <v>1456</v>
      </c>
      <c r="R33" s="30" t="s">
        <v>1457</v>
      </c>
      <c r="S33" s="30" t="s">
        <v>1022</v>
      </c>
      <c r="T33" s="30" t="s">
        <v>1458</v>
      </c>
      <c r="U33" s="30" t="s">
        <v>1155</v>
      </c>
      <c r="V33" s="30" t="s">
        <v>1459</v>
      </c>
    </row>
    <row r="34" spans="1:22" s="1" customFormat="1">
      <c r="A34" s="4" t="s">
        <v>337</v>
      </c>
      <c r="B34" s="30" t="s">
        <v>1460</v>
      </c>
      <c r="C34" s="30" t="s">
        <v>1461</v>
      </c>
      <c r="D34" s="30" t="s">
        <v>1462</v>
      </c>
      <c r="E34" s="30" t="s">
        <v>1336</v>
      </c>
      <c r="F34" s="30" t="s">
        <v>1376</v>
      </c>
      <c r="G34" s="30" t="s">
        <v>1463</v>
      </c>
      <c r="H34" s="30" t="s">
        <v>1107</v>
      </c>
      <c r="I34" s="30" t="s">
        <v>985</v>
      </c>
      <c r="J34" s="30" t="s">
        <v>1464</v>
      </c>
      <c r="K34" s="30" t="s">
        <v>1437</v>
      </c>
      <c r="L34" s="30" t="s">
        <v>1465</v>
      </c>
      <c r="M34" s="30" t="s">
        <v>1466</v>
      </c>
      <c r="N34" s="30" t="s">
        <v>1441</v>
      </c>
      <c r="O34" s="30" t="s">
        <v>1467</v>
      </c>
      <c r="P34" s="30" t="s">
        <v>1468</v>
      </c>
      <c r="Q34" s="30" t="s">
        <v>1469</v>
      </c>
      <c r="R34" s="30" t="s">
        <v>1470</v>
      </c>
      <c r="S34" s="30" t="s">
        <v>1471</v>
      </c>
      <c r="T34" s="30" t="s">
        <v>1352</v>
      </c>
      <c r="U34" s="30" t="s">
        <v>1472</v>
      </c>
      <c r="V34" s="30" t="s">
        <v>1473</v>
      </c>
    </row>
    <row r="35" spans="1:22" s="1" customFormat="1">
      <c r="A35" s="4" t="s">
        <v>338</v>
      </c>
      <c r="B35" s="30" t="s">
        <v>1474</v>
      </c>
      <c r="C35" s="30" t="s">
        <v>1337</v>
      </c>
      <c r="D35" s="30" t="s">
        <v>1162</v>
      </c>
      <c r="E35" s="30" t="s">
        <v>1475</v>
      </c>
      <c r="F35" s="30" t="s">
        <v>1430</v>
      </c>
      <c r="G35" s="30" t="s">
        <v>961</v>
      </c>
      <c r="H35" s="30" t="s">
        <v>1435</v>
      </c>
      <c r="I35" s="30" t="s">
        <v>1476</v>
      </c>
      <c r="J35" s="30" t="s">
        <v>965</v>
      </c>
      <c r="K35" s="30" t="s">
        <v>1477</v>
      </c>
      <c r="L35" s="30" t="s">
        <v>1478</v>
      </c>
      <c r="M35" s="30" t="s">
        <v>1479</v>
      </c>
      <c r="N35" s="30" t="s">
        <v>1480</v>
      </c>
      <c r="O35" s="30" t="s">
        <v>1481</v>
      </c>
      <c r="P35" s="30" t="s">
        <v>1482</v>
      </c>
      <c r="Q35" s="30" t="s">
        <v>1483</v>
      </c>
      <c r="R35" s="30" t="s">
        <v>1484</v>
      </c>
      <c r="S35" s="30" t="s">
        <v>1485</v>
      </c>
      <c r="T35" s="30" t="s">
        <v>1486</v>
      </c>
      <c r="U35" s="30" t="s">
        <v>1487</v>
      </c>
      <c r="V35" s="30" t="s">
        <v>1488</v>
      </c>
    </row>
    <row r="36" spans="1:22" s="1" customFormat="1">
      <c r="A36" s="4" t="s">
        <v>339</v>
      </c>
      <c r="B36" s="30" t="s">
        <v>1489</v>
      </c>
      <c r="C36" s="30" t="s">
        <v>1057</v>
      </c>
      <c r="D36" s="30" t="s">
        <v>1490</v>
      </c>
      <c r="E36" s="30" t="s">
        <v>1491</v>
      </c>
      <c r="F36" s="30" t="s">
        <v>999</v>
      </c>
      <c r="G36" s="30" t="s">
        <v>1492</v>
      </c>
      <c r="H36" s="30" t="s">
        <v>1378</v>
      </c>
      <c r="I36" s="30" t="s">
        <v>1493</v>
      </c>
      <c r="J36" s="30" t="s">
        <v>987</v>
      </c>
      <c r="K36" s="30" t="s">
        <v>1113</v>
      </c>
      <c r="L36" s="30" t="s">
        <v>1494</v>
      </c>
      <c r="M36" s="30" t="s">
        <v>1345</v>
      </c>
      <c r="N36" s="30" t="s">
        <v>1495</v>
      </c>
      <c r="O36" s="30" t="s">
        <v>1496</v>
      </c>
      <c r="P36" s="30" t="s">
        <v>1497</v>
      </c>
      <c r="Q36" s="30" t="s">
        <v>1498</v>
      </c>
      <c r="R36" s="30" t="s">
        <v>1499</v>
      </c>
      <c r="S36" s="30" t="s">
        <v>1347</v>
      </c>
      <c r="T36" s="30" t="s">
        <v>1024</v>
      </c>
      <c r="U36" s="30" t="s">
        <v>1467</v>
      </c>
      <c r="V36" s="30" t="s">
        <v>1500</v>
      </c>
    </row>
    <row r="37" spans="1:22" s="1" customFormat="1">
      <c r="A37" s="22" t="s">
        <v>340</v>
      </c>
      <c r="B37" s="5"/>
      <c r="C37" s="5"/>
      <c r="D37" s="5"/>
      <c r="E37" s="5"/>
      <c r="F37" s="5"/>
      <c r="G37" s="5"/>
      <c r="H37" s="5"/>
      <c r="I37" s="5"/>
      <c r="J37" s="5"/>
      <c r="K37" s="5"/>
      <c r="L37" s="5"/>
      <c r="M37" s="5"/>
      <c r="N37" s="5"/>
      <c r="O37" s="5"/>
      <c r="P37" s="5"/>
      <c r="Q37" s="5"/>
      <c r="R37" s="5"/>
      <c r="S37" s="5"/>
      <c r="T37" s="5"/>
      <c r="U37" s="5"/>
      <c r="V37" s="5"/>
    </row>
    <row r="38" spans="1:22" s="1" customFormat="1">
      <c r="A38" s="4" t="s">
        <v>341</v>
      </c>
      <c r="B38" s="30" t="s">
        <v>1501</v>
      </c>
      <c r="C38" s="30" t="s">
        <v>1502</v>
      </c>
      <c r="D38" s="30" t="s">
        <v>1503</v>
      </c>
      <c r="E38" s="30" t="s">
        <v>1504</v>
      </c>
      <c r="F38" s="30" t="s">
        <v>1505</v>
      </c>
      <c r="G38" s="30" t="s">
        <v>1146</v>
      </c>
      <c r="H38" s="30" t="s">
        <v>1506</v>
      </c>
      <c r="I38" s="30" t="s">
        <v>1507</v>
      </c>
      <c r="J38" s="30" t="s">
        <v>1508</v>
      </c>
      <c r="K38" s="30" t="s">
        <v>1509</v>
      </c>
      <c r="L38" s="30" t="s">
        <v>1510</v>
      </c>
      <c r="M38" s="30" t="s">
        <v>1511</v>
      </c>
      <c r="N38" s="30" t="s">
        <v>1125</v>
      </c>
      <c r="O38" s="30" t="s">
        <v>1455</v>
      </c>
      <c r="P38" s="30" t="s">
        <v>1021</v>
      </c>
      <c r="Q38" s="30" t="s">
        <v>1077</v>
      </c>
      <c r="R38" s="30" t="s">
        <v>1169</v>
      </c>
      <c r="S38" s="30" t="s">
        <v>1512</v>
      </c>
      <c r="T38" s="30" t="s">
        <v>1080</v>
      </c>
      <c r="U38" s="30" t="s">
        <v>1081</v>
      </c>
      <c r="V38" s="30" t="s">
        <v>1513</v>
      </c>
    </row>
    <row r="39" spans="1:22" s="1" customFormat="1">
      <c r="A39" s="4" t="s">
        <v>342</v>
      </c>
      <c r="B39" s="30" t="s">
        <v>1244</v>
      </c>
      <c r="C39" s="30" t="s">
        <v>1514</v>
      </c>
      <c r="D39" s="30" t="s">
        <v>1515</v>
      </c>
      <c r="E39" s="30" t="s">
        <v>1516</v>
      </c>
      <c r="F39" s="30" t="s">
        <v>1517</v>
      </c>
      <c r="G39" s="30" t="s">
        <v>1518</v>
      </c>
      <c r="H39" s="30" t="s">
        <v>1121</v>
      </c>
      <c r="I39" s="30" t="s">
        <v>1519</v>
      </c>
      <c r="J39" s="30" t="s">
        <v>1520</v>
      </c>
      <c r="K39" s="30" t="s">
        <v>1521</v>
      </c>
      <c r="L39" s="30" t="s">
        <v>1522</v>
      </c>
      <c r="M39" s="30" t="s">
        <v>1523</v>
      </c>
      <c r="N39" s="30" t="s">
        <v>1524</v>
      </c>
      <c r="O39" s="30" t="s">
        <v>1525</v>
      </c>
      <c r="P39" s="30" t="s">
        <v>1526</v>
      </c>
      <c r="Q39" s="30" t="s">
        <v>1527</v>
      </c>
      <c r="R39" s="30" t="s">
        <v>1528</v>
      </c>
      <c r="S39" s="30" t="s">
        <v>1529</v>
      </c>
      <c r="T39" s="30" t="s">
        <v>1530</v>
      </c>
      <c r="U39" s="30" t="s">
        <v>1531</v>
      </c>
      <c r="V39" s="30" t="s">
        <v>1532</v>
      </c>
    </row>
    <row r="40" spans="1:22" s="1" customFormat="1">
      <c r="A40" s="4" t="s">
        <v>343</v>
      </c>
      <c r="B40" s="30" t="s">
        <v>1098</v>
      </c>
      <c r="C40" s="30" t="s">
        <v>1432</v>
      </c>
      <c r="D40" s="30" t="s">
        <v>1533</v>
      </c>
      <c r="E40" s="30" t="s">
        <v>1534</v>
      </c>
      <c r="F40" s="30" t="s">
        <v>1128</v>
      </c>
      <c r="G40" s="30" t="s">
        <v>1442</v>
      </c>
      <c r="H40" s="30" t="s">
        <v>1535</v>
      </c>
      <c r="I40" s="30" t="s">
        <v>1536</v>
      </c>
      <c r="J40" s="30" t="s">
        <v>1537</v>
      </c>
      <c r="K40" s="30" t="s">
        <v>1538</v>
      </c>
      <c r="L40" s="30" t="s">
        <v>1539</v>
      </c>
      <c r="M40" s="30" t="s">
        <v>1355</v>
      </c>
      <c r="N40" s="30" t="s">
        <v>1540</v>
      </c>
      <c r="O40" s="30" t="s">
        <v>1541</v>
      </c>
      <c r="P40" s="30" t="s">
        <v>1542</v>
      </c>
      <c r="Q40" s="30" t="s">
        <v>1543</v>
      </c>
      <c r="R40" s="30" t="s">
        <v>1544</v>
      </c>
      <c r="S40" s="30" t="s">
        <v>1545</v>
      </c>
      <c r="T40" s="30" t="s">
        <v>1546</v>
      </c>
      <c r="U40" s="30" t="s">
        <v>1547</v>
      </c>
      <c r="V40" s="30" t="s">
        <v>1548</v>
      </c>
    </row>
    <row r="41" spans="1:22" s="1" customFormat="1">
      <c r="A41" s="4" t="s">
        <v>344</v>
      </c>
      <c r="B41" s="30" t="s">
        <v>1549</v>
      </c>
      <c r="C41" s="30" t="s">
        <v>1442</v>
      </c>
      <c r="D41" s="30" t="s">
        <v>1120</v>
      </c>
      <c r="E41" s="30" t="s">
        <v>1131</v>
      </c>
      <c r="F41" s="30" t="s">
        <v>1082</v>
      </c>
      <c r="G41" s="30" t="s">
        <v>1299</v>
      </c>
      <c r="H41" s="30" t="s">
        <v>1550</v>
      </c>
      <c r="I41" s="30" t="s">
        <v>1551</v>
      </c>
      <c r="J41" s="30" t="s">
        <v>1173</v>
      </c>
      <c r="K41" s="30" t="s">
        <v>1468</v>
      </c>
      <c r="L41" s="30" t="s">
        <v>1300</v>
      </c>
      <c r="M41" s="30" t="s">
        <v>1552</v>
      </c>
      <c r="N41" s="30" t="s">
        <v>1553</v>
      </c>
      <c r="O41" s="30" t="s">
        <v>1552</v>
      </c>
      <c r="P41" s="30" t="s">
        <v>1300</v>
      </c>
      <c r="Q41" s="30" t="s">
        <v>1445</v>
      </c>
      <c r="R41" s="30" t="s">
        <v>1273</v>
      </c>
      <c r="S41" s="30" t="s">
        <v>1554</v>
      </c>
      <c r="T41" s="30" t="s">
        <v>1551</v>
      </c>
      <c r="U41" s="30" t="s">
        <v>1132</v>
      </c>
      <c r="V41" s="30" t="s">
        <v>1555</v>
      </c>
    </row>
    <row r="42" spans="1:22" s="1" customFormat="1">
      <c r="A42" s="4" t="s">
        <v>345</v>
      </c>
      <c r="B42" s="30" t="s">
        <v>1556</v>
      </c>
      <c r="C42" s="30" t="s">
        <v>1557</v>
      </c>
      <c r="D42" s="30" t="s">
        <v>1558</v>
      </c>
      <c r="E42" s="30" t="s">
        <v>1452</v>
      </c>
      <c r="F42" s="30" t="s">
        <v>1006</v>
      </c>
      <c r="G42" s="30" t="s">
        <v>1559</v>
      </c>
      <c r="H42" s="30" t="s">
        <v>1073</v>
      </c>
      <c r="I42" s="30" t="s">
        <v>1494</v>
      </c>
      <c r="J42" s="30" t="s">
        <v>1560</v>
      </c>
      <c r="K42" s="30" t="s">
        <v>1561</v>
      </c>
      <c r="L42" s="30" t="s">
        <v>1129</v>
      </c>
      <c r="M42" s="30" t="s">
        <v>1459</v>
      </c>
      <c r="N42" s="30" t="s">
        <v>1562</v>
      </c>
      <c r="O42" s="30" t="s">
        <v>1300</v>
      </c>
      <c r="P42" s="30" t="s">
        <v>1359</v>
      </c>
      <c r="Q42" s="30" t="s">
        <v>1563</v>
      </c>
      <c r="R42" s="30" t="s">
        <v>1564</v>
      </c>
      <c r="S42" s="30" t="s">
        <v>1565</v>
      </c>
      <c r="T42" s="30" t="s">
        <v>1361</v>
      </c>
      <c r="U42" s="30" t="s">
        <v>1566</v>
      </c>
      <c r="V42" s="30" t="s">
        <v>1567</v>
      </c>
    </row>
    <row r="43" spans="1:22" s="1" customFormat="1">
      <c r="A43" s="4" t="s">
        <v>346</v>
      </c>
      <c r="B43" s="30" t="s">
        <v>1568</v>
      </c>
      <c r="C43" s="30" t="s">
        <v>1533</v>
      </c>
      <c r="D43" s="30" t="s">
        <v>1008</v>
      </c>
      <c r="E43" s="30" t="s">
        <v>1569</v>
      </c>
      <c r="F43" s="30" t="s">
        <v>1570</v>
      </c>
      <c r="G43" s="30" t="s">
        <v>1571</v>
      </c>
      <c r="H43" s="30" t="s">
        <v>1572</v>
      </c>
      <c r="I43" s="30" t="s">
        <v>1573</v>
      </c>
      <c r="J43" s="30" t="s">
        <v>1574</v>
      </c>
      <c r="K43" s="30" t="s">
        <v>1080</v>
      </c>
      <c r="L43" s="30" t="s">
        <v>1120</v>
      </c>
      <c r="M43" s="30" t="s">
        <v>1550</v>
      </c>
      <c r="N43" s="30" t="s">
        <v>1552</v>
      </c>
      <c r="O43" s="30" t="s">
        <v>1359</v>
      </c>
      <c r="P43" s="30" t="s">
        <v>1575</v>
      </c>
      <c r="Q43" s="30" t="s">
        <v>1576</v>
      </c>
      <c r="R43" s="30" t="s">
        <v>1577</v>
      </c>
      <c r="S43" s="30" t="s">
        <v>1352</v>
      </c>
      <c r="T43" s="30" t="s">
        <v>1487</v>
      </c>
      <c r="U43" s="30" t="s">
        <v>1524</v>
      </c>
      <c r="V43" s="30" t="s">
        <v>1362</v>
      </c>
    </row>
    <row r="44" spans="1:22" s="1" customFormat="1">
      <c r="A44" s="4" t="s">
        <v>347</v>
      </c>
      <c r="B44" s="30" t="s">
        <v>1578</v>
      </c>
      <c r="C44" s="30" t="s">
        <v>1380</v>
      </c>
      <c r="D44" s="30" t="s">
        <v>1271</v>
      </c>
      <c r="E44" s="30" t="s">
        <v>1441</v>
      </c>
      <c r="F44" s="30" t="s">
        <v>1579</v>
      </c>
      <c r="G44" s="30" t="s">
        <v>1580</v>
      </c>
      <c r="H44" s="30" t="s">
        <v>1581</v>
      </c>
      <c r="I44" s="30" t="s">
        <v>1349</v>
      </c>
      <c r="J44" s="30" t="s">
        <v>1582</v>
      </c>
      <c r="K44" s="30" t="s">
        <v>1583</v>
      </c>
      <c r="L44" s="30" t="s">
        <v>1136</v>
      </c>
      <c r="M44" s="30" t="s">
        <v>1487</v>
      </c>
      <c r="N44" s="30" t="s">
        <v>1584</v>
      </c>
      <c r="O44" s="30" t="s">
        <v>1140</v>
      </c>
      <c r="P44" s="30" t="s">
        <v>1585</v>
      </c>
      <c r="Q44" s="30" t="s">
        <v>1586</v>
      </c>
      <c r="R44" s="30" t="s">
        <v>1364</v>
      </c>
      <c r="S44" s="30" t="s">
        <v>1587</v>
      </c>
      <c r="T44" s="30" t="s">
        <v>1588</v>
      </c>
      <c r="U44" s="30" t="s">
        <v>1589</v>
      </c>
      <c r="V44" s="30" t="s">
        <v>1590</v>
      </c>
    </row>
    <row r="45" spans="1:22" s="1" customFormat="1">
      <c r="A45" s="4" t="s">
        <v>348</v>
      </c>
      <c r="B45" s="30" t="s">
        <v>1591</v>
      </c>
      <c r="C45" s="30" t="s">
        <v>1592</v>
      </c>
      <c r="D45" s="30" t="s">
        <v>1593</v>
      </c>
      <c r="E45" s="30" t="s">
        <v>1594</v>
      </c>
      <c r="F45" s="30" t="s">
        <v>1595</v>
      </c>
      <c r="G45" s="30" t="s">
        <v>1596</v>
      </c>
      <c r="H45" s="30" t="s">
        <v>1597</v>
      </c>
      <c r="I45" s="30" t="s">
        <v>1598</v>
      </c>
      <c r="J45" s="30" t="s">
        <v>1599</v>
      </c>
      <c r="K45" s="30" t="s">
        <v>1600</v>
      </c>
      <c r="L45" s="30" t="s">
        <v>1547</v>
      </c>
      <c r="M45" s="30" t="s">
        <v>1601</v>
      </c>
      <c r="N45" s="30" t="s">
        <v>1602</v>
      </c>
      <c r="O45" s="30" t="s">
        <v>1603</v>
      </c>
      <c r="P45" s="30" t="s">
        <v>1604</v>
      </c>
      <c r="Q45" s="30" t="s">
        <v>1605</v>
      </c>
      <c r="R45" s="30" t="s">
        <v>1606</v>
      </c>
      <c r="S45" s="30" t="s">
        <v>1607</v>
      </c>
      <c r="T45" s="30" t="s">
        <v>1608</v>
      </c>
      <c r="U45" s="30" t="s">
        <v>1609</v>
      </c>
      <c r="V45" s="30" t="s">
        <v>1610</v>
      </c>
    </row>
    <row r="46" spans="1:22" s="1" customFormat="1">
      <c r="A46" s="4" t="s">
        <v>349</v>
      </c>
      <c r="B46" s="30" t="s">
        <v>1611</v>
      </c>
      <c r="C46" s="30" t="s">
        <v>1612</v>
      </c>
      <c r="D46" s="30" t="s">
        <v>1613</v>
      </c>
      <c r="E46" s="30" t="s">
        <v>1018</v>
      </c>
      <c r="F46" s="30" t="s">
        <v>1614</v>
      </c>
      <c r="G46" s="30" t="s">
        <v>1615</v>
      </c>
      <c r="H46" s="30" t="s">
        <v>1224</v>
      </c>
      <c r="I46" s="30" t="s">
        <v>1616</v>
      </c>
      <c r="J46" s="30" t="s">
        <v>1617</v>
      </c>
      <c r="K46" s="30" t="s">
        <v>1127</v>
      </c>
      <c r="L46" s="30" t="s">
        <v>967</v>
      </c>
      <c r="M46" s="30" t="s">
        <v>1497</v>
      </c>
      <c r="N46" s="30" t="s">
        <v>1618</v>
      </c>
      <c r="O46" s="30" t="s">
        <v>1479</v>
      </c>
      <c r="P46" s="30" t="s">
        <v>1619</v>
      </c>
      <c r="Q46" s="30" t="s">
        <v>1513</v>
      </c>
      <c r="R46" s="30" t="s">
        <v>1273</v>
      </c>
      <c r="S46" s="30" t="s">
        <v>1519</v>
      </c>
      <c r="T46" s="30" t="s">
        <v>1620</v>
      </c>
      <c r="U46" s="30" t="s">
        <v>1621</v>
      </c>
      <c r="V46" s="30" t="s">
        <v>1160</v>
      </c>
    </row>
    <row r="47" spans="1:22" s="1" customFormat="1">
      <c r="A47" s="4" t="s">
        <v>350</v>
      </c>
      <c r="B47" s="30"/>
      <c r="C47" s="30"/>
      <c r="D47" s="30"/>
      <c r="E47" s="30"/>
      <c r="F47" s="30"/>
      <c r="G47" s="30"/>
      <c r="H47" s="30"/>
      <c r="I47" s="30"/>
      <c r="J47" s="30"/>
      <c r="K47" s="30"/>
      <c r="L47" s="30"/>
      <c r="M47" s="30"/>
      <c r="N47" s="30"/>
      <c r="O47" s="30"/>
      <c r="P47" s="30"/>
      <c r="Q47" s="30"/>
      <c r="R47" s="30"/>
      <c r="S47" s="30"/>
      <c r="T47" s="30"/>
      <c r="U47" s="30"/>
      <c r="V47" s="30"/>
    </row>
    <row r="48" spans="1:22" s="1" customFormat="1">
      <c r="A48" s="4" t="s">
        <v>351</v>
      </c>
      <c r="B48" s="30" t="s">
        <v>1622</v>
      </c>
      <c r="C48" s="30" t="s">
        <v>1209</v>
      </c>
      <c r="D48" s="30" t="s">
        <v>963</v>
      </c>
      <c r="E48" s="30" t="s">
        <v>1320</v>
      </c>
      <c r="F48" s="30" t="s">
        <v>1076</v>
      </c>
      <c r="G48" s="30" t="s">
        <v>1623</v>
      </c>
      <c r="H48" s="30" t="s">
        <v>1624</v>
      </c>
      <c r="I48" s="30" t="s">
        <v>1625</v>
      </c>
      <c r="J48" s="30" t="s">
        <v>1626</v>
      </c>
      <c r="K48" s="30" t="s">
        <v>1581</v>
      </c>
      <c r="L48" s="30" t="s">
        <v>1627</v>
      </c>
      <c r="M48" s="30" t="s">
        <v>1563</v>
      </c>
      <c r="N48" s="30" t="s">
        <v>1628</v>
      </c>
      <c r="O48" s="30" t="s">
        <v>1135</v>
      </c>
      <c r="P48" s="30" t="s">
        <v>1629</v>
      </c>
      <c r="Q48" s="30" t="s">
        <v>1630</v>
      </c>
      <c r="R48" s="30" t="s">
        <v>1486</v>
      </c>
      <c r="S48" s="30" t="s">
        <v>1361</v>
      </c>
      <c r="T48" s="30" t="s">
        <v>1631</v>
      </c>
      <c r="U48" s="30" t="s">
        <v>1632</v>
      </c>
      <c r="V48" s="30" t="s">
        <v>1633</v>
      </c>
    </row>
    <row r="49" spans="1:22" s="1" customFormat="1">
      <c r="A49" s="22" t="s">
        <v>352</v>
      </c>
      <c r="B49" s="5"/>
      <c r="C49" s="5"/>
      <c r="D49" s="5"/>
      <c r="E49" s="5"/>
      <c r="F49" s="5"/>
      <c r="G49" s="5"/>
      <c r="H49" s="5"/>
      <c r="I49" s="5"/>
      <c r="J49" s="5"/>
      <c r="K49" s="5"/>
      <c r="L49" s="5"/>
      <c r="M49" s="5"/>
      <c r="N49" s="5"/>
      <c r="O49" s="5"/>
      <c r="P49" s="5"/>
      <c r="Q49" s="5"/>
      <c r="R49" s="5"/>
      <c r="S49" s="5"/>
      <c r="T49" s="5"/>
      <c r="U49" s="5"/>
      <c r="V49" s="5"/>
    </row>
    <row r="50" spans="1:22" s="1" customFormat="1">
      <c r="A50" s="4" t="s">
        <v>353</v>
      </c>
      <c r="B50" s="30" t="s">
        <v>1240</v>
      </c>
      <c r="C50" s="30" t="s">
        <v>1431</v>
      </c>
      <c r="D50" s="30" t="s">
        <v>1004</v>
      </c>
      <c r="E50" s="30" t="s">
        <v>1241</v>
      </c>
      <c r="F50" s="30" t="s">
        <v>1222</v>
      </c>
      <c r="G50" s="30" t="s">
        <v>1634</v>
      </c>
      <c r="H50" s="30" t="s">
        <v>1464</v>
      </c>
      <c r="I50" s="30" t="s">
        <v>1072</v>
      </c>
      <c r="J50" s="30" t="s">
        <v>1319</v>
      </c>
      <c r="K50" s="30" t="s">
        <v>1250</v>
      </c>
      <c r="L50" s="30" t="s">
        <v>1635</v>
      </c>
      <c r="M50" s="30" t="s">
        <v>965</v>
      </c>
      <c r="N50" s="30" t="s">
        <v>1021</v>
      </c>
      <c r="O50" s="30" t="s">
        <v>1636</v>
      </c>
      <c r="P50" s="30" t="s">
        <v>1637</v>
      </c>
      <c r="Q50" s="30" t="s">
        <v>1638</v>
      </c>
      <c r="R50" s="30" t="s">
        <v>1255</v>
      </c>
      <c r="S50" s="30" t="s">
        <v>1639</v>
      </c>
      <c r="T50" s="30" t="s">
        <v>1640</v>
      </c>
      <c r="U50" s="30" t="s">
        <v>1480</v>
      </c>
      <c r="V50" s="30" t="s">
        <v>1580</v>
      </c>
    </row>
    <row r="51" spans="1:22" s="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28" customFormat="1" ht="29.65" customHeight="1">
      <c r="A52" s="26" t="s">
        <v>355</v>
      </c>
      <c r="B52" s="32" t="s">
        <v>1641</v>
      </c>
      <c r="C52" s="32" t="s">
        <v>1289</v>
      </c>
      <c r="D52" s="32" t="s">
        <v>1014</v>
      </c>
      <c r="E52" s="32" t="s">
        <v>1642</v>
      </c>
      <c r="F52" s="32" t="s">
        <v>1066</v>
      </c>
      <c r="G52" s="32" t="s">
        <v>1163</v>
      </c>
      <c r="H52" s="32" t="s">
        <v>1206</v>
      </c>
      <c r="I52" s="32" t="s">
        <v>1643</v>
      </c>
      <c r="J52" s="32" t="s">
        <v>1508</v>
      </c>
      <c r="K52" s="32" t="s">
        <v>1644</v>
      </c>
      <c r="L52" s="32" t="s">
        <v>987</v>
      </c>
      <c r="M52" s="32" t="s">
        <v>1645</v>
      </c>
      <c r="N52" s="32" t="s">
        <v>1125</v>
      </c>
      <c r="O52" s="32" t="s">
        <v>1455</v>
      </c>
      <c r="P52" s="32" t="s">
        <v>1646</v>
      </c>
      <c r="Q52" s="32" t="s">
        <v>1647</v>
      </c>
      <c r="R52" s="32" t="s">
        <v>1128</v>
      </c>
      <c r="S52" s="32" t="s">
        <v>1440</v>
      </c>
      <c r="T52" s="32" t="s">
        <v>1549</v>
      </c>
      <c r="U52" s="32" t="s">
        <v>1459</v>
      </c>
      <c r="V52" s="32" t="s">
        <v>1648</v>
      </c>
    </row>
    <row r="53" spans="1:22" s="28" customFormat="1">
      <c r="A53" s="26" t="s">
        <v>356</v>
      </c>
      <c r="B53" s="32" t="s">
        <v>1515</v>
      </c>
      <c r="C53" s="32" t="s">
        <v>1649</v>
      </c>
      <c r="D53" s="32" t="s">
        <v>1650</v>
      </c>
      <c r="E53" s="32" t="s">
        <v>1651</v>
      </c>
      <c r="F53" s="32" t="s">
        <v>1080</v>
      </c>
      <c r="G53" s="32" t="s">
        <v>1652</v>
      </c>
      <c r="H53" s="32" t="s">
        <v>1626</v>
      </c>
      <c r="I53" s="32" t="s">
        <v>1653</v>
      </c>
      <c r="J53" s="32" t="s">
        <v>1536</v>
      </c>
      <c r="K53" s="32" t="s">
        <v>1563</v>
      </c>
      <c r="L53" s="32" t="s">
        <v>1654</v>
      </c>
      <c r="M53" s="32" t="s">
        <v>1630</v>
      </c>
      <c r="N53" s="32" t="s">
        <v>1538</v>
      </c>
      <c r="O53" s="32" t="s">
        <v>1655</v>
      </c>
      <c r="P53" s="32" t="s">
        <v>1656</v>
      </c>
      <c r="Q53" s="32" t="s">
        <v>1657</v>
      </c>
      <c r="R53" s="32" t="s">
        <v>1307</v>
      </c>
      <c r="S53" s="32" t="s">
        <v>1141</v>
      </c>
      <c r="T53" s="32" t="s">
        <v>1388</v>
      </c>
      <c r="U53" s="32" t="s">
        <v>1142</v>
      </c>
      <c r="V53" s="32" t="s">
        <v>1658</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F7CA-85AD-4EB0-86A4-232364710834}">
  <sheetPr codeName="Sheet77"/>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3" customWidth="1"/>
    <col min="23" max="26" width="17.85546875" style="7" customWidth="1"/>
    <col min="27" max="16384" width="8.85546875" style="7"/>
  </cols>
  <sheetData>
    <row r="1" spans="1:22" s="19" customFormat="1" ht="54" customHeight="1">
      <c r="A1" s="16"/>
      <c r="B1" s="17" t="s">
        <v>76</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1" customFormat="1">
      <c r="A4" s="4" t="s">
        <v>307</v>
      </c>
      <c r="B4" s="30" t="s">
        <v>1659</v>
      </c>
      <c r="C4" s="30" t="s">
        <v>385</v>
      </c>
      <c r="D4" s="30" t="s">
        <v>385</v>
      </c>
      <c r="E4" s="30" t="s">
        <v>385</v>
      </c>
      <c r="F4" s="30" t="s">
        <v>385</v>
      </c>
      <c r="G4" s="30" t="s">
        <v>385</v>
      </c>
      <c r="H4" s="30" t="s">
        <v>385</v>
      </c>
      <c r="I4" s="30" t="s">
        <v>385</v>
      </c>
      <c r="J4" s="30" t="s">
        <v>1660</v>
      </c>
      <c r="K4" s="30" t="s">
        <v>385</v>
      </c>
      <c r="L4" s="30" t="s">
        <v>385</v>
      </c>
      <c r="M4" s="30" t="s">
        <v>385</v>
      </c>
      <c r="N4" s="30" t="s">
        <v>385</v>
      </c>
      <c r="O4" s="30" t="s">
        <v>385</v>
      </c>
      <c r="P4" s="30" t="s">
        <v>385</v>
      </c>
      <c r="Q4" s="30" t="s">
        <v>385</v>
      </c>
      <c r="R4" s="30" t="s">
        <v>385</v>
      </c>
      <c r="S4" s="30" t="s">
        <v>385</v>
      </c>
      <c r="T4" s="30" t="s">
        <v>1532</v>
      </c>
      <c r="U4" s="30" t="s">
        <v>385</v>
      </c>
      <c r="V4" s="30" t="s">
        <v>385</v>
      </c>
    </row>
    <row r="5" spans="1:22" s="1" customFormat="1">
      <c r="A5" s="4" t="s">
        <v>308</v>
      </c>
      <c r="B5" s="30" t="s">
        <v>385</v>
      </c>
      <c r="C5" s="30" t="s">
        <v>385</v>
      </c>
      <c r="D5" s="30" t="s">
        <v>385</v>
      </c>
      <c r="E5" s="30" t="s">
        <v>1661</v>
      </c>
      <c r="F5" s="30" t="s">
        <v>385</v>
      </c>
      <c r="G5" s="30" t="s">
        <v>385</v>
      </c>
      <c r="H5" s="30" t="s">
        <v>385</v>
      </c>
      <c r="I5" s="30" t="s">
        <v>385</v>
      </c>
      <c r="J5" s="30" t="s">
        <v>385</v>
      </c>
      <c r="K5" s="30" t="s">
        <v>385</v>
      </c>
      <c r="L5" s="30" t="s">
        <v>385</v>
      </c>
      <c r="M5" s="30" t="s">
        <v>1662</v>
      </c>
      <c r="N5" s="30" t="s">
        <v>385</v>
      </c>
      <c r="O5" s="30" t="s">
        <v>385</v>
      </c>
      <c r="P5" s="30" t="s">
        <v>385</v>
      </c>
      <c r="Q5" s="30" t="s">
        <v>1177</v>
      </c>
      <c r="R5" s="30" t="s">
        <v>385</v>
      </c>
      <c r="S5" s="30" t="s">
        <v>385</v>
      </c>
      <c r="T5" s="30" t="s">
        <v>1663</v>
      </c>
      <c r="U5" s="30" t="s">
        <v>385</v>
      </c>
      <c r="V5" s="30" t="s">
        <v>385</v>
      </c>
    </row>
    <row r="6" spans="1:22" s="1" customFormat="1">
      <c r="A6" s="4" t="s">
        <v>309</v>
      </c>
      <c r="B6" s="30" t="s">
        <v>385</v>
      </c>
      <c r="C6" s="30" t="s">
        <v>385</v>
      </c>
      <c r="D6" s="30" t="s">
        <v>385</v>
      </c>
      <c r="E6" s="30" t="s">
        <v>1085</v>
      </c>
      <c r="F6" s="30" t="s">
        <v>385</v>
      </c>
      <c r="G6" s="30" t="s">
        <v>385</v>
      </c>
      <c r="H6" s="30" t="s">
        <v>385</v>
      </c>
      <c r="I6" s="30" t="s">
        <v>385</v>
      </c>
      <c r="J6" s="30" t="s">
        <v>385</v>
      </c>
      <c r="K6" s="30" t="s">
        <v>1661</v>
      </c>
      <c r="L6" s="30" t="s">
        <v>385</v>
      </c>
      <c r="M6" s="30" t="s">
        <v>385</v>
      </c>
      <c r="N6" s="30" t="s">
        <v>385</v>
      </c>
      <c r="O6" s="30" t="s">
        <v>385</v>
      </c>
      <c r="P6" s="30" t="s">
        <v>1388</v>
      </c>
      <c r="Q6" s="30" t="s">
        <v>385</v>
      </c>
      <c r="R6" s="30" t="s">
        <v>385</v>
      </c>
      <c r="S6" s="30" t="s">
        <v>385</v>
      </c>
      <c r="T6" s="30" t="s">
        <v>1532</v>
      </c>
      <c r="U6" s="30" t="s">
        <v>385</v>
      </c>
      <c r="V6" s="30" t="s">
        <v>385</v>
      </c>
    </row>
    <row r="7" spans="1:22" s="1" customFormat="1">
      <c r="A7" s="4" t="s">
        <v>310</v>
      </c>
      <c r="B7" s="30" t="s">
        <v>385</v>
      </c>
      <c r="C7" s="30" t="s">
        <v>385</v>
      </c>
      <c r="D7" s="30" t="s">
        <v>385</v>
      </c>
      <c r="E7" s="30" t="s">
        <v>385</v>
      </c>
      <c r="F7" s="30" t="s">
        <v>385</v>
      </c>
      <c r="G7" s="30" t="s">
        <v>385</v>
      </c>
      <c r="H7" s="30" t="s">
        <v>1322</v>
      </c>
      <c r="I7" s="30" t="s">
        <v>385</v>
      </c>
      <c r="J7" s="30" t="s">
        <v>385</v>
      </c>
      <c r="K7" s="30" t="s">
        <v>385</v>
      </c>
      <c r="L7" s="30" t="s">
        <v>385</v>
      </c>
      <c r="M7" s="30" t="s">
        <v>385</v>
      </c>
      <c r="N7" s="30" t="s">
        <v>385</v>
      </c>
      <c r="O7" s="30" t="s">
        <v>1664</v>
      </c>
      <c r="P7" s="30" t="s">
        <v>385</v>
      </c>
      <c r="Q7" s="30" t="s">
        <v>385</v>
      </c>
      <c r="R7" s="30" t="s">
        <v>385</v>
      </c>
      <c r="S7" s="30" t="s">
        <v>385</v>
      </c>
      <c r="T7" s="30" t="s">
        <v>385</v>
      </c>
      <c r="U7" s="30" t="s">
        <v>385</v>
      </c>
      <c r="V7" s="30" t="s">
        <v>1131</v>
      </c>
    </row>
    <row r="8" spans="1:22" s="1" customFormat="1">
      <c r="A8" s="4" t="s">
        <v>311</v>
      </c>
      <c r="B8" s="30" t="s">
        <v>385</v>
      </c>
      <c r="C8" s="30" t="s">
        <v>385</v>
      </c>
      <c r="D8" s="30" t="s">
        <v>385</v>
      </c>
      <c r="E8" s="30" t="s">
        <v>385</v>
      </c>
      <c r="F8" s="30" t="s">
        <v>385</v>
      </c>
      <c r="G8" s="30" t="s">
        <v>385</v>
      </c>
      <c r="H8" s="30" t="s">
        <v>385</v>
      </c>
      <c r="I8" s="30" t="s">
        <v>385</v>
      </c>
      <c r="J8" s="30" t="s">
        <v>1172</v>
      </c>
      <c r="K8" s="30" t="s">
        <v>385</v>
      </c>
      <c r="L8" s="30" t="s">
        <v>385</v>
      </c>
      <c r="M8" s="30" t="s">
        <v>385</v>
      </c>
      <c r="N8" s="30" t="s">
        <v>385</v>
      </c>
      <c r="O8" s="30" t="s">
        <v>385</v>
      </c>
      <c r="P8" s="30" t="s">
        <v>385</v>
      </c>
      <c r="Q8" s="30" t="s">
        <v>385</v>
      </c>
      <c r="R8" s="30" t="s">
        <v>385</v>
      </c>
      <c r="S8" s="30" t="s">
        <v>385</v>
      </c>
      <c r="T8" s="30" t="s">
        <v>385</v>
      </c>
      <c r="U8" s="30" t="s">
        <v>385</v>
      </c>
      <c r="V8" s="30" t="s">
        <v>385</v>
      </c>
    </row>
    <row r="9" spans="1:22" s="1" customFormat="1">
      <c r="A9" s="4" t="s">
        <v>312</v>
      </c>
      <c r="B9" s="30" t="s">
        <v>385</v>
      </c>
      <c r="C9" s="30" t="s">
        <v>385</v>
      </c>
      <c r="D9" s="30" t="s">
        <v>385</v>
      </c>
      <c r="E9" s="30" t="s">
        <v>1552</v>
      </c>
      <c r="F9" s="30" t="s">
        <v>385</v>
      </c>
      <c r="G9" s="30" t="s">
        <v>385</v>
      </c>
      <c r="H9" s="30" t="s">
        <v>385</v>
      </c>
      <c r="I9" s="30" t="s">
        <v>385</v>
      </c>
      <c r="J9" s="30" t="s">
        <v>385</v>
      </c>
      <c r="K9" s="30" t="s">
        <v>385</v>
      </c>
      <c r="L9" s="30" t="s">
        <v>385</v>
      </c>
      <c r="M9" s="30" t="s">
        <v>1665</v>
      </c>
      <c r="N9" s="30" t="s">
        <v>385</v>
      </c>
      <c r="O9" s="30" t="s">
        <v>385</v>
      </c>
      <c r="P9" s="30" t="s">
        <v>385</v>
      </c>
      <c r="Q9" s="30" t="s">
        <v>385</v>
      </c>
      <c r="R9" s="30" t="s">
        <v>385</v>
      </c>
      <c r="S9" s="30" t="s">
        <v>385</v>
      </c>
      <c r="T9" s="30" t="s">
        <v>1532</v>
      </c>
      <c r="U9" s="30" t="s">
        <v>385</v>
      </c>
      <c r="V9" s="30" t="s">
        <v>385</v>
      </c>
    </row>
    <row r="10" spans="1:22" s="1" customFormat="1">
      <c r="A10" s="4" t="s">
        <v>313</v>
      </c>
      <c r="B10" s="30" t="s">
        <v>385</v>
      </c>
      <c r="C10" s="30" t="s">
        <v>385</v>
      </c>
      <c r="D10" s="30" t="s">
        <v>385</v>
      </c>
      <c r="E10" s="30" t="s">
        <v>385</v>
      </c>
      <c r="F10" s="30" t="s">
        <v>1660</v>
      </c>
      <c r="G10" s="30" t="s">
        <v>385</v>
      </c>
      <c r="H10" s="30" t="s">
        <v>385</v>
      </c>
      <c r="I10" s="30" t="s">
        <v>385</v>
      </c>
      <c r="J10" s="30" t="s">
        <v>385</v>
      </c>
      <c r="K10" s="30" t="s">
        <v>385</v>
      </c>
      <c r="L10" s="30" t="s">
        <v>385</v>
      </c>
      <c r="M10" s="30" t="s">
        <v>385</v>
      </c>
      <c r="N10" s="30" t="s">
        <v>385</v>
      </c>
      <c r="O10" s="30" t="s">
        <v>385</v>
      </c>
      <c r="P10" s="30" t="s">
        <v>1666</v>
      </c>
      <c r="Q10" s="30" t="s">
        <v>385</v>
      </c>
      <c r="R10" s="30" t="s">
        <v>385</v>
      </c>
      <c r="S10" s="30" t="s">
        <v>385</v>
      </c>
      <c r="T10" s="30" t="s">
        <v>385</v>
      </c>
      <c r="U10" s="30" t="s">
        <v>385</v>
      </c>
      <c r="V10" s="30" t="s">
        <v>385</v>
      </c>
    </row>
    <row r="11" spans="1:22" s="1" customFormat="1">
      <c r="A11" s="4" t="s">
        <v>314</v>
      </c>
      <c r="B11" s="30" t="s">
        <v>385</v>
      </c>
      <c r="C11" s="30" t="s">
        <v>385</v>
      </c>
      <c r="D11" s="30" t="s">
        <v>385</v>
      </c>
      <c r="E11" s="30" t="s">
        <v>385</v>
      </c>
      <c r="F11" s="30" t="s">
        <v>1614</v>
      </c>
      <c r="G11" s="30" t="s">
        <v>385</v>
      </c>
      <c r="H11" s="30" t="s">
        <v>385</v>
      </c>
      <c r="I11" s="30" t="s">
        <v>385</v>
      </c>
      <c r="J11" s="30" t="s">
        <v>385</v>
      </c>
      <c r="K11" s="30" t="s">
        <v>385</v>
      </c>
      <c r="L11" s="30" t="s">
        <v>385</v>
      </c>
      <c r="M11" s="30" t="s">
        <v>385</v>
      </c>
      <c r="N11" s="30" t="s">
        <v>1667</v>
      </c>
      <c r="O11" s="30" t="s">
        <v>385</v>
      </c>
      <c r="P11" s="30" t="s">
        <v>385</v>
      </c>
      <c r="Q11" s="30" t="s">
        <v>385</v>
      </c>
      <c r="R11" s="30" t="s">
        <v>385</v>
      </c>
      <c r="S11" s="30" t="s">
        <v>385</v>
      </c>
      <c r="T11" s="30" t="s">
        <v>385</v>
      </c>
      <c r="U11" s="30" t="s">
        <v>385</v>
      </c>
      <c r="V11" s="30" t="s">
        <v>1578</v>
      </c>
    </row>
    <row r="12" spans="1:22" s="1" customFormat="1">
      <c r="A12" s="4" t="s">
        <v>315</v>
      </c>
      <c r="B12" s="30" t="s">
        <v>385</v>
      </c>
      <c r="C12" s="30" t="s">
        <v>385</v>
      </c>
      <c r="D12" s="30" t="s">
        <v>1668</v>
      </c>
      <c r="E12" s="30" t="s">
        <v>385</v>
      </c>
      <c r="F12" s="30" t="s">
        <v>385</v>
      </c>
      <c r="G12" s="30" t="s">
        <v>385</v>
      </c>
      <c r="H12" s="30" t="s">
        <v>385</v>
      </c>
      <c r="I12" s="30" t="s">
        <v>385</v>
      </c>
      <c r="J12" s="30" t="s">
        <v>385</v>
      </c>
      <c r="K12" s="30" t="s">
        <v>385</v>
      </c>
      <c r="L12" s="30" t="s">
        <v>385</v>
      </c>
      <c r="M12" s="30" t="s">
        <v>385</v>
      </c>
      <c r="N12" s="30" t="s">
        <v>1663</v>
      </c>
      <c r="O12" s="30" t="s">
        <v>1602</v>
      </c>
      <c r="P12" s="30" t="s">
        <v>385</v>
      </c>
      <c r="Q12" s="30" t="s">
        <v>385</v>
      </c>
      <c r="R12" s="30" t="s">
        <v>385</v>
      </c>
      <c r="S12" s="30" t="s">
        <v>1666</v>
      </c>
      <c r="T12" s="30" t="s">
        <v>385</v>
      </c>
      <c r="U12" s="30" t="s">
        <v>385</v>
      </c>
      <c r="V12" s="30" t="s">
        <v>385</v>
      </c>
    </row>
    <row r="13" spans="1:22" s="1" customFormat="1">
      <c r="A13" s="4" t="s">
        <v>316</v>
      </c>
      <c r="B13" s="30"/>
      <c r="C13" s="30"/>
      <c r="D13" s="30"/>
      <c r="E13" s="30"/>
      <c r="F13" s="30"/>
      <c r="G13" s="30"/>
      <c r="H13" s="30"/>
      <c r="I13" s="30"/>
      <c r="J13" s="30"/>
      <c r="K13" s="30"/>
      <c r="L13" s="30"/>
      <c r="M13" s="30"/>
      <c r="N13" s="30"/>
      <c r="O13" s="30"/>
      <c r="P13" s="30"/>
      <c r="Q13" s="30"/>
      <c r="R13" s="30"/>
      <c r="S13" s="30"/>
      <c r="T13" s="30"/>
      <c r="U13" s="30"/>
      <c r="V13" s="30"/>
    </row>
    <row r="14" spans="1:22" s="1" customFormat="1">
      <c r="A14" s="4" t="s">
        <v>317</v>
      </c>
      <c r="B14" s="30" t="s">
        <v>385</v>
      </c>
      <c r="C14" s="30" t="s">
        <v>385</v>
      </c>
      <c r="D14" s="30" t="s">
        <v>385</v>
      </c>
      <c r="E14" s="30" t="s">
        <v>385</v>
      </c>
      <c r="F14" s="30" t="s">
        <v>1669</v>
      </c>
      <c r="G14" s="30" t="s">
        <v>385</v>
      </c>
      <c r="H14" s="30" t="s">
        <v>385</v>
      </c>
      <c r="I14" s="30" t="s">
        <v>385</v>
      </c>
      <c r="J14" s="30" t="s">
        <v>385</v>
      </c>
      <c r="K14" s="30" t="s">
        <v>385</v>
      </c>
      <c r="L14" s="30" t="s">
        <v>1591</v>
      </c>
      <c r="M14" s="30" t="s">
        <v>385</v>
      </c>
      <c r="N14" s="30" t="s">
        <v>385</v>
      </c>
      <c r="O14" s="30" t="s">
        <v>385</v>
      </c>
      <c r="P14" s="30" t="s">
        <v>385</v>
      </c>
      <c r="Q14" s="30" t="s">
        <v>1670</v>
      </c>
      <c r="R14" s="30" t="s">
        <v>385</v>
      </c>
      <c r="S14" s="30" t="s">
        <v>385</v>
      </c>
      <c r="T14" s="30" t="s">
        <v>385</v>
      </c>
      <c r="U14" s="30" t="s">
        <v>385</v>
      </c>
      <c r="V14" s="30" t="s">
        <v>385</v>
      </c>
    </row>
    <row r="15" spans="1:22" s="1" customFormat="1">
      <c r="A15" s="4" t="s">
        <v>318</v>
      </c>
      <c r="B15" s="30" t="s">
        <v>385</v>
      </c>
      <c r="C15" s="30" t="s">
        <v>385</v>
      </c>
      <c r="D15" s="30" t="s">
        <v>385</v>
      </c>
      <c r="E15" s="30" t="s">
        <v>1360</v>
      </c>
      <c r="F15" s="30" t="s">
        <v>385</v>
      </c>
      <c r="G15" s="30" t="s">
        <v>385</v>
      </c>
      <c r="H15" s="30" t="s">
        <v>385</v>
      </c>
      <c r="I15" s="30" t="s">
        <v>385</v>
      </c>
      <c r="J15" s="30" t="s">
        <v>385</v>
      </c>
      <c r="K15" s="30" t="s">
        <v>385</v>
      </c>
      <c r="L15" s="30" t="s">
        <v>1590</v>
      </c>
      <c r="M15" s="30" t="s">
        <v>385</v>
      </c>
      <c r="N15" s="30" t="s">
        <v>385</v>
      </c>
      <c r="O15" s="30" t="s">
        <v>385</v>
      </c>
      <c r="P15" s="30" t="s">
        <v>385</v>
      </c>
      <c r="Q15" s="30" t="s">
        <v>1671</v>
      </c>
      <c r="R15" s="30" t="s">
        <v>385</v>
      </c>
      <c r="S15" s="30" t="s">
        <v>385</v>
      </c>
      <c r="T15" s="30" t="s">
        <v>385</v>
      </c>
      <c r="U15" s="30" t="s">
        <v>385</v>
      </c>
      <c r="V15" s="30" t="s">
        <v>1672</v>
      </c>
    </row>
    <row r="16" spans="1:22" s="1" customFormat="1">
      <c r="A16" s="4" t="s">
        <v>319</v>
      </c>
      <c r="B16" s="30" t="s">
        <v>385</v>
      </c>
      <c r="C16" s="30" t="s">
        <v>385</v>
      </c>
      <c r="D16" s="30" t="s">
        <v>1661</v>
      </c>
      <c r="E16" s="30" t="s">
        <v>385</v>
      </c>
      <c r="F16" s="30" t="s">
        <v>385</v>
      </c>
      <c r="G16" s="30" t="s">
        <v>385</v>
      </c>
      <c r="H16" s="30" t="s">
        <v>385</v>
      </c>
      <c r="I16" s="30" t="s">
        <v>1673</v>
      </c>
      <c r="J16" s="30" t="s">
        <v>385</v>
      </c>
      <c r="K16" s="30" t="s">
        <v>385</v>
      </c>
      <c r="L16" s="30" t="s">
        <v>385</v>
      </c>
      <c r="M16" s="30" t="s">
        <v>385</v>
      </c>
      <c r="N16" s="30" t="s">
        <v>1602</v>
      </c>
      <c r="O16" s="30" t="s">
        <v>385</v>
      </c>
      <c r="P16" s="30" t="s">
        <v>385</v>
      </c>
      <c r="Q16" s="30" t="s">
        <v>385</v>
      </c>
      <c r="R16" s="30" t="s">
        <v>385</v>
      </c>
      <c r="S16" s="30" t="s">
        <v>385</v>
      </c>
      <c r="T16" s="30" t="s">
        <v>1674</v>
      </c>
      <c r="U16" s="30" t="s">
        <v>385</v>
      </c>
      <c r="V16" s="30" t="s">
        <v>385</v>
      </c>
    </row>
    <row r="17" spans="1:22" s="1" customFormat="1">
      <c r="A17" s="4" t="s">
        <v>320</v>
      </c>
      <c r="B17" s="30" t="s">
        <v>385</v>
      </c>
      <c r="C17" s="30" t="s">
        <v>385</v>
      </c>
      <c r="D17" s="30" t="s">
        <v>1661</v>
      </c>
      <c r="E17" s="30" t="s">
        <v>385</v>
      </c>
      <c r="F17" s="30" t="s">
        <v>385</v>
      </c>
      <c r="G17" s="30" t="s">
        <v>385</v>
      </c>
      <c r="H17" s="30" t="s">
        <v>385</v>
      </c>
      <c r="I17" s="30" t="s">
        <v>385</v>
      </c>
      <c r="J17" s="30" t="s">
        <v>385</v>
      </c>
      <c r="K17" s="30" t="s">
        <v>385</v>
      </c>
      <c r="L17" s="30" t="s">
        <v>1675</v>
      </c>
      <c r="M17" s="30" t="s">
        <v>385</v>
      </c>
      <c r="N17" s="30" t="s">
        <v>385</v>
      </c>
      <c r="O17" s="30" t="s">
        <v>385</v>
      </c>
      <c r="P17" s="30" t="s">
        <v>385</v>
      </c>
      <c r="Q17" s="30" t="s">
        <v>385</v>
      </c>
      <c r="R17" s="30" t="s">
        <v>385</v>
      </c>
      <c r="S17" s="30" t="s">
        <v>385</v>
      </c>
      <c r="T17" s="30" t="s">
        <v>1676</v>
      </c>
      <c r="U17" s="30" t="s">
        <v>385</v>
      </c>
      <c r="V17" s="30" t="s">
        <v>385</v>
      </c>
    </row>
    <row r="18" spans="1:22" s="1" customFormat="1">
      <c r="A18" s="4" t="s">
        <v>321</v>
      </c>
      <c r="B18" s="30" t="s">
        <v>385</v>
      </c>
      <c r="C18" s="30" t="s">
        <v>385</v>
      </c>
      <c r="D18" s="30" t="s">
        <v>1677</v>
      </c>
      <c r="E18" s="30" t="s">
        <v>385</v>
      </c>
      <c r="F18" s="30" t="s">
        <v>385</v>
      </c>
      <c r="G18" s="30" t="s">
        <v>385</v>
      </c>
      <c r="H18" s="30" t="s">
        <v>385</v>
      </c>
      <c r="I18" s="30" t="s">
        <v>385</v>
      </c>
      <c r="J18" s="30" t="s">
        <v>385</v>
      </c>
      <c r="K18" s="30" t="s">
        <v>385</v>
      </c>
      <c r="L18" s="30" t="s">
        <v>385</v>
      </c>
      <c r="M18" s="30" t="s">
        <v>385</v>
      </c>
      <c r="N18" s="30" t="s">
        <v>385</v>
      </c>
      <c r="O18" s="30" t="s">
        <v>385</v>
      </c>
      <c r="P18" s="30" t="s">
        <v>385</v>
      </c>
      <c r="Q18" s="30" t="s">
        <v>385</v>
      </c>
      <c r="R18" s="30" t="s">
        <v>385</v>
      </c>
      <c r="S18" s="30" t="s">
        <v>1678</v>
      </c>
      <c r="T18" s="30" t="s">
        <v>385</v>
      </c>
      <c r="U18" s="30" t="s">
        <v>385</v>
      </c>
      <c r="V18" s="30" t="s">
        <v>385</v>
      </c>
    </row>
    <row r="19" spans="1:22" s="1" customFormat="1">
      <c r="A19" s="4" t="s">
        <v>322</v>
      </c>
      <c r="B19" s="30" t="s">
        <v>385</v>
      </c>
      <c r="C19" s="30" t="s">
        <v>385</v>
      </c>
      <c r="D19" s="30" t="s">
        <v>385</v>
      </c>
      <c r="E19" s="30" t="s">
        <v>385</v>
      </c>
      <c r="F19" s="30" t="s">
        <v>385</v>
      </c>
      <c r="G19" s="30" t="s">
        <v>385</v>
      </c>
      <c r="H19" s="30" t="s">
        <v>385</v>
      </c>
      <c r="I19" s="30" t="s">
        <v>1661</v>
      </c>
      <c r="J19" s="30" t="s">
        <v>385</v>
      </c>
      <c r="K19" s="30" t="s">
        <v>385</v>
      </c>
      <c r="L19" s="30" t="s">
        <v>385</v>
      </c>
      <c r="M19" s="30" t="s">
        <v>385</v>
      </c>
      <c r="N19" s="30" t="s">
        <v>385</v>
      </c>
      <c r="O19" s="30" t="s">
        <v>385</v>
      </c>
      <c r="P19" s="30" t="s">
        <v>1679</v>
      </c>
      <c r="Q19" s="30" t="s">
        <v>385</v>
      </c>
      <c r="R19" s="30" t="s">
        <v>1680</v>
      </c>
      <c r="S19" s="30" t="s">
        <v>385</v>
      </c>
      <c r="T19" s="30" t="s">
        <v>385</v>
      </c>
      <c r="U19" s="30" t="s">
        <v>385</v>
      </c>
      <c r="V19" s="30" t="s">
        <v>385</v>
      </c>
    </row>
    <row r="20" spans="1:22" s="1" customFormat="1">
      <c r="A20" s="4" t="s">
        <v>323</v>
      </c>
      <c r="B20" s="30" t="s">
        <v>385</v>
      </c>
      <c r="C20" s="30" t="s">
        <v>1022</v>
      </c>
      <c r="D20" s="30" t="s">
        <v>385</v>
      </c>
      <c r="E20" s="30" t="s">
        <v>385</v>
      </c>
      <c r="F20" s="30" t="s">
        <v>385</v>
      </c>
      <c r="G20" s="30" t="s">
        <v>966</v>
      </c>
      <c r="H20" s="30" t="s">
        <v>385</v>
      </c>
      <c r="I20" s="30" t="s">
        <v>385</v>
      </c>
      <c r="J20" s="30" t="s">
        <v>385</v>
      </c>
      <c r="K20" s="30" t="s">
        <v>385</v>
      </c>
      <c r="L20" s="30" t="s">
        <v>1681</v>
      </c>
      <c r="M20" s="30" t="s">
        <v>385</v>
      </c>
      <c r="N20" s="30" t="s">
        <v>1514</v>
      </c>
      <c r="O20" s="30" t="s">
        <v>385</v>
      </c>
      <c r="P20" s="30" t="s">
        <v>385</v>
      </c>
      <c r="Q20" s="30" t="s">
        <v>385</v>
      </c>
      <c r="R20" s="30" t="s">
        <v>385</v>
      </c>
      <c r="S20" s="30" t="s">
        <v>385</v>
      </c>
      <c r="T20" s="30" t="s">
        <v>385</v>
      </c>
      <c r="U20" s="30" t="s">
        <v>385</v>
      </c>
      <c r="V20" s="30" t="s">
        <v>385</v>
      </c>
    </row>
    <row r="21" spans="1:22" s="1" customFormat="1">
      <c r="A21" s="4" t="s">
        <v>324</v>
      </c>
      <c r="B21" s="30" t="s">
        <v>385</v>
      </c>
      <c r="C21" s="30" t="s">
        <v>385</v>
      </c>
      <c r="D21" s="30" t="s">
        <v>385</v>
      </c>
      <c r="E21" s="30" t="s">
        <v>385</v>
      </c>
      <c r="F21" s="30" t="s">
        <v>1254</v>
      </c>
      <c r="G21" s="30" t="s">
        <v>385</v>
      </c>
      <c r="H21" s="30" t="s">
        <v>385</v>
      </c>
      <c r="I21" s="30" t="s">
        <v>385</v>
      </c>
      <c r="J21" s="30" t="s">
        <v>385</v>
      </c>
      <c r="K21" s="30" t="s">
        <v>385</v>
      </c>
      <c r="L21" s="30" t="s">
        <v>1651</v>
      </c>
      <c r="M21" s="30" t="s">
        <v>385</v>
      </c>
      <c r="N21" s="30" t="s">
        <v>385</v>
      </c>
      <c r="O21" s="30" t="s">
        <v>385</v>
      </c>
      <c r="P21" s="30" t="s">
        <v>385</v>
      </c>
      <c r="Q21" s="30" t="s">
        <v>385</v>
      </c>
      <c r="R21" s="30" t="s">
        <v>1677</v>
      </c>
      <c r="S21" s="30" t="s">
        <v>385</v>
      </c>
      <c r="T21" s="30" t="s">
        <v>385</v>
      </c>
      <c r="U21" s="30" t="s">
        <v>1667</v>
      </c>
      <c r="V21" s="30" t="s">
        <v>385</v>
      </c>
    </row>
    <row r="22" spans="1:22" s="1" customFormat="1">
      <c r="A22" s="4" t="s">
        <v>325</v>
      </c>
      <c r="B22" s="30" t="s">
        <v>385</v>
      </c>
      <c r="C22" s="30" t="s">
        <v>1084</v>
      </c>
      <c r="D22" s="30" t="s">
        <v>385</v>
      </c>
      <c r="E22" s="30" t="s">
        <v>385</v>
      </c>
      <c r="F22" s="30" t="s">
        <v>385</v>
      </c>
      <c r="G22" s="30" t="s">
        <v>385</v>
      </c>
      <c r="H22" s="30" t="s">
        <v>1471</v>
      </c>
      <c r="I22" s="30" t="s">
        <v>385</v>
      </c>
      <c r="J22" s="30" t="s">
        <v>385</v>
      </c>
      <c r="K22" s="30" t="s">
        <v>1673</v>
      </c>
      <c r="L22" s="30" t="s">
        <v>385</v>
      </c>
      <c r="M22" s="30" t="s">
        <v>385</v>
      </c>
      <c r="N22" s="30" t="s">
        <v>385</v>
      </c>
      <c r="O22" s="30" t="s">
        <v>385</v>
      </c>
      <c r="P22" s="30" t="s">
        <v>385</v>
      </c>
      <c r="Q22" s="30" t="s">
        <v>385</v>
      </c>
      <c r="R22" s="30" t="s">
        <v>385</v>
      </c>
      <c r="S22" s="30" t="s">
        <v>385</v>
      </c>
      <c r="T22" s="30" t="s">
        <v>1660</v>
      </c>
      <c r="U22" s="30" t="s">
        <v>385</v>
      </c>
      <c r="V22" s="30" t="s">
        <v>385</v>
      </c>
    </row>
    <row r="23" spans="1:22" s="1" customFormat="1">
      <c r="A23" s="4" t="s">
        <v>326</v>
      </c>
      <c r="B23" s="30" t="s">
        <v>1607</v>
      </c>
      <c r="C23" s="30" t="s">
        <v>385</v>
      </c>
      <c r="D23" s="30" t="s">
        <v>385</v>
      </c>
      <c r="E23" s="30" t="s">
        <v>385</v>
      </c>
      <c r="F23" s="30" t="s">
        <v>1372</v>
      </c>
      <c r="G23" s="30" t="s">
        <v>385</v>
      </c>
      <c r="H23" s="30" t="s">
        <v>385</v>
      </c>
      <c r="I23" s="30" t="s">
        <v>385</v>
      </c>
      <c r="J23" s="30" t="s">
        <v>1682</v>
      </c>
      <c r="K23" s="30" t="s">
        <v>385</v>
      </c>
      <c r="L23" s="30" t="s">
        <v>385</v>
      </c>
      <c r="M23" s="30" t="s">
        <v>385</v>
      </c>
      <c r="N23" s="30" t="s">
        <v>385</v>
      </c>
      <c r="O23" s="30" t="s">
        <v>385</v>
      </c>
      <c r="P23" s="30" t="s">
        <v>1683</v>
      </c>
      <c r="Q23" s="30" t="s">
        <v>385</v>
      </c>
      <c r="R23" s="30" t="s">
        <v>385</v>
      </c>
      <c r="S23" s="30" t="s">
        <v>385</v>
      </c>
      <c r="T23" s="30" t="s">
        <v>385</v>
      </c>
      <c r="U23" s="30" t="s">
        <v>1684</v>
      </c>
      <c r="V23" s="30" t="s">
        <v>385</v>
      </c>
    </row>
    <row r="24" spans="1:22" s="1" customFormat="1">
      <c r="A24" s="4" t="s">
        <v>327</v>
      </c>
      <c r="B24" s="30" t="s">
        <v>385</v>
      </c>
      <c r="C24" s="30" t="s">
        <v>385</v>
      </c>
      <c r="D24" s="30" t="s">
        <v>1514</v>
      </c>
      <c r="E24" s="30" t="s">
        <v>385</v>
      </c>
      <c r="F24" s="30" t="s">
        <v>385</v>
      </c>
      <c r="G24" s="30" t="s">
        <v>385</v>
      </c>
      <c r="H24" s="30" t="s">
        <v>385</v>
      </c>
      <c r="I24" s="30" t="s">
        <v>385</v>
      </c>
      <c r="J24" s="30" t="s">
        <v>1022</v>
      </c>
      <c r="K24" s="30" t="s">
        <v>385</v>
      </c>
      <c r="L24" s="30" t="s">
        <v>385</v>
      </c>
      <c r="M24" s="30" t="s">
        <v>385</v>
      </c>
      <c r="N24" s="30" t="s">
        <v>385</v>
      </c>
      <c r="O24" s="30" t="s">
        <v>385</v>
      </c>
      <c r="P24" s="30" t="s">
        <v>1664</v>
      </c>
      <c r="Q24" s="30" t="s">
        <v>385</v>
      </c>
      <c r="R24" s="30" t="s">
        <v>385</v>
      </c>
      <c r="S24" s="30" t="s">
        <v>385</v>
      </c>
      <c r="T24" s="30" t="s">
        <v>385</v>
      </c>
      <c r="U24" s="30" t="s">
        <v>1076</v>
      </c>
      <c r="V24" s="30" t="s">
        <v>385</v>
      </c>
    </row>
    <row r="25" spans="1:22" s="1" customFormat="1">
      <c r="A25" s="4" t="s">
        <v>328</v>
      </c>
      <c r="B25" s="30" t="s">
        <v>385</v>
      </c>
      <c r="C25" s="30" t="s">
        <v>385</v>
      </c>
      <c r="D25" s="30" t="s">
        <v>385</v>
      </c>
      <c r="E25" s="30" t="s">
        <v>385</v>
      </c>
      <c r="F25" s="30" t="s">
        <v>385</v>
      </c>
      <c r="G25" s="30" t="s">
        <v>1685</v>
      </c>
      <c r="H25" s="30" t="s">
        <v>385</v>
      </c>
      <c r="I25" s="30" t="s">
        <v>1438</v>
      </c>
      <c r="J25" s="30" t="s">
        <v>385</v>
      </c>
      <c r="K25" s="30" t="s">
        <v>385</v>
      </c>
      <c r="L25" s="30" t="s">
        <v>385</v>
      </c>
      <c r="M25" s="30" t="s">
        <v>1121</v>
      </c>
      <c r="N25" s="30" t="s">
        <v>385</v>
      </c>
      <c r="O25" s="30" t="s">
        <v>385</v>
      </c>
      <c r="P25" s="30" t="s">
        <v>1662</v>
      </c>
      <c r="Q25" s="30" t="s">
        <v>385</v>
      </c>
      <c r="R25" s="30" t="s">
        <v>385</v>
      </c>
      <c r="S25" s="30" t="s">
        <v>385</v>
      </c>
      <c r="T25" s="30" t="s">
        <v>1360</v>
      </c>
      <c r="U25" s="30" t="s">
        <v>385</v>
      </c>
      <c r="V25" s="30" t="s">
        <v>385</v>
      </c>
    </row>
    <row r="26" spans="1:22" s="1" customFormat="1">
      <c r="A26" s="4" t="s">
        <v>329</v>
      </c>
      <c r="B26" s="30" t="s">
        <v>1686</v>
      </c>
      <c r="C26" s="30" t="s">
        <v>385</v>
      </c>
      <c r="D26" s="30" t="s">
        <v>385</v>
      </c>
      <c r="E26" s="30" t="s">
        <v>385</v>
      </c>
      <c r="F26" s="30" t="s">
        <v>385</v>
      </c>
      <c r="G26" s="30" t="s">
        <v>1259</v>
      </c>
      <c r="H26" s="30" t="s">
        <v>385</v>
      </c>
      <c r="I26" s="30" t="s">
        <v>385</v>
      </c>
      <c r="J26" s="30" t="s">
        <v>385</v>
      </c>
      <c r="K26" s="30" t="s">
        <v>385</v>
      </c>
      <c r="L26" s="30" t="s">
        <v>1687</v>
      </c>
      <c r="M26" s="30" t="s">
        <v>385</v>
      </c>
      <c r="N26" s="30" t="s">
        <v>385</v>
      </c>
      <c r="O26" s="30" t="s">
        <v>1662</v>
      </c>
      <c r="P26" s="30" t="s">
        <v>385</v>
      </c>
      <c r="Q26" s="30" t="s">
        <v>385</v>
      </c>
      <c r="R26" s="30" t="s">
        <v>1350</v>
      </c>
      <c r="S26" s="30" t="s">
        <v>385</v>
      </c>
      <c r="T26" s="30" t="s">
        <v>385</v>
      </c>
      <c r="U26" s="30" t="s">
        <v>385</v>
      </c>
      <c r="V26" s="30" t="s">
        <v>385</v>
      </c>
    </row>
    <row r="27" spans="1:22" s="1" customFormat="1">
      <c r="A27" s="4" t="s">
        <v>330</v>
      </c>
      <c r="B27" s="30" t="s">
        <v>1688</v>
      </c>
      <c r="C27" s="30" t="s">
        <v>385</v>
      </c>
      <c r="D27" s="30" t="s">
        <v>385</v>
      </c>
      <c r="E27" s="30" t="s">
        <v>385</v>
      </c>
      <c r="F27" s="30" t="s">
        <v>385</v>
      </c>
      <c r="G27" s="30" t="s">
        <v>385</v>
      </c>
      <c r="H27" s="30" t="s">
        <v>385</v>
      </c>
      <c r="I27" s="30" t="s">
        <v>385</v>
      </c>
      <c r="J27" s="30" t="s">
        <v>385</v>
      </c>
      <c r="K27" s="30" t="s">
        <v>385</v>
      </c>
      <c r="L27" s="30" t="s">
        <v>1689</v>
      </c>
      <c r="M27" s="30" t="s">
        <v>385</v>
      </c>
      <c r="N27" s="30" t="s">
        <v>385</v>
      </c>
      <c r="O27" s="30" t="s">
        <v>385</v>
      </c>
      <c r="P27" s="30" t="s">
        <v>385</v>
      </c>
      <c r="Q27" s="30" t="s">
        <v>385</v>
      </c>
      <c r="R27" s="30" t="s">
        <v>385</v>
      </c>
      <c r="S27" s="30" t="s">
        <v>1690</v>
      </c>
      <c r="T27" s="30" t="s">
        <v>385</v>
      </c>
      <c r="U27" s="30" t="s">
        <v>385</v>
      </c>
      <c r="V27" s="30" t="s">
        <v>385</v>
      </c>
    </row>
    <row r="28" spans="1:22" s="1" customFormat="1">
      <c r="A28" s="4" t="s">
        <v>331</v>
      </c>
      <c r="B28" s="30" t="s">
        <v>385</v>
      </c>
      <c r="C28" s="30" t="s">
        <v>1350</v>
      </c>
      <c r="D28" s="30" t="s">
        <v>385</v>
      </c>
      <c r="E28" s="30" t="s">
        <v>385</v>
      </c>
      <c r="F28" s="30" t="s">
        <v>385</v>
      </c>
      <c r="G28" s="30" t="s">
        <v>1691</v>
      </c>
      <c r="H28" s="30" t="s">
        <v>385</v>
      </c>
      <c r="I28" s="30" t="s">
        <v>385</v>
      </c>
      <c r="J28" s="30" t="s">
        <v>385</v>
      </c>
      <c r="K28" s="30" t="s">
        <v>385</v>
      </c>
      <c r="L28" s="30" t="s">
        <v>385</v>
      </c>
      <c r="M28" s="30" t="s">
        <v>1692</v>
      </c>
      <c r="N28" s="30" t="s">
        <v>385</v>
      </c>
      <c r="O28" s="30" t="s">
        <v>385</v>
      </c>
      <c r="P28" s="30" t="s">
        <v>385</v>
      </c>
      <c r="Q28" s="30" t="s">
        <v>385</v>
      </c>
      <c r="R28" s="30" t="s">
        <v>385</v>
      </c>
      <c r="S28" s="30" t="s">
        <v>385</v>
      </c>
      <c r="T28" s="30" t="s">
        <v>1693</v>
      </c>
      <c r="U28" s="30" t="s">
        <v>385</v>
      </c>
      <c r="V28" s="30" t="s">
        <v>385</v>
      </c>
    </row>
    <row r="29" spans="1:22" s="1" customFormat="1">
      <c r="A29" s="4" t="s">
        <v>332</v>
      </c>
      <c r="B29" s="30" t="s">
        <v>385</v>
      </c>
      <c r="C29" s="30" t="s">
        <v>385</v>
      </c>
      <c r="D29" s="30" t="s">
        <v>385</v>
      </c>
      <c r="E29" s="30" t="s">
        <v>1121</v>
      </c>
      <c r="F29" s="30" t="s">
        <v>385</v>
      </c>
      <c r="G29" s="30" t="s">
        <v>385</v>
      </c>
      <c r="H29" s="30" t="s">
        <v>385</v>
      </c>
      <c r="I29" s="30" t="s">
        <v>385</v>
      </c>
      <c r="J29" s="30" t="s">
        <v>385</v>
      </c>
      <c r="K29" s="30" t="s">
        <v>385</v>
      </c>
      <c r="L29" s="30" t="s">
        <v>385</v>
      </c>
      <c r="M29" s="30" t="s">
        <v>1694</v>
      </c>
      <c r="N29" s="30" t="s">
        <v>385</v>
      </c>
      <c r="O29" s="30" t="s">
        <v>385</v>
      </c>
      <c r="P29" s="30" t="s">
        <v>385</v>
      </c>
      <c r="Q29" s="30" t="s">
        <v>385</v>
      </c>
      <c r="R29" s="30" t="s">
        <v>385</v>
      </c>
      <c r="S29" s="30" t="s">
        <v>385</v>
      </c>
      <c r="T29" s="30" t="s">
        <v>1679</v>
      </c>
      <c r="U29" s="30" t="s">
        <v>385</v>
      </c>
      <c r="V29" s="30" t="s">
        <v>385</v>
      </c>
    </row>
    <row r="30" spans="1:22" s="1" customFormat="1">
      <c r="A30" s="4" t="s">
        <v>333</v>
      </c>
      <c r="B30" s="30"/>
      <c r="C30" s="30"/>
      <c r="D30" s="30"/>
      <c r="E30" s="30"/>
      <c r="F30" s="30"/>
      <c r="G30" s="30"/>
      <c r="H30" s="30"/>
      <c r="I30" s="30"/>
      <c r="J30" s="30"/>
      <c r="K30" s="30"/>
      <c r="L30" s="30"/>
      <c r="M30" s="30"/>
      <c r="N30" s="30"/>
      <c r="O30" s="30"/>
      <c r="P30" s="30"/>
      <c r="Q30" s="30"/>
      <c r="R30" s="30"/>
      <c r="S30" s="30"/>
      <c r="T30" s="30"/>
      <c r="U30" s="30"/>
      <c r="V30" s="30"/>
    </row>
    <row r="31" spans="1:22" s="1" customFormat="1">
      <c r="A31" s="4" t="s">
        <v>334</v>
      </c>
      <c r="B31" s="30" t="s">
        <v>385</v>
      </c>
      <c r="C31" s="30" t="s">
        <v>385</v>
      </c>
      <c r="D31" s="30" t="s">
        <v>385</v>
      </c>
      <c r="E31" s="30" t="s">
        <v>385</v>
      </c>
      <c r="F31" s="30" t="s">
        <v>385</v>
      </c>
      <c r="G31" s="30" t="s">
        <v>385</v>
      </c>
      <c r="H31" s="30" t="s">
        <v>385</v>
      </c>
      <c r="I31" s="30" t="s">
        <v>385</v>
      </c>
      <c r="J31" s="30" t="s">
        <v>385</v>
      </c>
      <c r="K31" s="30" t="s">
        <v>1669</v>
      </c>
      <c r="L31" s="30" t="s">
        <v>385</v>
      </c>
      <c r="M31" s="30" t="s">
        <v>385</v>
      </c>
      <c r="N31" s="30" t="s">
        <v>385</v>
      </c>
      <c r="O31" s="30" t="s">
        <v>385</v>
      </c>
      <c r="P31" s="30" t="s">
        <v>385</v>
      </c>
      <c r="Q31" s="30" t="s">
        <v>385</v>
      </c>
      <c r="R31" s="30" t="s">
        <v>1624</v>
      </c>
      <c r="S31" s="30" t="s">
        <v>385</v>
      </c>
      <c r="T31" s="30" t="s">
        <v>385</v>
      </c>
      <c r="U31" s="30" t="s">
        <v>385</v>
      </c>
      <c r="V31" s="30" t="s">
        <v>385</v>
      </c>
    </row>
    <row r="32" spans="1:22" s="1" customFormat="1">
      <c r="A32" s="4" t="s">
        <v>335</v>
      </c>
      <c r="B32" s="30" t="s">
        <v>385</v>
      </c>
      <c r="C32" s="30" t="s">
        <v>385</v>
      </c>
      <c r="D32" s="30" t="s">
        <v>385</v>
      </c>
      <c r="E32" s="30" t="s">
        <v>385</v>
      </c>
      <c r="F32" s="30" t="s">
        <v>385</v>
      </c>
      <c r="G32" s="30" t="s">
        <v>385</v>
      </c>
      <c r="H32" s="30" t="s">
        <v>385</v>
      </c>
      <c r="I32" s="30" t="s">
        <v>385</v>
      </c>
      <c r="J32" s="30" t="s">
        <v>385</v>
      </c>
      <c r="K32" s="30" t="s">
        <v>1666</v>
      </c>
      <c r="L32" s="30" t="s">
        <v>385</v>
      </c>
      <c r="M32" s="30" t="s">
        <v>385</v>
      </c>
      <c r="N32" s="30" t="s">
        <v>385</v>
      </c>
      <c r="O32" s="30" t="s">
        <v>385</v>
      </c>
      <c r="P32" s="30" t="s">
        <v>1660</v>
      </c>
      <c r="Q32" s="30" t="s">
        <v>385</v>
      </c>
      <c r="R32" s="30" t="s">
        <v>385</v>
      </c>
      <c r="S32" s="30" t="s">
        <v>385</v>
      </c>
      <c r="T32" s="30" t="s">
        <v>385</v>
      </c>
      <c r="U32" s="30" t="s">
        <v>385</v>
      </c>
      <c r="V32" s="30" t="s">
        <v>385</v>
      </c>
    </row>
    <row r="33" spans="1:22" s="1" customFormat="1">
      <c r="A33" s="4" t="s">
        <v>336</v>
      </c>
      <c r="B33" s="30" t="s">
        <v>385</v>
      </c>
      <c r="C33" s="30" t="s">
        <v>385</v>
      </c>
      <c r="D33" s="30" t="s">
        <v>385</v>
      </c>
      <c r="E33" s="30" t="s">
        <v>385</v>
      </c>
      <c r="F33" s="30" t="s">
        <v>385</v>
      </c>
      <c r="G33" s="30" t="s">
        <v>385</v>
      </c>
      <c r="H33" s="30" t="s">
        <v>1121</v>
      </c>
      <c r="I33" s="30" t="s">
        <v>385</v>
      </c>
      <c r="J33" s="30" t="s">
        <v>385</v>
      </c>
      <c r="K33" s="30" t="s">
        <v>385</v>
      </c>
      <c r="L33" s="30" t="s">
        <v>385</v>
      </c>
      <c r="M33" s="30" t="s">
        <v>1445</v>
      </c>
      <c r="N33" s="30" t="s">
        <v>385</v>
      </c>
      <c r="O33" s="30" t="s">
        <v>385</v>
      </c>
      <c r="P33" s="30" t="s">
        <v>385</v>
      </c>
      <c r="Q33" s="30" t="s">
        <v>1483</v>
      </c>
      <c r="R33" s="30" t="s">
        <v>385</v>
      </c>
      <c r="S33" s="30" t="s">
        <v>385</v>
      </c>
      <c r="T33" s="30" t="s">
        <v>1680</v>
      </c>
      <c r="U33" s="30" t="s">
        <v>385</v>
      </c>
      <c r="V33" s="30" t="s">
        <v>385</v>
      </c>
    </row>
    <row r="34" spans="1:22" s="1" customFormat="1">
      <c r="A34" s="4" t="s">
        <v>337</v>
      </c>
      <c r="B34" s="30" t="s">
        <v>385</v>
      </c>
      <c r="C34" s="30" t="s">
        <v>385</v>
      </c>
      <c r="D34" s="30" t="s">
        <v>1677</v>
      </c>
      <c r="E34" s="30" t="s">
        <v>385</v>
      </c>
      <c r="F34" s="30" t="s">
        <v>385</v>
      </c>
      <c r="G34" s="30" t="s">
        <v>1122</v>
      </c>
      <c r="H34" s="30" t="s">
        <v>385</v>
      </c>
      <c r="I34" s="30" t="s">
        <v>385</v>
      </c>
      <c r="J34" s="30" t="s">
        <v>385</v>
      </c>
      <c r="K34" s="30" t="s">
        <v>1487</v>
      </c>
      <c r="L34" s="30" t="s">
        <v>385</v>
      </c>
      <c r="M34" s="30" t="s">
        <v>385</v>
      </c>
      <c r="N34" s="30" t="s">
        <v>1586</v>
      </c>
      <c r="O34" s="30" t="s">
        <v>385</v>
      </c>
      <c r="P34" s="30" t="s">
        <v>385</v>
      </c>
      <c r="Q34" s="30" t="s">
        <v>385</v>
      </c>
      <c r="R34" s="30" t="s">
        <v>1695</v>
      </c>
      <c r="S34" s="30" t="s">
        <v>385</v>
      </c>
      <c r="T34" s="30" t="s">
        <v>385</v>
      </c>
      <c r="U34" s="30" t="s">
        <v>1354</v>
      </c>
      <c r="V34" s="30" t="s">
        <v>385</v>
      </c>
    </row>
    <row r="35" spans="1:22" s="1" customFormat="1">
      <c r="A35" s="4" t="s">
        <v>338</v>
      </c>
      <c r="B35" s="30" t="s">
        <v>1696</v>
      </c>
      <c r="C35" s="30" t="s">
        <v>385</v>
      </c>
      <c r="D35" s="30" t="s">
        <v>385</v>
      </c>
      <c r="E35" s="30" t="s">
        <v>385</v>
      </c>
      <c r="F35" s="30" t="s">
        <v>385</v>
      </c>
      <c r="G35" s="30" t="s">
        <v>385</v>
      </c>
      <c r="H35" s="30" t="s">
        <v>385</v>
      </c>
      <c r="I35" s="30" t="s">
        <v>1697</v>
      </c>
      <c r="J35" s="30" t="s">
        <v>385</v>
      </c>
      <c r="K35" s="30" t="s">
        <v>385</v>
      </c>
      <c r="L35" s="30" t="s">
        <v>385</v>
      </c>
      <c r="M35" s="30" t="s">
        <v>1566</v>
      </c>
      <c r="N35" s="30" t="s">
        <v>385</v>
      </c>
      <c r="O35" s="30" t="s">
        <v>385</v>
      </c>
      <c r="P35" s="30" t="s">
        <v>385</v>
      </c>
      <c r="Q35" s="30" t="s">
        <v>385</v>
      </c>
      <c r="R35" s="30" t="s">
        <v>385</v>
      </c>
      <c r="S35" s="30" t="s">
        <v>385</v>
      </c>
      <c r="T35" s="30" t="s">
        <v>1566</v>
      </c>
      <c r="U35" s="30" t="s">
        <v>385</v>
      </c>
      <c r="V35" s="30" t="s">
        <v>385</v>
      </c>
    </row>
    <row r="36" spans="1:22" s="1" customFormat="1">
      <c r="A36" s="4" t="s">
        <v>339</v>
      </c>
      <c r="B36" s="30" t="s">
        <v>385</v>
      </c>
      <c r="C36" s="30" t="s">
        <v>385</v>
      </c>
      <c r="D36" s="30" t="s">
        <v>1697</v>
      </c>
      <c r="E36" s="30" t="s">
        <v>385</v>
      </c>
      <c r="F36" s="30" t="s">
        <v>1121</v>
      </c>
      <c r="G36" s="30" t="s">
        <v>385</v>
      </c>
      <c r="H36" s="30" t="s">
        <v>1664</v>
      </c>
      <c r="I36" s="30" t="s">
        <v>385</v>
      </c>
      <c r="J36" s="30" t="s">
        <v>385</v>
      </c>
      <c r="K36" s="30" t="s">
        <v>385</v>
      </c>
      <c r="L36" s="30" t="s">
        <v>1459</v>
      </c>
      <c r="M36" s="30" t="s">
        <v>385</v>
      </c>
      <c r="N36" s="30" t="s">
        <v>385</v>
      </c>
      <c r="O36" s="30" t="s">
        <v>385</v>
      </c>
      <c r="P36" s="30" t="s">
        <v>385</v>
      </c>
      <c r="Q36" s="30" t="s">
        <v>1444</v>
      </c>
      <c r="R36" s="30" t="s">
        <v>385</v>
      </c>
      <c r="S36" s="30" t="s">
        <v>385</v>
      </c>
      <c r="T36" s="30" t="s">
        <v>385</v>
      </c>
      <c r="U36" s="30" t="s">
        <v>385</v>
      </c>
      <c r="V36" s="30" t="s">
        <v>385</v>
      </c>
    </row>
    <row r="37" spans="1:22" s="1" customFormat="1">
      <c r="A37" s="22" t="s">
        <v>340</v>
      </c>
      <c r="B37" s="5"/>
      <c r="C37" s="5"/>
      <c r="D37" s="5"/>
      <c r="E37" s="5"/>
      <c r="F37" s="5"/>
      <c r="G37" s="5"/>
      <c r="H37" s="5"/>
      <c r="I37" s="5"/>
      <c r="J37" s="5"/>
      <c r="K37" s="5"/>
      <c r="L37" s="5"/>
      <c r="M37" s="5"/>
      <c r="N37" s="5"/>
      <c r="O37" s="5"/>
      <c r="P37" s="5"/>
      <c r="Q37" s="5"/>
      <c r="R37" s="5"/>
      <c r="S37" s="5"/>
      <c r="T37" s="5"/>
      <c r="U37" s="5"/>
      <c r="V37" s="5"/>
    </row>
    <row r="38" spans="1:22" s="1" customFormat="1">
      <c r="A38" s="4" t="s">
        <v>341</v>
      </c>
      <c r="B38" s="30"/>
      <c r="C38" s="30"/>
      <c r="D38" s="30"/>
      <c r="E38" s="30"/>
      <c r="F38" s="30"/>
      <c r="G38" s="30"/>
      <c r="H38" s="30"/>
      <c r="I38" s="30"/>
      <c r="J38" s="30"/>
      <c r="K38" s="30"/>
      <c r="L38" s="30"/>
      <c r="M38" s="30"/>
      <c r="N38" s="30"/>
      <c r="O38" s="30"/>
      <c r="P38" s="30"/>
      <c r="Q38" s="30"/>
      <c r="R38" s="30"/>
      <c r="S38" s="30"/>
      <c r="T38" s="30"/>
      <c r="U38" s="30"/>
      <c r="V38" s="30"/>
    </row>
    <row r="39" spans="1:22" s="1" customFormat="1">
      <c r="A39" s="4" t="s">
        <v>342</v>
      </c>
      <c r="B39" s="30" t="s">
        <v>1542</v>
      </c>
      <c r="C39" s="30" t="s">
        <v>385</v>
      </c>
      <c r="D39" s="30" t="s">
        <v>385</v>
      </c>
      <c r="E39" s="30" t="s">
        <v>385</v>
      </c>
      <c r="F39" s="30" t="s">
        <v>385</v>
      </c>
      <c r="G39" s="30" t="s">
        <v>1698</v>
      </c>
      <c r="H39" s="30" t="s">
        <v>385</v>
      </c>
      <c r="I39" s="30" t="s">
        <v>385</v>
      </c>
      <c r="J39" s="30" t="s">
        <v>385</v>
      </c>
      <c r="K39" s="30" t="s">
        <v>385</v>
      </c>
      <c r="L39" s="30" t="s">
        <v>1699</v>
      </c>
      <c r="M39" s="30" t="s">
        <v>385</v>
      </c>
      <c r="N39" s="30" t="s">
        <v>385</v>
      </c>
      <c r="O39" s="30" t="s">
        <v>385</v>
      </c>
      <c r="P39" s="30" t="s">
        <v>385</v>
      </c>
      <c r="Q39" s="30" t="s">
        <v>385</v>
      </c>
      <c r="R39" s="30" t="s">
        <v>1674</v>
      </c>
      <c r="S39" s="30" t="s">
        <v>385</v>
      </c>
      <c r="T39" s="30" t="s">
        <v>385</v>
      </c>
      <c r="U39" s="30" t="s">
        <v>385</v>
      </c>
      <c r="V39" s="30" t="s">
        <v>385</v>
      </c>
    </row>
    <row r="40" spans="1:22" s="1" customFormat="1">
      <c r="A40" s="4" t="s">
        <v>343</v>
      </c>
      <c r="B40" s="30"/>
      <c r="C40" s="30"/>
      <c r="D40" s="30"/>
      <c r="E40" s="30"/>
      <c r="F40" s="30"/>
      <c r="G40" s="30"/>
      <c r="H40" s="30"/>
      <c r="I40" s="30"/>
      <c r="J40" s="30"/>
      <c r="K40" s="30"/>
      <c r="L40" s="30"/>
      <c r="M40" s="30"/>
      <c r="N40" s="30"/>
      <c r="O40" s="30"/>
      <c r="P40" s="30"/>
      <c r="Q40" s="30"/>
      <c r="R40" s="30"/>
      <c r="S40" s="30"/>
      <c r="T40" s="30"/>
      <c r="U40" s="30"/>
      <c r="V40" s="30"/>
    </row>
    <row r="41" spans="1:22" s="1" customFormat="1">
      <c r="A41" s="4" t="s">
        <v>344</v>
      </c>
      <c r="B41" s="30" t="s">
        <v>385</v>
      </c>
      <c r="C41" s="30" t="s">
        <v>385</v>
      </c>
      <c r="D41" s="30" t="s">
        <v>385</v>
      </c>
      <c r="E41" s="30" t="s">
        <v>385</v>
      </c>
      <c r="F41" s="30" t="s">
        <v>385</v>
      </c>
      <c r="G41" s="30" t="s">
        <v>385</v>
      </c>
      <c r="H41" s="30" t="s">
        <v>1674</v>
      </c>
      <c r="I41" s="30" t="s">
        <v>385</v>
      </c>
      <c r="J41" s="30" t="s">
        <v>385</v>
      </c>
      <c r="K41" s="30" t="s">
        <v>385</v>
      </c>
      <c r="L41" s="30" t="s">
        <v>385</v>
      </c>
      <c r="M41" s="30" t="s">
        <v>385</v>
      </c>
      <c r="N41" s="30" t="s">
        <v>385</v>
      </c>
      <c r="O41" s="30" t="s">
        <v>385</v>
      </c>
      <c r="P41" s="30" t="s">
        <v>385</v>
      </c>
      <c r="Q41" s="30" t="s">
        <v>385</v>
      </c>
      <c r="R41" s="30" t="s">
        <v>385</v>
      </c>
      <c r="S41" s="30" t="s">
        <v>385</v>
      </c>
      <c r="T41" s="30" t="s">
        <v>385</v>
      </c>
      <c r="U41" s="30" t="s">
        <v>1700</v>
      </c>
      <c r="V41" s="30" t="s">
        <v>385</v>
      </c>
    </row>
    <row r="42" spans="1:22" s="1" customFormat="1">
      <c r="A42" s="4" t="s">
        <v>345</v>
      </c>
      <c r="B42" s="30" t="s">
        <v>385</v>
      </c>
      <c r="C42" s="30" t="s">
        <v>385</v>
      </c>
      <c r="D42" s="30" t="s">
        <v>1602</v>
      </c>
      <c r="E42" s="30" t="s">
        <v>385</v>
      </c>
      <c r="F42" s="30" t="s">
        <v>385</v>
      </c>
      <c r="G42" s="30" t="s">
        <v>385</v>
      </c>
      <c r="H42" s="30" t="s">
        <v>385</v>
      </c>
      <c r="I42" s="30" t="s">
        <v>1663</v>
      </c>
      <c r="J42" s="30" t="s">
        <v>385</v>
      </c>
      <c r="K42" s="30" t="s">
        <v>385</v>
      </c>
      <c r="L42" s="30" t="s">
        <v>385</v>
      </c>
      <c r="M42" s="30" t="s">
        <v>385</v>
      </c>
      <c r="N42" s="30" t="s">
        <v>1701</v>
      </c>
      <c r="O42" s="30" t="s">
        <v>385</v>
      </c>
      <c r="P42" s="30" t="s">
        <v>385</v>
      </c>
      <c r="Q42" s="30" t="s">
        <v>385</v>
      </c>
      <c r="R42" s="30" t="s">
        <v>385</v>
      </c>
      <c r="S42" s="30" t="s">
        <v>385</v>
      </c>
      <c r="T42" s="30" t="s">
        <v>1683</v>
      </c>
      <c r="U42" s="30" t="s">
        <v>385</v>
      </c>
      <c r="V42" s="30" t="s">
        <v>385</v>
      </c>
    </row>
    <row r="43" spans="1:22" s="1" customFormat="1">
      <c r="A43" s="4" t="s">
        <v>346</v>
      </c>
      <c r="B43" s="30" t="s">
        <v>385</v>
      </c>
      <c r="C43" s="30" t="s">
        <v>385</v>
      </c>
      <c r="D43" s="30" t="s">
        <v>385</v>
      </c>
      <c r="E43" s="30" t="s">
        <v>385</v>
      </c>
      <c r="F43" s="30" t="s">
        <v>385</v>
      </c>
      <c r="G43" s="30" t="s">
        <v>385</v>
      </c>
      <c r="H43" s="30" t="s">
        <v>385</v>
      </c>
      <c r="I43" s="30" t="s">
        <v>385</v>
      </c>
      <c r="J43" s="30" t="s">
        <v>385</v>
      </c>
      <c r="K43" s="30" t="s">
        <v>385</v>
      </c>
      <c r="L43" s="30" t="s">
        <v>385</v>
      </c>
      <c r="M43" s="30" t="s">
        <v>385</v>
      </c>
      <c r="N43" s="30" t="s">
        <v>385</v>
      </c>
      <c r="O43" s="30" t="s">
        <v>385</v>
      </c>
      <c r="P43" s="30" t="s">
        <v>385</v>
      </c>
      <c r="Q43" s="30" t="s">
        <v>1702</v>
      </c>
      <c r="R43" s="30" t="s">
        <v>385</v>
      </c>
      <c r="S43" s="30" t="s">
        <v>1700</v>
      </c>
      <c r="T43" s="30" t="s">
        <v>385</v>
      </c>
      <c r="U43" s="30" t="s">
        <v>385</v>
      </c>
      <c r="V43" s="30" t="s">
        <v>385</v>
      </c>
    </row>
    <row r="44" spans="1:22" s="1" customFormat="1">
      <c r="A44" s="4" t="s">
        <v>347</v>
      </c>
      <c r="B44" s="30" t="s">
        <v>385</v>
      </c>
      <c r="C44" s="30" t="s">
        <v>385</v>
      </c>
      <c r="D44" s="30" t="s">
        <v>385</v>
      </c>
      <c r="E44" s="30" t="s">
        <v>1388</v>
      </c>
      <c r="F44" s="30" t="s">
        <v>385</v>
      </c>
      <c r="G44" s="30" t="s">
        <v>385</v>
      </c>
      <c r="H44" s="30" t="s">
        <v>385</v>
      </c>
      <c r="I44" s="30" t="s">
        <v>385</v>
      </c>
      <c r="J44" s="30" t="s">
        <v>385</v>
      </c>
      <c r="K44" s="30" t="s">
        <v>385</v>
      </c>
      <c r="L44" s="30" t="s">
        <v>1703</v>
      </c>
      <c r="M44" s="30" t="s">
        <v>385</v>
      </c>
      <c r="N44" s="30" t="s">
        <v>385</v>
      </c>
      <c r="O44" s="30" t="s">
        <v>385</v>
      </c>
      <c r="P44" s="30" t="s">
        <v>385</v>
      </c>
      <c r="Q44" s="30" t="s">
        <v>385</v>
      </c>
      <c r="R44" s="30" t="s">
        <v>385</v>
      </c>
      <c r="S44" s="30" t="s">
        <v>385</v>
      </c>
      <c r="T44" s="30" t="s">
        <v>385</v>
      </c>
      <c r="U44" s="30" t="s">
        <v>385</v>
      </c>
      <c r="V44" s="30" t="s">
        <v>385</v>
      </c>
    </row>
    <row r="45" spans="1:22" s="1" customFormat="1">
      <c r="A45" s="4" t="s">
        <v>348</v>
      </c>
      <c r="B45" s="30" t="s">
        <v>385</v>
      </c>
      <c r="C45" s="30" t="s">
        <v>385</v>
      </c>
      <c r="D45" s="30" t="s">
        <v>385</v>
      </c>
      <c r="E45" s="30" t="s">
        <v>385</v>
      </c>
      <c r="F45" s="30" t="s">
        <v>385</v>
      </c>
      <c r="G45" s="30" t="s">
        <v>1704</v>
      </c>
      <c r="H45" s="30" t="s">
        <v>385</v>
      </c>
      <c r="I45" s="30" t="s">
        <v>385</v>
      </c>
      <c r="J45" s="30" t="s">
        <v>385</v>
      </c>
      <c r="K45" s="30" t="s">
        <v>385</v>
      </c>
      <c r="L45" s="30" t="s">
        <v>385</v>
      </c>
      <c r="M45" s="30" t="s">
        <v>385</v>
      </c>
      <c r="N45" s="30" t="s">
        <v>1705</v>
      </c>
      <c r="O45" s="30" t="s">
        <v>385</v>
      </c>
      <c r="P45" s="30" t="s">
        <v>385</v>
      </c>
      <c r="Q45" s="30" t="s">
        <v>385</v>
      </c>
      <c r="R45" s="30" t="s">
        <v>385</v>
      </c>
      <c r="S45" s="30" t="s">
        <v>385</v>
      </c>
      <c r="T45" s="30" t="s">
        <v>385</v>
      </c>
      <c r="U45" s="30" t="s">
        <v>385</v>
      </c>
      <c r="V45" s="30" t="s">
        <v>385</v>
      </c>
    </row>
    <row r="46" spans="1:22" s="1" customFormat="1">
      <c r="A46" s="4" t="s">
        <v>349</v>
      </c>
      <c r="B46" s="30" t="s">
        <v>385</v>
      </c>
      <c r="C46" s="30" t="s">
        <v>1692</v>
      </c>
      <c r="D46" s="30" t="s">
        <v>385</v>
      </c>
      <c r="E46" s="30" t="s">
        <v>385</v>
      </c>
      <c r="F46" s="30" t="s">
        <v>385</v>
      </c>
      <c r="G46" s="30" t="s">
        <v>385</v>
      </c>
      <c r="H46" s="30" t="s">
        <v>385</v>
      </c>
      <c r="I46" s="30" t="s">
        <v>1692</v>
      </c>
      <c r="J46" s="30" t="s">
        <v>385</v>
      </c>
      <c r="K46" s="30" t="s">
        <v>385</v>
      </c>
      <c r="L46" s="30" t="s">
        <v>385</v>
      </c>
      <c r="M46" s="30" t="s">
        <v>385</v>
      </c>
      <c r="N46" s="30" t="s">
        <v>385</v>
      </c>
      <c r="O46" s="30" t="s">
        <v>385</v>
      </c>
      <c r="P46" s="30" t="s">
        <v>1706</v>
      </c>
      <c r="Q46" s="30" t="s">
        <v>385</v>
      </c>
      <c r="R46" s="30" t="s">
        <v>385</v>
      </c>
      <c r="S46" s="30" t="s">
        <v>385</v>
      </c>
      <c r="T46" s="30" t="s">
        <v>385</v>
      </c>
      <c r="U46" s="30" t="s">
        <v>385</v>
      </c>
      <c r="V46" s="30" t="s">
        <v>385</v>
      </c>
    </row>
    <row r="47" spans="1:22" s="1" customFormat="1">
      <c r="A47" s="4" t="s">
        <v>350</v>
      </c>
      <c r="B47" s="30"/>
      <c r="C47" s="30"/>
      <c r="D47" s="30"/>
      <c r="E47" s="30"/>
      <c r="F47" s="30"/>
      <c r="G47" s="30"/>
      <c r="H47" s="30"/>
      <c r="I47" s="30"/>
      <c r="J47" s="30"/>
      <c r="K47" s="30"/>
      <c r="L47" s="30"/>
      <c r="M47" s="30"/>
      <c r="N47" s="30"/>
      <c r="O47" s="30"/>
      <c r="P47" s="30"/>
      <c r="Q47" s="30"/>
      <c r="R47" s="30"/>
      <c r="S47" s="30"/>
      <c r="T47" s="30"/>
      <c r="U47" s="30"/>
      <c r="V47" s="30"/>
    </row>
    <row r="48" spans="1:22" s="1" customFormat="1">
      <c r="A48" s="4" t="s">
        <v>351</v>
      </c>
      <c r="B48" s="30" t="s">
        <v>385</v>
      </c>
      <c r="C48" s="30" t="s">
        <v>385</v>
      </c>
      <c r="D48" s="30" t="s">
        <v>385</v>
      </c>
      <c r="E48" s="30" t="s">
        <v>385</v>
      </c>
      <c r="F48" s="30" t="s">
        <v>385</v>
      </c>
      <c r="G48" s="30" t="s">
        <v>1707</v>
      </c>
      <c r="H48" s="30" t="s">
        <v>385</v>
      </c>
      <c r="I48" s="30" t="s">
        <v>385</v>
      </c>
      <c r="J48" s="30" t="s">
        <v>385</v>
      </c>
      <c r="K48" s="30" t="s">
        <v>385</v>
      </c>
      <c r="L48" s="30" t="s">
        <v>385</v>
      </c>
      <c r="M48" s="30" t="s">
        <v>385</v>
      </c>
      <c r="N48" s="30" t="s">
        <v>385</v>
      </c>
      <c r="O48" s="30" t="s">
        <v>385</v>
      </c>
      <c r="P48" s="30" t="s">
        <v>1663</v>
      </c>
      <c r="Q48" s="30" t="s">
        <v>385</v>
      </c>
      <c r="R48" s="30" t="s">
        <v>385</v>
      </c>
      <c r="S48" s="30" t="s">
        <v>385</v>
      </c>
      <c r="T48" s="30" t="s">
        <v>385</v>
      </c>
      <c r="U48" s="30" t="s">
        <v>385</v>
      </c>
      <c r="V48" s="30" t="s">
        <v>385</v>
      </c>
    </row>
    <row r="49" spans="1:22" s="1" customFormat="1">
      <c r="A49" s="22" t="s">
        <v>352</v>
      </c>
      <c r="B49" s="5"/>
      <c r="C49" s="5"/>
      <c r="D49" s="5"/>
      <c r="E49" s="5"/>
      <c r="F49" s="5"/>
      <c r="G49" s="5"/>
      <c r="H49" s="5"/>
      <c r="I49" s="5"/>
      <c r="J49" s="5"/>
      <c r="K49" s="5"/>
      <c r="L49" s="5"/>
      <c r="M49" s="5"/>
      <c r="N49" s="5"/>
      <c r="O49" s="5"/>
      <c r="P49" s="5"/>
      <c r="Q49" s="5"/>
      <c r="R49" s="5"/>
      <c r="S49" s="5"/>
      <c r="T49" s="5"/>
      <c r="U49" s="5"/>
      <c r="V49" s="5"/>
    </row>
    <row r="50" spans="1:22" s="1" customFormat="1">
      <c r="A50" s="4" t="s">
        <v>353</v>
      </c>
      <c r="B50" s="30" t="s">
        <v>385</v>
      </c>
      <c r="C50" s="30" t="s">
        <v>385</v>
      </c>
      <c r="D50" s="30" t="s">
        <v>385</v>
      </c>
      <c r="E50" s="30" t="s">
        <v>385</v>
      </c>
      <c r="F50" s="30" t="s">
        <v>385</v>
      </c>
      <c r="G50" s="30" t="s">
        <v>385</v>
      </c>
      <c r="H50" s="30" t="s">
        <v>385</v>
      </c>
      <c r="I50" s="30" t="s">
        <v>385</v>
      </c>
      <c r="J50" s="30" t="s">
        <v>385</v>
      </c>
      <c r="K50" s="30" t="s">
        <v>385</v>
      </c>
      <c r="L50" s="30" t="s">
        <v>385</v>
      </c>
      <c r="M50" s="30" t="s">
        <v>385</v>
      </c>
      <c r="N50" s="30" t="s">
        <v>1708</v>
      </c>
      <c r="O50" s="30" t="s">
        <v>385</v>
      </c>
      <c r="P50" s="30" t="s">
        <v>385</v>
      </c>
      <c r="Q50" s="30" t="s">
        <v>385</v>
      </c>
      <c r="R50" s="30" t="s">
        <v>385</v>
      </c>
      <c r="S50" s="30" t="s">
        <v>385</v>
      </c>
      <c r="T50" s="30" t="s">
        <v>385</v>
      </c>
      <c r="U50" s="30" t="s">
        <v>385</v>
      </c>
      <c r="V50" s="30" t="s">
        <v>385</v>
      </c>
    </row>
    <row r="51" spans="1:22" s="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28" customFormat="1" ht="29.65" customHeight="1">
      <c r="A52" s="26" t="s">
        <v>355</v>
      </c>
      <c r="B52" s="32" t="s">
        <v>1709</v>
      </c>
      <c r="C52" s="32" t="s">
        <v>1661</v>
      </c>
      <c r="D52" s="32" t="s">
        <v>1661</v>
      </c>
      <c r="E52" s="32" t="s">
        <v>1360</v>
      </c>
      <c r="F52" s="32" t="s">
        <v>1673</v>
      </c>
      <c r="G52" s="32" t="s">
        <v>1710</v>
      </c>
      <c r="H52" s="32" t="s">
        <v>1711</v>
      </c>
      <c r="I52" s="32" t="s">
        <v>1354</v>
      </c>
      <c r="J52" s="32" t="s">
        <v>1388</v>
      </c>
      <c r="K52" s="32" t="s">
        <v>1694</v>
      </c>
      <c r="L52" s="32" t="s">
        <v>1712</v>
      </c>
      <c r="M52" s="32" t="s">
        <v>1665</v>
      </c>
      <c r="N52" s="32" t="s">
        <v>1713</v>
      </c>
      <c r="O52" s="32" t="s">
        <v>1669</v>
      </c>
      <c r="P52" s="32" t="s">
        <v>1714</v>
      </c>
      <c r="Q52" s="32" t="s">
        <v>1715</v>
      </c>
      <c r="R52" s="32" t="s">
        <v>1669</v>
      </c>
      <c r="S52" s="32" t="s">
        <v>1714</v>
      </c>
      <c r="T52" s="32" t="s">
        <v>1716</v>
      </c>
      <c r="U52" s="32" t="s">
        <v>1716</v>
      </c>
      <c r="V52" s="32" t="s">
        <v>385</v>
      </c>
    </row>
    <row r="53" spans="1:22" s="28" customFormat="1">
      <c r="A53" s="26" t="s">
        <v>356</v>
      </c>
      <c r="B53" s="32" t="s">
        <v>1717</v>
      </c>
      <c r="C53" s="32" t="s">
        <v>1680</v>
      </c>
      <c r="D53" s="32" t="s">
        <v>1705</v>
      </c>
      <c r="E53" s="32" t="s">
        <v>1602</v>
      </c>
      <c r="F53" s="32" t="s">
        <v>1668</v>
      </c>
      <c r="G53" s="32" t="s">
        <v>1718</v>
      </c>
      <c r="H53" s="32" t="s">
        <v>1719</v>
      </c>
      <c r="I53" s="32" t="s">
        <v>1666</v>
      </c>
      <c r="J53" s="32" t="s">
        <v>1666</v>
      </c>
      <c r="K53" s="32" t="s">
        <v>1372</v>
      </c>
      <c r="L53" s="32" t="s">
        <v>1374</v>
      </c>
      <c r="M53" s="32" t="s">
        <v>1674</v>
      </c>
      <c r="N53" s="32" t="s">
        <v>1720</v>
      </c>
      <c r="O53" s="32" t="s">
        <v>1682</v>
      </c>
      <c r="P53" s="32" t="s">
        <v>1701</v>
      </c>
      <c r="Q53" s="32" t="s">
        <v>1721</v>
      </c>
      <c r="R53" s="32" t="s">
        <v>1722</v>
      </c>
      <c r="S53" s="32" t="s">
        <v>1722</v>
      </c>
      <c r="T53" s="32" t="s">
        <v>1693</v>
      </c>
      <c r="U53" s="32" t="s">
        <v>1693</v>
      </c>
      <c r="V53" s="32" t="s">
        <v>1723</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76B68-005D-4A4F-8EDF-C6E84D8ECBC3}">
  <sheetPr codeName="Sheet78"/>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3" customWidth="1"/>
    <col min="23" max="26" width="17.85546875" style="7" customWidth="1"/>
    <col min="27" max="16384" width="8.85546875" style="7"/>
  </cols>
  <sheetData>
    <row r="1" spans="1:22" s="19" customFormat="1" ht="54" customHeight="1">
      <c r="A1" s="16"/>
      <c r="B1" s="17" t="s">
        <v>78</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1" customFormat="1">
      <c r="A4" s="4" t="s">
        <v>307</v>
      </c>
      <c r="B4" s="30"/>
      <c r="C4" s="30"/>
      <c r="D4" s="30"/>
      <c r="E4" s="30"/>
      <c r="F4" s="30"/>
      <c r="G4" s="30"/>
      <c r="H4" s="30"/>
      <c r="I4" s="30"/>
      <c r="J4" s="30"/>
      <c r="K4" s="30"/>
      <c r="L4" s="30"/>
      <c r="M4" s="30"/>
      <c r="N4" s="30"/>
      <c r="O4" s="30"/>
      <c r="P4" s="30"/>
      <c r="Q4" s="30"/>
      <c r="R4" s="30"/>
      <c r="S4" s="30"/>
      <c r="T4" s="30"/>
      <c r="U4" s="30"/>
      <c r="V4" s="30"/>
    </row>
    <row r="5" spans="1:22" s="1" customFormat="1">
      <c r="A5" s="4" t="s">
        <v>308</v>
      </c>
      <c r="B5" s="30" t="s">
        <v>385</v>
      </c>
      <c r="C5" s="30" t="s">
        <v>385</v>
      </c>
      <c r="D5" s="30" t="s">
        <v>385</v>
      </c>
      <c r="E5" s="30" t="s">
        <v>1724</v>
      </c>
      <c r="F5" s="30" t="s">
        <v>385</v>
      </c>
      <c r="G5" s="30" t="s">
        <v>385</v>
      </c>
      <c r="H5" s="30" t="s">
        <v>385</v>
      </c>
      <c r="I5" s="30" t="s">
        <v>385</v>
      </c>
      <c r="J5" s="30" t="s">
        <v>385</v>
      </c>
      <c r="K5" s="30" t="s">
        <v>385</v>
      </c>
      <c r="L5" s="30" t="s">
        <v>385</v>
      </c>
      <c r="M5" s="30" t="s">
        <v>385</v>
      </c>
      <c r="N5" s="30" t="s">
        <v>385</v>
      </c>
      <c r="O5" s="30" t="s">
        <v>385</v>
      </c>
      <c r="P5" s="30" t="s">
        <v>385</v>
      </c>
      <c r="Q5" s="30" t="s">
        <v>1725</v>
      </c>
      <c r="R5" s="30" t="s">
        <v>385</v>
      </c>
      <c r="S5" s="30" t="s">
        <v>385</v>
      </c>
      <c r="T5" s="30" t="s">
        <v>385</v>
      </c>
      <c r="U5" s="30" t="s">
        <v>385</v>
      </c>
      <c r="V5" s="30" t="s">
        <v>385</v>
      </c>
    </row>
    <row r="6" spans="1:22" s="1" customFormat="1">
      <c r="A6" s="4" t="s">
        <v>309</v>
      </c>
      <c r="B6" s="30" t="s">
        <v>385</v>
      </c>
      <c r="C6" s="30" t="s">
        <v>385</v>
      </c>
      <c r="D6" s="30" t="s">
        <v>385</v>
      </c>
      <c r="E6" s="30" t="s">
        <v>1726</v>
      </c>
      <c r="F6" s="30" t="s">
        <v>385</v>
      </c>
      <c r="G6" s="30" t="s">
        <v>385</v>
      </c>
      <c r="H6" s="30" t="s">
        <v>385</v>
      </c>
      <c r="I6" s="30" t="s">
        <v>385</v>
      </c>
      <c r="J6" s="30" t="s">
        <v>385</v>
      </c>
      <c r="K6" s="30" t="s">
        <v>1727</v>
      </c>
      <c r="L6" s="30" t="s">
        <v>385</v>
      </c>
      <c r="M6" s="30" t="s">
        <v>385</v>
      </c>
      <c r="N6" s="30" t="s">
        <v>385</v>
      </c>
      <c r="O6" s="30" t="s">
        <v>385</v>
      </c>
      <c r="P6" s="30" t="s">
        <v>1728</v>
      </c>
      <c r="Q6" s="30" t="s">
        <v>385</v>
      </c>
      <c r="R6" s="30" t="s">
        <v>385</v>
      </c>
      <c r="S6" s="30" t="s">
        <v>385</v>
      </c>
      <c r="T6" s="30" t="s">
        <v>385</v>
      </c>
      <c r="U6" s="30" t="s">
        <v>385</v>
      </c>
      <c r="V6" s="30" t="s">
        <v>385</v>
      </c>
    </row>
    <row r="7" spans="1:22" s="1" customFormat="1">
      <c r="A7" s="4" t="s">
        <v>310</v>
      </c>
      <c r="B7" s="30" t="s">
        <v>385</v>
      </c>
      <c r="C7" s="30" t="s">
        <v>385</v>
      </c>
      <c r="D7" s="30" t="s">
        <v>385</v>
      </c>
      <c r="E7" s="30" t="s">
        <v>385</v>
      </c>
      <c r="F7" s="30" t="s">
        <v>385</v>
      </c>
      <c r="G7" s="30" t="s">
        <v>385</v>
      </c>
      <c r="H7" s="30" t="s">
        <v>1729</v>
      </c>
      <c r="I7" s="30" t="s">
        <v>385</v>
      </c>
      <c r="J7" s="30" t="s">
        <v>385</v>
      </c>
      <c r="K7" s="30" t="s">
        <v>385</v>
      </c>
      <c r="L7" s="30" t="s">
        <v>385</v>
      </c>
      <c r="M7" s="30" t="s">
        <v>385</v>
      </c>
      <c r="N7" s="30" t="s">
        <v>385</v>
      </c>
      <c r="O7" s="30" t="s">
        <v>385</v>
      </c>
      <c r="P7" s="30" t="s">
        <v>385</v>
      </c>
      <c r="Q7" s="30" t="s">
        <v>385</v>
      </c>
      <c r="R7" s="30" t="s">
        <v>385</v>
      </c>
      <c r="S7" s="30" t="s">
        <v>385</v>
      </c>
      <c r="T7" s="30" t="s">
        <v>385</v>
      </c>
      <c r="U7" s="30" t="s">
        <v>385</v>
      </c>
      <c r="V7" s="30" t="s">
        <v>385</v>
      </c>
    </row>
    <row r="8" spans="1:22" s="1" customFormat="1">
      <c r="A8" s="4" t="s">
        <v>311</v>
      </c>
      <c r="B8" s="30" t="s">
        <v>385</v>
      </c>
      <c r="C8" s="30" t="s">
        <v>385</v>
      </c>
      <c r="D8" s="30" t="s">
        <v>385</v>
      </c>
      <c r="E8" s="30" t="s">
        <v>385</v>
      </c>
      <c r="F8" s="30" t="s">
        <v>385</v>
      </c>
      <c r="G8" s="30" t="s">
        <v>385</v>
      </c>
      <c r="H8" s="30" t="s">
        <v>385</v>
      </c>
      <c r="I8" s="30" t="s">
        <v>385</v>
      </c>
      <c r="J8" s="30" t="s">
        <v>1730</v>
      </c>
      <c r="K8" s="30" t="s">
        <v>385</v>
      </c>
      <c r="L8" s="30" t="s">
        <v>385</v>
      </c>
      <c r="M8" s="30" t="s">
        <v>385</v>
      </c>
      <c r="N8" s="30" t="s">
        <v>385</v>
      </c>
      <c r="O8" s="30" t="s">
        <v>385</v>
      </c>
      <c r="P8" s="30" t="s">
        <v>385</v>
      </c>
      <c r="Q8" s="30" t="s">
        <v>385</v>
      </c>
      <c r="R8" s="30" t="s">
        <v>385</v>
      </c>
      <c r="S8" s="30" t="s">
        <v>385</v>
      </c>
      <c r="T8" s="30" t="s">
        <v>385</v>
      </c>
      <c r="U8" s="30" t="s">
        <v>385</v>
      </c>
      <c r="V8" s="30" t="s">
        <v>385</v>
      </c>
    </row>
    <row r="9" spans="1:22" s="1" customFormat="1">
      <c r="A9" s="4" t="s">
        <v>312</v>
      </c>
      <c r="B9" s="30" t="s">
        <v>385</v>
      </c>
      <c r="C9" s="30" t="s">
        <v>385</v>
      </c>
      <c r="D9" s="30" t="s">
        <v>385</v>
      </c>
      <c r="E9" s="30" t="s">
        <v>1731</v>
      </c>
      <c r="F9" s="30" t="s">
        <v>385</v>
      </c>
      <c r="G9" s="30" t="s">
        <v>385</v>
      </c>
      <c r="H9" s="30" t="s">
        <v>385</v>
      </c>
      <c r="I9" s="30" t="s">
        <v>385</v>
      </c>
      <c r="J9" s="30" t="s">
        <v>385</v>
      </c>
      <c r="K9" s="30" t="s">
        <v>385</v>
      </c>
      <c r="L9" s="30" t="s">
        <v>385</v>
      </c>
      <c r="M9" s="30" t="s">
        <v>1732</v>
      </c>
      <c r="N9" s="30" t="s">
        <v>385</v>
      </c>
      <c r="O9" s="30" t="s">
        <v>385</v>
      </c>
      <c r="P9" s="30" t="s">
        <v>385</v>
      </c>
      <c r="Q9" s="30" t="s">
        <v>385</v>
      </c>
      <c r="R9" s="30" t="s">
        <v>385</v>
      </c>
      <c r="S9" s="30" t="s">
        <v>385</v>
      </c>
      <c r="T9" s="30" t="s">
        <v>385</v>
      </c>
      <c r="U9" s="30" t="s">
        <v>385</v>
      </c>
      <c r="V9" s="30" t="s">
        <v>385</v>
      </c>
    </row>
    <row r="10" spans="1:22" s="1" customFormat="1">
      <c r="A10" s="4" t="s">
        <v>313</v>
      </c>
      <c r="B10" s="30" t="s">
        <v>385</v>
      </c>
      <c r="C10" s="30" t="s">
        <v>385</v>
      </c>
      <c r="D10" s="30" t="s">
        <v>385</v>
      </c>
      <c r="E10" s="30" t="s">
        <v>385</v>
      </c>
      <c r="F10" s="30" t="s">
        <v>1733</v>
      </c>
      <c r="G10" s="30" t="s">
        <v>385</v>
      </c>
      <c r="H10" s="30" t="s">
        <v>385</v>
      </c>
      <c r="I10" s="30" t="s">
        <v>385</v>
      </c>
      <c r="J10" s="30" t="s">
        <v>385</v>
      </c>
      <c r="K10" s="30" t="s">
        <v>385</v>
      </c>
      <c r="L10" s="30" t="s">
        <v>385</v>
      </c>
      <c r="M10" s="30" t="s">
        <v>385</v>
      </c>
      <c r="N10" s="30" t="s">
        <v>385</v>
      </c>
      <c r="O10" s="30" t="s">
        <v>385</v>
      </c>
      <c r="P10" s="30" t="s">
        <v>1734</v>
      </c>
      <c r="Q10" s="30" t="s">
        <v>385</v>
      </c>
      <c r="R10" s="30" t="s">
        <v>385</v>
      </c>
      <c r="S10" s="30" t="s">
        <v>385</v>
      </c>
      <c r="T10" s="30" t="s">
        <v>385</v>
      </c>
      <c r="U10" s="30" t="s">
        <v>385</v>
      </c>
      <c r="V10" s="30" t="s">
        <v>385</v>
      </c>
    </row>
    <row r="11" spans="1:22" s="1" customFormat="1">
      <c r="A11" s="4" t="s">
        <v>314</v>
      </c>
      <c r="B11" s="30"/>
      <c r="C11" s="30"/>
      <c r="D11" s="30"/>
      <c r="E11" s="30"/>
      <c r="F11" s="30"/>
      <c r="G11" s="30"/>
      <c r="H11" s="30"/>
      <c r="I11" s="30"/>
      <c r="J11" s="30"/>
      <c r="K11" s="30"/>
      <c r="L11" s="30"/>
      <c r="M11" s="30"/>
      <c r="N11" s="30"/>
      <c r="O11" s="30"/>
      <c r="P11" s="30"/>
      <c r="Q11" s="30"/>
      <c r="R11" s="30"/>
      <c r="S11" s="30"/>
      <c r="T11" s="30"/>
      <c r="U11" s="30"/>
      <c r="V11" s="30"/>
    </row>
    <row r="12" spans="1:22" s="1" customFormat="1">
      <c r="A12" s="4" t="s">
        <v>315</v>
      </c>
      <c r="B12" s="30"/>
      <c r="C12" s="30"/>
      <c r="D12" s="30"/>
      <c r="E12" s="30"/>
      <c r="F12" s="30"/>
      <c r="G12" s="30"/>
      <c r="H12" s="30"/>
      <c r="I12" s="30"/>
      <c r="J12" s="30"/>
      <c r="K12" s="30"/>
      <c r="L12" s="30"/>
      <c r="M12" s="30"/>
      <c r="N12" s="30"/>
      <c r="O12" s="30"/>
      <c r="P12" s="30"/>
      <c r="Q12" s="30"/>
      <c r="R12" s="30"/>
      <c r="S12" s="30"/>
      <c r="T12" s="30"/>
      <c r="U12" s="30"/>
      <c r="V12" s="30"/>
    </row>
    <row r="13" spans="1:22" s="1" customFormat="1">
      <c r="A13" s="4" t="s">
        <v>316</v>
      </c>
      <c r="B13" s="30"/>
      <c r="C13" s="30"/>
      <c r="D13" s="30"/>
      <c r="E13" s="30"/>
      <c r="F13" s="30"/>
      <c r="G13" s="30"/>
      <c r="H13" s="30"/>
      <c r="I13" s="30"/>
      <c r="J13" s="30"/>
      <c r="K13" s="30"/>
      <c r="L13" s="30"/>
      <c r="M13" s="30"/>
      <c r="N13" s="30"/>
      <c r="O13" s="30"/>
      <c r="P13" s="30"/>
      <c r="Q13" s="30"/>
      <c r="R13" s="30"/>
      <c r="S13" s="30"/>
      <c r="T13" s="30"/>
      <c r="U13" s="30"/>
      <c r="V13" s="30"/>
    </row>
    <row r="14" spans="1:22" s="1" customFormat="1">
      <c r="A14" s="4" t="s">
        <v>317</v>
      </c>
      <c r="B14" s="30"/>
      <c r="C14" s="30"/>
      <c r="D14" s="30"/>
      <c r="E14" s="30"/>
      <c r="F14" s="30"/>
      <c r="G14" s="30"/>
      <c r="H14" s="30"/>
      <c r="I14" s="30"/>
      <c r="J14" s="30"/>
      <c r="K14" s="30"/>
      <c r="L14" s="30"/>
      <c r="M14" s="30"/>
      <c r="N14" s="30"/>
      <c r="O14" s="30"/>
      <c r="P14" s="30"/>
      <c r="Q14" s="30"/>
      <c r="R14" s="30"/>
      <c r="S14" s="30"/>
      <c r="T14" s="30"/>
      <c r="U14" s="30"/>
      <c r="V14" s="30"/>
    </row>
    <row r="15" spans="1:22" s="1" customFormat="1">
      <c r="A15" s="4" t="s">
        <v>318</v>
      </c>
      <c r="B15" s="30"/>
      <c r="C15" s="30"/>
      <c r="D15" s="30"/>
      <c r="E15" s="30"/>
      <c r="F15" s="30"/>
      <c r="G15" s="30"/>
      <c r="H15" s="30"/>
      <c r="I15" s="30"/>
      <c r="J15" s="30"/>
      <c r="K15" s="30"/>
      <c r="L15" s="30"/>
      <c r="M15" s="30"/>
      <c r="N15" s="30"/>
      <c r="O15" s="30"/>
      <c r="P15" s="30"/>
      <c r="Q15" s="30"/>
      <c r="R15" s="30"/>
      <c r="S15" s="30"/>
      <c r="T15" s="30"/>
      <c r="U15" s="30"/>
      <c r="V15" s="30"/>
    </row>
    <row r="16" spans="1:22" s="1" customFormat="1">
      <c r="A16" s="4" t="s">
        <v>319</v>
      </c>
      <c r="B16" s="30" t="s">
        <v>385</v>
      </c>
      <c r="C16" s="30" t="s">
        <v>385</v>
      </c>
      <c r="D16" s="30" t="s">
        <v>385</v>
      </c>
      <c r="E16" s="30" t="s">
        <v>385</v>
      </c>
      <c r="F16" s="30" t="s">
        <v>385</v>
      </c>
      <c r="G16" s="30" t="s">
        <v>385</v>
      </c>
      <c r="H16" s="30" t="s">
        <v>385</v>
      </c>
      <c r="I16" s="30" t="s">
        <v>1735</v>
      </c>
      <c r="J16" s="30" t="s">
        <v>385</v>
      </c>
      <c r="K16" s="30" t="s">
        <v>385</v>
      </c>
      <c r="L16" s="30" t="s">
        <v>385</v>
      </c>
      <c r="M16" s="30" t="s">
        <v>385</v>
      </c>
      <c r="N16" s="30" t="s">
        <v>1736</v>
      </c>
      <c r="O16" s="30" t="s">
        <v>385</v>
      </c>
      <c r="P16" s="30" t="s">
        <v>385</v>
      </c>
      <c r="Q16" s="30" t="s">
        <v>385</v>
      </c>
      <c r="R16" s="30" t="s">
        <v>385</v>
      </c>
      <c r="S16" s="30" t="s">
        <v>385</v>
      </c>
      <c r="T16" s="30" t="s">
        <v>385</v>
      </c>
      <c r="U16" s="30" t="s">
        <v>385</v>
      </c>
      <c r="V16" s="30" t="s">
        <v>385</v>
      </c>
    </row>
    <row r="17" spans="1:22" s="1" customFormat="1">
      <c r="A17" s="4" t="s">
        <v>320</v>
      </c>
      <c r="B17" s="30" t="s">
        <v>385</v>
      </c>
      <c r="C17" s="30" t="s">
        <v>385</v>
      </c>
      <c r="D17" s="30" t="s">
        <v>1737</v>
      </c>
      <c r="E17" s="30" t="s">
        <v>385</v>
      </c>
      <c r="F17" s="30" t="s">
        <v>385</v>
      </c>
      <c r="G17" s="30" t="s">
        <v>385</v>
      </c>
      <c r="H17" s="30" t="s">
        <v>385</v>
      </c>
      <c r="I17" s="30" t="s">
        <v>385</v>
      </c>
      <c r="J17" s="30" t="s">
        <v>385</v>
      </c>
      <c r="K17" s="30" t="s">
        <v>385</v>
      </c>
      <c r="L17" s="30" t="s">
        <v>1738</v>
      </c>
      <c r="M17" s="30" t="s">
        <v>385</v>
      </c>
      <c r="N17" s="30" t="s">
        <v>385</v>
      </c>
      <c r="O17" s="30" t="s">
        <v>385</v>
      </c>
      <c r="P17" s="30" t="s">
        <v>385</v>
      </c>
      <c r="Q17" s="30" t="s">
        <v>385</v>
      </c>
      <c r="R17" s="30" t="s">
        <v>385</v>
      </c>
      <c r="S17" s="30" t="s">
        <v>385</v>
      </c>
      <c r="T17" s="30" t="s">
        <v>385</v>
      </c>
      <c r="U17" s="30" t="s">
        <v>385</v>
      </c>
      <c r="V17" s="30" t="s">
        <v>385</v>
      </c>
    </row>
    <row r="18" spans="1:22" s="1" customFormat="1">
      <c r="A18" s="4" t="s">
        <v>321</v>
      </c>
      <c r="B18" s="30"/>
      <c r="C18" s="30"/>
      <c r="D18" s="30"/>
      <c r="E18" s="30"/>
      <c r="F18" s="30"/>
      <c r="G18" s="30"/>
      <c r="H18" s="30"/>
      <c r="I18" s="30"/>
      <c r="J18" s="30"/>
      <c r="K18" s="30"/>
      <c r="L18" s="30"/>
      <c r="M18" s="30"/>
      <c r="N18" s="30"/>
      <c r="O18" s="30"/>
      <c r="P18" s="30"/>
      <c r="Q18" s="30"/>
      <c r="R18" s="30"/>
      <c r="S18" s="30"/>
      <c r="T18" s="30"/>
      <c r="U18" s="30"/>
      <c r="V18" s="30"/>
    </row>
    <row r="19" spans="1:22" s="1" customFormat="1">
      <c r="A19" s="4" t="s">
        <v>322</v>
      </c>
      <c r="B19" s="30" t="s">
        <v>385</v>
      </c>
      <c r="C19" s="30" t="s">
        <v>385</v>
      </c>
      <c r="D19" s="30" t="s">
        <v>385</v>
      </c>
      <c r="E19" s="30" t="s">
        <v>385</v>
      </c>
      <c r="F19" s="30" t="s">
        <v>385</v>
      </c>
      <c r="G19" s="30" t="s">
        <v>385</v>
      </c>
      <c r="H19" s="30" t="s">
        <v>385</v>
      </c>
      <c r="I19" s="30" t="s">
        <v>1739</v>
      </c>
      <c r="J19" s="30" t="s">
        <v>385</v>
      </c>
      <c r="K19" s="30" t="s">
        <v>385</v>
      </c>
      <c r="L19" s="30" t="s">
        <v>385</v>
      </c>
      <c r="M19" s="30" t="s">
        <v>385</v>
      </c>
      <c r="N19" s="30" t="s">
        <v>385</v>
      </c>
      <c r="O19" s="30" t="s">
        <v>385</v>
      </c>
      <c r="P19" s="30" t="s">
        <v>1740</v>
      </c>
      <c r="Q19" s="30" t="s">
        <v>385</v>
      </c>
      <c r="R19" s="30" t="s">
        <v>1741</v>
      </c>
      <c r="S19" s="30" t="s">
        <v>385</v>
      </c>
      <c r="T19" s="30" t="s">
        <v>385</v>
      </c>
      <c r="U19" s="30" t="s">
        <v>385</v>
      </c>
      <c r="V19" s="30" t="s">
        <v>385</v>
      </c>
    </row>
    <row r="20" spans="1:22" s="1" customFormat="1">
      <c r="A20" s="4" t="s">
        <v>323</v>
      </c>
      <c r="B20" s="30" t="s">
        <v>385</v>
      </c>
      <c r="C20" s="30" t="s">
        <v>1742</v>
      </c>
      <c r="D20" s="30" t="s">
        <v>385</v>
      </c>
      <c r="E20" s="30" t="s">
        <v>385</v>
      </c>
      <c r="F20" s="30" t="s">
        <v>385</v>
      </c>
      <c r="G20" s="30" t="s">
        <v>1743</v>
      </c>
      <c r="H20" s="30" t="s">
        <v>385</v>
      </c>
      <c r="I20" s="30" t="s">
        <v>385</v>
      </c>
      <c r="J20" s="30" t="s">
        <v>385</v>
      </c>
      <c r="K20" s="30" t="s">
        <v>385</v>
      </c>
      <c r="L20" s="30" t="s">
        <v>1744</v>
      </c>
      <c r="M20" s="30" t="s">
        <v>385</v>
      </c>
      <c r="N20" s="30" t="s">
        <v>385</v>
      </c>
      <c r="O20" s="30" t="s">
        <v>385</v>
      </c>
      <c r="P20" s="30" t="s">
        <v>385</v>
      </c>
      <c r="Q20" s="30" t="s">
        <v>385</v>
      </c>
      <c r="R20" s="30" t="s">
        <v>385</v>
      </c>
      <c r="S20" s="30" t="s">
        <v>385</v>
      </c>
      <c r="T20" s="30" t="s">
        <v>385</v>
      </c>
      <c r="U20" s="30" t="s">
        <v>385</v>
      </c>
      <c r="V20" s="30" t="s">
        <v>385</v>
      </c>
    </row>
    <row r="21" spans="1:22" s="1" customFormat="1">
      <c r="A21" s="4" t="s">
        <v>324</v>
      </c>
      <c r="B21" s="30"/>
      <c r="C21" s="30"/>
      <c r="D21" s="30"/>
      <c r="E21" s="30"/>
      <c r="F21" s="30"/>
      <c r="G21" s="30"/>
      <c r="H21" s="30"/>
      <c r="I21" s="30"/>
      <c r="J21" s="30"/>
      <c r="K21" s="30"/>
      <c r="L21" s="30"/>
      <c r="M21" s="30"/>
      <c r="N21" s="30"/>
      <c r="O21" s="30"/>
      <c r="P21" s="30"/>
      <c r="Q21" s="30"/>
      <c r="R21" s="30"/>
      <c r="S21" s="30"/>
      <c r="T21" s="30"/>
      <c r="U21" s="30"/>
      <c r="V21" s="30"/>
    </row>
    <row r="22" spans="1:22" s="1" customFormat="1">
      <c r="A22" s="4" t="s">
        <v>325</v>
      </c>
      <c r="B22" s="30"/>
      <c r="C22" s="30"/>
      <c r="D22" s="30"/>
      <c r="E22" s="30"/>
      <c r="F22" s="30"/>
      <c r="G22" s="30"/>
      <c r="H22" s="30"/>
      <c r="I22" s="30"/>
      <c r="J22" s="30"/>
      <c r="K22" s="30"/>
      <c r="L22" s="30"/>
      <c r="M22" s="30"/>
      <c r="N22" s="30"/>
      <c r="O22" s="30"/>
      <c r="P22" s="30"/>
      <c r="Q22" s="30"/>
      <c r="R22" s="30"/>
      <c r="S22" s="30"/>
      <c r="T22" s="30"/>
      <c r="U22" s="30"/>
      <c r="V22" s="30"/>
    </row>
    <row r="23" spans="1:22" s="1" customFormat="1">
      <c r="A23" s="4" t="s">
        <v>326</v>
      </c>
      <c r="B23" s="30" t="s">
        <v>385</v>
      </c>
      <c r="C23" s="30" t="s">
        <v>385</v>
      </c>
      <c r="D23" s="30" t="s">
        <v>385</v>
      </c>
      <c r="E23" s="30" t="s">
        <v>385</v>
      </c>
      <c r="F23" s="30" t="s">
        <v>385</v>
      </c>
      <c r="G23" s="30" t="s">
        <v>385</v>
      </c>
      <c r="H23" s="30" t="s">
        <v>385</v>
      </c>
      <c r="I23" s="30" t="s">
        <v>385</v>
      </c>
      <c r="J23" s="30" t="s">
        <v>385</v>
      </c>
      <c r="K23" s="30" t="s">
        <v>385</v>
      </c>
      <c r="L23" s="30" t="s">
        <v>385</v>
      </c>
      <c r="M23" s="30" t="s">
        <v>385</v>
      </c>
      <c r="N23" s="30" t="s">
        <v>385</v>
      </c>
      <c r="O23" s="30" t="s">
        <v>385</v>
      </c>
      <c r="P23" s="30" t="s">
        <v>1745</v>
      </c>
      <c r="Q23" s="30" t="s">
        <v>385</v>
      </c>
      <c r="R23" s="30" t="s">
        <v>385</v>
      </c>
      <c r="S23" s="30" t="s">
        <v>385</v>
      </c>
      <c r="T23" s="30" t="s">
        <v>385</v>
      </c>
      <c r="U23" s="30" t="s">
        <v>385</v>
      </c>
      <c r="V23" s="30" t="s">
        <v>385</v>
      </c>
    </row>
    <row r="24" spans="1:22" s="1" customFormat="1">
      <c r="A24" s="4" t="s">
        <v>327</v>
      </c>
      <c r="B24" s="30"/>
      <c r="C24" s="30"/>
      <c r="D24" s="30"/>
      <c r="E24" s="30"/>
      <c r="F24" s="30"/>
      <c r="G24" s="30"/>
      <c r="H24" s="30"/>
      <c r="I24" s="30"/>
      <c r="J24" s="30"/>
      <c r="K24" s="30"/>
      <c r="L24" s="30"/>
      <c r="M24" s="30"/>
      <c r="N24" s="30"/>
      <c r="O24" s="30"/>
      <c r="P24" s="30"/>
      <c r="Q24" s="30"/>
      <c r="R24" s="30"/>
      <c r="S24" s="30"/>
      <c r="T24" s="30"/>
      <c r="U24" s="30"/>
      <c r="V24" s="30"/>
    </row>
    <row r="25" spans="1:22" s="1" customFormat="1">
      <c r="A25" s="4" t="s">
        <v>328</v>
      </c>
      <c r="B25" s="30" t="s">
        <v>385</v>
      </c>
      <c r="C25" s="30" t="s">
        <v>385</v>
      </c>
      <c r="D25" s="30" t="s">
        <v>385</v>
      </c>
      <c r="E25" s="30" t="s">
        <v>385</v>
      </c>
      <c r="F25" s="30" t="s">
        <v>385</v>
      </c>
      <c r="G25" s="30" t="s">
        <v>1746</v>
      </c>
      <c r="H25" s="30" t="s">
        <v>385</v>
      </c>
      <c r="I25" s="30" t="s">
        <v>385</v>
      </c>
      <c r="J25" s="30" t="s">
        <v>385</v>
      </c>
      <c r="K25" s="30" t="s">
        <v>385</v>
      </c>
      <c r="L25" s="30" t="s">
        <v>385</v>
      </c>
      <c r="M25" s="30" t="s">
        <v>1747</v>
      </c>
      <c r="N25" s="30" t="s">
        <v>385</v>
      </c>
      <c r="O25" s="30" t="s">
        <v>385</v>
      </c>
      <c r="P25" s="30" t="s">
        <v>1748</v>
      </c>
      <c r="Q25" s="30" t="s">
        <v>385</v>
      </c>
      <c r="R25" s="30" t="s">
        <v>385</v>
      </c>
      <c r="S25" s="30" t="s">
        <v>385</v>
      </c>
      <c r="T25" s="30" t="s">
        <v>385</v>
      </c>
      <c r="U25" s="30" t="s">
        <v>385</v>
      </c>
      <c r="V25" s="30" t="s">
        <v>385</v>
      </c>
    </row>
    <row r="26" spans="1:22" s="1" customFormat="1">
      <c r="A26" s="4" t="s">
        <v>329</v>
      </c>
      <c r="B26" s="30"/>
      <c r="C26" s="30"/>
      <c r="D26" s="30"/>
      <c r="E26" s="30"/>
      <c r="F26" s="30"/>
      <c r="G26" s="30"/>
      <c r="H26" s="30"/>
      <c r="I26" s="30"/>
      <c r="J26" s="30"/>
      <c r="K26" s="30"/>
      <c r="L26" s="30"/>
      <c r="M26" s="30"/>
      <c r="N26" s="30"/>
      <c r="O26" s="30"/>
      <c r="P26" s="30"/>
      <c r="Q26" s="30"/>
      <c r="R26" s="30"/>
      <c r="S26" s="30"/>
      <c r="T26" s="30"/>
      <c r="U26" s="30"/>
      <c r="V26" s="30"/>
    </row>
    <row r="27" spans="1:22" s="1" customFormat="1">
      <c r="A27" s="4" t="s">
        <v>330</v>
      </c>
      <c r="B27" s="30"/>
      <c r="C27" s="30"/>
      <c r="D27" s="30"/>
      <c r="E27" s="30"/>
      <c r="F27" s="30"/>
      <c r="G27" s="30"/>
      <c r="H27" s="30"/>
      <c r="I27" s="30"/>
      <c r="J27" s="30"/>
      <c r="K27" s="30"/>
      <c r="L27" s="30"/>
      <c r="M27" s="30"/>
      <c r="N27" s="30"/>
      <c r="O27" s="30"/>
      <c r="P27" s="30"/>
      <c r="Q27" s="30"/>
      <c r="R27" s="30"/>
      <c r="S27" s="30"/>
      <c r="T27" s="30"/>
      <c r="U27" s="30"/>
      <c r="V27" s="30"/>
    </row>
    <row r="28" spans="1:22" s="1" customFormat="1">
      <c r="A28" s="4" t="s">
        <v>331</v>
      </c>
      <c r="B28" s="30"/>
      <c r="C28" s="30"/>
      <c r="D28" s="30"/>
      <c r="E28" s="30"/>
      <c r="F28" s="30"/>
      <c r="G28" s="30"/>
      <c r="H28" s="30"/>
      <c r="I28" s="30"/>
      <c r="J28" s="30"/>
      <c r="K28" s="30"/>
      <c r="L28" s="30"/>
      <c r="M28" s="30"/>
      <c r="N28" s="30"/>
      <c r="O28" s="30"/>
      <c r="P28" s="30"/>
      <c r="Q28" s="30"/>
      <c r="R28" s="30"/>
      <c r="S28" s="30"/>
      <c r="T28" s="30"/>
      <c r="U28" s="30"/>
      <c r="V28" s="30"/>
    </row>
    <row r="29" spans="1:22" s="1" customFormat="1">
      <c r="A29" s="4" t="s">
        <v>332</v>
      </c>
      <c r="B29" s="30" t="s">
        <v>385</v>
      </c>
      <c r="C29" s="30" t="s">
        <v>385</v>
      </c>
      <c r="D29" s="30" t="s">
        <v>385</v>
      </c>
      <c r="E29" s="30" t="s">
        <v>385</v>
      </c>
      <c r="F29" s="30" t="s">
        <v>385</v>
      </c>
      <c r="G29" s="30" t="s">
        <v>385</v>
      </c>
      <c r="H29" s="30" t="s">
        <v>385</v>
      </c>
      <c r="I29" s="30" t="s">
        <v>385</v>
      </c>
      <c r="J29" s="30" t="s">
        <v>385</v>
      </c>
      <c r="K29" s="30" t="s">
        <v>385</v>
      </c>
      <c r="L29" s="30" t="s">
        <v>385</v>
      </c>
      <c r="M29" s="30" t="s">
        <v>1749</v>
      </c>
      <c r="N29" s="30" t="s">
        <v>385</v>
      </c>
      <c r="O29" s="30" t="s">
        <v>385</v>
      </c>
      <c r="P29" s="30" t="s">
        <v>385</v>
      </c>
      <c r="Q29" s="30" t="s">
        <v>385</v>
      </c>
      <c r="R29" s="30" t="s">
        <v>385</v>
      </c>
      <c r="S29" s="30" t="s">
        <v>385</v>
      </c>
      <c r="T29" s="30" t="s">
        <v>1750</v>
      </c>
      <c r="U29" s="30" t="s">
        <v>385</v>
      </c>
      <c r="V29" s="30" t="s">
        <v>385</v>
      </c>
    </row>
    <row r="30" spans="1:22" s="1" customFormat="1">
      <c r="A30" s="4" t="s">
        <v>333</v>
      </c>
      <c r="B30" s="30"/>
      <c r="C30" s="30"/>
      <c r="D30" s="30"/>
      <c r="E30" s="30"/>
      <c r="F30" s="30"/>
      <c r="G30" s="30"/>
      <c r="H30" s="30"/>
      <c r="I30" s="30"/>
      <c r="J30" s="30"/>
      <c r="K30" s="30"/>
      <c r="L30" s="30"/>
      <c r="M30" s="30"/>
      <c r="N30" s="30"/>
      <c r="O30" s="30"/>
      <c r="P30" s="30"/>
      <c r="Q30" s="30"/>
      <c r="R30" s="30"/>
      <c r="S30" s="30"/>
      <c r="T30" s="30"/>
      <c r="U30" s="30"/>
      <c r="V30" s="30"/>
    </row>
    <row r="31" spans="1:22" s="1" customFormat="1">
      <c r="A31" s="4" t="s">
        <v>334</v>
      </c>
      <c r="B31" s="30"/>
      <c r="C31" s="30"/>
      <c r="D31" s="30"/>
      <c r="E31" s="30"/>
      <c r="F31" s="30"/>
      <c r="G31" s="30"/>
      <c r="H31" s="30"/>
      <c r="I31" s="30"/>
      <c r="J31" s="30"/>
      <c r="K31" s="30"/>
      <c r="L31" s="30"/>
      <c r="M31" s="30"/>
      <c r="N31" s="30"/>
      <c r="O31" s="30"/>
      <c r="P31" s="30"/>
      <c r="Q31" s="30"/>
      <c r="R31" s="30"/>
      <c r="S31" s="30"/>
      <c r="T31" s="30"/>
      <c r="U31" s="30"/>
      <c r="V31" s="30"/>
    </row>
    <row r="32" spans="1:22" s="1" customFormat="1">
      <c r="A32" s="4" t="s">
        <v>335</v>
      </c>
      <c r="B32" s="30" t="s">
        <v>385</v>
      </c>
      <c r="C32" s="30" t="s">
        <v>385</v>
      </c>
      <c r="D32" s="30" t="s">
        <v>385</v>
      </c>
      <c r="E32" s="30" t="s">
        <v>385</v>
      </c>
      <c r="F32" s="30" t="s">
        <v>385</v>
      </c>
      <c r="G32" s="30" t="s">
        <v>385</v>
      </c>
      <c r="H32" s="30" t="s">
        <v>385</v>
      </c>
      <c r="I32" s="30" t="s">
        <v>385</v>
      </c>
      <c r="J32" s="30" t="s">
        <v>385</v>
      </c>
      <c r="K32" s="30" t="s">
        <v>1751</v>
      </c>
      <c r="L32" s="30" t="s">
        <v>385</v>
      </c>
      <c r="M32" s="30" t="s">
        <v>385</v>
      </c>
      <c r="N32" s="30" t="s">
        <v>385</v>
      </c>
      <c r="O32" s="30" t="s">
        <v>385</v>
      </c>
      <c r="P32" s="30" t="s">
        <v>1752</v>
      </c>
      <c r="Q32" s="30" t="s">
        <v>385</v>
      </c>
      <c r="R32" s="30" t="s">
        <v>385</v>
      </c>
      <c r="S32" s="30" t="s">
        <v>385</v>
      </c>
      <c r="T32" s="30" t="s">
        <v>385</v>
      </c>
      <c r="U32" s="30" t="s">
        <v>385</v>
      </c>
      <c r="V32" s="30" t="s">
        <v>385</v>
      </c>
    </row>
    <row r="33" spans="1:22" s="1" customFormat="1">
      <c r="A33" s="4" t="s">
        <v>336</v>
      </c>
      <c r="B33" s="30" t="s">
        <v>385</v>
      </c>
      <c r="C33" s="30" t="s">
        <v>385</v>
      </c>
      <c r="D33" s="30" t="s">
        <v>385</v>
      </c>
      <c r="E33" s="30" t="s">
        <v>385</v>
      </c>
      <c r="F33" s="30" t="s">
        <v>385</v>
      </c>
      <c r="G33" s="30" t="s">
        <v>385</v>
      </c>
      <c r="H33" s="30" t="s">
        <v>1753</v>
      </c>
      <c r="I33" s="30" t="s">
        <v>385</v>
      </c>
      <c r="J33" s="30" t="s">
        <v>385</v>
      </c>
      <c r="K33" s="30" t="s">
        <v>385</v>
      </c>
      <c r="L33" s="30" t="s">
        <v>385</v>
      </c>
      <c r="M33" s="30" t="s">
        <v>1754</v>
      </c>
      <c r="N33" s="30" t="s">
        <v>385</v>
      </c>
      <c r="O33" s="30" t="s">
        <v>385</v>
      </c>
      <c r="P33" s="30" t="s">
        <v>385</v>
      </c>
      <c r="Q33" s="30" t="s">
        <v>1755</v>
      </c>
      <c r="R33" s="30" t="s">
        <v>385</v>
      </c>
      <c r="S33" s="30" t="s">
        <v>385</v>
      </c>
      <c r="T33" s="30" t="s">
        <v>385</v>
      </c>
      <c r="U33" s="30" t="s">
        <v>385</v>
      </c>
      <c r="V33" s="30" t="s">
        <v>385</v>
      </c>
    </row>
    <row r="34" spans="1:22" s="1" customFormat="1">
      <c r="A34" s="4" t="s">
        <v>337</v>
      </c>
      <c r="B34" s="30"/>
      <c r="C34" s="30"/>
      <c r="D34" s="30"/>
      <c r="E34" s="30"/>
      <c r="F34" s="30"/>
      <c r="G34" s="30"/>
      <c r="H34" s="30"/>
      <c r="I34" s="30"/>
      <c r="J34" s="30"/>
      <c r="K34" s="30"/>
      <c r="L34" s="30"/>
      <c r="M34" s="30"/>
      <c r="N34" s="30"/>
      <c r="O34" s="30"/>
      <c r="P34" s="30"/>
      <c r="Q34" s="30"/>
      <c r="R34" s="30"/>
      <c r="S34" s="30"/>
      <c r="T34" s="30"/>
      <c r="U34" s="30"/>
      <c r="V34" s="30"/>
    </row>
    <row r="35" spans="1:22" s="1" customFormat="1">
      <c r="A35" s="4" t="s">
        <v>338</v>
      </c>
      <c r="B35" s="30" t="s">
        <v>385</v>
      </c>
      <c r="C35" s="30" t="s">
        <v>385</v>
      </c>
      <c r="D35" s="30" t="s">
        <v>385</v>
      </c>
      <c r="E35" s="30" t="s">
        <v>385</v>
      </c>
      <c r="F35" s="30" t="s">
        <v>385</v>
      </c>
      <c r="G35" s="30" t="s">
        <v>385</v>
      </c>
      <c r="H35" s="30" t="s">
        <v>385</v>
      </c>
      <c r="I35" s="30" t="s">
        <v>1756</v>
      </c>
      <c r="J35" s="30" t="s">
        <v>385</v>
      </c>
      <c r="K35" s="30" t="s">
        <v>385</v>
      </c>
      <c r="L35" s="30" t="s">
        <v>385</v>
      </c>
      <c r="M35" s="30" t="s">
        <v>385</v>
      </c>
      <c r="N35" s="30" t="s">
        <v>385</v>
      </c>
      <c r="O35" s="30" t="s">
        <v>385</v>
      </c>
      <c r="P35" s="30" t="s">
        <v>385</v>
      </c>
      <c r="Q35" s="30" t="s">
        <v>385</v>
      </c>
      <c r="R35" s="30" t="s">
        <v>385</v>
      </c>
      <c r="S35" s="30" t="s">
        <v>385</v>
      </c>
      <c r="T35" s="30" t="s">
        <v>385</v>
      </c>
      <c r="U35" s="30" t="s">
        <v>385</v>
      </c>
      <c r="V35" s="30" t="s">
        <v>385</v>
      </c>
    </row>
    <row r="36" spans="1:22" s="1" customFormat="1">
      <c r="A36" s="4" t="s">
        <v>339</v>
      </c>
      <c r="B36" s="30" t="s">
        <v>385</v>
      </c>
      <c r="C36" s="30" t="s">
        <v>385</v>
      </c>
      <c r="D36" s="30" t="s">
        <v>385</v>
      </c>
      <c r="E36" s="30" t="s">
        <v>385</v>
      </c>
      <c r="F36" s="30" t="s">
        <v>385</v>
      </c>
      <c r="G36" s="30" t="s">
        <v>385</v>
      </c>
      <c r="H36" s="30" t="s">
        <v>385</v>
      </c>
      <c r="I36" s="30" t="s">
        <v>385</v>
      </c>
      <c r="J36" s="30" t="s">
        <v>385</v>
      </c>
      <c r="K36" s="30" t="s">
        <v>385</v>
      </c>
      <c r="L36" s="30" t="s">
        <v>1757</v>
      </c>
      <c r="M36" s="30" t="s">
        <v>385</v>
      </c>
      <c r="N36" s="30" t="s">
        <v>385</v>
      </c>
      <c r="O36" s="30" t="s">
        <v>385</v>
      </c>
      <c r="P36" s="30" t="s">
        <v>385</v>
      </c>
      <c r="Q36" s="30" t="s">
        <v>1758</v>
      </c>
      <c r="R36" s="30" t="s">
        <v>385</v>
      </c>
      <c r="S36" s="30" t="s">
        <v>385</v>
      </c>
      <c r="T36" s="30" t="s">
        <v>385</v>
      </c>
      <c r="U36" s="30" t="s">
        <v>385</v>
      </c>
      <c r="V36" s="30" t="s">
        <v>385</v>
      </c>
    </row>
    <row r="37" spans="1:22" s="1" customFormat="1">
      <c r="A37" s="22" t="s">
        <v>340</v>
      </c>
      <c r="B37" s="5"/>
      <c r="C37" s="5"/>
      <c r="D37" s="5"/>
      <c r="E37" s="5"/>
      <c r="F37" s="5"/>
      <c r="G37" s="5"/>
      <c r="H37" s="5"/>
      <c r="I37" s="5"/>
      <c r="J37" s="5"/>
      <c r="K37" s="5"/>
      <c r="L37" s="5"/>
      <c r="M37" s="5"/>
      <c r="N37" s="5"/>
      <c r="O37" s="5"/>
      <c r="P37" s="5"/>
      <c r="Q37" s="5"/>
      <c r="R37" s="5"/>
      <c r="S37" s="5"/>
      <c r="T37" s="5"/>
      <c r="U37" s="5"/>
      <c r="V37" s="5"/>
    </row>
    <row r="38" spans="1:22" s="1" customFormat="1">
      <c r="A38" s="4" t="s">
        <v>341</v>
      </c>
      <c r="B38" s="30"/>
      <c r="C38" s="30"/>
      <c r="D38" s="30"/>
      <c r="E38" s="30"/>
      <c r="F38" s="30"/>
      <c r="G38" s="30"/>
      <c r="H38" s="30"/>
      <c r="I38" s="30"/>
      <c r="J38" s="30"/>
      <c r="K38" s="30"/>
      <c r="L38" s="30"/>
      <c r="M38" s="30"/>
      <c r="N38" s="30"/>
      <c r="O38" s="30"/>
      <c r="P38" s="30"/>
      <c r="Q38" s="30"/>
      <c r="R38" s="30"/>
      <c r="S38" s="30"/>
      <c r="T38" s="30"/>
      <c r="U38" s="30"/>
      <c r="V38" s="30"/>
    </row>
    <row r="39" spans="1:22" s="1" customFormat="1">
      <c r="A39" s="4" t="s">
        <v>342</v>
      </c>
      <c r="B39" s="30" t="s">
        <v>1759</v>
      </c>
      <c r="C39" s="30" t="s">
        <v>385</v>
      </c>
      <c r="D39" s="30" t="s">
        <v>385</v>
      </c>
      <c r="E39" s="30" t="s">
        <v>385</v>
      </c>
      <c r="F39" s="30" t="s">
        <v>385</v>
      </c>
      <c r="G39" s="30" t="s">
        <v>1760</v>
      </c>
      <c r="H39" s="30" t="s">
        <v>385</v>
      </c>
      <c r="I39" s="30" t="s">
        <v>385</v>
      </c>
      <c r="J39" s="30" t="s">
        <v>385</v>
      </c>
      <c r="K39" s="30" t="s">
        <v>385</v>
      </c>
      <c r="L39" s="30" t="s">
        <v>1761</v>
      </c>
      <c r="M39" s="30" t="s">
        <v>385</v>
      </c>
      <c r="N39" s="30" t="s">
        <v>385</v>
      </c>
      <c r="O39" s="30" t="s">
        <v>385</v>
      </c>
      <c r="P39" s="30" t="s">
        <v>385</v>
      </c>
      <c r="Q39" s="30" t="s">
        <v>385</v>
      </c>
      <c r="R39" s="30" t="s">
        <v>1762</v>
      </c>
      <c r="S39" s="30" t="s">
        <v>385</v>
      </c>
      <c r="T39" s="30" t="s">
        <v>385</v>
      </c>
      <c r="U39" s="30" t="s">
        <v>385</v>
      </c>
      <c r="V39" s="30" t="s">
        <v>385</v>
      </c>
    </row>
    <row r="40" spans="1:22" s="1" customFormat="1">
      <c r="A40" s="4" t="s">
        <v>343</v>
      </c>
      <c r="B40" s="30"/>
      <c r="C40" s="30"/>
      <c r="D40" s="30"/>
      <c r="E40" s="30"/>
      <c r="F40" s="30"/>
      <c r="G40" s="30"/>
      <c r="H40" s="30"/>
      <c r="I40" s="30"/>
      <c r="J40" s="30"/>
      <c r="K40" s="30"/>
      <c r="L40" s="30"/>
      <c r="M40" s="30"/>
      <c r="N40" s="30"/>
      <c r="O40" s="30"/>
      <c r="P40" s="30"/>
      <c r="Q40" s="30"/>
      <c r="R40" s="30"/>
      <c r="S40" s="30"/>
      <c r="T40" s="30"/>
      <c r="U40" s="30"/>
      <c r="V40" s="30"/>
    </row>
    <row r="41" spans="1:22" s="1" customFormat="1">
      <c r="A41" s="4" t="s">
        <v>344</v>
      </c>
      <c r="B41" s="30"/>
      <c r="C41" s="30"/>
      <c r="D41" s="30"/>
      <c r="E41" s="30"/>
      <c r="F41" s="30"/>
      <c r="G41" s="30"/>
      <c r="H41" s="30"/>
      <c r="I41" s="30"/>
      <c r="J41" s="30"/>
      <c r="K41" s="30"/>
      <c r="L41" s="30"/>
      <c r="M41" s="30"/>
      <c r="N41" s="30"/>
      <c r="O41" s="30"/>
      <c r="P41" s="30"/>
      <c r="Q41" s="30"/>
      <c r="R41" s="30"/>
      <c r="S41" s="30"/>
      <c r="T41" s="30"/>
      <c r="U41" s="30"/>
      <c r="V41" s="30"/>
    </row>
    <row r="42" spans="1:22" s="1" customFormat="1">
      <c r="A42" s="4" t="s">
        <v>345</v>
      </c>
      <c r="B42" s="30"/>
      <c r="C42" s="30"/>
      <c r="D42" s="30"/>
      <c r="E42" s="30"/>
      <c r="F42" s="30"/>
      <c r="G42" s="30"/>
      <c r="H42" s="30"/>
      <c r="I42" s="30"/>
      <c r="J42" s="30"/>
      <c r="K42" s="30"/>
      <c r="L42" s="30"/>
      <c r="M42" s="30"/>
      <c r="N42" s="30"/>
      <c r="O42" s="30"/>
      <c r="P42" s="30"/>
      <c r="Q42" s="30"/>
      <c r="R42" s="30"/>
      <c r="S42" s="30"/>
      <c r="T42" s="30"/>
      <c r="U42" s="30"/>
      <c r="V42" s="30"/>
    </row>
    <row r="43" spans="1:22" s="1" customFormat="1">
      <c r="A43" s="4" t="s">
        <v>346</v>
      </c>
      <c r="B43" s="30" t="s">
        <v>385</v>
      </c>
      <c r="C43" s="30" t="s">
        <v>385</v>
      </c>
      <c r="D43" s="30" t="s">
        <v>385</v>
      </c>
      <c r="E43" s="30" t="s">
        <v>385</v>
      </c>
      <c r="F43" s="30" t="s">
        <v>385</v>
      </c>
      <c r="G43" s="30" t="s">
        <v>385</v>
      </c>
      <c r="H43" s="30" t="s">
        <v>385</v>
      </c>
      <c r="I43" s="30" t="s">
        <v>385</v>
      </c>
      <c r="J43" s="30" t="s">
        <v>385</v>
      </c>
      <c r="K43" s="30" t="s">
        <v>385</v>
      </c>
      <c r="L43" s="30" t="s">
        <v>385</v>
      </c>
      <c r="M43" s="30" t="s">
        <v>385</v>
      </c>
      <c r="N43" s="30" t="s">
        <v>385</v>
      </c>
      <c r="O43" s="30" t="s">
        <v>385</v>
      </c>
      <c r="P43" s="30" t="s">
        <v>385</v>
      </c>
      <c r="Q43" s="30" t="s">
        <v>1763</v>
      </c>
      <c r="R43" s="30" t="s">
        <v>385</v>
      </c>
      <c r="S43" s="30" t="s">
        <v>1764</v>
      </c>
      <c r="T43" s="30" t="s">
        <v>385</v>
      </c>
      <c r="U43" s="30" t="s">
        <v>385</v>
      </c>
      <c r="V43" s="30" t="s">
        <v>385</v>
      </c>
    </row>
    <row r="44" spans="1:22" s="1" customFormat="1">
      <c r="A44" s="4" t="s">
        <v>347</v>
      </c>
      <c r="B44" s="30"/>
      <c r="C44" s="30"/>
      <c r="D44" s="30"/>
      <c r="E44" s="30"/>
      <c r="F44" s="30"/>
      <c r="G44" s="30"/>
      <c r="H44" s="30"/>
      <c r="I44" s="30"/>
      <c r="J44" s="30"/>
      <c r="K44" s="30"/>
      <c r="L44" s="30"/>
      <c r="M44" s="30"/>
      <c r="N44" s="30"/>
      <c r="O44" s="30"/>
      <c r="P44" s="30"/>
      <c r="Q44" s="30"/>
      <c r="R44" s="30"/>
      <c r="S44" s="30"/>
      <c r="T44" s="30"/>
      <c r="U44" s="30"/>
      <c r="V44" s="30"/>
    </row>
    <row r="45" spans="1:22" s="1" customFormat="1">
      <c r="A45" s="4" t="s">
        <v>348</v>
      </c>
      <c r="B45" s="30"/>
      <c r="C45" s="30"/>
      <c r="D45" s="30"/>
      <c r="E45" s="30"/>
      <c r="F45" s="30"/>
      <c r="G45" s="30"/>
      <c r="H45" s="30"/>
      <c r="I45" s="30"/>
      <c r="J45" s="30"/>
      <c r="K45" s="30"/>
      <c r="L45" s="30"/>
      <c r="M45" s="30"/>
      <c r="N45" s="30"/>
      <c r="O45" s="30"/>
      <c r="P45" s="30"/>
      <c r="Q45" s="30"/>
      <c r="R45" s="30"/>
      <c r="S45" s="30"/>
      <c r="T45" s="30"/>
      <c r="U45" s="30"/>
      <c r="V45" s="30"/>
    </row>
    <row r="46" spans="1:22" s="1" customFormat="1">
      <c r="A46" s="4" t="s">
        <v>349</v>
      </c>
      <c r="B46" s="30" t="s">
        <v>385</v>
      </c>
      <c r="C46" s="30" t="s">
        <v>1765</v>
      </c>
      <c r="D46" s="30" t="s">
        <v>385</v>
      </c>
      <c r="E46" s="30" t="s">
        <v>385</v>
      </c>
      <c r="F46" s="30" t="s">
        <v>385</v>
      </c>
      <c r="G46" s="30" t="s">
        <v>385</v>
      </c>
      <c r="H46" s="30" t="s">
        <v>385</v>
      </c>
      <c r="I46" s="30" t="s">
        <v>1766</v>
      </c>
      <c r="J46" s="30" t="s">
        <v>385</v>
      </c>
      <c r="K46" s="30" t="s">
        <v>385</v>
      </c>
      <c r="L46" s="30" t="s">
        <v>385</v>
      </c>
      <c r="M46" s="30" t="s">
        <v>385</v>
      </c>
      <c r="N46" s="30" t="s">
        <v>385</v>
      </c>
      <c r="O46" s="30" t="s">
        <v>385</v>
      </c>
      <c r="P46" s="30" t="s">
        <v>1767</v>
      </c>
      <c r="Q46" s="30" t="s">
        <v>385</v>
      </c>
      <c r="R46" s="30" t="s">
        <v>385</v>
      </c>
      <c r="S46" s="30" t="s">
        <v>385</v>
      </c>
      <c r="T46" s="30" t="s">
        <v>385</v>
      </c>
      <c r="U46" s="30" t="s">
        <v>385</v>
      </c>
      <c r="V46" s="30" t="s">
        <v>385</v>
      </c>
    </row>
    <row r="47" spans="1:22" s="1" customFormat="1">
      <c r="A47" s="4" t="s">
        <v>350</v>
      </c>
      <c r="B47" s="30"/>
      <c r="C47" s="30"/>
      <c r="D47" s="30"/>
      <c r="E47" s="30"/>
      <c r="F47" s="30"/>
      <c r="G47" s="30"/>
      <c r="H47" s="30"/>
      <c r="I47" s="30"/>
      <c r="J47" s="30"/>
      <c r="K47" s="30"/>
      <c r="L47" s="30"/>
      <c r="M47" s="30"/>
      <c r="N47" s="30"/>
      <c r="O47" s="30"/>
      <c r="P47" s="30"/>
      <c r="Q47" s="30"/>
      <c r="R47" s="30"/>
      <c r="S47" s="30"/>
      <c r="T47" s="30"/>
      <c r="U47" s="30"/>
      <c r="V47" s="30"/>
    </row>
    <row r="48" spans="1:22" s="1" customFormat="1">
      <c r="A48" s="4" t="s">
        <v>351</v>
      </c>
      <c r="B48" s="30" t="s">
        <v>385</v>
      </c>
      <c r="C48" s="30" t="s">
        <v>385</v>
      </c>
      <c r="D48" s="30" t="s">
        <v>385</v>
      </c>
      <c r="E48" s="30" t="s">
        <v>385</v>
      </c>
      <c r="F48" s="30" t="s">
        <v>385</v>
      </c>
      <c r="G48" s="30" t="s">
        <v>385</v>
      </c>
      <c r="H48" s="30" t="s">
        <v>385</v>
      </c>
      <c r="I48" s="30" t="s">
        <v>385</v>
      </c>
      <c r="J48" s="30" t="s">
        <v>385</v>
      </c>
      <c r="K48" s="30" t="s">
        <v>385</v>
      </c>
      <c r="L48" s="30" t="s">
        <v>385</v>
      </c>
      <c r="M48" s="30" t="s">
        <v>385</v>
      </c>
      <c r="N48" s="30" t="s">
        <v>385</v>
      </c>
      <c r="O48" s="30" t="s">
        <v>385</v>
      </c>
      <c r="P48" s="30" t="s">
        <v>1768</v>
      </c>
      <c r="Q48" s="30" t="s">
        <v>385</v>
      </c>
      <c r="R48" s="30" t="s">
        <v>385</v>
      </c>
      <c r="S48" s="30" t="s">
        <v>385</v>
      </c>
      <c r="T48" s="30" t="s">
        <v>385</v>
      </c>
      <c r="U48" s="30" t="s">
        <v>385</v>
      </c>
      <c r="V48" s="30" t="s">
        <v>385</v>
      </c>
    </row>
    <row r="49" spans="1:22" s="1" customFormat="1">
      <c r="A49" s="22" t="s">
        <v>352</v>
      </c>
      <c r="B49" s="5"/>
      <c r="C49" s="5"/>
      <c r="D49" s="5"/>
      <c r="E49" s="5"/>
      <c r="F49" s="5"/>
      <c r="G49" s="5"/>
      <c r="H49" s="5"/>
      <c r="I49" s="5"/>
      <c r="J49" s="5"/>
      <c r="K49" s="5"/>
      <c r="L49" s="5"/>
      <c r="M49" s="5"/>
      <c r="N49" s="5"/>
      <c r="O49" s="5"/>
      <c r="P49" s="5"/>
      <c r="Q49" s="5"/>
      <c r="R49" s="5"/>
      <c r="S49" s="5"/>
      <c r="T49" s="5"/>
      <c r="U49" s="5"/>
      <c r="V49" s="5"/>
    </row>
    <row r="50" spans="1:22" s="1" customFormat="1">
      <c r="A50" s="4" t="s">
        <v>353</v>
      </c>
      <c r="B50" s="30" t="s">
        <v>385</v>
      </c>
      <c r="C50" s="30" t="s">
        <v>1769</v>
      </c>
      <c r="D50" s="30" t="s">
        <v>385</v>
      </c>
      <c r="E50" s="30" t="s">
        <v>385</v>
      </c>
      <c r="F50" s="30" t="s">
        <v>385</v>
      </c>
      <c r="G50" s="30" t="s">
        <v>385</v>
      </c>
      <c r="H50" s="30" t="s">
        <v>385</v>
      </c>
      <c r="I50" s="30" t="s">
        <v>385</v>
      </c>
      <c r="J50" s="30" t="s">
        <v>385</v>
      </c>
      <c r="K50" s="30" t="s">
        <v>385</v>
      </c>
      <c r="L50" s="30" t="s">
        <v>385</v>
      </c>
      <c r="M50" s="30" t="s">
        <v>385</v>
      </c>
      <c r="N50" s="30" t="s">
        <v>1770</v>
      </c>
      <c r="O50" s="30" t="s">
        <v>385</v>
      </c>
      <c r="P50" s="30" t="s">
        <v>385</v>
      </c>
      <c r="Q50" s="30" t="s">
        <v>385</v>
      </c>
      <c r="R50" s="30" t="s">
        <v>385</v>
      </c>
      <c r="S50" s="30" t="s">
        <v>385</v>
      </c>
      <c r="T50" s="30" t="s">
        <v>385</v>
      </c>
      <c r="U50" s="30" t="s">
        <v>385</v>
      </c>
      <c r="V50" s="30" t="s">
        <v>385</v>
      </c>
    </row>
    <row r="51" spans="1:22" s="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28" customFormat="1" ht="29.65" customHeight="1">
      <c r="A52" s="26" t="s">
        <v>355</v>
      </c>
      <c r="B52" s="32" t="s">
        <v>1771</v>
      </c>
      <c r="C52" s="32" t="s">
        <v>1772</v>
      </c>
      <c r="D52" s="32" t="s">
        <v>1773</v>
      </c>
      <c r="E52" s="32" t="s">
        <v>1774</v>
      </c>
      <c r="F52" s="32" t="s">
        <v>1775</v>
      </c>
      <c r="G52" s="32" t="s">
        <v>1776</v>
      </c>
      <c r="H52" s="32" t="s">
        <v>1777</v>
      </c>
      <c r="I52" s="32" t="s">
        <v>1778</v>
      </c>
      <c r="J52" s="32" t="s">
        <v>1779</v>
      </c>
      <c r="K52" s="32" t="s">
        <v>1780</v>
      </c>
      <c r="L52" s="32" t="s">
        <v>1665</v>
      </c>
      <c r="M52" s="32" t="s">
        <v>1781</v>
      </c>
      <c r="N52" s="32" t="s">
        <v>1782</v>
      </c>
      <c r="O52" s="32" t="s">
        <v>1783</v>
      </c>
      <c r="P52" s="32" t="s">
        <v>1678</v>
      </c>
      <c r="Q52" s="32" t="s">
        <v>1784</v>
      </c>
      <c r="R52" s="32" t="s">
        <v>1785</v>
      </c>
      <c r="S52" s="32" t="s">
        <v>1786</v>
      </c>
      <c r="T52" s="32" t="s">
        <v>1787</v>
      </c>
      <c r="U52" s="32" t="s">
        <v>1788</v>
      </c>
      <c r="V52" s="32" t="s">
        <v>1789</v>
      </c>
    </row>
    <row r="53" spans="1:22" s="28" customFormat="1">
      <c r="A53" s="26" t="s">
        <v>356</v>
      </c>
      <c r="B53" s="32" t="s">
        <v>1790</v>
      </c>
      <c r="C53" s="32" t="s">
        <v>1791</v>
      </c>
      <c r="D53" s="32" t="s">
        <v>1792</v>
      </c>
      <c r="E53" s="32" t="s">
        <v>1793</v>
      </c>
      <c r="F53" s="32" t="s">
        <v>1794</v>
      </c>
      <c r="G53" s="32" t="s">
        <v>1795</v>
      </c>
      <c r="H53" s="32" t="s">
        <v>1796</v>
      </c>
      <c r="I53" s="32" t="s">
        <v>1797</v>
      </c>
      <c r="J53" s="32" t="s">
        <v>1798</v>
      </c>
      <c r="K53" s="32" t="s">
        <v>1799</v>
      </c>
      <c r="L53" s="32" t="s">
        <v>1800</v>
      </c>
      <c r="M53" s="32" t="s">
        <v>1801</v>
      </c>
      <c r="N53" s="32" t="s">
        <v>1802</v>
      </c>
      <c r="O53" s="32" t="s">
        <v>1803</v>
      </c>
      <c r="P53" s="32" t="s">
        <v>1804</v>
      </c>
      <c r="Q53" s="32" t="s">
        <v>1805</v>
      </c>
      <c r="R53" s="32" t="s">
        <v>1806</v>
      </c>
      <c r="S53" s="32" t="s">
        <v>1807</v>
      </c>
      <c r="T53" s="32" t="s">
        <v>1808</v>
      </c>
      <c r="U53" s="32" t="s">
        <v>1809</v>
      </c>
      <c r="V53" s="32" t="s">
        <v>1810</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891DB-F182-430F-940C-A250A32CB6B5}">
  <sheetPr codeName="Sheet83"/>
  <dimension ref="A1:X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4" width="17.85546875" style="6" customWidth="1"/>
    <col min="25" max="26" width="17.85546875" style="8" customWidth="1"/>
    <col min="27" max="16384" width="8.85546875" style="8"/>
  </cols>
  <sheetData>
    <row r="1" spans="1:24" s="19" customFormat="1" ht="54" customHeight="1">
      <c r="A1" s="16"/>
      <c r="B1" s="17" t="s">
        <v>80</v>
      </c>
      <c r="C1" s="18"/>
      <c r="D1" s="18"/>
      <c r="E1" s="18"/>
      <c r="F1" s="18"/>
      <c r="G1" s="18"/>
      <c r="H1" s="18"/>
      <c r="I1" s="18"/>
      <c r="J1" s="18"/>
      <c r="K1" s="18"/>
      <c r="L1" s="18"/>
      <c r="M1" s="18"/>
      <c r="N1" s="18"/>
      <c r="O1" s="18"/>
      <c r="P1" s="18"/>
      <c r="Q1" s="18"/>
      <c r="R1" s="18"/>
      <c r="S1" s="18"/>
      <c r="T1" s="18"/>
      <c r="U1" s="18"/>
      <c r="V1" s="18"/>
      <c r="W1" s="18"/>
      <c r="X1" s="18"/>
    </row>
    <row r="2" spans="1:24"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row>
    <row r="3" spans="1:2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row>
    <row r="4" spans="1:24" s="31" customFormat="1">
      <c r="A4" s="4" t="s">
        <v>307</v>
      </c>
      <c r="B4" s="23">
        <v>51.9</v>
      </c>
      <c r="C4" s="23"/>
      <c r="D4" s="23"/>
      <c r="E4" s="23"/>
      <c r="F4" s="23"/>
      <c r="G4" s="23"/>
      <c r="H4" s="23"/>
      <c r="I4" s="23"/>
      <c r="J4" s="23">
        <v>42.7</v>
      </c>
      <c r="K4" s="23"/>
      <c r="L4" s="23"/>
      <c r="M4" s="23"/>
      <c r="N4" s="23"/>
      <c r="O4" s="23"/>
      <c r="P4" s="23"/>
      <c r="Q4" s="23"/>
      <c r="R4" s="23"/>
      <c r="S4" s="23"/>
      <c r="T4" s="23">
        <v>51.3</v>
      </c>
      <c r="U4" s="23"/>
      <c r="V4" s="23"/>
      <c r="W4" s="23"/>
      <c r="X4" s="23"/>
    </row>
    <row r="5" spans="1:24" s="31" customFormat="1">
      <c r="A5" s="4" t="s">
        <v>308</v>
      </c>
      <c r="B5" s="23"/>
      <c r="C5" s="23"/>
      <c r="D5" s="23"/>
      <c r="E5" s="23">
        <v>38.6</v>
      </c>
      <c r="F5" s="23"/>
      <c r="G5" s="23"/>
      <c r="H5" s="23"/>
      <c r="I5" s="23"/>
      <c r="J5" s="23"/>
      <c r="K5" s="23"/>
      <c r="L5" s="23"/>
      <c r="M5" s="23">
        <v>43.4</v>
      </c>
      <c r="N5" s="23"/>
      <c r="O5" s="23"/>
      <c r="P5" s="23"/>
      <c r="Q5" s="23">
        <v>47.6</v>
      </c>
      <c r="R5" s="23"/>
      <c r="S5" s="23"/>
      <c r="T5" s="23">
        <v>37.9</v>
      </c>
      <c r="U5" s="23"/>
      <c r="V5" s="23"/>
      <c r="W5" s="23">
        <v>34.4</v>
      </c>
      <c r="X5" s="23"/>
    </row>
    <row r="6" spans="1:24" s="31" customFormat="1">
      <c r="A6" s="4" t="s">
        <v>309</v>
      </c>
      <c r="B6" s="23"/>
      <c r="C6" s="23"/>
      <c r="D6" s="23"/>
      <c r="E6" s="23">
        <v>43.3</v>
      </c>
      <c r="F6" s="23"/>
      <c r="G6" s="23"/>
      <c r="H6" s="23"/>
      <c r="I6" s="23"/>
      <c r="J6" s="23"/>
      <c r="K6" s="23">
        <v>39.799999999999997</v>
      </c>
      <c r="L6" s="23"/>
      <c r="M6" s="23"/>
      <c r="N6" s="23"/>
      <c r="O6" s="23"/>
      <c r="P6" s="23">
        <v>35.299999999999997</v>
      </c>
      <c r="Q6" s="23"/>
      <c r="R6" s="23"/>
      <c r="S6" s="23"/>
      <c r="T6" s="23">
        <v>43</v>
      </c>
      <c r="U6" s="23"/>
      <c r="V6" s="23"/>
      <c r="W6" s="23">
        <v>37.4</v>
      </c>
      <c r="X6" s="23"/>
    </row>
    <row r="7" spans="1:24" s="31" customFormat="1">
      <c r="A7" s="4" t="s">
        <v>310</v>
      </c>
      <c r="B7" s="23"/>
      <c r="C7" s="23"/>
      <c r="D7" s="23"/>
      <c r="E7" s="23"/>
      <c r="F7" s="23"/>
      <c r="G7" s="23"/>
      <c r="H7" s="23">
        <v>33.4</v>
      </c>
      <c r="I7" s="23"/>
      <c r="J7" s="23"/>
      <c r="K7" s="23"/>
      <c r="L7" s="23"/>
      <c r="M7" s="23"/>
      <c r="N7" s="23"/>
      <c r="O7" s="23">
        <v>38.6</v>
      </c>
      <c r="P7" s="23"/>
      <c r="Q7" s="23"/>
      <c r="R7" s="23"/>
      <c r="S7" s="23"/>
      <c r="T7" s="23"/>
      <c r="U7" s="23"/>
      <c r="V7" s="23">
        <v>37.5</v>
      </c>
      <c r="W7" s="23"/>
      <c r="X7" s="23"/>
    </row>
    <row r="8" spans="1:24" s="31" customFormat="1">
      <c r="A8" s="4" t="s">
        <v>311</v>
      </c>
      <c r="B8" s="23"/>
      <c r="C8" s="23"/>
      <c r="D8" s="23"/>
      <c r="E8" s="23"/>
      <c r="F8" s="23"/>
      <c r="G8" s="23"/>
      <c r="H8" s="23"/>
      <c r="I8" s="23"/>
      <c r="J8" s="23">
        <v>56.2</v>
      </c>
      <c r="K8" s="23"/>
      <c r="L8" s="23"/>
      <c r="M8" s="23"/>
      <c r="N8" s="23"/>
      <c r="O8" s="23"/>
      <c r="P8" s="23"/>
      <c r="Q8" s="23"/>
      <c r="R8" s="23"/>
      <c r="S8" s="23"/>
      <c r="T8" s="23"/>
      <c r="U8" s="23"/>
      <c r="V8" s="23"/>
      <c r="W8" s="23">
        <v>43</v>
      </c>
      <c r="X8" s="23"/>
    </row>
    <row r="9" spans="1:24" s="31" customFormat="1">
      <c r="A9" s="4" t="s">
        <v>312</v>
      </c>
      <c r="B9" s="23"/>
      <c r="C9" s="23"/>
      <c r="D9" s="23"/>
      <c r="E9" s="23">
        <v>39.799999999999997</v>
      </c>
      <c r="F9" s="23"/>
      <c r="G9" s="23"/>
      <c r="H9" s="23"/>
      <c r="I9" s="23"/>
      <c r="J9" s="23"/>
      <c r="K9" s="23"/>
      <c r="L9" s="23"/>
      <c r="M9" s="23">
        <v>43.3</v>
      </c>
      <c r="N9" s="23"/>
      <c r="O9" s="23"/>
      <c r="P9" s="23"/>
      <c r="Q9" s="23"/>
      <c r="R9" s="23"/>
      <c r="S9" s="23"/>
      <c r="T9" s="23">
        <v>37.5</v>
      </c>
      <c r="U9" s="23"/>
      <c r="V9" s="23"/>
      <c r="W9" s="23"/>
      <c r="X9" s="23">
        <v>37.4</v>
      </c>
    </row>
    <row r="10" spans="1:24" s="31" customFormat="1">
      <c r="A10" s="4" t="s">
        <v>313</v>
      </c>
      <c r="B10" s="23"/>
      <c r="C10" s="23"/>
      <c r="D10" s="23"/>
      <c r="E10" s="23"/>
      <c r="F10" s="23">
        <v>55.9</v>
      </c>
      <c r="G10" s="23"/>
      <c r="H10" s="23"/>
      <c r="I10" s="23"/>
      <c r="J10" s="23"/>
      <c r="K10" s="23"/>
      <c r="L10" s="23"/>
      <c r="M10" s="23"/>
      <c r="N10" s="23"/>
      <c r="O10" s="23"/>
      <c r="P10" s="23">
        <v>45.3</v>
      </c>
      <c r="Q10" s="23"/>
      <c r="R10" s="23"/>
      <c r="S10" s="23"/>
      <c r="T10" s="23"/>
      <c r="U10" s="23"/>
      <c r="V10" s="23"/>
      <c r="W10" s="23"/>
      <c r="X10" s="23"/>
    </row>
    <row r="11" spans="1:24" s="31" customFormat="1">
      <c r="A11" s="4" t="s">
        <v>314</v>
      </c>
      <c r="B11" s="23"/>
      <c r="C11" s="23"/>
      <c r="D11" s="23"/>
      <c r="E11" s="23"/>
      <c r="F11" s="23">
        <v>41.6</v>
      </c>
      <c r="G11" s="23"/>
      <c r="H11" s="23"/>
      <c r="I11" s="23"/>
      <c r="J11" s="23"/>
      <c r="K11" s="23"/>
      <c r="L11" s="23"/>
      <c r="M11" s="23"/>
      <c r="N11" s="23">
        <v>42.1</v>
      </c>
      <c r="O11" s="23"/>
      <c r="P11" s="23"/>
      <c r="Q11" s="23"/>
      <c r="R11" s="23"/>
      <c r="S11" s="23"/>
      <c r="T11" s="23"/>
      <c r="U11" s="23"/>
      <c r="V11" s="23">
        <v>44.7</v>
      </c>
      <c r="W11" s="23"/>
      <c r="X11" s="23"/>
    </row>
    <row r="12" spans="1:24" s="31" customFormat="1">
      <c r="A12" s="4" t="s">
        <v>315</v>
      </c>
      <c r="B12" s="23"/>
      <c r="C12" s="23"/>
      <c r="D12" s="23">
        <v>40</v>
      </c>
      <c r="E12" s="23"/>
      <c r="F12" s="23"/>
      <c r="G12" s="23"/>
      <c r="H12" s="23"/>
      <c r="I12" s="23"/>
      <c r="J12" s="23"/>
      <c r="K12" s="23"/>
      <c r="L12" s="23"/>
      <c r="M12" s="23"/>
      <c r="N12" s="23">
        <v>45.1</v>
      </c>
      <c r="O12" s="23">
        <v>44.1</v>
      </c>
      <c r="P12" s="23"/>
      <c r="Q12" s="23"/>
      <c r="R12" s="23"/>
      <c r="S12" s="23">
        <v>41.6</v>
      </c>
      <c r="T12" s="23"/>
      <c r="U12" s="23"/>
      <c r="V12" s="23"/>
      <c r="W12" s="23"/>
      <c r="X12" s="23"/>
    </row>
    <row r="13" spans="1:24" s="31" customFormat="1">
      <c r="A13" s="4" t="s">
        <v>316</v>
      </c>
      <c r="B13" s="23"/>
      <c r="C13" s="23"/>
      <c r="D13" s="23"/>
      <c r="E13" s="23"/>
      <c r="F13" s="23"/>
      <c r="G13" s="23"/>
      <c r="H13" s="23"/>
      <c r="I13" s="23"/>
      <c r="J13" s="23"/>
      <c r="K13" s="23"/>
      <c r="L13" s="23"/>
      <c r="M13" s="23"/>
      <c r="N13" s="23"/>
      <c r="O13" s="23"/>
      <c r="P13" s="23"/>
      <c r="Q13" s="23"/>
      <c r="R13" s="23"/>
      <c r="S13" s="23"/>
      <c r="T13" s="23"/>
      <c r="U13" s="23"/>
      <c r="V13" s="23"/>
      <c r="W13" s="23"/>
      <c r="X13" s="23"/>
    </row>
    <row r="14" spans="1:24" s="31" customFormat="1">
      <c r="A14" s="4" t="s">
        <v>317</v>
      </c>
      <c r="B14" s="23"/>
      <c r="C14" s="23"/>
      <c r="D14" s="23"/>
      <c r="E14" s="23"/>
      <c r="F14" s="23">
        <v>29.8</v>
      </c>
      <c r="G14" s="23"/>
      <c r="H14" s="23"/>
      <c r="I14" s="23"/>
      <c r="J14" s="23"/>
      <c r="K14" s="23"/>
      <c r="L14" s="23">
        <v>33.200000000000003</v>
      </c>
      <c r="M14" s="23"/>
      <c r="N14" s="23"/>
      <c r="O14" s="23"/>
      <c r="P14" s="23"/>
      <c r="Q14" s="23">
        <v>35</v>
      </c>
      <c r="R14" s="23"/>
      <c r="S14" s="23"/>
      <c r="T14" s="23"/>
      <c r="U14" s="23"/>
      <c r="V14" s="23"/>
      <c r="W14" s="23"/>
      <c r="X14" s="23"/>
    </row>
    <row r="15" spans="1:24" s="31" customFormat="1">
      <c r="A15" s="4" t="s">
        <v>944</v>
      </c>
      <c r="B15" s="23"/>
      <c r="C15" s="23"/>
      <c r="D15" s="23"/>
      <c r="E15" s="23">
        <v>47.3</v>
      </c>
      <c r="F15" s="23"/>
      <c r="G15" s="23"/>
      <c r="H15" s="23"/>
      <c r="I15" s="23"/>
      <c r="J15" s="23"/>
      <c r="K15" s="23"/>
      <c r="L15" s="23">
        <v>43.6</v>
      </c>
      <c r="M15" s="23"/>
      <c r="N15" s="23"/>
      <c r="O15" s="23"/>
      <c r="P15" s="23"/>
      <c r="Q15" s="23">
        <v>35.9</v>
      </c>
      <c r="R15" s="23"/>
      <c r="S15" s="23"/>
      <c r="T15" s="23"/>
      <c r="U15" s="23"/>
      <c r="V15" s="23">
        <v>38.799999999999997</v>
      </c>
      <c r="W15" s="23"/>
      <c r="X15" s="23"/>
    </row>
    <row r="16" spans="1:24" s="31" customFormat="1">
      <c r="A16" s="4" t="s">
        <v>319</v>
      </c>
      <c r="B16" s="23"/>
      <c r="C16" s="23"/>
      <c r="D16" s="23">
        <v>43</v>
      </c>
      <c r="E16" s="23"/>
      <c r="F16" s="23"/>
      <c r="G16" s="23"/>
      <c r="H16" s="23"/>
      <c r="I16" s="23">
        <v>39.4</v>
      </c>
      <c r="J16" s="23"/>
      <c r="K16" s="23"/>
      <c r="L16" s="23"/>
      <c r="M16" s="23"/>
      <c r="N16" s="23">
        <v>33.700000000000003</v>
      </c>
      <c r="O16" s="23"/>
      <c r="P16" s="23"/>
      <c r="Q16" s="23"/>
      <c r="R16" s="23"/>
      <c r="S16" s="23"/>
      <c r="T16" s="23">
        <v>29.6</v>
      </c>
      <c r="U16" s="23"/>
      <c r="V16" s="23"/>
      <c r="W16" s="23"/>
      <c r="X16" s="23"/>
    </row>
    <row r="17" spans="1:24" s="31" customFormat="1">
      <c r="A17" s="4" t="s">
        <v>320</v>
      </c>
      <c r="B17" s="23"/>
      <c r="C17" s="23"/>
      <c r="D17" s="23">
        <v>35.6</v>
      </c>
      <c r="E17" s="23"/>
      <c r="F17" s="23"/>
      <c r="G17" s="23"/>
      <c r="H17" s="23"/>
      <c r="I17" s="23"/>
      <c r="J17" s="23"/>
      <c r="K17" s="23"/>
      <c r="L17" s="23">
        <v>50.6</v>
      </c>
      <c r="M17" s="23"/>
      <c r="N17" s="23"/>
      <c r="O17" s="23"/>
      <c r="P17" s="23"/>
      <c r="Q17" s="23"/>
      <c r="R17" s="23"/>
      <c r="S17" s="23"/>
      <c r="T17" s="23">
        <v>34.799999999999997</v>
      </c>
      <c r="U17" s="23"/>
      <c r="V17" s="23"/>
      <c r="W17" s="23">
        <v>33.4</v>
      </c>
      <c r="X17" s="23"/>
    </row>
    <row r="18" spans="1:24" s="31" customFormat="1">
      <c r="A18" s="4" t="s">
        <v>1811</v>
      </c>
      <c r="B18" s="23"/>
      <c r="C18" s="23"/>
      <c r="D18" s="23">
        <v>32.6</v>
      </c>
      <c r="E18" s="23"/>
      <c r="F18" s="23"/>
      <c r="G18" s="23"/>
      <c r="H18" s="23"/>
      <c r="I18" s="23">
        <v>35.4</v>
      </c>
      <c r="J18" s="23"/>
      <c r="K18" s="23"/>
      <c r="L18" s="23"/>
      <c r="M18" s="23"/>
      <c r="N18" s="23">
        <v>36</v>
      </c>
      <c r="O18" s="23"/>
      <c r="P18" s="23"/>
      <c r="Q18" s="23"/>
      <c r="R18" s="23"/>
      <c r="S18" s="23"/>
      <c r="T18" s="23">
        <v>38.799999999999997</v>
      </c>
      <c r="U18" s="23"/>
      <c r="V18" s="23"/>
      <c r="W18" s="23"/>
      <c r="X18" s="23"/>
    </row>
    <row r="19" spans="1:24" s="31" customFormat="1">
      <c r="A19" s="4" t="s">
        <v>321</v>
      </c>
      <c r="B19" s="23"/>
      <c r="C19" s="23"/>
      <c r="D19" s="23">
        <v>51.2</v>
      </c>
      <c r="E19" s="23"/>
      <c r="F19" s="23"/>
      <c r="G19" s="23"/>
      <c r="H19" s="23"/>
      <c r="I19" s="23"/>
      <c r="J19" s="23"/>
      <c r="K19" s="23"/>
      <c r="L19" s="23"/>
      <c r="M19" s="23"/>
      <c r="N19" s="23"/>
      <c r="O19" s="23"/>
      <c r="P19" s="23"/>
      <c r="Q19" s="23"/>
      <c r="R19" s="23"/>
      <c r="S19" s="23">
        <v>44.9</v>
      </c>
      <c r="T19" s="23"/>
      <c r="U19" s="23"/>
      <c r="V19" s="23"/>
      <c r="W19" s="23"/>
      <c r="X19" s="23"/>
    </row>
    <row r="20" spans="1:24" s="31" customFormat="1">
      <c r="A20" s="4" t="s">
        <v>322</v>
      </c>
      <c r="B20" s="23"/>
      <c r="C20" s="23"/>
      <c r="D20" s="23"/>
      <c r="E20" s="23"/>
      <c r="F20" s="23"/>
      <c r="G20" s="23"/>
      <c r="H20" s="23"/>
      <c r="I20" s="23">
        <v>36.4</v>
      </c>
      <c r="J20" s="23"/>
      <c r="K20" s="23"/>
      <c r="L20" s="23"/>
      <c r="M20" s="23"/>
      <c r="N20" s="23"/>
      <c r="O20" s="23"/>
      <c r="P20" s="23">
        <v>33.200000000000003</v>
      </c>
      <c r="Q20" s="23"/>
      <c r="R20" s="23">
        <v>35.299999999999997</v>
      </c>
      <c r="S20" s="23"/>
      <c r="T20" s="23"/>
      <c r="U20" s="23"/>
      <c r="V20" s="23"/>
      <c r="W20" s="23"/>
      <c r="X20" s="23"/>
    </row>
    <row r="21" spans="1:24" s="31" customFormat="1">
      <c r="A21" s="4" t="s">
        <v>323</v>
      </c>
      <c r="B21" s="23"/>
      <c r="C21" s="23">
        <v>47.4</v>
      </c>
      <c r="D21" s="23"/>
      <c r="E21" s="23"/>
      <c r="F21" s="23"/>
      <c r="G21" s="23">
        <v>39.9</v>
      </c>
      <c r="H21" s="23"/>
      <c r="I21" s="23"/>
      <c r="J21" s="23"/>
      <c r="K21" s="23"/>
      <c r="L21" s="23">
        <v>42.4</v>
      </c>
      <c r="M21" s="23"/>
      <c r="N21" s="23">
        <v>42.6</v>
      </c>
      <c r="O21" s="23"/>
      <c r="P21" s="23"/>
      <c r="Q21" s="23"/>
      <c r="R21" s="23"/>
      <c r="S21" s="23"/>
      <c r="T21" s="23"/>
      <c r="U21" s="23"/>
      <c r="V21" s="23"/>
      <c r="W21" s="23"/>
      <c r="X21" s="23"/>
    </row>
    <row r="22" spans="1:24" s="31" customFormat="1">
      <c r="A22" s="4" t="s">
        <v>324</v>
      </c>
      <c r="B22" s="23"/>
      <c r="C22" s="23"/>
      <c r="D22" s="23"/>
      <c r="E22" s="23"/>
      <c r="F22" s="23">
        <v>39.9</v>
      </c>
      <c r="G22" s="23"/>
      <c r="H22" s="23"/>
      <c r="I22" s="23"/>
      <c r="J22" s="23"/>
      <c r="K22" s="23"/>
      <c r="L22" s="23">
        <v>45.5</v>
      </c>
      <c r="M22" s="23"/>
      <c r="N22" s="23"/>
      <c r="O22" s="23"/>
      <c r="P22" s="23"/>
      <c r="Q22" s="23"/>
      <c r="R22" s="23">
        <v>44.7</v>
      </c>
      <c r="S22" s="23"/>
      <c r="T22" s="23"/>
      <c r="U22" s="23">
        <v>38.5</v>
      </c>
      <c r="V22" s="23"/>
      <c r="W22" s="23"/>
      <c r="X22" s="23"/>
    </row>
    <row r="23" spans="1:24" s="31" customFormat="1">
      <c r="A23" s="4" t="s">
        <v>325</v>
      </c>
      <c r="B23" s="23"/>
      <c r="C23" s="23">
        <v>39.9</v>
      </c>
      <c r="D23" s="23"/>
      <c r="E23" s="23"/>
      <c r="F23" s="23"/>
      <c r="G23" s="23"/>
      <c r="H23" s="23">
        <v>38.9</v>
      </c>
      <c r="I23" s="23"/>
      <c r="J23" s="23"/>
      <c r="K23" s="23">
        <v>33</v>
      </c>
      <c r="L23" s="23"/>
      <c r="M23" s="23"/>
      <c r="N23" s="23"/>
      <c r="O23" s="23"/>
      <c r="P23" s="23"/>
      <c r="Q23" s="23"/>
      <c r="R23" s="23"/>
      <c r="S23" s="23"/>
      <c r="T23" s="23">
        <v>36</v>
      </c>
      <c r="U23" s="23"/>
      <c r="V23" s="23"/>
      <c r="W23" s="23">
        <v>35.700000000000003</v>
      </c>
      <c r="X23" s="23"/>
    </row>
    <row r="24" spans="1:24" s="31" customFormat="1">
      <c r="A24" s="4" t="s">
        <v>326</v>
      </c>
      <c r="B24" s="23">
        <v>39</v>
      </c>
      <c r="C24" s="23"/>
      <c r="D24" s="23"/>
      <c r="E24" s="23"/>
      <c r="F24" s="23">
        <v>40.200000000000003</v>
      </c>
      <c r="G24" s="23"/>
      <c r="H24" s="23"/>
      <c r="I24" s="23"/>
      <c r="J24" s="23">
        <v>35.700000000000003</v>
      </c>
      <c r="K24" s="23"/>
      <c r="L24" s="23"/>
      <c r="M24" s="23"/>
      <c r="N24" s="23"/>
      <c r="O24" s="23"/>
      <c r="P24" s="23">
        <v>32.6</v>
      </c>
      <c r="Q24" s="23"/>
      <c r="R24" s="23"/>
      <c r="S24" s="23"/>
      <c r="T24" s="23"/>
      <c r="U24" s="23">
        <v>32</v>
      </c>
      <c r="V24" s="23"/>
      <c r="W24" s="23"/>
      <c r="X24" s="23"/>
    </row>
    <row r="25" spans="1:24" s="31" customFormat="1">
      <c r="A25" s="4" t="s">
        <v>327</v>
      </c>
      <c r="B25" s="23"/>
      <c r="C25" s="23"/>
      <c r="D25" s="23">
        <v>47</v>
      </c>
      <c r="E25" s="23"/>
      <c r="F25" s="23"/>
      <c r="G25" s="23"/>
      <c r="H25" s="23"/>
      <c r="I25" s="23"/>
      <c r="J25" s="23">
        <v>45.5</v>
      </c>
      <c r="K25" s="23"/>
      <c r="L25" s="23"/>
      <c r="M25" s="23"/>
      <c r="N25" s="23"/>
      <c r="O25" s="23"/>
      <c r="P25" s="23">
        <v>54</v>
      </c>
      <c r="Q25" s="23"/>
      <c r="R25" s="23"/>
      <c r="S25" s="23"/>
      <c r="T25" s="23"/>
      <c r="U25" s="23">
        <v>50.3</v>
      </c>
      <c r="V25" s="23"/>
      <c r="W25" s="23"/>
      <c r="X25" s="23"/>
    </row>
    <row r="26" spans="1:24" s="31" customFormat="1">
      <c r="A26" s="4" t="s">
        <v>328</v>
      </c>
      <c r="B26" s="23"/>
      <c r="C26" s="23"/>
      <c r="D26" s="23"/>
      <c r="E26" s="23"/>
      <c r="F26" s="23"/>
      <c r="G26" s="23">
        <v>44.4</v>
      </c>
      <c r="H26" s="23"/>
      <c r="I26" s="23">
        <v>37.299999999999997</v>
      </c>
      <c r="J26" s="23"/>
      <c r="K26" s="23"/>
      <c r="L26" s="23"/>
      <c r="M26" s="23">
        <v>31.5</v>
      </c>
      <c r="N26" s="23"/>
      <c r="O26" s="23"/>
      <c r="P26" s="23">
        <v>34.299999999999997</v>
      </c>
      <c r="Q26" s="23"/>
      <c r="R26" s="23"/>
      <c r="S26" s="23"/>
      <c r="T26" s="23">
        <v>37.299999999999997</v>
      </c>
      <c r="U26" s="23"/>
      <c r="V26" s="23"/>
      <c r="W26" s="23">
        <v>32.9</v>
      </c>
      <c r="X26" s="23"/>
    </row>
    <row r="27" spans="1:24" s="31" customFormat="1">
      <c r="A27" s="4" t="s">
        <v>329</v>
      </c>
      <c r="B27" s="23">
        <v>48.5</v>
      </c>
      <c r="C27" s="23"/>
      <c r="D27" s="23"/>
      <c r="E27" s="23"/>
      <c r="F27" s="23"/>
      <c r="G27" s="23">
        <v>52</v>
      </c>
      <c r="H27" s="23"/>
      <c r="I27" s="23"/>
      <c r="J27" s="23"/>
      <c r="K27" s="23"/>
      <c r="L27" s="23">
        <v>47.2</v>
      </c>
      <c r="M27" s="23"/>
      <c r="N27" s="23"/>
      <c r="O27" s="23">
        <v>45.1</v>
      </c>
      <c r="P27" s="23"/>
      <c r="Q27" s="23"/>
      <c r="R27" s="23">
        <v>43.7</v>
      </c>
      <c r="S27" s="23"/>
      <c r="T27" s="23"/>
      <c r="U27" s="23"/>
      <c r="V27" s="23"/>
      <c r="W27" s="23"/>
      <c r="X27" s="23"/>
    </row>
    <row r="28" spans="1:24" s="31" customFormat="1">
      <c r="A28" s="4" t="s">
        <v>330</v>
      </c>
      <c r="B28" s="23">
        <v>32.1</v>
      </c>
      <c r="C28" s="23"/>
      <c r="D28" s="23"/>
      <c r="E28" s="23"/>
      <c r="F28" s="23"/>
      <c r="G28" s="23"/>
      <c r="H28" s="23"/>
      <c r="I28" s="23"/>
      <c r="J28" s="23"/>
      <c r="K28" s="23"/>
      <c r="L28" s="23">
        <v>30.8</v>
      </c>
      <c r="M28" s="23"/>
      <c r="N28" s="23"/>
      <c r="O28" s="23"/>
      <c r="P28" s="23"/>
      <c r="Q28" s="23"/>
      <c r="R28" s="23"/>
      <c r="S28" s="23">
        <v>40.700000000000003</v>
      </c>
      <c r="T28" s="23"/>
      <c r="U28" s="23"/>
      <c r="V28" s="23"/>
      <c r="W28" s="23"/>
      <c r="X28" s="23"/>
    </row>
    <row r="29" spans="1:24" s="31" customFormat="1">
      <c r="A29" s="4" t="s">
        <v>331</v>
      </c>
      <c r="B29" s="23"/>
      <c r="C29" s="23">
        <v>41.2</v>
      </c>
      <c r="D29" s="23"/>
      <c r="E29" s="23"/>
      <c r="F29" s="23"/>
      <c r="G29" s="23">
        <v>39.200000000000003</v>
      </c>
      <c r="H29" s="23"/>
      <c r="I29" s="23"/>
      <c r="J29" s="23"/>
      <c r="K29" s="23"/>
      <c r="L29" s="23"/>
      <c r="M29" s="23">
        <v>40.299999999999997</v>
      </c>
      <c r="N29" s="23"/>
      <c r="O29" s="23"/>
      <c r="P29" s="23"/>
      <c r="Q29" s="23"/>
      <c r="R29" s="23"/>
      <c r="S29" s="23"/>
      <c r="T29" s="23">
        <v>38.299999999999997</v>
      </c>
      <c r="U29" s="23"/>
      <c r="V29" s="23"/>
      <c r="W29" s="23">
        <v>36.200000000000003</v>
      </c>
      <c r="X29" s="23"/>
    </row>
    <row r="30" spans="1:24" s="31" customFormat="1">
      <c r="A30" s="4" t="s">
        <v>332</v>
      </c>
      <c r="B30" s="23"/>
      <c r="C30" s="23"/>
      <c r="D30" s="23"/>
      <c r="E30" s="23">
        <v>40.200000000000003</v>
      </c>
      <c r="F30" s="23"/>
      <c r="G30" s="23"/>
      <c r="H30" s="23"/>
      <c r="I30" s="23"/>
      <c r="J30" s="23"/>
      <c r="K30" s="23"/>
      <c r="L30" s="23"/>
      <c r="M30" s="23">
        <v>34</v>
      </c>
      <c r="N30" s="23"/>
      <c r="O30" s="23"/>
      <c r="P30" s="23"/>
      <c r="Q30" s="23"/>
      <c r="R30" s="23"/>
      <c r="S30" s="23"/>
      <c r="T30" s="23">
        <v>35.700000000000003</v>
      </c>
      <c r="U30" s="23"/>
      <c r="V30" s="23"/>
      <c r="W30" s="23"/>
      <c r="X30" s="23"/>
    </row>
    <row r="31" spans="1:24" s="31" customFormat="1">
      <c r="A31" s="4" t="s">
        <v>333</v>
      </c>
      <c r="B31" s="23"/>
      <c r="C31" s="23"/>
      <c r="D31" s="23"/>
      <c r="E31" s="23"/>
      <c r="F31" s="23"/>
      <c r="G31" s="23"/>
      <c r="H31" s="23"/>
      <c r="I31" s="23"/>
      <c r="J31" s="23"/>
      <c r="K31" s="23"/>
      <c r="L31" s="23"/>
      <c r="M31" s="23"/>
      <c r="N31" s="23"/>
      <c r="O31" s="23"/>
      <c r="P31" s="23"/>
      <c r="Q31" s="23"/>
      <c r="R31" s="23"/>
      <c r="S31" s="23"/>
      <c r="T31" s="23"/>
      <c r="U31" s="23"/>
      <c r="V31" s="23"/>
      <c r="W31" s="23"/>
      <c r="X31" s="23"/>
    </row>
    <row r="32" spans="1:24" s="31" customFormat="1">
      <c r="A32" s="4" t="s">
        <v>334</v>
      </c>
      <c r="B32" s="23"/>
      <c r="C32" s="23"/>
      <c r="D32" s="23"/>
      <c r="E32" s="23"/>
      <c r="F32" s="23"/>
      <c r="G32" s="23"/>
      <c r="H32" s="23"/>
      <c r="I32" s="23"/>
      <c r="J32" s="23"/>
      <c r="K32" s="23">
        <v>46.3</v>
      </c>
      <c r="L32" s="23"/>
      <c r="M32" s="23"/>
      <c r="N32" s="23"/>
      <c r="O32" s="23"/>
      <c r="P32" s="23"/>
      <c r="Q32" s="23"/>
      <c r="R32" s="23">
        <v>44.1</v>
      </c>
      <c r="S32" s="23"/>
      <c r="T32" s="23"/>
      <c r="U32" s="23"/>
      <c r="V32" s="23"/>
      <c r="W32" s="23"/>
      <c r="X32" s="23"/>
    </row>
    <row r="33" spans="1:24" s="31" customFormat="1">
      <c r="A33" s="4" t="s">
        <v>335</v>
      </c>
      <c r="B33" s="23"/>
      <c r="C33" s="23"/>
      <c r="D33" s="23"/>
      <c r="E33" s="23"/>
      <c r="F33" s="23"/>
      <c r="G33" s="23"/>
      <c r="H33" s="23"/>
      <c r="I33" s="23"/>
      <c r="J33" s="23"/>
      <c r="K33" s="23">
        <v>35.4</v>
      </c>
      <c r="L33" s="23"/>
      <c r="M33" s="23"/>
      <c r="N33" s="23"/>
      <c r="O33" s="23"/>
      <c r="P33" s="23">
        <v>34.200000000000003</v>
      </c>
      <c r="Q33" s="23"/>
      <c r="R33" s="23"/>
      <c r="S33" s="23"/>
      <c r="T33" s="23"/>
      <c r="U33" s="23"/>
      <c r="V33" s="23"/>
      <c r="W33" s="23"/>
      <c r="X33" s="23"/>
    </row>
    <row r="34" spans="1:24" s="31" customFormat="1">
      <c r="A34" s="4" t="s">
        <v>945</v>
      </c>
      <c r="B34" s="23">
        <v>37.299999999999997</v>
      </c>
      <c r="C34" s="23"/>
      <c r="D34" s="23"/>
      <c r="E34" s="23"/>
      <c r="F34" s="23"/>
      <c r="G34" s="23"/>
      <c r="H34" s="23"/>
      <c r="I34" s="23">
        <v>40.299999999999997</v>
      </c>
      <c r="J34" s="23"/>
      <c r="K34" s="23"/>
      <c r="L34" s="23"/>
      <c r="M34" s="23">
        <v>37.799999999999997</v>
      </c>
      <c r="N34" s="23"/>
      <c r="O34" s="23"/>
      <c r="P34" s="23"/>
      <c r="Q34" s="23"/>
      <c r="R34" s="23"/>
      <c r="S34" s="23"/>
      <c r="T34" s="23">
        <v>40.5</v>
      </c>
      <c r="U34" s="23"/>
      <c r="V34" s="23"/>
      <c r="W34" s="23"/>
      <c r="X34" s="23"/>
    </row>
    <row r="35" spans="1:24" s="31" customFormat="1">
      <c r="A35" s="4" t="s">
        <v>336</v>
      </c>
      <c r="B35" s="23"/>
      <c r="C35" s="23"/>
      <c r="D35" s="23"/>
      <c r="E35" s="23"/>
      <c r="F35" s="23"/>
      <c r="G35" s="23"/>
      <c r="H35" s="23">
        <v>42.2</v>
      </c>
      <c r="I35" s="23"/>
      <c r="J35" s="23"/>
      <c r="K35" s="23"/>
      <c r="L35" s="23"/>
      <c r="M35" s="23">
        <v>46</v>
      </c>
      <c r="N35" s="23"/>
      <c r="O35" s="23"/>
      <c r="P35" s="23"/>
      <c r="Q35" s="23">
        <v>43</v>
      </c>
      <c r="R35" s="23"/>
      <c r="S35" s="23"/>
      <c r="T35" s="23">
        <v>42.5</v>
      </c>
      <c r="U35" s="23"/>
      <c r="V35" s="23"/>
      <c r="W35" s="23">
        <v>37.9</v>
      </c>
      <c r="X35" s="23"/>
    </row>
    <row r="36" spans="1:24" s="31" customFormat="1">
      <c r="A36" s="4" t="s">
        <v>337</v>
      </c>
      <c r="B36" s="23"/>
      <c r="C36" s="23"/>
      <c r="D36" s="23">
        <v>45.2</v>
      </c>
      <c r="E36" s="23"/>
      <c r="F36" s="23"/>
      <c r="G36" s="23">
        <v>42.9</v>
      </c>
      <c r="H36" s="23"/>
      <c r="I36" s="23"/>
      <c r="J36" s="23"/>
      <c r="K36" s="23">
        <v>44.2</v>
      </c>
      <c r="L36" s="23"/>
      <c r="M36" s="23"/>
      <c r="N36" s="23">
        <v>41</v>
      </c>
      <c r="O36" s="23"/>
      <c r="P36" s="23"/>
      <c r="Q36" s="23"/>
      <c r="R36" s="23">
        <v>42.8</v>
      </c>
      <c r="S36" s="23"/>
      <c r="T36" s="23"/>
      <c r="U36" s="23">
        <v>42.7</v>
      </c>
      <c r="V36" s="23"/>
      <c r="W36" s="23"/>
      <c r="X36" s="23"/>
    </row>
    <row r="37" spans="1:24" s="31" customFormat="1">
      <c r="A37" s="22" t="s">
        <v>339</v>
      </c>
      <c r="B37" s="6"/>
      <c r="C37" s="6"/>
      <c r="D37" s="6">
        <v>42.1</v>
      </c>
      <c r="E37" s="6"/>
      <c r="F37" s="6">
        <v>54.3</v>
      </c>
      <c r="G37" s="6"/>
      <c r="H37" s="6">
        <v>54.6</v>
      </c>
      <c r="I37" s="6"/>
      <c r="J37" s="6"/>
      <c r="K37" s="6"/>
      <c r="L37" s="6">
        <v>52</v>
      </c>
      <c r="M37" s="6"/>
      <c r="N37" s="6"/>
      <c r="O37" s="6"/>
      <c r="P37" s="6"/>
      <c r="Q37" s="6">
        <v>55.8</v>
      </c>
      <c r="R37" s="6"/>
      <c r="S37" s="6"/>
      <c r="T37" s="6"/>
      <c r="U37" s="6"/>
      <c r="V37" s="6"/>
      <c r="W37" s="6"/>
      <c r="X37" s="6">
        <v>51.5</v>
      </c>
    </row>
    <row r="38" spans="1:24" s="31" customFormat="1">
      <c r="A38" s="4" t="s">
        <v>340</v>
      </c>
      <c r="B38" s="23"/>
      <c r="C38" s="23"/>
      <c r="D38" s="23"/>
      <c r="E38" s="23"/>
      <c r="F38" s="23"/>
      <c r="G38" s="23"/>
      <c r="H38" s="23"/>
      <c r="I38" s="23"/>
      <c r="J38" s="23"/>
      <c r="K38" s="23"/>
      <c r="L38" s="23"/>
      <c r="M38" s="23"/>
      <c r="N38" s="23"/>
      <c r="O38" s="23"/>
      <c r="P38" s="23"/>
      <c r="Q38" s="23"/>
      <c r="R38" s="23"/>
      <c r="S38" s="23"/>
      <c r="T38" s="23"/>
      <c r="U38" s="23"/>
      <c r="V38" s="23"/>
      <c r="W38" s="23"/>
      <c r="X38" s="23"/>
    </row>
    <row r="39" spans="1:24" s="31" customFormat="1">
      <c r="A39" s="4" t="s">
        <v>341</v>
      </c>
      <c r="B39" s="23"/>
      <c r="C39" s="23"/>
      <c r="D39" s="23"/>
      <c r="E39" s="23"/>
      <c r="F39" s="23"/>
      <c r="G39" s="23"/>
      <c r="H39" s="23"/>
      <c r="I39" s="23"/>
      <c r="J39" s="23"/>
      <c r="K39" s="23"/>
      <c r="L39" s="23"/>
      <c r="M39" s="23"/>
      <c r="N39" s="23"/>
      <c r="O39" s="23"/>
      <c r="P39" s="23"/>
      <c r="Q39" s="23"/>
      <c r="R39" s="23"/>
      <c r="S39" s="23"/>
      <c r="T39" s="23"/>
      <c r="U39" s="23"/>
      <c r="V39" s="23"/>
      <c r="W39" s="23"/>
      <c r="X39" s="23"/>
    </row>
    <row r="40" spans="1:24" s="31" customFormat="1">
      <c r="A40" s="4" t="s">
        <v>1812</v>
      </c>
      <c r="B40" s="23"/>
      <c r="C40" s="23"/>
      <c r="D40" s="23"/>
      <c r="E40" s="23">
        <v>40.9</v>
      </c>
      <c r="F40" s="23"/>
      <c r="G40" s="23"/>
      <c r="H40" s="23"/>
      <c r="I40" s="23">
        <v>38.1</v>
      </c>
      <c r="J40" s="23"/>
      <c r="K40" s="23"/>
      <c r="L40" s="23"/>
      <c r="M40" s="23"/>
      <c r="N40" s="23">
        <v>38.799999999999997</v>
      </c>
      <c r="O40" s="23"/>
      <c r="P40" s="23"/>
      <c r="Q40" s="23"/>
      <c r="R40" s="23"/>
      <c r="S40" s="23">
        <v>37.4</v>
      </c>
      <c r="T40" s="23"/>
      <c r="U40" s="23"/>
      <c r="V40" s="23"/>
      <c r="W40" s="23"/>
      <c r="X40" s="23">
        <v>28.5</v>
      </c>
    </row>
    <row r="41" spans="1:24" s="31" customFormat="1">
      <c r="A41" s="4" t="s">
        <v>343</v>
      </c>
      <c r="B41" s="23"/>
      <c r="C41" s="23"/>
      <c r="D41" s="23"/>
      <c r="E41" s="23"/>
      <c r="F41" s="23"/>
      <c r="G41" s="23"/>
      <c r="H41" s="23"/>
      <c r="I41" s="23"/>
      <c r="J41" s="23"/>
      <c r="K41" s="23"/>
      <c r="L41" s="23"/>
      <c r="M41" s="23"/>
      <c r="N41" s="23"/>
      <c r="O41" s="23"/>
      <c r="P41" s="23"/>
      <c r="Q41" s="23"/>
      <c r="R41" s="23"/>
      <c r="S41" s="23"/>
      <c r="T41" s="23"/>
      <c r="U41" s="23"/>
      <c r="V41" s="23"/>
      <c r="W41" s="23"/>
      <c r="X41" s="23"/>
    </row>
    <row r="42" spans="1:24" s="31" customFormat="1">
      <c r="A42" s="4" t="s">
        <v>344</v>
      </c>
      <c r="B42" s="23"/>
      <c r="C42" s="23"/>
      <c r="D42" s="23"/>
      <c r="E42" s="23"/>
      <c r="F42" s="23"/>
      <c r="G42" s="23"/>
      <c r="H42" s="23">
        <v>37</v>
      </c>
      <c r="I42" s="23"/>
      <c r="J42" s="23"/>
      <c r="K42" s="23"/>
      <c r="L42" s="23"/>
      <c r="M42" s="23"/>
      <c r="N42" s="23"/>
      <c r="O42" s="23"/>
      <c r="P42" s="23"/>
      <c r="Q42" s="23"/>
      <c r="R42" s="23"/>
      <c r="S42" s="23"/>
      <c r="T42" s="23"/>
      <c r="U42" s="23">
        <v>27.8</v>
      </c>
      <c r="V42" s="23"/>
      <c r="W42" s="23"/>
      <c r="X42" s="23"/>
    </row>
    <row r="43" spans="1:24" s="31" customFormat="1">
      <c r="A43" s="4" t="s">
        <v>346</v>
      </c>
      <c r="B43" s="23"/>
      <c r="C43" s="23"/>
      <c r="D43" s="23"/>
      <c r="E43" s="23"/>
      <c r="F43" s="23"/>
      <c r="G43" s="23"/>
      <c r="H43" s="23"/>
      <c r="I43" s="23"/>
      <c r="J43" s="23"/>
      <c r="K43" s="23"/>
      <c r="L43" s="23"/>
      <c r="M43" s="23"/>
      <c r="N43" s="23"/>
      <c r="O43" s="23"/>
      <c r="P43" s="23"/>
      <c r="Q43" s="23">
        <v>38.1</v>
      </c>
      <c r="R43" s="23"/>
      <c r="S43" s="23">
        <v>30.7</v>
      </c>
      <c r="T43" s="23"/>
      <c r="U43" s="23"/>
      <c r="V43" s="23"/>
      <c r="W43" s="23"/>
      <c r="X43" s="23"/>
    </row>
    <row r="44" spans="1:24" s="31" customFormat="1">
      <c r="A44" s="4" t="s">
        <v>347</v>
      </c>
      <c r="B44" s="23"/>
      <c r="C44" s="23"/>
      <c r="D44" s="23"/>
      <c r="E44" s="23">
        <v>43.8</v>
      </c>
      <c r="F44" s="23"/>
      <c r="G44" s="23"/>
      <c r="H44" s="23"/>
      <c r="I44" s="23"/>
      <c r="J44" s="23"/>
      <c r="K44" s="23"/>
      <c r="L44" s="23">
        <v>32.799999999999997</v>
      </c>
      <c r="M44" s="23"/>
      <c r="N44" s="23"/>
      <c r="O44" s="23"/>
      <c r="P44" s="23"/>
      <c r="Q44" s="23"/>
      <c r="R44" s="23"/>
      <c r="S44" s="23"/>
      <c r="T44" s="23"/>
      <c r="U44" s="23"/>
      <c r="V44" s="23"/>
      <c r="W44" s="23"/>
      <c r="X44" s="23">
        <v>30</v>
      </c>
    </row>
    <row r="45" spans="1:24" s="31" customFormat="1">
      <c r="A45" s="4" t="s">
        <v>348</v>
      </c>
      <c r="B45" s="23"/>
      <c r="C45" s="23"/>
      <c r="D45" s="23"/>
      <c r="E45" s="23"/>
      <c r="F45" s="23"/>
      <c r="G45" s="23">
        <v>46.1</v>
      </c>
      <c r="H45" s="23"/>
      <c r="I45" s="23"/>
      <c r="J45" s="23"/>
      <c r="K45" s="23"/>
      <c r="L45" s="23"/>
      <c r="M45" s="23"/>
      <c r="N45" s="23">
        <v>37.1</v>
      </c>
      <c r="O45" s="23"/>
      <c r="P45" s="23"/>
      <c r="Q45" s="23"/>
      <c r="R45" s="23"/>
      <c r="S45" s="23"/>
      <c r="T45" s="23"/>
      <c r="U45" s="23"/>
      <c r="V45" s="23"/>
      <c r="W45" s="23"/>
      <c r="X45" s="23"/>
    </row>
    <row r="46" spans="1:24" s="31" customFormat="1">
      <c r="A46" s="4" t="s">
        <v>349</v>
      </c>
      <c r="B46" s="23"/>
      <c r="C46" s="23">
        <v>35.9</v>
      </c>
      <c r="D46" s="23"/>
      <c r="E46" s="23"/>
      <c r="F46" s="23"/>
      <c r="G46" s="23"/>
      <c r="H46" s="23"/>
      <c r="I46" s="23">
        <v>27.8</v>
      </c>
      <c r="J46" s="23"/>
      <c r="K46" s="23"/>
      <c r="L46" s="23"/>
      <c r="M46" s="23"/>
      <c r="N46" s="23"/>
      <c r="O46" s="23"/>
      <c r="P46" s="23">
        <v>28.7</v>
      </c>
      <c r="Q46" s="23"/>
      <c r="R46" s="23"/>
      <c r="S46" s="23"/>
      <c r="T46" s="23"/>
      <c r="U46" s="23"/>
      <c r="V46" s="23"/>
      <c r="W46" s="23"/>
      <c r="X46" s="23"/>
    </row>
    <row r="47" spans="1:24" s="31" customFormat="1">
      <c r="A47" s="4" t="s">
        <v>350</v>
      </c>
      <c r="B47" s="23"/>
      <c r="C47" s="23"/>
      <c r="D47" s="23"/>
      <c r="E47" s="23"/>
      <c r="F47" s="23"/>
      <c r="G47" s="23"/>
      <c r="H47" s="23"/>
      <c r="I47" s="23"/>
      <c r="J47" s="23"/>
      <c r="K47" s="23"/>
      <c r="L47" s="23">
        <v>39.1</v>
      </c>
      <c r="M47" s="23"/>
      <c r="N47" s="23"/>
      <c r="O47" s="23"/>
      <c r="P47" s="23"/>
      <c r="Q47" s="23"/>
      <c r="R47" s="23"/>
      <c r="S47" s="23"/>
      <c r="T47" s="23"/>
      <c r="U47" s="23"/>
      <c r="V47" s="23"/>
      <c r="W47" s="23"/>
      <c r="X47" s="23"/>
    </row>
    <row r="48" spans="1:24" s="31" customFormat="1">
      <c r="A48" s="4" t="s">
        <v>946</v>
      </c>
      <c r="B48" s="23"/>
      <c r="C48" s="23"/>
      <c r="D48" s="23"/>
      <c r="E48" s="23"/>
      <c r="F48" s="23"/>
      <c r="G48" s="23">
        <v>34.700000000000003</v>
      </c>
      <c r="H48" s="23"/>
      <c r="I48" s="23"/>
      <c r="J48" s="23"/>
      <c r="K48" s="23"/>
      <c r="L48" s="23"/>
      <c r="M48" s="23"/>
      <c r="N48" s="23"/>
      <c r="O48" s="23"/>
      <c r="P48" s="23">
        <v>36.700000000000003</v>
      </c>
      <c r="Q48" s="23"/>
      <c r="R48" s="23"/>
      <c r="S48" s="23"/>
      <c r="T48" s="23"/>
      <c r="U48" s="23"/>
      <c r="V48" s="23"/>
      <c r="W48" s="23"/>
      <c r="X48" s="23"/>
    </row>
    <row r="49" spans="1:24" s="31" customFormat="1">
      <c r="A49" s="22" t="s">
        <v>352</v>
      </c>
      <c r="B49" s="6"/>
      <c r="C49" s="6"/>
      <c r="D49" s="6"/>
      <c r="E49" s="6"/>
      <c r="F49" s="6"/>
      <c r="G49" s="6"/>
      <c r="H49" s="6"/>
      <c r="I49" s="6"/>
      <c r="J49" s="6"/>
      <c r="K49" s="6"/>
      <c r="L49" s="6"/>
      <c r="M49" s="6"/>
      <c r="N49" s="6"/>
      <c r="O49" s="6"/>
      <c r="P49" s="6"/>
      <c r="Q49" s="6"/>
      <c r="R49" s="6"/>
      <c r="S49" s="6"/>
      <c r="T49" s="6"/>
      <c r="U49" s="6"/>
      <c r="V49" s="6"/>
      <c r="W49" s="6"/>
      <c r="X49" s="6"/>
    </row>
    <row r="50" spans="1:24" s="31" customFormat="1">
      <c r="A50" s="4" t="s">
        <v>353</v>
      </c>
      <c r="B50" s="23"/>
      <c r="C50" s="23"/>
      <c r="D50" s="23"/>
      <c r="E50" s="23"/>
      <c r="F50" s="23"/>
      <c r="G50" s="23"/>
      <c r="H50" s="23"/>
      <c r="I50" s="23"/>
      <c r="J50" s="23"/>
      <c r="K50" s="23"/>
      <c r="L50" s="23"/>
      <c r="M50" s="23"/>
      <c r="N50" s="23">
        <v>41.1</v>
      </c>
      <c r="O50" s="23"/>
      <c r="P50" s="23"/>
      <c r="Q50" s="23"/>
      <c r="R50" s="23"/>
      <c r="S50" s="23"/>
      <c r="T50" s="23"/>
      <c r="U50" s="23"/>
      <c r="V50" s="23"/>
      <c r="W50" s="23"/>
      <c r="X50" s="23"/>
    </row>
    <row r="51" spans="1:24" s="31" customFormat="1" ht="33.950000000000003" customHeight="1">
      <c r="A51" s="24" t="s">
        <v>354</v>
      </c>
      <c r="B51" s="6"/>
      <c r="C51" s="6"/>
      <c r="D51" s="6"/>
      <c r="E51" s="6"/>
      <c r="F51" s="6"/>
      <c r="G51" s="6"/>
      <c r="H51" s="6"/>
      <c r="I51" s="6"/>
      <c r="J51" s="6"/>
      <c r="K51" s="6"/>
      <c r="L51" s="6"/>
      <c r="M51" s="6"/>
      <c r="N51" s="6"/>
      <c r="O51" s="6"/>
      <c r="P51" s="6"/>
      <c r="Q51" s="6"/>
      <c r="R51" s="6"/>
      <c r="S51" s="6"/>
      <c r="T51" s="6"/>
      <c r="U51" s="6"/>
      <c r="V51" s="6"/>
      <c r="W51" s="6"/>
      <c r="X51" s="6"/>
    </row>
    <row r="52" spans="1:24" s="33" customFormat="1" ht="29.65" customHeight="1">
      <c r="A52" s="26" t="s">
        <v>355</v>
      </c>
      <c r="B52" s="27"/>
      <c r="C52" s="27"/>
      <c r="D52" s="27"/>
      <c r="E52" s="27"/>
      <c r="F52" s="27"/>
      <c r="G52" s="27"/>
      <c r="H52" s="27"/>
      <c r="I52" s="27"/>
      <c r="J52" s="27"/>
      <c r="K52" s="27"/>
      <c r="L52" s="27"/>
      <c r="M52" s="27"/>
      <c r="N52" s="27"/>
      <c r="O52" s="27"/>
      <c r="P52" s="27"/>
      <c r="Q52" s="27"/>
      <c r="R52" s="27"/>
      <c r="S52" s="27"/>
      <c r="T52" s="27"/>
      <c r="U52" s="27"/>
      <c r="V52" s="27"/>
      <c r="W52" s="27"/>
      <c r="X52" s="27"/>
    </row>
    <row r="53" spans="1:24" s="33" customFormat="1">
      <c r="A53" s="26" t="s">
        <v>356</v>
      </c>
      <c r="B53" s="27"/>
      <c r="C53" s="27"/>
      <c r="D53" s="27"/>
      <c r="E53" s="27"/>
      <c r="F53" s="27"/>
      <c r="G53" s="27"/>
      <c r="H53" s="27"/>
      <c r="I53" s="27"/>
      <c r="J53" s="27"/>
      <c r="K53" s="27"/>
      <c r="L53" s="27"/>
      <c r="M53" s="27"/>
      <c r="N53" s="27"/>
      <c r="O53" s="27"/>
      <c r="P53" s="27"/>
      <c r="Q53" s="27"/>
      <c r="R53" s="27"/>
      <c r="S53" s="27"/>
      <c r="T53" s="27"/>
      <c r="U53" s="27"/>
      <c r="V53" s="27"/>
      <c r="W53" s="27"/>
      <c r="X53" s="27"/>
    </row>
  </sheetData>
  <sortState xmlns:xlrd2="http://schemas.microsoft.com/office/spreadsheetml/2017/richdata2" ref="A5:V5">
    <sortCondition ref="A2"/>
  </sortState>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1BD43-5E9D-4661-AB01-BCCE7C2E3876}">
  <dimension ref="A1:K53"/>
  <sheetViews>
    <sheetView showGridLines="0" topLeftCell="C1" zoomScale="70" zoomScaleNormal="70" workbookViewId="0">
      <selection activeCell="J10" sqref="J10"/>
    </sheetView>
  </sheetViews>
  <sheetFormatPr defaultColWidth="8.85546875" defaultRowHeight="18.399999999999999"/>
  <cols>
    <col min="1" max="1" width="43.42578125" style="4" customWidth="1"/>
    <col min="2" max="11" width="17.85546875" style="6" customWidth="1"/>
    <col min="12" max="26" width="17.85546875" style="8" customWidth="1"/>
    <col min="27" max="16384" width="8.85546875" style="8"/>
  </cols>
  <sheetData>
    <row r="1" spans="1:11" s="19" customFormat="1" ht="54" customHeight="1">
      <c r="A1" s="16"/>
      <c r="B1" s="17" t="s">
        <v>1813</v>
      </c>
      <c r="C1" s="18"/>
      <c r="D1" s="18"/>
      <c r="E1" s="18"/>
      <c r="F1" s="18"/>
      <c r="G1" s="18"/>
      <c r="H1" s="18"/>
      <c r="I1" s="18"/>
      <c r="J1" s="18"/>
      <c r="K1" s="18"/>
    </row>
    <row r="2" spans="1:11" s="20" customFormat="1" ht="27" customHeight="1">
      <c r="A2" s="20" t="s">
        <v>305</v>
      </c>
      <c r="B2" s="21">
        <v>2014</v>
      </c>
      <c r="C2" s="21">
        <v>2015</v>
      </c>
      <c r="D2" s="21">
        <v>2016</v>
      </c>
      <c r="E2" s="21">
        <v>2017</v>
      </c>
      <c r="F2" s="21">
        <v>2018</v>
      </c>
      <c r="G2" s="21">
        <v>2019</v>
      </c>
      <c r="H2" s="21">
        <v>2020</v>
      </c>
      <c r="I2" s="21">
        <v>2021</v>
      </c>
      <c r="J2" s="21">
        <v>2022</v>
      </c>
      <c r="K2" s="21">
        <v>2023</v>
      </c>
    </row>
    <row r="3" spans="1:11" s="22" customFormat="1" ht="27" customHeight="1">
      <c r="A3" s="22" t="s">
        <v>306</v>
      </c>
      <c r="B3" s="18"/>
      <c r="C3" s="18"/>
      <c r="D3" s="18"/>
      <c r="E3" s="18"/>
      <c r="F3" s="18"/>
      <c r="G3" s="18"/>
      <c r="H3" s="18"/>
      <c r="I3" s="18"/>
      <c r="J3" s="18"/>
      <c r="K3" s="18"/>
    </row>
    <row r="4" spans="1:11" s="31" customFormat="1">
      <c r="A4" s="4" t="s">
        <v>307</v>
      </c>
      <c r="B4" s="23"/>
      <c r="C4" s="23"/>
      <c r="D4" s="23"/>
      <c r="E4" s="23">
        <v>66.5</v>
      </c>
      <c r="F4" s="23">
        <v>70.099999999999994</v>
      </c>
      <c r="G4" s="23">
        <v>73.5</v>
      </c>
      <c r="H4" s="23">
        <v>77.7</v>
      </c>
      <c r="I4" s="23">
        <v>78.5</v>
      </c>
      <c r="J4" s="23">
        <v>79.2</v>
      </c>
      <c r="K4" s="23"/>
    </row>
    <row r="5" spans="1:11" s="31" customFormat="1">
      <c r="A5" s="4" t="s">
        <v>308</v>
      </c>
      <c r="B5" s="23"/>
      <c r="C5" s="23">
        <v>55</v>
      </c>
      <c r="D5" s="23">
        <v>63.8</v>
      </c>
      <c r="E5" s="23">
        <v>66.3</v>
      </c>
      <c r="F5" s="23">
        <v>65.8</v>
      </c>
      <c r="G5" s="23">
        <v>64</v>
      </c>
      <c r="H5" s="23">
        <v>61.9</v>
      </c>
      <c r="I5" s="23">
        <v>62.7</v>
      </c>
      <c r="J5" s="23">
        <v>63.3</v>
      </c>
      <c r="K5" s="23"/>
    </row>
    <row r="6" spans="1:11" s="31" customFormat="1">
      <c r="A6" s="4" t="s">
        <v>309</v>
      </c>
      <c r="B6" s="23"/>
      <c r="C6" s="23"/>
      <c r="D6" s="23"/>
      <c r="E6" s="23">
        <v>38.9</v>
      </c>
      <c r="F6" s="23">
        <v>39.1</v>
      </c>
      <c r="G6" s="23">
        <v>39.5</v>
      </c>
      <c r="H6" s="23">
        <v>40.1</v>
      </c>
      <c r="I6" s="23">
        <v>40.5</v>
      </c>
      <c r="J6" s="23">
        <v>40.700000000000003</v>
      </c>
      <c r="K6" s="23"/>
    </row>
    <row r="7" spans="1:11" s="31" customFormat="1">
      <c r="A7" s="4" t="s">
        <v>310</v>
      </c>
      <c r="B7" s="23"/>
      <c r="C7" s="23"/>
      <c r="D7" s="23"/>
      <c r="E7" s="23"/>
      <c r="F7" s="23"/>
      <c r="G7" s="23"/>
      <c r="H7" s="23"/>
      <c r="I7" s="23"/>
      <c r="J7" s="23">
        <v>70.8</v>
      </c>
      <c r="K7" s="23"/>
    </row>
    <row r="8" spans="1:11" s="31" customFormat="1">
      <c r="A8" s="4" t="s">
        <v>311</v>
      </c>
      <c r="B8" s="23"/>
      <c r="C8" s="23"/>
      <c r="D8" s="23"/>
      <c r="E8" s="23"/>
      <c r="F8" s="23"/>
      <c r="G8" s="23">
        <v>81.3</v>
      </c>
      <c r="H8" s="23">
        <v>81.3</v>
      </c>
      <c r="I8" s="23">
        <v>81.3</v>
      </c>
      <c r="J8" s="23">
        <v>81.3</v>
      </c>
      <c r="K8" s="23"/>
    </row>
    <row r="9" spans="1:11" s="31" customFormat="1">
      <c r="A9" s="4" t="s">
        <v>312</v>
      </c>
      <c r="B9" s="23"/>
      <c r="C9" s="23">
        <v>67.900000000000006</v>
      </c>
      <c r="D9" s="23">
        <v>71.3</v>
      </c>
      <c r="E9" s="23">
        <v>74.7</v>
      </c>
      <c r="F9" s="23">
        <v>76.3</v>
      </c>
      <c r="G9" s="23">
        <v>75.900000000000006</v>
      </c>
      <c r="H9" s="23">
        <v>74.900000000000006</v>
      </c>
      <c r="I9" s="23">
        <v>75.599999999999994</v>
      </c>
      <c r="J9" s="23">
        <v>76.599999999999994</v>
      </c>
      <c r="K9" s="23"/>
    </row>
    <row r="10" spans="1:11" s="31" customFormat="1">
      <c r="A10" s="4" t="s">
        <v>313</v>
      </c>
      <c r="B10" s="23"/>
      <c r="C10" s="23"/>
      <c r="D10" s="23"/>
      <c r="E10" s="23"/>
      <c r="F10" s="23"/>
      <c r="G10" s="23"/>
      <c r="H10" s="23">
        <v>79.7</v>
      </c>
      <c r="I10" s="23">
        <v>79.7</v>
      </c>
      <c r="J10" s="23">
        <v>79.7</v>
      </c>
      <c r="K10" s="23"/>
    </row>
    <row r="11" spans="1:11" s="31" customFormat="1">
      <c r="A11" s="4" t="s">
        <v>314</v>
      </c>
      <c r="B11" s="23"/>
      <c r="C11" s="23"/>
      <c r="D11" s="23"/>
      <c r="E11" s="23"/>
      <c r="F11" s="23"/>
      <c r="G11" s="23">
        <v>69.2</v>
      </c>
      <c r="H11" s="23">
        <v>72.3</v>
      </c>
      <c r="I11" s="23">
        <v>75.900000000000006</v>
      </c>
      <c r="J11" s="23">
        <v>80.2</v>
      </c>
      <c r="K11" s="23"/>
    </row>
    <row r="12" spans="1:11" s="31" customFormat="1">
      <c r="A12" s="4" t="s">
        <v>315</v>
      </c>
      <c r="B12" s="23"/>
      <c r="C12" s="23"/>
      <c r="D12" s="23"/>
      <c r="E12" s="23"/>
      <c r="F12" s="23"/>
      <c r="G12" s="23"/>
      <c r="H12" s="23">
        <v>49.2</v>
      </c>
      <c r="I12" s="23">
        <v>49.2</v>
      </c>
      <c r="J12" s="23">
        <v>49.2</v>
      </c>
      <c r="K12" s="23"/>
    </row>
    <row r="13" spans="1:11" s="31" customFormat="1">
      <c r="A13" s="4" t="s">
        <v>316</v>
      </c>
      <c r="B13" s="23"/>
      <c r="C13" s="23"/>
      <c r="D13" s="23"/>
      <c r="E13" s="23"/>
      <c r="F13" s="23"/>
      <c r="G13" s="23"/>
      <c r="H13" s="23"/>
      <c r="I13" s="23"/>
      <c r="J13" s="23"/>
      <c r="K13" s="23"/>
    </row>
    <row r="14" spans="1:11" s="31" customFormat="1">
      <c r="A14" s="4" t="s">
        <v>317</v>
      </c>
      <c r="B14" s="23"/>
      <c r="C14" s="23">
        <v>56.2</v>
      </c>
      <c r="D14" s="23">
        <v>58.3</v>
      </c>
      <c r="E14" s="23">
        <v>59.4</v>
      </c>
      <c r="F14" s="23">
        <v>57.9</v>
      </c>
      <c r="G14" s="23">
        <v>56.3</v>
      </c>
      <c r="H14" s="23">
        <v>56.2</v>
      </c>
      <c r="I14" s="23">
        <v>58.1</v>
      </c>
      <c r="J14" s="23">
        <v>59</v>
      </c>
      <c r="K14" s="23"/>
    </row>
    <row r="15" spans="1:11" s="31" customFormat="1">
      <c r="A15" s="4" t="s">
        <v>318</v>
      </c>
      <c r="B15" s="23"/>
      <c r="C15" s="23"/>
      <c r="D15" s="23">
        <v>52.7</v>
      </c>
      <c r="E15" s="23">
        <v>52.7</v>
      </c>
      <c r="F15" s="23">
        <v>54.3</v>
      </c>
      <c r="G15" s="23">
        <v>56</v>
      </c>
      <c r="H15" s="23">
        <v>58</v>
      </c>
      <c r="I15" s="23">
        <v>60.7</v>
      </c>
      <c r="J15" s="23">
        <v>59</v>
      </c>
      <c r="K15" s="23"/>
    </row>
    <row r="16" spans="1:11" s="31" customFormat="1">
      <c r="A16" s="4" t="s">
        <v>319</v>
      </c>
      <c r="B16" s="23"/>
      <c r="C16" s="23"/>
      <c r="D16" s="23"/>
      <c r="E16" s="23"/>
      <c r="F16" s="23"/>
      <c r="G16" s="23"/>
      <c r="H16" s="23"/>
      <c r="I16" s="23"/>
      <c r="J16" s="23"/>
      <c r="K16" s="23"/>
    </row>
    <row r="17" spans="1:11" s="31" customFormat="1">
      <c r="A17" s="4" t="s">
        <v>320</v>
      </c>
      <c r="B17" s="23"/>
      <c r="C17" s="23"/>
      <c r="D17" s="23"/>
      <c r="E17" s="23">
        <v>61.7</v>
      </c>
      <c r="F17" s="23">
        <v>61.8</v>
      </c>
      <c r="G17" s="23">
        <v>62</v>
      </c>
      <c r="H17" s="23">
        <v>62.3</v>
      </c>
      <c r="I17" s="23">
        <v>62.4</v>
      </c>
      <c r="J17" s="23">
        <v>62.5</v>
      </c>
      <c r="K17" s="23"/>
    </row>
    <row r="18" spans="1:11" s="31" customFormat="1">
      <c r="A18" s="4" t="s">
        <v>321</v>
      </c>
      <c r="B18" s="23"/>
      <c r="C18" s="23"/>
      <c r="D18" s="23"/>
      <c r="E18" s="23"/>
      <c r="F18" s="23">
        <v>49.7</v>
      </c>
      <c r="G18" s="23">
        <v>52</v>
      </c>
      <c r="H18" s="23">
        <v>54.4</v>
      </c>
      <c r="I18" s="23">
        <v>56.7</v>
      </c>
      <c r="J18" s="23">
        <v>56.7</v>
      </c>
      <c r="K18" s="23"/>
    </row>
    <row r="19" spans="1:11" s="31" customFormat="1">
      <c r="A19" s="4" t="s">
        <v>322</v>
      </c>
      <c r="B19" s="23"/>
      <c r="C19" s="23">
        <v>79.7</v>
      </c>
      <c r="D19" s="23">
        <v>80.7</v>
      </c>
      <c r="E19" s="23">
        <v>81</v>
      </c>
      <c r="F19" s="23"/>
      <c r="G19" s="23">
        <v>80.599999999999994</v>
      </c>
      <c r="H19" s="23">
        <v>80.599999999999994</v>
      </c>
      <c r="I19" s="23">
        <v>81.2</v>
      </c>
      <c r="J19" s="23">
        <v>81</v>
      </c>
      <c r="K19" s="23"/>
    </row>
    <row r="20" spans="1:11" s="31" customFormat="1">
      <c r="A20" s="4" t="s">
        <v>323</v>
      </c>
      <c r="B20" s="23"/>
      <c r="C20" s="23"/>
      <c r="D20" s="23"/>
      <c r="E20" s="23"/>
      <c r="F20" s="23">
        <v>58</v>
      </c>
      <c r="G20" s="23">
        <v>59.6</v>
      </c>
      <c r="H20" s="23">
        <v>61.1</v>
      </c>
      <c r="I20" s="23">
        <v>64.900000000000006</v>
      </c>
      <c r="J20" s="23">
        <v>68.599999999999994</v>
      </c>
      <c r="K20" s="23"/>
    </row>
    <row r="21" spans="1:11" s="31" customFormat="1">
      <c r="A21" s="4" t="s">
        <v>324</v>
      </c>
      <c r="B21" s="23"/>
      <c r="C21" s="23">
        <v>78.099999999999994</v>
      </c>
      <c r="D21" s="23">
        <v>79.2</v>
      </c>
      <c r="E21" s="23">
        <v>80.3</v>
      </c>
      <c r="F21" s="23">
        <v>78.8</v>
      </c>
      <c r="G21" s="23">
        <v>79.900000000000006</v>
      </c>
      <c r="H21" s="23">
        <v>81.3</v>
      </c>
      <c r="I21" s="23">
        <v>82.4</v>
      </c>
      <c r="J21" s="23">
        <v>81.7</v>
      </c>
      <c r="K21" s="23"/>
    </row>
    <row r="22" spans="1:11" s="31" customFormat="1">
      <c r="A22" s="4" t="s">
        <v>325</v>
      </c>
      <c r="B22" s="23"/>
      <c r="C22" s="23"/>
      <c r="D22" s="23"/>
      <c r="E22" s="23">
        <v>25.9</v>
      </c>
      <c r="F22" s="23">
        <v>25.2</v>
      </c>
      <c r="G22" s="23">
        <v>23.9</v>
      </c>
      <c r="H22" s="23">
        <v>21.9</v>
      </c>
      <c r="I22" s="23">
        <v>20.6</v>
      </c>
      <c r="J22" s="23">
        <v>20</v>
      </c>
      <c r="K22" s="23"/>
    </row>
    <row r="23" spans="1:11" s="31" customFormat="1">
      <c r="A23" s="4" t="s">
        <v>326</v>
      </c>
      <c r="B23" s="23"/>
      <c r="C23" s="23">
        <v>26.3</v>
      </c>
      <c r="D23" s="23">
        <v>29.2</v>
      </c>
      <c r="E23" s="23">
        <v>32.299999999999997</v>
      </c>
      <c r="F23" s="23">
        <v>35.9</v>
      </c>
      <c r="G23" s="23">
        <v>41.2</v>
      </c>
      <c r="H23" s="23">
        <v>45.3</v>
      </c>
      <c r="I23" s="23">
        <v>53.7</v>
      </c>
      <c r="J23" s="23">
        <v>61.2</v>
      </c>
      <c r="K23" s="23"/>
    </row>
    <row r="24" spans="1:11" s="31" customFormat="1">
      <c r="A24" s="4" t="s">
        <v>327</v>
      </c>
      <c r="B24" s="23"/>
      <c r="C24" s="23"/>
      <c r="D24" s="23"/>
      <c r="E24" s="23"/>
      <c r="F24" s="23"/>
      <c r="G24" s="23"/>
      <c r="H24" s="23"/>
      <c r="I24" s="23"/>
      <c r="J24" s="23"/>
      <c r="K24" s="23"/>
    </row>
    <row r="25" spans="1:11" s="31" customFormat="1">
      <c r="A25" s="4" t="s">
        <v>328</v>
      </c>
      <c r="B25" s="23"/>
      <c r="C25" s="23"/>
      <c r="D25" s="23"/>
      <c r="E25" s="23">
        <v>50</v>
      </c>
      <c r="F25" s="23">
        <v>50</v>
      </c>
      <c r="G25" s="23">
        <v>50.1</v>
      </c>
      <c r="H25" s="23">
        <v>50.2</v>
      </c>
      <c r="I25" s="23">
        <v>50.2</v>
      </c>
      <c r="J25" s="23">
        <v>50.3</v>
      </c>
      <c r="K25" s="23"/>
    </row>
    <row r="26" spans="1:11" s="31" customFormat="1">
      <c r="A26" s="4" t="s">
        <v>329</v>
      </c>
      <c r="B26" s="23"/>
      <c r="C26" s="23"/>
      <c r="D26" s="23"/>
      <c r="E26" s="23"/>
      <c r="F26" s="23"/>
      <c r="G26" s="23"/>
      <c r="H26" s="23"/>
      <c r="I26" s="23"/>
      <c r="J26" s="23"/>
      <c r="K26" s="23"/>
    </row>
    <row r="27" spans="1:11" s="31" customFormat="1">
      <c r="A27" s="4" t="s">
        <v>330</v>
      </c>
      <c r="B27" s="23"/>
      <c r="C27" s="23"/>
      <c r="D27" s="23"/>
      <c r="E27" s="23"/>
      <c r="F27" s="23"/>
      <c r="G27" s="23"/>
      <c r="H27" s="23">
        <v>54.6</v>
      </c>
      <c r="I27" s="23">
        <v>54.6</v>
      </c>
      <c r="J27" s="23">
        <v>54.6</v>
      </c>
      <c r="K27" s="23"/>
    </row>
    <row r="28" spans="1:11" s="31" customFormat="1">
      <c r="A28" s="4" t="s">
        <v>331</v>
      </c>
      <c r="B28" s="23"/>
      <c r="C28" s="23">
        <v>39</v>
      </c>
      <c r="D28" s="23">
        <v>37.1</v>
      </c>
      <c r="E28" s="23">
        <v>35.799999999999997</v>
      </c>
      <c r="F28" s="23">
        <v>35.1</v>
      </c>
      <c r="G28" s="23">
        <v>33.299999999999997</v>
      </c>
      <c r="H28" s="23">
        <v>31.6</v>
      </c>
      <c r="I28" s="23">
        <v>30.3</v>
      </c>
      <c r="J28" s="23">
        <v>29.4</v>
      </c>
      <c r="K28" s="23"/>
    </row>
    <row r="29" spans="1:11" s="31" customFormat="1">
      <c r="A29" s="4" t="s">
        <v>332</v>
      </c>
      <c r="B29" s="23"/>
      <c r="C29" s="23">
        <v>75.8</v>
      </c>
      <c r="D29" s="23">
        <v>81.5</v>
      </c>
      <c r="E29" s="23">
        <v>83</v>
      </c>
      <c r="F29" s="23">
        <v>83</v>
      </c>
      <c r="G29" s="23">
        <v>85.3</v>
      </c>
      <c r="H29" s="23">
        <v>86.7</v>
      </c>
      <c r="I29" s="23">
        <v>89.2</v>
      </c>
      <c r="J29" s="23">
        <v>88.6</v>
      </c>
      <c r="K29" s="23"/>
    </row>
    <row r="30" spans="1:11" s="31" customFormat="1">
      <c r="A30" s="4" t="s">
        <v>333</v>
      </c>
      <c r="B30" s="23"/>
      <c r="C30" s="23"/>
      <c r="D30" s="23"/>
      <c r="E30" s="23"/>
      <c r="F30" s="23"/>
      <c r="G30" s="23"/>
      <c r="H30" s="23">
        <v>77.400000000000006</v>
      </c>
      <c r="I30" s="23">
        <v>79.5</v>
      </c>
      <c r="J30" s="23">
        <v>79.7</v>
      </c>
      <c r="K30" s="23"/>
    </row>
    <row r="31" spans="1:11" s="31" customFormat="1">
      <c r="A31" s="4" t="s">
        <v>334</v>
      </c>
      <c r="B31" s="23"/>
      <c r="C31" s="23"/>
      <c r="D31" s="23"/>
      <c r="E31" s="23">
        <v>85.1</v>
      </c>
      <c r="F31" s="23">
        <v>84.9</v>
      </c>
      <c r="G31" s="23">
        <v>85.7</v>
      </c>
      <c r="H31" s="23">
        <v>86.4</v>
      </c>
      <c r="I31" s="23">
        <v>87.3</v>
      </c>
      <c r="J31" s="23">
        <v>87.3</v>
      </c>
      <c r="K31" s="23"/>
    </row>
    <row r="32" spans="1:11" s="31" customFormat="1">
      <c r="A32" s="4" t="s">
        <v>335</v>
      </c>
      <c r="B32" s="23"/>
      <c r="C32" s="23"/>
      <c r="D32" s="23"/>
      <c r="E32" s="23"/>
      <c r="F32" s="23"/>
      <c r="G32" s="23"/>
      <c r="H32" s="23"/>
      <c r="I32" s="23"/>
      <c r="J32" s="23"/>
      <c r="K32" s="23"/>
    </row>
    <row r="33" spans="1:11" s="31" customFormat="1">
      <c r="A33" s="4" t="s">
        <v>336</v>
      </c>
      <c r="B33" s="23"/>
      <c r="C33" s="23">
        <v>60.4</v>
      </c>
      <c r="D33" s="23">
        <v>62.2</v>
      </c>
      <c r="E33" s="23">
        <v>61.8</v>
      </c>
      <c r="F33" s="23">
        <v>59.6</v>
      </c>
      <c r="G33" s="23">
        <v>56.3</v>
      </c>
      <c r="H33" s="23">
        <v>54.7</v>
      </c>
      <c r="I33" s="23">
        <v>56</v>
      </c>
      <c r="J33" s="23">
        <v>57</v>
      </c>
      <c r="K33" s="23"/>
    </row>
    <row r="34" spans="1:11" s="31" customFormat="1">
      <c r="A34" s="4" t="s">
        <v>337</v>
      </c>
      <c r="B34" s="23"/>
      <c r="C34" s="23">
        <v>66.3</v>
      </c>
      <c r="D34" s="23">
        <v>71.3</v>
      </c>
      <c r="E34" s="23">
        <v>76</v>
      </c>
      <c r="F34" s="23">
        <v>75</v>
      </c>
      <c r="G34" s="23">
        <v>73.099999999999994</v>
      </c>
      <c r="H34" s="23">
        <v>72.5</v>
      </c>
      <c r="I34" s="23">
        <v>74.2</v>
      </c>
      <c r="J34" s="23">
        <v>71.2</v>
      </c>
      <c r="K34" s="23"/>
    </row>
    <row r="35" spans="1:11" s="31" customFormat="1">
      <c r="A35" s="4" t="s">
        <v>338</v>
      </c>
      <c r="B35" s="23"/>
      <c r="C35" s="23">
        <v>48.9</v>
      </c>
      <c r="D35" s="23">
        <v>55</v>
      </c>
      <c r="E35" s="23">
        <v>56.6</v>
      </c>
      <c r="F35" s="23">
        <v>56.1</v>
      </c>
      <c r="G35" s="23">
        <v>56.3</v>
      </c>
      <c r="H35" s="23">
        <v>57.6</v>
      </c>
      <c r="I35" s="23">
        <v>58.7</v>
      </c>
      <c r="J35" s="23">
        <v>58.2</v>
      </c>
      <c r="K35" s="23"/>
    </row>
    <row r="36" spans="1:11" s="31" customFormat="1">
      <c r="A36" s="4" t="s">
        <v>339</v>
      </c>
      <c r="B36" s="23"/>
      <c r="C36" s="23"/>
      <c r="D36" s="23"/>
      <c r="E36" s="23"/>
      <c r="F36" s="23"/>
      <c r="G36" s="23"/>
      <c r="H36" s="23"/>
      <c r="I36" s="23"/>
      <c r="J36" s="23"/>
      <c r="K36" s="23"/>
    </row>
    <row r="37" spans="1:11" s="31" customFormat="1">
      <c r="A37" s="22" t="s">
        <v>340</v>
      </c>
      <c r="B37" s="6"/>
      <c r="C37" s="6"/>
      <c r="D37" s="6"/>
      <c r="E37" s="6"/>
      <c r="F37" s="6"/>
      <c r="G37" s="6"/>
      <c r="H37" s="6"/>
      <c r="I37" s="6"/>
      <c r="J37" s="6"/>
      <c r="K37" s="6"/>
    </row>
    <row r="38" spans="1:11" s="31" customFormat="1">
      <c r="A38" s="4" t="s">
        <v>341</v>
      </c>
      <c r="B38" s="23"/>
      <c r="C38" s="23">
        <v>45.1</v>
      </c>
      <c r="D38" s="23">
        <v>49.6</v>
      </c>
      <c r="E38" s="23">
        <v>54.3</v>
      </c>
      <c r="F38" s="23">
        <v>57.6</v>
      </c>
      <c r="G38" s="23">
        <v>63.1</v>
      </c>
      <c r="H38" s="23">
        <v>70.099999999999994</v>
      </c>
      <c r="I38" s="23">
        <v>79.099999999999994</v>
      </c>
      <c r="J38" s="23">
        <v>80.900000000000006</v>
      </c>
      <c r="K38" s="23"/>
    </row>
    <row r="39" spans="1:11" s="31" customFormat="1">
      <c r="A39" s="4" t="s">
        <v>342</v>
      </c>
      <c r="B39" s="23"/>
      <c r="C39" s="23">
        <v>32.200000000000003</v>
      </c>
      <c r="D39" s="23">
        <v>31.9</v>
      </c>
      <c r="E39" s="23">
        <v>31.5</v>
      </c>
      <c r="F39" s="23">
        <v>31.5</v>
      </c>
      <c r="G39" s="23">
        <v>31.9</v>
      </c>
      <c r="H39" s="23">
        <v>31.7</v>
      </c>
      <c r="I39" s="23">
        <v>31.1</v>
      </c>
      <c r="J39" s="23">
        <v>30.5</v>
      </c>
      <c r="K39" s="23"/>
    </row>
    <row r="40" spans="1:11" s="31" customFormat="1">
      <c r="A40" s="4" t="s">
        <v>343</v>
      </c>
      <c r="B40" s="23"/>
      <c r="C40" s="23">
        <v>48.9</v>
      </c>
      <c r="D40" s="23">
        <v>45.4</v>
      </c>
      <c r="E40" s="23">
        <v>44.9</v>
      </c>
      <c r="F40" s="23">
        <v>44.1</v>
      </c>
      <c r="G40" s="23">
        <v>46.6</v>
      </c>
      <c r="H40" s="23">
        <v>50</v>
      </c>
      <c r="I40" s="23">
        <v>51.1</v>
      </c>
      <c r="J40" s="23">
        <v>50.5</v>
      </c>
      <c r="K40" s="23"/>
    </row>
    <row r="41" spans="1:11" s="31" customFormat="1">
      <c r="A41" s="4" t="s">
        <v>344</v>
      </c>
      <c r="B41" s="23"/>
      <c r="C41" s="23"/>
      <c r="D41" s="23"/>
      <c r="E41" s="23"/>
      <c r="F41" s="23">
        <v>41</v>
      </c>
      <c r="G41" s="23">
        <v>41</v>
      </c>
      <c r="H41" s="23">
        <v>41</v>
      </c>
      <c r="I41" s="23">
        <v>41</v>
      </c>
      <c r="J41" s="23">
        <v>41</v>
      </c>
      <c r="K41" s="23"/>
    </row>
    <row r="42" spans="1:11" s="31" customFormat="1">
      <c r="A42" s="4" t="s">
        <v>345</v>
      </c>
      <c r="B42" s="23"/>
      <c r="C42" s="23"/>
      <c r="D42" s="23"/>
      <c r="E42" s="23"/>
      <c r="F42" s="23"/>
      <c r="G42" s="23">
        <v>29.4</v>
      </c>
      <c r="H42" s="23">
        <v>31.8</v>
      </c>
      <c r="I42" s="23">
        <v>34.1</v>
      </c>
      <c r="J42" s="23">
        <v>36.299999999999997</v>
      </c>
      <c r="K42" s="23"/>
    </row>
    <row r="43" spans="1:11" s="31" customFormat="1">
      <c r="A43" s="4" t="s">
        <v>346</v>
      </c>
      <c r="B43" s="23"/>
      <c r="C43" s="23"/>
      <c r="D43" s="23"/>
      <c r="E43" s="23"/>
      <c r="F43" s="23"/>
      <c r="G43" s="23">
        <v>22.2</v>
      </c>
      <c r="H43" s="23">
        <v>25.5</v>
      </c>
      <c r="I43" s="23">
        <v>29.3</v>
      </c>
      <c r="J43" s="23">
        <v>32</v>
      </c>
      <c r="K43" s="23"/>
    </row>
    <row r="44" spans="1:11" s="31" customFormat="1">
      <c r="A44" s="4" t="s">
        <v>347</v>
      </c>
      <c r="B44" s="23"/>
      <c r="C44" s="23">
        <v>29.5</v>
      </c>
      <c r="D44" s="23">
        <v>31.2</v>
      </c>
      <c r="E44" s="23">
        <v>31.6</v>
      </c>
      <c r="F44" s="23">
        <v>33.799999999999997</v>
      </c>
      <c r="G44" s="23">
        <v>36.4</v>
      </c>
      <c r="H44" s="23">
        <v>37.799999999999997</v>
      </c>
      <c r="I44" s="23">
        <v>37.4</v>
      </c>
      <c r="J44" s="23">
        <v>37</v>
      </c>
      <c r="K44" s="23"/>
    </row>
    <row r="45" spans="1:11" s="31" customFormat="1">
      <c r="A45" s="4" t="s">
        <v>348</v>
      </c>
      <c r="B45" s="23"/>
      <c r="C45" s="23"/>
      <c r="D45" s="23"/>
      <c r="E45" s="23"/>
      <c r="F45" s="23"/>
      <c r="G45" s="23"/>
      <c r="H45" s="23"/>
      <c r="I45" s="23"/>
      <c r="J45" s="23"/>
      <c r="K45" s="23"/>
    </row>
    <row r="46" spans="1:11" s="31" customFormat="1">
      <c r="A46" s="4" t="s">
        <v>349</v>
      </c>
      <c r="B46" s="23"/>
      <c r="C46" s="23"/>
      <c r="D46" s="23"/>
      <c r="E46" s="23"/>
      <c r="F46" s="23"/>
      <c r="G46" s="23">
        <v>53.7</v>
      </c>
      <c r="H46" s="23">
        <v>53.7</v>
      </c>
      <c r="I46" s="23">
        <v>53.7</v>
      </c>
      <c r="J46" s="23">
        <v>53.7</v>
      </c>
      <c r="K46" s="23"/>
    </row>
    <row r="47" spans="1:11" s="31" customFormat="1">
      <c r="A47" s="4" t="s">
        <v>350</v>
      </c>
      <c r="B47" s="23"/>
      <c r="C47" s="23"/>
      <c r="D47" s="23"/>
      <c r="E47" s="23"/>
      <c r="F47" s="23"/>
      <c r="G47" s="23"/>
      <c r="H47" s="23"/>
      <c r="I47" s="23"/>
      <c r="J47" s="23"/>
      <c r="K47" s="23"/>
    </row>
    <row r="48" spans="1:11" s="31" customFormat="1">
      <c r="A48" s="4" t="s">
        <v>351</v>
      </c>
      <c r="B48" s="23"/>
      <c r="C48" s="23">
        <v>45.7</v>
      </c>
      <c r="D48" s="23">
        <v>49.6</v>
      </c>
      <c r="E48" s="23">
        <v>46.6</v>
      </c>
      <c r="F48" s="23">
        <v>46</v>
      </c>
      <c r="G48" s="23">
        <v>49.4</v>
      </c>
      <c r="H48" s="23">
        <v>58.5</v>
      </c>
      <c r="I48" s="23">
        <v>67.2</v>
      </c>
      <c r="J48" s="23">
        <v>72.5</v>
      </c>
      <c r="K48" s="23"/>
    </row>
    <row r="49" spans="1:11" s="31" customFormat="1">
      <c r="A49" s="22" t="s">
        <v>352</v>
      </c>
      <c r="B49" s="6"/>
      <c r="C49" s="6"/>
      <c r="D49" s="6"/>
      <c r="E49" s="6"/>
      <c r="F49" s="6"/>
      <c r="G49" s="6"/>
      <c r="H49" s="6"/>
      <c r="I49" s="6"/>
      <c r="J49" s="6"/>
      <c r="K49" s="6"/>
    </row>
    <row r="50" spans="1:11" s="31" customFormat="1">
      <c r="A50" s="4" t="s">
        <v>353</v>
      </c>
      <c r="B50" s="23"/>
      <c r="C50" s="23"/>
      <c r="D50" s="23"/>
      <c r="E50" s="23"/>
      <c r="F50" s="23"/>
      <c r="G50" s="23">
        <v>82.7</v>
      </c>
      <c r="H50" s="23">
        <v>82.5</v>
      </c>
      <c r="I50" s="23">
        <v>82.6</v>
      </c>
      <c r="J50" s="23">
        <v>82.8</v>
      </c>
      <c r="K50" s="23"/>
    </row>
    <row r="51" spans="1:11" s="31" customFormat="1" ht="33.950000000000003" customHeight="1">
      <c r="A51" s="24" t="s">
        <v>354</v>
      </c>
      <c r="B51" s="6"/>
      <c r="C51" s="6"/>
      <c r="D51" s="6"/>
      <c r="E51" s="6"/>
      <c r="F51" s="6"/>
      <c r="G51" s="6"/>
      <c r="H51" s="6"/>
      <c r="I51" s="6"/>
      <c r="J51" s="6"/>
      <c r="K51" s="6"/>
    </row>
    <row r="52" spans="1:11" s="33" customFormat="1" ht="29.65" customHeight="1">
      <c r="A52" s="26" t="s">
        <v>355</v>
      </c>
      <c r="B52" s="27">
        <v>48.5</v>
      </c>
      <c r="C52" s="27">
        <v>49.8</v>
      </c>
      <c r="D52" s="27">
        <v>52.1</v>
      </c>
      <c r="E52" s="27">
        <v>52.7</v>
      </c>
      <c r="F52" s="27">
        <v>52.2</v>
      </c>
      <c r="G52" s="27">
        <v>53</v>
      </c>
      <c r="H52" s="27">
        <v>54.7</v>
      </c>
      <c r="I52" s="27">
        <v>56.5</v>
      </c>
      <c r="J52" s="27">
        <v>58.1</v>
      </c>
      <c r="K52" s="27">
        <v>57.3</v>
      </c>
    </row>
    <row r="53" spans="1:11" s="33" customFormat="1">
      <c r="A53" s="26" t="s">
        <v>356</v>
      </c>
      <c r="B53" s="27">
        <v>21.1</v>
      </c>
      <c r="C53" s="27">
        <v>21.5</v>
      </c>
      <c r="D53" s="27">
        <v>22.5</v>
      </c>
      <c r="E53" s="27">
        <v>23.6</v>
      </c>
      <c r="F53" s="27">
        <v>24.7</v>
      </c>
      <c r="G53" s="27">
        <v>25</v>
      </c>
      <c r="H53" s="27">
        <v>28.8</v>
      </c>
      <c r="I53" s="27">
        <v>29.1</v>
      </c>
      <c r="J53" s="27">
        <v>28.9</v>
      </c>
      <c r="K53" s="27">
        <v>28.9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9E9ED-6BFC-47E0-8348-FCDA16C32700}">
  <sheetPr codeName="Sheet87"/>
  <dimension ref="A1:K53"/>
  <sheetViews>
    <sheetView showGridLines="0" topLeftCell="C1" zoomScale="70" zoomScaleNormal="70" workbookViewId="0">
      <selection activeCell="J10" sqref="J10"/>
    </sheetView>
  </sheetViews>
  <sheetFormatPr defaultColWidth="8.85546875" defaultRowHeight="18.399999999999999"/>
  <cols>
    <col min="1" max="1" width="43.42578125" style="4" customWidth="1"/>
    <col min="2" max="11" width="17.85546875" style="6" customWidth="1"/>
    <col min="12" max="26" width="17.85546875" style="8" customWidth="1"/>
    <col min="27" max="16384" width="8.85546875" style="8"/>
  </cols>
  <sheetData>
    <row r="1" spans="1:11" s="19" customFormat="1" ht="54" customHeight="1">
      <c r="A1" s="16"/>
      <c r="B1" s="17" t="s">
        <v>86</v>
      </c>
      <c r="C1" s="18"/>
      <c r="D1" s="18"/>
      <c r="E1" s="18"/>
      <c r="F1" s="18"/>
      <c r="G1" s="18"/>
      <c r="H1" s="18"/>
      <c r="I1" s="18"/>
      <c r="J1" s="18"/>
      <c r="K1" s="18"/>
    </row>
    <row r="2" spans="1:11" s="20" customFormat="1" ht="27" customHeight="1">
      <c r="A2" s="20" t="s">
        <v>305</v>
      </c>
      <c r="B2" s="21">
        <v>2014</v>
      </c>
      <c r="C2" s="21">
        <v>2015</v>
      </c>
      <c r="D2" s="21">
        <v>2016</v>
      </c>
      <c r="E2" s="21">
        <v>2017</v>
      </c>
      <c r="F2" s="21">
        <v>2018</v>
      </c>
      <c r="G2" s="21">
        <v>2019</v>
      </c>
      <c r="H2" s="21">
        <v>2020</v>
      </c>
      <c r="I2" s="21">
        <v>2021</v>
      </c>
      <c r="J2" s="21">
        <v>2022</v>
      </c>
      <c r="K2" s="21">
        <v>2023</v>
      </c>
    </row>
    <row r="3" spans="1:11" s="22" customFormat="1" ht="27" customHeight="1">
      <c r="A3" s="22" t="s">
        <v>306</v>
      </c>
      <c r="B3" s="18"/>
      <c r="C3" s="18"/>
      <c r="D3" s="18"/>
      <c r="E3" s="18"/>
      <c r="F3" s="18"/>
      <c r="G3" s="18"/>
      <c r="H3" s="18"/>
      <c r="I3" s="18"/>
      <c r="J3" s="18"/>
      <c r="K3" s="18"/>
    </row>
    <row r="4" spans="1:11" s="31" customFormat="1">
      <c r="A4" s="4" t="s">
        <v>307</v>
      </c>
      <c r="B4" s="23" t="s">
        <v>385</v>
      </c>
      <c r="C4" s="23" t="s">
        <v>385</v>
      </c>
      <c r="D4" s="23" t="s">
        <v>385</v>
      </c>
      <c r="E4" s="23">
        <v>21</v>
      </c>
      <c r="F4" s="23">
        <v>24</v>
      </c>
      <c r="G4" s="23">
        <v>26.9</v>
      </c>
      <c r="H4" s="23">
        <v>30.4</v>
      </c>
      <c r="I4" s="23">
        <v>31.2</v>
      </c>
      <c r="J4" s="23">
        <v>31.9</v>
      </c>
      <c r="K4" s="23" t="s">
        <v>385</v>
      </c>
    </row>
    <row r="5" spans="1:11" s="31" customFormat="1">
      <c r="A5" s="4" t="s">
        <v>308</v>
      </c>
      <c r="B5" s="23" t="s">
        <v>385</v>
      </c>
      <c r="C5" s="23">
        <v>10.4</v>
      </c>
      <c r="D5" s="23">
        <v>13.1</v>
      </c>
      <c r="E5" s="23">
        <v>14.4</v>
      </c>
      <c r="F5" s="23">
        <v>14.8</v>
      </c>
      <c r="G5" s="23">
        <v>14.7</v>
      </c>
      <c r="H5" s="23">
        <v>14.5</v>
      </c>
      <c r="I5" s="23">
        <v>15.4</v>
      </c>
      <c r="J5" s="23">
        <v>15.8</v>
      </c>
      <c r="K5" s="23" t="s">
        <v>385</v>
      </c>
    </row>
    <row r="6" spans="1:11" s="31" customFormat="1">
      <c r="A6" s="4" t="s">
        <v>309</v>
      </c>
      <c r="B6" s="23" t="s">
        <v>385</v>
      </c>
      <c r="C6" s="23" t="s">
        <v>385</v>
      </c>
      <c r="D6" s="23" t="s">
        <v>385</v>
      </c>
      <c r="E6" s="23">
        <v>5.9</v>
      </c>
      <c r="F6" s="23">
        <v>6</v>
      </c>
      <c r="G6" s="23">
        <v>6.3</v>
      </c>
      <c r="H6" s="23">
        <v>6.8</v>
      </c>
      <c r="I6" s="23">
        <v>7.1</v>
      </c>
      <c r="J6" s="23">
        <v>7.2</v>
      </c>
      <c r="K6" s="23" t="s">
        <v>385</v>
      </c>
    </row>
    <row r="7" spans="1:11" s="31" customFormat="1">
      <c r="A7" s="4" t="s">
        <v>310</v>
      </c>
      <c r="B7" s="23" t="s">
        <v>385</v>
      </c>
      <c r="C7" s="23" t="s">
        <v>385</v>
      </c>
      <c r="D7" s="23" t="s">
        <v>385</v>
      </c>
      <c r="E7" s="23" t="s">
        <v>385</v>
      </c>
      <c r="F7" s="23" t="s">
        <v>385</v>
      </c>
      <c r="G7" s="23" t="s">
        <v>385</v>
      </c>
      <c r="H7" s="23" t="s">
        <v>385</v>
      </c>
      <c r="I7" s="23" t="s">
        <v>385</v>
      </c>
      <c r="J7" s="23">
        <v>20.9</v>
      </c>
      <c r="K7" s="23" t="s">
        <v>385</v>
      </c>
    </row>
    <row r="8" spans="1:11" s="31" customFormat="1">
      <c r="A8" s="4" t="s">
        <v>311</v>
      </c>
      <c r="B8" s="23" t="s">
        <v>385</v>
      </c>
      <c r="C8" s="23" t="s">
        <v>385</v>
      </c>
      <c r="D8" s="23" t="s">
        <v>385</v>
      </c>
      <c r="E8" s="23" t="s">
        <v>385</v>
      </c>
      <c r="F8" s="23" t="s">
        <v>385</v>
      </c>
      <c r="G8" s="23">
        <v>61.8</v>
      </c>
      <c r="H8" s="23">
        <v>61.8</v>
      </c>
      <c r="I8" s="23">
        <v>61.8</v>
      </c>
      <c r="J8" s="23">
        <v>61.8</v>
      </c>
      <c r="K8" s="23" t="s">
        <v>385</v>
      </c>
    </row>
    <row r="9" spans="1:11" s="31" customFormat="1">
      <c r="A9" s="4" t="s">
        <v>312</v>
      </c>
      <c r="B9" s="23" t="s">
        <v>385</v>
      </c>
      <c r="C9" s="23">
        <v>32.4</v>
      </c>
      <c r="D9" s="23">
        <v>35.4</v>
      </c>
      <c r="E9" s="23">
        <v>38.700000000000003</v>
      </c>
      <c r="F9" s="23">
        <v>39.700000000000003</v>
      </c>
      <c r="G9" s="23">
        <v>38.4</v>
      </c>
      <c r="H9" s="23">
        <v>36.4</v>
      </c>
      <c r="I9" s="23">
        <v>35.799999999999997</v>
      </c>
      <c r="J9" s="23">
        <v>36.4</v>
      </c>
      <c r="K9" s="23" t="s">
        <v>385</v>
      </c>
    </row>
    <row r="10" spans="1:11" s="31" customFormat="1">
      <c r="A10" s="4" t="s">
        <v>313</v>
      </c>
      <c r="B10" s="23" t="s">
        <v>385</v>
      </c>
      <c r="C10" s="23" t="s">
        <v>385</v>
      </c>
      <c r="D10" s="23" t="s">
        <v>385</v>
      </c>
      <c r="E10" s="23" t="s">
        <v>385</v>
      </c>
      <c r="F10" s="23" t="s">
        <v>385</v>
      </c>
      <c r="G10" s="23" t="s">
        <v>385</v>
      </c>
      <c r="H10" s="23">
        <v>27.4</v>
      </c>
      <c r="I10" s="23">
        <v>27.4</v>
      </c>
      <c r="J10" s="23">
        <v>27.4</v>
      </c>
      <c r="K10" s="23" t="s">
        <v>385</v>
      </c>
    </row>
    <row r="11" spans="1:11" s="31" customFormat="1">
      <c r="A11" s="4" t="s">
        <v>314</v>
      </c>
      <c r="B11" s="23" t="s">
        <v>385</v>
      </c>
      <c r="C11" s="23" t="s">
        <v>385</v>
      </c>
      <c r="D11" s="23" t="s">
        <v>385</v>
      </c>
      <c r="E11" s="23" t="s">
        <v>385</v>
      </c>
      <c r="F11" s="23" t="s">
        <v>385</v>
      </c>
      <c r="G11" s="23">
        <v>38.5</v>
      </c>
      <c r="H11" s="23">
        <v>39.200000000000003</v>
      </c>
      <c r="I11" s="23">
        <v>40.299999999999997</v>
      </c>
      <c r="J11" s="23">
        <v>41.7</v>
      </c>
      <c r="K11" s="23" t="s">
        <v>385</v>
      </c>
    </row>
    <row r="12" spans="1:11" s="31" customFormat="1">
      <c r="A12" s="4" t="s">
        <v>315</v>
      </c>
      <c r="B12" s="23" t="s">
        <v>385</v>
      </c>
      <c r="C12" s="23" t="s">
        <v>385</v>
      </c>
      <c r="D12" s="23" t="s">
        <v>385</v>
      </c>
      <c r="E12" s="23" t="s">
        <v>385</v>
      </c>
      <c r="F12" s="23" t="s">
        <v>385</v>
      </c>
      <c r="G12" s="23" t="s">
        <v>385</v>
      </c>
      <c r="H12" s="23">
        <v>16.5</v>
      </c>
      <c r="I12" s="23">
        <v>16.5</v>
      </c>
      <c r="J12" s="23">
        <v>16.5</v>
      </c>
      <c r="K12" s="23" t="s">
        <v>385</v>
      </c>
    </row>
    <row r="13" spans="1:11" s="31" customFormat="1">
      <c r="A13" s="4" t="s">
        <v>316</v>
      </c>
      <c r="B13" s="23"/>
      <c r="C13" s="23"/>
      <c r="D13" s="23"/>
      <c r="E13" s="23"/>
      <c r="F13" s="23"/>
      <c r="G13" s="23"/>
      <c r="H13" s="23"/>
      <c r="I13" s="23"/>
      <c r="J13" s="23"/>
      <c r="K13" s="23"/>
    </row>
    <row r="14" spans="1:11" s="31" customFormat="1">
      <c r="A14" s="4" t="s">
        <v>317</v>
      </c>
      <c r="B14" s="23" t="s">
        <v>385</v>
      </c>
      <c r="C14" s="23">
        <v>14.5</v>
      </c>
      <c r="D14" s="23">
        <v>15</v>
      </c>
      <c r="E14" s="23">
        <v>14.8</v>
      </c>
      <c r="F14" s="23">
        <v>14.1</v>
      </c>
      <c r="G14" s="23">
        <v>16.399999999999999</v>
      </c>
      <c r="H14" s="23">
        <v>19.600000000000001</v>
      </c>
      <c r="I14" s="23">
        <v>21.1</v>
      </c>
      <c r="J14" s="23">
        <v>19.7</v>
      </c>
      <c r="K14" s="23" t="s">
        <v>385</v>
      </c>
    </row>
    <row r="15" spans="1:11" s="31" customFormat="1">
      <c r="A15" s="4" t="s">
        <v>318</v>
      </c>
      <c r="B15" s="23" t="s">
        <v>385</v>
      </c>
      <c r="C15" s="23" t="s">
        <v>385</v>
      </c>
      <c r="D15" s="23">
        <v>23.6</v>
      </c>
      <c r="E15" s="23">
        <v>23.6</v>
      </c>
      <c r="F15" s="23">
        <v>24.6</v>
      </c>
      <c r="G15" s="23">
        <v>25.7</v>
      </c>
      <c r="H15" s="23">
        <v>27.1</v>
      </c>
      <c r="I15" s="23">
        <v>27</v>
      </c>
      <c r="J15" s="23">
        <v>25.5</v>
      </c>
      <c r="K15" s="23" t="s">
        <v>385</v>
      </c>
    </row>
    <row r="16" spans="1:11" s="31" customFormat="1">
      <c r="A16" s="4" t="s">
        <v>319</v>
      </c>
      <c r="B16" s="23"/>
      <c r="C16" s="23"/>
      <c r="D16" s="23"/>
      <c r="E16" s="23"/>
      <c r="F16" s="23"/>
      <c r="G16" s="23"/>
      <c r="H16" s="23"/>
      <c r="I16" s="23"/>
      <c r="J16" s="23"/>
      <c r="K16" s="23"/>
    </row>
    <row r="17" spans="1:11" s="31" customFormat="1">
      <c r="A17" s="4" t="s">
        <v>320</v>
      </c>
      <c r="B17" s="23" t="s">
        <v>385</v>
      </c>
      <c r="C17" s="23" t="s">
        <v>385</v>
      </c>
      <c r="D17" s="23" t="s">
        <v>385</v>
      </c>
      <c r="E17" s="23">
        <v>8.3000000000000007</v>
      </c>
      <c r="F17" s="23">
        <v>8.3000000000000007</v>
      </c>
      <c r="G17" s="23">
        <v>8.5</v>
      </c>
      <c r="H17" s="23">
        <v>8.6999999999999993</v>
      </c>
      <c r="I17" s="23">
        <v>8.9</v>
      </c>
      <c r="J17" s="23">
        <v>9</v>
      </c>
      <c r="K17" s="23" t="s">
        <v>385</v>
      </c>
    </row>
    <row r="18" spans="1:11" s="31" customFormat="1">
      <c r="A18" s="4" t="s">
        <v>321</v>
      </c>
      <c r="B18" s="23" t="s">
        <v>385</v>
      </c>
      <c r="C18" s="23" t="s">
        <v>385</v>
      </c>
      <c r="D18" s="23" t="s">
        <v>385</v>
      </c>
      <c r="E18" s="23" t="s">
        <v>385</v>
      </c>
      <c r="F18" s="23">
        <v>27</v>
      </c>
      <c r="G18" s="23">
        <v>29</v>
      </c>
      <c r="H18" s="23">
        <v>30.9</v>
      </c>
      <c r="I18" s="23">
        <v>32.799999999999997</v>
      </c>
      <c r="J18" s="23">
        <v>32.799999999999997</v>
      </c>
      <c r="K18" s="23" t="s">
        <v>385</v>
      </c>
    </row>
    <row r="19" spans="1:11" s="31" customFormat="1">
      <c r="A19" s="4" t="s">
        <v>322</v>
      </c>
      <c r="B19" s="23" t="s">
        <v>385</v>
      </c>
      <c r="C19" s="23">
        <v>38.6</v>
      </c>
      <c r="D19" s="23">
        <v>38.4</v>
      </c>
      <c r="E19" s="23">
        <v>38.299999999999997</v>
      </c>
      <c r="F19" s="23" t="s">
        <v>385</v>
      </c>
      <c r="G19" s="23">
        <v>37.299999999999997</v>
      </c>
      <c r="H19" s="23">
        <v>37.299999999999997</v>
      </c>
      <c r="I19" s="23">
        <v>37.5</v>
      </c>
      <c r="J19" s="23">
        <v>37.299999999999997</v>
      </c>
      <c r="K19" s="23" t="s">
        <v>385</v>
      </c>
    </row>
    <row r="20" spans="1:11" s="31" customFormat="1">
      <c r="A20" s="4" t="s">
        <v>323</v>
      </c>
      <c r="B20" s="23" t="s">
        <v>385</v>
      </c>
      <c r="C20" s="23" t="s">
        <v>385</v>
      </c>
      <c r="D20" s="23" t="s">
        <v>385</v>
      </c>
      <c r="E20" s="23" t="s">
        <v>385</v>
      </c>
      <c r="F20" s="23">
        <v>9.5</v>
      </c>
      <c r="G20" s="23">
        <v>9.9</v>
      </c>
      <c r="H20" s="23">
        <v>10.3</v>
      </c>
      <c r="I20" s="23">
        <v>12.2</v>
      </c>
      <c r="J20" s="23">
        <v>14.9</v>
      </c>
      <c r="K20" s="23" t="s">
        <v>385</v>
      </c>
    </row>
    <row r="21" spans="1:11" s="31" customFormat="1">
      <c r="A21" s="4" t="s">
        <v>324</v>
      </c>
      <c r="B21" s="23" t="s">
        <v>385</v>
      </c>
      <c r="C21" s="23">
        <v>47.7</v>
      </c>
      <c r="D21" s="23">
        <v>48.5</v>
      </c>
      <c r="E21" s="23">
        <v>49.7</v>
      </c>
      <c r="F21" s="23">
        <v>48.3</v>
      </c>
      <c r="G21" s="23">
        <v>49.5</v>
      </c>
      <c r="H21" s="23">
        <v>51</v>
      </c>
      <c r="I21" s="23">
        <v>52.2</v>
      </c>
      <c r="J21" s="23">
        <v>53.5</v>
      </c>
      <c r="K21" s="23" t="s">
        <v>385</v>
      </c>
    </row>
    <row r="22" spans="1:11" s="31" customFormat="1">
      <c r="A22" s="4" t="s">
        <v>325</v>
      </c>
      <c r="B22" s="23" t="s">
        <v>385</v>
      </c>
      <c r="C22" s="23" t="s">
        <v>385</v>
      </c>
      <c r="D22" s="23" t="s">
        <v>385</v>
      </c>
      <c r="E22" s="23">
        <v>3.2</v>
      </c>
      <c r="F22" s="23">
        <v>3.1</v>
      </c>
      <c r="G22" s="23">
        <v>3</v>
      </c>
      <c r="H22" s="23">
        <v>2.8</v>
      </c>
      <c r="I22" s="23">
        <v>2.7</v>
      </c>
      <c r="J22" s="23">
        <v>2.7</v>
      </c>
      <c r="K22" s="23" t="s">
        <v>385</v>
      </c>
    </row>
    <row r="23" spans="1:11" s="31" customFormat="1">
      <c r="A23" s="4" t="s">
        <v>326</v>
      </c>
      <c r="B23" s="23" t="s">
        <v>385</v>
      </c>
      <c r="C23" s="23">
        <v>4.5999999999999996</v>
      </c>
      <c r="D23" s="23">
        <v>5</v>
      </c>
      <c r="E23" s="23">
        <v>5.5</v>
      </c>
      <c r="F23" s="23">
        <v>5.9</v>
      </c>
      <c r="G23" s="23">
        <v>6.6</v>
      </c>
      <c r="H23" s="23">
        <v>7.2</v>
      </c>
      <c r="I23" s="23">
        <v>9.5</v>
      </c>
      <c r="J23" s="23">
        <v>11.6</v>
      </c>
      <c r="K23" s="23" t="s">
        <v>385</v>
      </c>
    </row>
    <row r="24" spans="1:11" s="31" customFormat="1">
      <c r="A24" s="4" t="s">
        <v>327</v>
      </c>
      <c r="B24" s="23"/>
      <c r="C24" s="23"/>
      <c r="D24" s="23"/>
      <c r="E24" s="23"/>
      <c r="F24" s="23"/>
      <c r="G24" s="23"/>
      <c r="H24" s="23"/>
      <c r="I24" s="23"/>
      <c r="J24" s="23"/>
      <c r="K24" s="23"/>
    </row>
    <row r="25" spans="1:11" s="31" customFormat="1">
      <c r="A25" s="4" t="s">
        <v>328</v>
      </c>
      <c r="B25" s="23" t="s">
        <v>385</v>
      </c>
      <c r="C25" s="23" t="s">
        <v>385</v>
      </c>
      <c r="D25" s="23" t="s">
        <v>385</v>
      </c>
      <c r="E25" s="23">
        <v>10</v>
      </c>
      <c r="F25" s="23">
        <v>9.6999999999999993</v>
      </c>
      <c r="G25" s="23">
        <v>9.1999999999999993</v>
      </c>
      <c r="H25" s="23">
        <v>8.3000000000000007</v>
      </c>
      <c r="I25" s="23">
        <v>7.7</v>
      </c>
      <c r="J25" s="23">
        <v>7.5</v>
      </c>
      <c r="K25" s="23" t="s">
        <v>385</v>
      </c>
    </row>
    <row r="26" spans="1:11" s="31" customFormat="1">
      <c r="A26" s="4" t="s">
        <v>329</v>
      </c>
      <c r="B26" s="23"/>
      <c r="C26" s="23"/>
      <c r="D26" s="23"/>
      <c r="E26" s="23"/>
      <c r="F26" s="23"/>
      <c r="G26" s="23"/>
      <c r="H26" s="23"/>
      <c r="I26" s="23"/>
      <c r="J26" s="23"/>
      <c r="K26" s="23"/>
    </row>
    <row r="27" spans="1:11" s="31" customFormat="1">
      <c r="A27" s="4" t="s">
        <v>330</v>
      </c>
      <c r="B27" s="23" t="s">
        <v>385</v>
      </c>
      <c r="C27" s="23" t="s">
        <v>385</v>
      </c>
      <c r="D27" s="23" t="s">
        <v>385</v>
      </c>
      <c r="E27" s="23" t="s">
        <v>385</v>
      </c>
      <c r="F27" s="23" t="s">
        <v>385</v>
      </c>
      <c r="G27" s="23" t="s">
        <v>385</v>
      </c>
      <c r="H27" s="23">
        <v>14.1</v>
      </c>
      <c r="I27" s="23">
        <v>14.1</v>
      </c>
      <c r="J27" s="23">
        <v>14.1</v>
      </c>
      <c r="K27" s="23" t="s">
        <v>385</v>
      </c>
    </row>
    <row r="28" spans="1:11" s="31" customFormat="1">
      <c r="A28" s="4" t="s">
        <v>331</v>
      </c>
      <c r="B28" s="23" t="s">
        <v>385</v>
      </c>
      <c r="C28" s="23">
        <v>7.5</v>
      </c>
      <c r="D28" s="23">
        <v>7.2</v>
      </c>
      <c r="E28" s="23">
        <v>7</v>
      </c>
      <c r="F28" s="23">
        <v>6.8</v>
      </c>
      <c r="G28" s="23">
        <v>6</v>
      </c>
      <c r="H28" s="23">
        <v>5.0999999999999996</v>
      </c>
      <c r="I28" s="23">
        <v>4.5</v>
      </c>
      <c r="J28" s="23">
        <v>4</v>
      </c>
      <c r="K28" s="23" t="s">
        <v>385</v>
      </c>
    </row>
    <row r="29" spans="1:11" s="31" customFormat="1">
      <c r="A29" s="4" t="s">
        <v>332</v>
      </c>
      <c r="B29" s="23" t="s">
        <v>385</v>
      </c>
      <c r="C29" s="23">
        <v>26.7</v>
      </c>
      <c r="D29" s="23">
        <v>32</v>
      </c>
      <c r="E29" s="23">
        <v>32.6</v>
      </c>
      <c r="F29" s="23">
        <v>32.4</v>
      </c>
      <c r="G29" s="23">
        <v>32.200000000000003</v>
      </c>
      <c r="H29" s="23">
        <v>31.5</v>
      </c>
      <c r="I29" s="23">
        <v>31.9</v>
      </c>
      <c r="J29" s="23">
        <v>32.299999999999997</v>
      </c>
      <c r="K29" s="23" t="s">
        <v>385</v>
      </c>
    </row>
    <row r="30" spans="1:11" s="31" customFormat="1">
      <c r="A30" s="4" t="s">
        <v>333</v>
      </c>
      <c r="B30" s="23" t="s">
        <v>385</v>
      </c>
      <c r="C30" s="23" t="s">
        <v>385</v>
      </c>
      <c r="D30" s="23" t="s">
        <v>385</v>
      </c>
      <c r="E30" s="23" t="s">
        <v>385</v>
      </c>
      <c r="F30" s="23" t="s">
        <v>385</v>
      </c>
      <c r="G30" s="23" t="s">
        <v>385</v>
      </c>
      <c r="H30" s="23">
        <v>41.7</v>
      </c>
      <c r="I30" s="23">
        <v>43.4</v>
      </c>
      <c r="J30" s="23">
        <v>43.5</v>
      </c>
      <c r="K30" s="23" t="s">
        <v>385</v>
      </c>
    </row>
    <row r="31" spans="1:11" s="31" customFormat="1">
      <c r="A31" s="4" t="s">
        <v>334</v>
      </c>
      <c r="B31" s="23" t="s">
        <v>385</v>
      </c>
      <c r="C31" s="23" t="s">
        <v>385</v>
      </c>
      <c r="D31" s="23" t="s">
        <v>385</v>
      </c>
      <c r="E31" s="23">
        <v>65.400000000000006</v>
      </c>
      <c r="F31" s="23">
        <v>63.7</v>
      </c>
      <c r="G31" s="23">
        <v>63</v>
      </c>
      <c r="H31" s="23">
        <v>62.3</v>
      </c>
      <c r="I31" s="23">
        <v>63.2</v>
      </c>
      <c r="J31" s="23">
        <v>63.2</v>
      </c>
      <c r="K31" s="23" t="s">
        <v>385</v>
      </c>
    </row>
    <row r="32" spans="1:11" s="31" customFormat="1">
      <c r="A32" s="4" t="s">
        <v>335</v>
      </c>
      <c r="B32" s="23"/>
      <c r="C32" s="23"/>
      <c r="D32" s="23"/>
      <c r="E32" s="23"/>
      <c r="F32" s="23"/>
      <c r="G32" s="23"/>
      <c r="H32" s="23"/>
      <c r="I32" s="23"/>
      <c r="J32" s="23"/>
      <c r="K32" s="23"/>
    </row>
    <row r="33" spans="1:11" s="31" customFormat="1">
      <c r="A33" s="4" t="s">
        <v>336</v>
      </c>
      <c r="B33" s="23" t="s">
        <v>385</v>
      </c>
      <c r="C33" s="23">
        <v>16.100000000000001</v>
      </c>
      <c r="D33" s="23">
        <v>16.3</v>
      </c>
      <c r="E33" s="23">
        <v>15.8</v>
      </c>
      <c r="F33" s="23">
        <v>15.4</v>
      </c>
      <c r="G33" s="23">
        <v>14</v>
      </c>
      <c r="H33" s="23">
        <v>13.5</v>
      </c>
      <c r="I33" s="23">
        <v>12.8</v>
      </c>
      <c r="J33" s="23">
        <v>10.9</v>
      </c>
      <c r="K33" s="23" t="s">
        <v>385</v>
      </c>
    </row>
    <row r="34" spans="1:11" s="31" customFormat="1">
      <c r="A34" s="4" t="s">
        <v>337</v>
      </c>
      <c r="B34" s="23" t="s">
        <v>385</v>
      </c>
      <c r="C34" s="23">
        <v>21.5</v>
      </c>
      <c r="D34" s="23">
        <v>24</v>
      </c>
      <c r="E34" s="23">
        <v>25.6</v>
      </c>
      <c r="F34" s="23">
        <v>24.9</v>
      </c>
      <c r="G34" s="23">
        <v>23.4</v>
      </c>
      <c r="H34" s="23">
        <v>23.2</v>
      </c>
      <c r="I34" s="23">
        <v>24.9</v>
      </c>
      <c r="J34" s="23">
        <v>23</v>
      </c>
      <c r="K34" s="23" t="s">
        <v>385</v>
      </c>
    </row>
    <row r="35" spans="1:11" s="31" customFormat="1">
      <c r="A35" s="4" t="s">
        <v>338</v>
      </c>
      <c r="B35" s="23" t="s">
        <v>385</v>
      </c>
      <c r="C35" s="23">
        <v>20.6</v>
      </c>
      <c r="D35" s="23">
        <v>24.8</v>
      </c>
      <c r="E35" s="23">
        <v>25.6</v>
      </c>
      <c r="F35" s="23">
        <v>24.9</v>
      </c>
      <c r="G35" s="23">
        <v>24.4</v>
      </c>
      <c r="H35" s="23">
        <v>25.8</v>
      </c>
      <c r="I35" s="23">
        <v>26.3</v>
      </c>
      <c r="J35" s="23">
        <v>25.4</v>
      </c>
      <c r="K35" s="23" t="s">
        <v>385</v>
      </c>
    </row>
    <row r="36" spans="1:11" s="31" customFormat="1">
      <c r="A36" s="4" t="s">
        <v>339</v>
      </c>
      <c r="B36" s="23"/>
      <c r="C36" s="23"/>
      <c r="D36" s="23"/>
      <c r="E36" s="23"/>
      <c r="F36" s="23"/>
      <c r="G36" s="23"/>
      <c r="H36" s="23"/>
      <c r="I36" s="23"/>
      <c r="J36" s="23"/>
      <c r="K36" s="23"/>
    </row>
    <row r="37" spans="1:11" s="31" customFormat="1">
      <c r="A37" s="22" t="s">
        <v>340</v>
      </c>
      <c r="B37" s="6"/>
      <c r="C37" s="6"/>
      <c r="D37" s="6"/>
      <c r="E37" s="6"/>
      <c r="F37" s="6"/>
      <c r="G37" s="6"/>
      <c r="H37" s="6"/>
      <c r="I37" s="6"/>
      <c r="J37" s="6"/>
      <c r="K37" s="6"/>
    </row>
    <row r="38" spans="1:11" s="31" customFormat="1">
      <c r="A38" s="4" t="s">
        <v>341</v>
      </c>
      <c r="B38" s="23" t="s">
        <v>385</v>
      </c>
      <c r="C38" s="23">
        <v>14.8</v>
      </c>
      <c r="D38" s="23">
        <v>15.1</v>
      </c>
      <c r="E38" s="23">
        <v>17.3</v>
      </c>
      <c r="F38" s="23">
        <v>17.3</v>
      </c>
      <c r="G38" s="23">
        <v>19.8</v>
      </c>
      <c r="H38" s="23">
        <v>22.6</v>
      </c>
      <c r="I38" s="23">
        <v>28.4</v>
      </c>
      <c r="J38" s="23">
        <v>30.6</v>
      </c>
      <c r="K38" s="23" t="s">
        <v>385</v>
      </c>
    </row>
    <row r="39" spans="1:11" s="31" customFormat="1">
      <c r="A39" s="4" t="s">
        <v>342</v>
      </c>
      <c r="B39" s="23" t="s">
        <v>385</v>
      </c>
      <c r="C39" s="23">
        <v>13.3</v>
      </c>
      <c r="D39" s="23">
        <v>12.4</v>
      </c>
      <c r="E39" s="23">
        <v>11.6</v>
      </c>
      <c r="F39" s="23">
        <v>10.6</v>
      </c>
      <c r="G39" s="23">
        <v>10.5</v>
      </c>
      <c r="H39" s="23">
        <v>10.7</v>
      </c>
      <c r="I39" s="23">
        <v>11</v>
      </c>
      <c r="J39" s="23">
        <v>11.4</v>
      </c>
      <c r="K39" s="23" t="s">
        <v>385</v>
      </c>
    </row>
    <row r="40" spans="1:11" s="31" customFormat="1">
      <c r="A40" s="4" t="s">
        <v>343</v>
      </c>
      <c r="B40" s="23" t="s">
        <v>385</v>
      </c>
      <c r="C40" s="23">
        <v>16.899999999999999</v>
      </c>
      <c r="D40" s="23">
        <v>14.3</v>
      </c>
      <c r="E40" s="23">
        <v>14</v>
      </c>
      <c r="F40" s="23">
        <v>13.6</v>
      </c>
      <c r="G40" s="23">
        <v>14</v>
      </c>
      <c r="H40" s="23">
        <v>15.1</v>
      </c>
      <c r="I40" s="23">
        <v>14.8</v>
      </c>
      <c r="J40" s="23">
        <v>13.9</v>
      </c>
      <c r="K40" s="23" t="s">
        <v>385</v>
      </c>
    </row>
    <row r="41" spans="1:11" s="31" customFormat="1">
      <c r="A41" s="4" t="s">
        <v>344</v>
      </c>
      <c r="B41" s="23" t="s">
        <v>385</v>
      </c>
      <c r="C41" s="23" t="s">
        <v>385</v>
      </c>
      <c r="D41" s="23" t="s">
        <v>385</v>
      </c>
      <c r="E41" s="23" t="s">
        <v>385</v>
      </c>
      <c r="F41" s="23">
        <v>8</v>
      </c>
      <c r="G41" s="23">
        <v>8</v>
      </c>
      <c r="H41" s="23">
        <v>8</v>
      </c>
      <c r="I41" s="23">
        <v>8</v>
      </c>
      <c r="J41" s="23">
        <v>8</v>
      </c>
      <c r="K41" s="23" t="s">
        <v>385</v>
      </c>
    </row>
    <row r="42" spans="1:11" s="31" customFormat="1">
      <c r="A42" s="4" t="s">
        <v>345</v>
      </c>
      <c r="B42" s="23" t="s">
        <v>385</v>
      </c>
      <c r="C42" s="23" t="s">
        <v>385</v>
      </c>
      <c r="D42" s="23" t="s">
        <v>385</v>
      </c>
      <c r="E42" s="23" t="s">
        <v>385</v>
      </c>
      <c r="F42" s="23" t="s">
        <v>385</v>
      </c>
      <c r="G42" s="23">
        <v>8.9</v>
      </c>
      <c r="H42" s="23">
        <v>8.3000000000000007</v>
      </c>
      <c r="I42" s="23">
        <v>7.2</v>
      </c>
      <c r="J42" s="23">
        <v>6.2</v>
      </c>
      <c r="K42" s="23" t="s">
        <v>385</v>
      </c>
    </row>
    <row r="43" spans="1:11" s="31" customFormat="1">
      <c r="A43" s="4" t="s">
        <v>346</v>
      </c>
      <c r="B43" s="23" t="s">
        <v>385</v>
      </c>
      <c r="C43" s="23" t="s">
        <v>385</v>
      </c>
      <c r="D43" s="23" t="s">
        <v>385</v>
      </c>
      <c r="E43" s="23" t="s">
        <v>385</v>
      </c>
      <c r="F43" s="23" t="s">
        <v>385</v>
      </c>
      <c r="G43" s="23">
        <v>1.9</v>
      </c>
      <c r="H43" s="23">
        <v>3.7</v>
      </c>
      <c r="I43" s="23">
        <v>5</v>
      </c>
      <c r="J43" s="23">
        <v>6.9</v>
      </c>
      <c r="K43" s="23" t="s">
        <v>385</v>
      </c>
    </row>
    <row r="44" spans="1:11" s="31" customFormat="1">
      <c r="A44" s="4" t="s">
        <v>347</v>
      </c>
      <c r="B44" s="23" t="s">
        <v>385</v>
      </c>
      <c r="C44" s="23">
        <v>10.4</v>
      </c>
      <c r="D44" s="23">
        <v>9.6</v>
      </c>
      <c r="E44" s="23">
        <v>9.6</v>
      </c>
      <c r="F44" s="23">
        <v>10.3</v>
      </c>
      <c r="G44" s="23">
        <v>12</v>
      </c>
      <c r="H44" s="23">
        <v>13.6</v>
      </c>
      <c r="I44" s="23">
        <v>13.2</v>
      </c>
      <c r="J44" s="23">
        <v>13.5</v>
      </c>
      <c r="K44" s="23" t="s">
        <v>385</v>
      </c>
    </row>
    <row r="45" spans="1:11" s="31" customFormat="1">
      <c r="A45" s="4" t="s">
        <v>348</v>
      </c>
      <c r="B45" s="23"/>
      <c r="C45" s="23"/>
      <c r="D45" s="23"/>
      <c r="E45" s="23"/>
      <c r="F45" s="23"/>
      <c r="G45" s="23"/>
      <c r="H45" s="23"/>
      <c r="I45" s="23"/>
      <c r="J45" s="23"/>
      <c r="K45" s="23"/>
    </row>
    <row r="46" spans="1:11" s="31" customFormat="1">
      <c r="A46" s="4" t="s">
        <v>349</v>
      </c>
      <c r="B46" s="23" t="s">
        <v>385</v>
      </c>
      <c r="C46" s="23" t="s">
        <v>385</v>
      </c>
      <c r="D46" s="23" t="s">
        <v>385</v>
      </c>
      <c r="E46" s="23" t="s">
        <v>385</v>
      </c>
      <c r="F46" s="23" t="s">
        <v>385</v>
      </c>
      <c r="G46" s="23">
        <v>8.9</v>
      </c>
      <c r="H46" s="23">
        <v>8.9</v>
      </c>
      <c r="I46" s="23">
        <v>8.9</v>
      </c>
      <c r="J46" s="23">
        <v>8.9</v>
      </c>
      <c r="K46" s="23" t="s">
        <v>385</v>
      </c>
    </row>
    <row r="47" spans="1:11" s="31" customFormat="1">
      <c r="A47" s="4" t="s">
        <v>350</v>
      </c>
      <c r="B47" s="23"/>
      <c r="C47" s="23"/>
      <c r="D47" s="23"/>
      <c r="E47" s="23"/>
      <c r="F47" s="23"/>
      <c r="G47" s="23"/>
      <c r="H47" s="23"/>
      <c r="I47" s="23"/>
      <c r="J47" s="23"/>
      <c r="K47" s="23"/>
    </row>
    <row r="48" spans="1:11" s="31" customFormat="1">
      <c r="A48" s="4" t="s">
        <v>351</v>
      </c>
      <c r="B48" s="23"/>
      <c r="C48" s="23"/>
      <c r="D48" s="23"/>
      <c r="E48" s="23"/>
      <c r="F48" s="23"/>
      <c r="G48" s="23"/>
      <c r="H48" s="23"/>
      <c r="I48" s="23"/>
      <c r="J48" s="23"/>
      <c r="K48" s="23"/>
    </row>
    <row r="49" spans="1:11" s="31" customFormat="1">
      <c r="A49" s="22" t="s">
        <v>352</v>
      </c>
      <c r="B49" s="6"/>
      <c r="C49" s="6"/>
      <c r="D49" s="6"/>
      <c r="E49" s="6"/>
      <c r="F49" s="6"/>
      <c r="G49" s="6"/>
      <c r="H49" s="6"/>
      <c r="I49" s="6"/>
      <c r="J49" s="6"/>
      <c r="K49" s="6"/>
    </row>
    <row r="50" spans="1:11" s="31" customFormat="1">
      <c r="A50" s="4" t="s">
        <v>353</v>
      </c>
      <c r="B50" s="23" t="s">
        <v>385</v>
      </c>
      <c r="C50" s="23" t="s">
        <v>385</v>
      </c>
      <c r="D50" s="23" t="s">
        <v>385</v>
      </c>
      <c r="E50" s="23" t="s">
        <v>385</v>
      </c>
      <c r="F50" s="23" t="s">
        <v>385</v>
      </c>
      <c r="G50" s="23">
        <v>48.8</v>
      </c>
      <c r="H50" s="23">
        <v>45.2</v>
      </c>
      <c r="I50" s="23">
        <v>42.9</v>
      </c>
      <c r="J50" s="23">
        <v>42.4</v>
      </c>
      <c r="K50" s="23" t="s">
        <v>385</v>
      </c>
    </row>
    <row r="51" spans="1:11" s="31" customFormat="1" ht="33.950000000000003" customHeight="1">
      <c r="A51" s="24" t="s">
        <v>354</v>
      </c>
      <c r="B51" s="6"/>
      <c r="C51" s="6"/>
      <c r="D51" s="6"/>
      <c r="E51" s="6"/>
      <c r="F51" s="6"/>
      <c r="G51" s="6"/>
      <c r="H51" s="6"/>
      <c r="I51" s="6"/>
      <c r="J51" s="6"/>
      <c r="K51" s="6"/>
    </row>
    <row r="52" spans="1:11" s="33" customFormat="1" ht="29.65" customHeight="1">
      <c r="A52" s="26" t="s">
        <v>355</v>
      </c>
      <c r="B52" s="27">
        <v>18.399999999999999</v>
      </c>
      <c r="C52" s="27">
        <v>18.8</v>
      </c>
      <c r="D52" s="27">
        <v>20.2</v>
      </c>
      <c r="E52" s="27">
        <v>19.8</v>
      </c>
      <c r="F52" s="27">
        <v>19.399999999999999</v>
      </c>
      <c r="G52" s="27">
        <v>19.600000000000001</v>
      </c>
      <c r="H52" s="27">
        <v>21.1</v>
      </c>
      <c r="I52" s="27">
        <v>22.3</v>
      </c>
      <c r="J52" s="27">
        <v>22</v>
      </c>
      <c r="K52" s="27">
        <v>21.9</v>
      </c>
    </row>
    <row r="53" spans="1:11" s="33" customFormat="1">
      <c r="A53" s="26" t="s">
        <v>356</v>
      </c>
      <c r="B53" s="27">
        <v>7.7</v>
      </c>
      <c r="C53" s="27">
        <v>7.5</v>
      </c>
      <c r="D53" s="27">
        <v>7.8</v>
      </c>
      <c r="E53" s="27">
        <v>8.1</v>
      </c>
      <c r="F53" s="27">
        <v>8.9</v>
      </c>
      <c r="G53" s="27">
        <v>9.1</v>
      </c>
      <c r="H53" s="27">
        <v>10.6</v>
      </c>
      <c r="I53" s="27">
        <v>11.1</v>
      </c>
      <c r="J53" s="27">
        <v>10.8</v>
      </c>
      <c r="K53" s="27">
        <v>10.7</v>
      </c>
    </row>
  </sheetData>
  <sortState xmlns:xlrd2="http://schemas.microsoft.com/office/spreadsheetml/2017/richdata2" ref="A4:K53">
    <sortCondition ref="A2"/>
  </sortState>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545E4-43FB-4CFB-AF3B-4B65D273F40B}">
  <sheetPr codeName="Sheet89"/>
  <dimension ref="A1:U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1" width="17.85546875" style="6" customWidth="1"/>
    <col min="22" max="26" width="17.85546875" style="8" customWidth="1"/>
    <col min="27" max="16384" width="8.85546875" style="8"/>
  </cols>
  <sheetData>
    <row r="1" spans="1:21" s="19" customFormat="1" ht="54" customHeight="1">
      <c r="A1" s="16"/>
      <c r="B1" s="17" t="s">
        <v>88</v>
      </c>
      <c r="C1" s="18"/>
      <c r="D1" s="18"/>
      <c r="E1" s="18"/>
      <c r="F1" s="18"/>
      <c r="G1" s="18"/>
      <c r="H1" s="18"/>
      <c r="I1" s="18"/>
      <c r="J1" s="18"/>
      <c r="K1" s="18"/>
      <c r="L1" s="18"/>
      <c r="M1" s="18"/>
      <c r="N1" s="18"/>
      <c r="O1" s="18"/>
      <c r="P1" s="18"/>
      <c r="Q1" s="18"/>
      <c r="R1" s="18"/>
      <c r="S1" s="18"/>
      <c r="T1" s="18"/>
      <c r="U1" s="18"/>
    </row>
    <row r="2" spans="1:21" s="20" customFormat="1" ht="27" customHeight="1">
      <c r="A2" s="20" t="s">
        <v>305</v>
      </c>
      <c r="B2" s="21" t="s">
        <v>360</v>
      </c>
      <c r="C2" s="21" t="s">
        <v>361</v>
      </c>
      <c r="D2" s="21" t="s">
        <v>362</v>
      </c>
      <c r="E2" s="21" t="s">
        <v>363</v>
      </c>
      <c r="F2" s="21" t="s">
        <v>364</v>
      </c>
      <c r="G2" s="21" t="s">
        <v>365</v>
      </c>
      <c r="H2" s="21" t="s">
        <v>366</v>
      </c>
      <c r="I2" s="21" t="s">
        <v>367</v>
      </c>
      <c r="J2" s="21" t="s">
        <v>368</v>
      </c>
      <c r="K2" s="21" t="s">
        <v>369</v>
      </c>
      <c r="L2" s="21" t="s">
        <v>370</v>
      </c>
      <c r="M2" s="21" t="s">
        <v>371</v>
      </c>
      <c r="N2" s="21" t="s">
        <v>372</v>
      </c>
      <c r="O2" s="21" t="s">
        <v>373</v>
      </c>
      <c r="P2" s="21" t="s">
        <v>374</v>
      </c>
      <c r="Q2" s="21" t="s">
        <v>375</v>
      </c>
      <c r="R2" s="21" t="s">
        <v>376</v>
      </c>
      <c r="S2" s="21" t="s">
        <v>377</v>
      </c>
      <c r="T2" s="21" t="s">
        <v>378</v>
      </c>
      <c r="U2" s="21" t="s">
        <v>379</v>
      </c>
    </row>
    <row r="3" spans="1:21" s="22" customFormat="1" ht="27" customHeight="1">
      <c r="A3" s="22" t="s">
        <v>306</v>
      </c>
      <c r="B3" s="18"/>
      <c r="C3" s="18"/>
      <c r="D3" s="18"/>
      <c r="E3" s="18"/>
      <c r="F3" s="18"/>
      <c r="G3" s="18"/>
      <c r="H3" s="18"/>
      <c r="I3" s="18"/>
      <c r="J3" s="18"/>
      <c r="K3" s="18"/>
      <c r="L3" s="18"/>
      <c r="M3" s="18"/>
      <c r="N3" s="18"/>
      <c r="O3" s="18"/>
      <c r="P3" s="18"/>
      <c r="Q3" s="18"/>
      <c r="R3" s="18"/>
      <c r="S3" s="18"/>
      <c r="T3" s="18"/>
      <c r="U3" s="18"/>
    </row>
    <row r="4" spans="1:21" s="31" customFormat="1">
      <c r="A4" s="4" t="s">
        <v>307</v>
      </c>
      <c r="B4" s="23" t="s">
        <v>1170</v>
      </c>
      <c r="C4" s="23" t="s">
        <v>1156</v>
      </c>
      <c r="D4" s="23" t="s">
        <v>1814</v>
      </c>
      <c r="E4" s="23" t="s">
        <v>1627</v>
      </c>
      <c r="F4" s="23" t="s">
        <v>1815</v>
      </c>
      <c r="G4" s="23" t="s">
        <v>1577</v>
      </c>
      <c r="H4" s="23" t="s">
        <v>1137</v>
      </c>
      <c r="I4" s="23" t="s">
        <v>1567</v>
      </c>
      <c r="J4" s="23" t="s">
        <v>1816</v>
      </c>
      <c r="K4" s="23" t="s">
        <v>1605</v>
      </c>
      <c r="L4" s="23" t="s">
        <v>1817</v>
      </c>
      <c r="M4" s="23" t="s">
        <v>1818</v>
      </c>
      <c r="N4" s="23" t="s">
        <v>1819</v>
      </c>
      <c r="O4" s="23" t="s">
        <v>1720</v>
      </c>
      <c r="P4" s="23" t="s">
        <v>1674</v>
      </c>
      <c r="Q4" s="23" t="s">
        <v>1820</v>
      </c>
      <c r="R4" s="23" t="s">
        <v>1821</v>
      </c>
      <c r="S4" s="23" t="s">
        <v>1822</v>
      </c>
      <c r="T4" s="23" t="s">
        <v>1372</v>
      </c>
      <c r="U4" s="23" t="s">
        <v>1823</v>
      </c>
    </row>
    <row r="5" spans="1:21" s="31" customFormat="1">
      <c r="A5" s="4" t="s">
        <v>308</v>
      </c>
      <c r="B5" s="23" t="s">
        <v>1672</v>
      </c>
      <c r="C5" s="23" t="s">
        <v>1824</v>
      </c>
      <c r="D5" s="23" t="s">
        <v>1825</v>
      </c>
      <c r="E5" s="23" t="s">
        <v>1826</v>
      </c>
      <c r="F5" s="23" t="s">
        <v>1762</v>
      </c>
      <c r="G5" s="23" t="s">
        <v>1827</v>
      </c>
      <c r="H5" s="23" t="s">
        <v>1828</v>
      </c>
      <c r="I5" s="23" t="s">
        <v>1829</v>
      </c>
      <c r="J5" s="23" t="s">
        <v>1830</v>
      </c>
      <c r="K5" s="23" t="s">
        <v>1831</v>
      </c>
      <c r="L5" s="23" t="s">
        <v>1832</v>
      </c>
      <c r="M5" s="23" t="s">
        <v>1833</v>
      </c>
      <c r="N5" s="23" t="s">
        <v>1834</v>
      </c>
      <c r="O5" s="23" t="s">
        <v>1834</v>
      </c>
      <c r="P5" s="23" t="s">
        <v>1835</v>
      </c>
      <c r="Q5" s="23" t="s">
        <v>1723</v>
      </c>
      <c r="R5" s="23" t="s">
        <v>1721</v>
      </c>
      <c r="S5" s="23" t="s">
        <v>1762</v>
      </c>
      <c r="T5" s="23" t="s">
        <v>1836</v>
      </c>
      <c r="U5" s="23" t="s">
        <v>1828</v>
      </c>
    </row>
    <row r="6" spans="1:21" s="31" customFormat="1">
      <c r="A6" s="4" t="s">
        <v>309</v>
      </c>
      <c r="B6" s="23" t="s">
        <v>1837</v>
      </c>
      <c r="C6" s="23" t="s">
        <v>1838</v>
      </c>
      <c r="D6" s="23" t="s">
        <v>1839</v>
      </c>
      <c r="E6" s="23" t="s">
        <v>1840</v>
      </c>
      <c r="F6" s="23" t="s">
        <v>1841</v>
      </c>
      <c r="G6" s="23" t="s">
        <v>1842</v>
      </c>
      <c r="H6" s="23" t="s">
        <v>1843</v>
      </c>
      <c r="I6" s="23" t="s">
        <v>1822</v>
      </c>
      <c r="J6" s="23" t="s">
        <v>1821</v>
      </c>
      <c r="K6" s="23" t="s">
        <v>1844</v>
      </c>
      <c r="L6" s="23" t="s">
        <v>1845</v>
      </c>
      <c r="M6" s="23" t="s">
        <v>1674</v>
      </c>
      <c r="N6" s="23" t="s">
        <v>1846</v>
      </c>
      <c r="O6" s="23" t="s">
        <v>1671</v>
      </c>
      <c r="P6" s="23" t="s">
        <v>1846</v>
      </c>
      <c r="Q6" s="23" t="s">
        <v>1847</v>
      </c>
      <c r="R6" s="23" t="s">
        <v>1674</v>
      </c>
      <c r="S6" s="23" t="s">
        <v>1845</v>
      </c>
      <c r="T6" s="23" t="s">
        <v>1848</v>
      </c>
      <c r="U6" s="23" t="s">
        <v>1844</v>
      </c>
    </row>
    <row r="7" spans="1:21" s="31" customFormat="1">
      <c r="A7" s="4" t="s">
        <v>310</v>
      </c>
      <c r="B7" s="23"/>
      <c r="C7" s="23"/>
      <c r="D7" s="23"/>
      <c r="E7" s="23"/>
      <c r="F7" s="23"/>
      <c r="G7" s="23"/>
      <c r="H7" s="23"/>
      <c r="I7" s="23"/>
      <c r="J7" s="23"/>
      <c r="K7" s="23"/>
      <c r="L7" s="23"/>
      <c r="M7" s="23"/>
      <c r="N7" s="23"/>
      <c r="O7" s="23"/>
      <c r="P7" s="23"/>
      <c r="Q7" s="23"/>
      <c r="R7" s="23"/>
      <c r="S7" s="23"/>
      <c r="T7" s="23"/>
      <c r="U7" s="23"/>
    </row>
    <row r="8" spans="1:21" s="31" customFormat="1">
      <c r="A8" s="4" t="s">
        <v>311</v>
      </c>
      <c r="B8" s="23" t="s">
        <v>1849</v>
      </c>
      <c r="C8" s="23" t="s">
        <v>1850</v>
      </c>
      <c r="D8" s="23" t="s">
        <v>1851</v>
      </c>
      <c r="E8" s="23" t="s">
        <v>1852</v>
      </c>
      <c r="F8" s="23" t="s">
        <v>1658</v>
      </c>
      <c r="G8" s="23" t="s">
        <v>1528</v>
      </c>
      <c r="H8" s="23" t="s">
        <v>1715</v>
      </c>
      <c r="I8" s="23" t="s">
        <v>1853</v>
      </c>
      <c r="J8" s="23" t="s">
        <v>1854</v>
      </c>
      <c r="K8" s="23" t="s">
        <v>1855</v>
      </c>
      <c r="L8" s="23" t="s">
        <v>1856</v>
      </c>
      <c r="M8" s="23" t="s">
        <v>1857</v>
      </c>
      <c r="N8" s="23" t="s">
        <v>1602</v>
      </c>
      <c r="O8" s="23" t="s">
        <v>1601</v>
      </c>
      <c r="P8" s="23" t="s">
        <v>1706</v>
      </c>
      <c r="Q8" s="23" t="s">
        <v>1689</v>
      </c>
      <c r="R8" s="23" t="s">
        <v>1858</v>
      </c>
      <c r="S8" s="23" t="s">
        <v>1659</v>
      </c>
      <c r="T8" s="23" t="s">
        <v>1659</v>
      </c>
      <c r="U8" s="23" t="s">
        <v>1856</v>
      </c>
    </row>
    <row r="9" spans="1:21" s="31" customFormat="1">
      <c r="A9" s="4" t="s">
        <v>312</v>
      </c>
      <c r="B9" s="23" t="s">
        <v>1859</v>
      </c>
      <c r="C9" s="23" t="s">
        <v>1860</v>
      </c>
      <c r="D9" s="23" t="s">
        <v>1861</v>
      </c>
      <c r="E9" s="23" t="s">
        <v>1862</v>
      </c>
      <c r="F9" s="23" t="s">
        <v>1863</v>
      </c>
      <c r="G9" s="23" t="s">
        <v>1531</v>
      </c>
      <c r="H9" s="23" t="s">
        <v>1864</v>
      </c>
      <c r="I9" s="23" t="s">
        <v>1865</v>
      </c>
      <c r="J9" s="23" t="s">
        <v>1866</v>
      </c>
      <c r="K9" s="23" t="s">
        <v>1867</v>
      </c>
      <c r="L9" s="23" t="s">
        <v>1868</v>
      </c>
      <c r="M9" s="23" t="s">
        <v>1869</v>
      </c>
      <c r="N9" s="23" t="s">
        <v>1857</v>
      </c>
      <c r="O9" s="23" t="s">
        <v>1867</v>
      </c>
      <c r="P9" s="23" t="s">
        <v>1870</v>
      </c>
      <c r="Q9" s="23" t="s">
        <v>1871</v>
      </c>
      <c r="R9" s="23" t="s">
        <v>1872</v>
      </c>
      <c r="S9" s="23" t="s">
        <v>1680</v>
      </c>
      <c r="T9" s="23" t="s">
        <v>1873</v>
      </c>
      <c r="U9" s="23" t="s">
        <v>1874</v>
      </c>
    </row>
    <row r="10" spans="1:21" s="31" customFormat="1">
      <c r="A10" s="4" t="s">
        <v>313</v>
      </c>
      <c r="B10" s="23" t="s">
        <v>1875</v>
      </c>
      <c r="C10" s="23" t="s">
        <v>1876</v>
      </c>
      <c r="D10" s="23" t="s">
        <v>1372</v>
      </c>
      <c r="E10" s="23" t="s">
        <v>1877</v>
      </c>
      <c r="F10" s="23" t="s">
        <v>1877</v>
      </c>
      <c r="G10" s="23" t="s">
        <v>1878</v>
      </c>
      <c r="H10" s="23" t="s">
        <v>1879</v>
      </c>
      <c r="I10" s="23" t="s">
        <v>1880</v>
      </c>
      <c r="J10" s="23" t="s">
        <v>1881</v>
      </c>
      <c r="K10" s="23" t="s">
        <v>1841</v>
      </c>
      <c r="L10" s="23" t="s">
        <v>1822</v>
      </c>
      <c r="M10" s="23" t="s">
        <v>1882</v>
      </c>
      <c r="N10" s="23" t="s">
        <v>1883</v>
      </c>
      <c r="O10" s="23" t="s">
        <v>1848</v>
      </c>
      <c r="P10" s="23" t="s">
        <v>1847</v>
      </c>
      <c r="Q10" s="23" t="s">
        <v>1846</v>
      </c>
      <c r="R10" s="23" t="s">
        <v>1884</v>
      </c>
      <c r="S10" s="23" t="s">
        <v>1884</v>
      </c>
      <c r="T10" s="23" t="s">
        <v>1671</v>
      </c>
      <c r="U10" s="23" t="s">
        <v>1847</v>
      </c>
    </row>
    <row r="11" spans="1:21" s="31" customFormat="1">
      <c r="A11" s="4" t="s">
        <v>314</v>
      </c>
      <c r="B11" s="23" t="s">
        <v>1885</v>
      </c>
      <c r="C11" s="23" t="s">
        <v>1886</v>
      </c>
      <c r="D11" s="23" t="s">
        <v>1886</v>
      </c>
      <c r="E11" s="23" t="s">
        <v>1874</v>
      </c>
      <c r="F11" s="23" t="s">
        <v>1887</v>
      </c>
      <c r="G11" s="23" t="s">
        <v>1887</v>
      </c>
      <c r="H11" s="23" t="s">
        <v>1886</v>
      </c>
      <c r="I11" s="23" t="s">
        <v>1886</v>
      </c>
      <c r="J11" s="23" t="s">
        <v>1885</v>
      </c>
      <c r="K11" s="23" t="s">
        <v>1595</v>
      </c>
      <c r="L11" s="23" t="s">
        <v>1888</v>
      </c>
      <c r="M11" s="23" t="s">
        <v>1366</v>
      </c>
      <c r="N11" s="23" t="s">
        <v>1889</v>
      </c>
      <c r="O11" s="23" t="s">
        <v>1886</v>
      </c>
      <c r="P11" s="23" t="s">
        <v>1890</v>
      </c>
      <c r="Q11" s="23" t="s">
        <v>1891</v>
      </c>
      <c r="R11" s="23" t="s">
        <v>1892</v>
      </c>
      <c r="S11" s="23" t="s">
        <v>1853</v>
      </c>
      <c r="T11" s="23" t="s">
        <v>1893</v>
      </c>
      <c r="U11" s="23" t="s">
        <v>1669</v>
      </c>
    </row>
    <row r="12" spans="1:21" s="31" customFormat="1">
      <c r="A12" s="4" t="s">
        <v>315</v>
      </c>
      <c r="B12" s="23" t="s">
        <v>1140</v>
      </c>
      <c r="C12" s="23" t="s">
        <v>1355</v>
      </c>
      <c r="D12" s="23" t="s">
        <v>1894</v>
      </c>
      <c r="E12" s="23" t="s">
        <v>1714</v>
      </c>
      <c r="F12" s="23" t="s">
        <v>1544</v>
      </c>
      <c r="G12" s="23" t="s">
        <v>1601</v>
      </c>
      <c r="H12" s="23" t="s">
        <v>1895</v>
      </c>
      <c r="I12" s="23" t="s">
        <v>1896</v>
      </c>
      <c r="J12" s="23" t="s">
        <v>1608</v>
      </c>
      <c r="K12" s="23" t="s">
        <v>1880</v>
      </c>
      <c r="L12" s="23" t="s">
        <v>1666</v>
      </c>
      <c r="M12" s="23" t="s">
        <v>1897</v>
      </c>
      <c r="N12" s="23" t="s">
        <v>1690</v>
      </c>
      <c r="O12" s="23" t="s">
        <v>1898</v>
      </c>
      <c r="P12" s="23" t="s">
        <v>1819</v>
      </c>
      <c r="Q12" s="23" t="s">
        <v>1826</v>
      </c>
      <c r="R12" s="23" t="s">
        <v>1899</v>
      </c>
      <c r="S12" s="23" t="s">
        <v>1900</v>
      </c>
      <c r="T12" s="23" t="s">
        <v>1901</v>
      </c>
      <c r="U12" s="23" t="s">
        <v>1901</v>
      </c>
    </row>
    <row r="13" spans="1:21" s="31" customFormat="1">
      <c r="A13" s="4" t="s">
        <v>316</v>
      </c>
      <c r="B13" s="23"/>
      <c r="C13" s="23"/>
      <c r="D13" s="23"/>
      <c r="E13" s="23"/>
      <c r="F13" s="23"/>
      <c r="G13" s="23"/>
      <c r="H13" s="23"/>
      <c r="I13" s="23"/>
      <c r="J13" s="23"/>
      <c r="K13" s="23"/>
      <c r="L13" s="23"/>
      <c r="M13" s="23"/>
      <c r="N13" s="23"/>
      <c r="O13" s="23"/>
      <c r="P13" s="23"/>
      <c r="Q13" s="23"/>
      <c r="R13" s="23"/>
      <c r="S13" s="23"/>
      <c r="T13" s="23"/>
      <c r="U13" s="23"/>
    </row>
    <row r="14" spans="1:21" s="31" customFormat="1">
      <c r="A14" s="4" t="s">
        <v>317</v>
      </c>
      <c r="B14" s="23" t="s">
        <v>1902</v>
      </c>
      <c r="C14" s="23" t="s">
        <v>1387</v>
      </c>
      <c r="D14" s="23" t="s">
        <v>1903</v>
      </c>
      <c r="E14" s="23" t="s">
        <v>1851</v>
      </c>
      <c r="F14" s="23" t="s">
        <v>1665</v>
      </c>
      <c r="G14" s="23" t="s">
        <v>1542</v>
      </c>
      <c r="H14" s="23" t="s">
        <v>1594</v>
      </c>
      <c r="I14" s="23" t="s">
        <v>1904</v>
      </c>
      <c r="J14" s="23" t="s">
        <v>1905</v>
      </c>
      <c r="K14" s="23" t="s">
        <v>1906</v>
      </c>
      <c r="L14" s="23" t="s">
        <v>1907</v>
      </c>
      <c r="M14" s="23" t="s">
        <v>1839</v>
      </c>
      <c r="N14" s="23" t="s">
        <v>1672</v>
      </c>
      <c r="O14" s="23" t="s">
        <v>1824</v>
      </c>
      <c r="P14" s="23" t="s">
        <v>1848</v>
      </c>
      <c r="Q14" s="23" t="s">
        <v>1674</v>
      </c>
      <c r="R14" s="23" t="s">
        <v>1882</v>
      </c>
      <c r="S14" s="23" t="s">
        <v>1908</v>
      </c>
      <c r="T14" s="23" t="s">
        <v>1876</v>
      </c>
      <c r="U14" s="23" t="s">
        <v>1668</v>
      </c>
    </row>
    <row r="15" spans="1:21" s="31" customFormat="1">
      <c r="A15" s="4" t="s">
        <v>318</v>
      </c>
      <c r="B15" s="23" t="s">
        <v>1908</v>
      </c>
      <c r="C15" s="23" t="s">
        <v>1909</v>
      </c>
      <c r="D15" s="23" t="s">
        <v>1688</v>
      </c>
      <c r="E15" s="23" t="s">
        <v>1371</v>
      </c>
      <c r="F15" s="23" t="s">
        <v>1910</v>
      </c>
      <c r="G15" s="23" t="s">
        <v>1821</v>
      </c>
      <c r="H15" s="23" t="s">
        <v>1884</v>
      </c>
      <c r="I15" s="23" t="s">
        <v>1911</v>
      </c>
      <c r="J15" s="23" t="s">
        <v>1723</v>
      </c>
      <c r="K15" s="23" t="s">
        <v>1912</v>
      </c>
      <c r="L15" s="23" t="s">
        <v>1913</v>
      </c>
      <c r="M15" s="23" t="s">
        <v>1833</v>
      </c>
      <c r="N15" s="23" t="s">
        <v>1829</v>
      </c>
      <c r="O15" s="23" t="s">
        <v>1914</v>
      </c>
      <c r="P15" s="23" t="s">
        <v>1901</v>
      </c>
      <c r="Q15" s="23" t="s">
        <v>1915</v>
      </c>
      <c r="R15" s="23" t="s">
        <v>1671</v>
      </c>
      <c r="S15" s="23" t="s">
        <v>1916</v>
      </c>
      <c r="T15" s="23" t="s">
        <v>1374</v>
      </c>
      <c r="U15" s="23" t="s">
        <v>1917</v>
      </c>
    </row>
    <row r="16" spans="1:21" s="31" customFormat="1">
      <c r="A16" s="4" t="s">
        <v>319</v>
      </c>
      <c r="B16" s="23" t="s">
        <v>1908</v>
      </c>
      <c r="C16" s="23" t="s">
        <v>1840</v>
      </c>
      <c r="D16" s="23" t="s">
        <v>1842</v>
      </c>
      <c r="E16" s="23" t="s">
        <v>1918</v>
      </c>
      <c r="F16" s="23" t="s">
        <v>1918</v>
      </c>
      <c r="G16" s="23" t="s">
        <v>1842</v>
      </c>
      <c r="H16" s="23" t="s">
        <v>1672</v>
      </c>
      <c r="I16" s="23" t="s">
        <v>1840</v>
      </c>
      <c r="J16" s="23" t="s">
        <v>1919</v>
      </c>
      <c r="K16" s="23" t="s">
        <v>1878</v>
      </c>
      <c r="L16" s="23" t="s">
        <v>1843</v>
      </c>
      <c r="M16" s="23" t="s">
        <v>1845</v>
      </c>
      <c r="N16" s="23" t="s">
        <v>1920</v>
      </c>
      <c r="O16" s="23" t="s">
        <v>1826</v>
      </c>
      <c r="P16" s="23" t="s">
        <v>1826</v>
      </c>
      <c r="Q16" s="23" t="s">
        <v>1819</v>
      </c>
      <c r="R16" s="23" t="s">
        <v>1819</v>
      </c>
      <c r="S16" s="23" t="s">
        <v>1921</v>
      </c>
      <c r="T16" s="23" t="s">
        <v>1922</v>
      </c>
      <c r="U16" s="23" t="s">
        <v>1829</v>
      </c>
    </row>
    <row r="17" spans="1:21" s="31" customFormat="1">
      <c r="A17" s="4" t="s">
        <v>320</v>
      </c>
      <c r="B17" s="23" t="s">
        <v>1822</v>
      </c>
      <c r="C17" s="23" t="s">
        <v>1690</v>
      </c>
      <c r="D17" s="23" t="s">
        <v>1918</v>
      </c>
      <c r="E17" s="23" t="s">
        <v>1923</v>
      </c>
      <c r="F17" s="23" t="s">
        <v>1924</v>
      </c>
      <c r="G17" s="23" t="s">
        <v>1843</v>
      </c>
      <c r="H17" s="23" t="s">
        <v>1925</v>
      </c>
      <c r="I17" s="23" t="s">
        <v>1925</v>
      </c>
      <c r="J17" s="23" t="s">
        <v>1926</v>
      </c>
      <c r="K17" s="23" t="s">
        <v>1719</v>
      </c>
      <c r="L17" s="23" t="s">
        <v>1927</v>
      </c>
      <c r="M17" s="23" t="s">
        <v>1602</v>
      </c>
      <c r="N17" s="23" t="s">
        <v>1928</v>
      </c>
      <c r="O17" s="23" t="s">
        <v>1929</v>
      </c>
      <c r="P17" s="23" t="s">
        <v>1864</v>
      </c>
      <c r="Q17" s="23" t="s">
        <v>1930</v>
      </c>
      <c r="R17" s="23" t="s">
        <v>1854</v>
      </c>
      <c r="S17" s="23" t="s">
        <v>1680</v>
      </c>
      <c r="T17" s="23" t="s">
        <v>1931</v>
      </c>
      <c r="U17" s="23" t="s">
        <v>1887</v>
      </c>
    </row>
    <row r="18" spans="1:21" s="31" customFormat="1">
      <c r="A18" s="4" t="s">
        <v>321</v>
      </c>
      <c r="B18" s="23"/>
      <c r="C18" s="23"/>
      <c r="D18" s="23"/>
      <c r="E18" s="23"/>
      <c r="F18" s="23"/>
      <c r="G18" s="23"/>
      <c r="H18" s="23"/>
      <c r="I18" s="23"/>
      <c r="J18" s="23"/>
      <c r="K18" s="23"/>
      <c r="L18" s="23"/>
      <c r="M18" s="23"/>
      <c r="N18" s="23"/>
      <c r="O18" s="23"/>
      <c r="P18" s="23"/>
      <c r="Q18" s="23"/>
      <c r="R18" s="23"/>
      <c r="S18" s="23"/>
      <c r="T18" s="23"/>
      <c r="U18" s="23"/>
    </row>
    <row r="19" spans="1:21" s="31" customFormat="1">
      <c r="A19" s="4" t="s">
        <v>322</v>
      </c>
      <c r="B19" s="23" t="s">
        <v>1364</v>
      </c>
      <c r="C19" s="23" t="s">
        <v>1932</v>
      </c>
      <c r="D19" s="23" t="s">
        <v>1933</v>
      </c>
      <c r="E19" s="23" t="s">
        <v>1715</v>
      </c>
      <c r="F19" s="23" t="s">
        <v>1934</v>
      </c>
      <c r="G19" s="23" t="s">
        <v>1935</v>
      </c>
      <c r="H19" s="23" t="s">
        <v>1936</v>
      </c>
      <c r="I19" s="23" t="s">
        <v>1544</v>
      </c>
      <c r="J19" s="23" t="s">
        <v>1366</v>
      </c>
      <c r="K19" s="23" t="s">
        <v>1937</v>
      </c>
      <c r="L19" s="23" t="s">
        <v>1938</v>
      </c>
      <c r="M19" s="23" t="s">
        <v>1933</v>
      </c>
      <c r="N19" s="23" t="s">
        <v>1364</v>
      </c>
      <c r="O19" s="23" t="s">
        <v>1939</v>
      </c>
      <c r="P19" s="23" t="s">
        <v>1940</v>
      </c>
      <c r="Q19" s="23" t="s">
        <v>1941</v>
      </c>
      <c r="R19" s="23" t="s">
        <v>1715</v>
      </c>
      <c r="S19" s="23" t="s">
        <v>1541</v>
      </c>
      <c r="T19" s="23" t="s">
        <v>1942</v>
      </c>
      <c r="U19" s="23" t="s">
        <v>1943</v>
      </c>
    </row>
    <row r="20" spans="1:21" s="31" customFormat="1">
      <c r="A20" s="4" t="s">
        <v>323</v>
      </c>
      <c r="B20" s="23" t="s">
        <v>1944</v>
      </c>
      <c r="C20" s="23" t="s">
        <v>1945</v>
      </c>
      <c r="D20" s="23" t="s">
        <v>1946</v>
      </c>
      <c r="E20" s="23" t="s">
        <v>1541</v>
      </c>
      <c r="F20" s="23" t="s">
        <v>1947</v>
      </c>
      <c r="G20" s="23" t="s">
        <v>1948</v>
      </c>
      <c r="H20" s="23" t="s">
        <v>1931</v>
      </c>
      <c r="I20" s="23" t="s">
        <v>1592</v>
      </c>
      <c r="J20" s="23" t="s">
        <v>1708</v>
      </c>
      <c r="K20" s="23" t="s">
        <v>1949</v>
      </c>
      <c r="L20" s="23" t="s">
        <v>1368</v>
      </c>
      <c r="M20" s="23" t="s">
        <v>1547</v>
      </c>
      <c r="N20" s="23" t="s">
        <v>1599</v>
      </c>
      <c r="O20" s="23" t="s">
        <v>1595</v>
      </c>
      <c r="P20" s="23" t="s">
        <v>1591</v>
      </c>
      <c r="Q20" s="23" t="s">
        <v>1853</v>
      </c>
      <c r="R20" s="23" t="s">
        <v>1542</v>
      </c>
      <c r="S20" s="23" t="s">
        <v>1863</v>
      </c>
      <c r="T20" s="23" t="s">
        <v>1713</v>
      </c>
      <c r="U20" s="23" t="s">
        <v>1540</v>
      </c>
    </row>
    <row r="21" spans="1:21" s="31" customFormat="1">
      <c r="A21" s="4" t="s">
        <v>324</v>
      </c>
      <c r="B21" s="23" t="s">
        <v>1869</v>
      </c>
      <c r="C21" s="23" t="s">
        <v>1927</v>
      </c>
      <c r="D21" s="23" t="s">
        <v>1950</v>
      </c>
      <c r="E21" s="23" t="s">
        <v>1668</v>
      </c>
      <c r="F21" s="23" t="s">
        <v>1951</v>
      </c>
      <c r="G21" s="23" t="s">
        <v>1952</v>
      </c>
      <c r="H21" s="23" t="s">
        <v>1841</v>
      </c>
      <c r="I21" s="23" t="s">
        <v>1822</v>
      </c>
      <c r="J21" s="23" t="s">
        <v>1898</v>
      </c>
      <c r="K21" s="23" t="s">
        <v>1953</v>
      </c>
      <c r="L21" s="23" t="s">
        <v>1819</v>
      </c>
      <c r="M21" s="23" t="s">
        <v>1671</v>
      </c>
      <c r="N21" s="23" t="s">
        <v>1954</v>
      </c>
      <c r="O21" s="23" t="s">
        <v>1817</v>
      </c>
      <c r="P21" s="23" t="s">
        <v>1824</v>
      </c>
      <c r="Q21" s="23" t="s">
        <v>1955</v>
      </c>
      <c r="R21" s="23" t="s">
        <v>1842</v>
      </c>
      <c r="S21" s="23" t="s">
        <v>1878</v>
      </c>
      <c r="T21" s="23" t="s">
        <v>1956</v>
      </c>
      <c r="U21" s="23" t="s">
        <v>1666</v>
      </c>
    </row>
    <row r="22" spans="1:21" s="31" customFormat="1">
      <c r="A22" s="4" t="s">
        <v>325</v>
      </c>
      <c r="B22" s="23" t="s">
        <v>1877</v>
      </c>
      <c r="C22" s="23" t="s">
        <v>1957</v>
      </c>
      <c r="D22" s="23" t="s">
        <v>1882</v>
      </c>
      <c r="E22" s="23" t="s">
        <v>1848</v>
      </c>
      <c r="F22" s="23" t="s">
        <v>1884</v>
      </c>
      <c r="G22" s="23" t="s">
        <v>1836</v>
      </c>
      <c r="H22" s="23" t="s">
        <v>1722</v>
      </c>
      <c r="I22" s="23" t="s">
        <v>1958</v>
      </c>
      <c r="J22" s="23" t="s">
        <v>1959</v>
      </c>
      <c r="K22" s="23" t="s">
        <v>1960</v>
      </c>
      <c r="L22" s="23" t="s">
        <v>1961</v>
      </c>
      <c r="M22" s="23" t="s">
        <v>1962</v>
      </c>
      <c r="N22" s="23" t="s">
        <v>1963</v>
      </c>
      <c r="O22" s="23" t="s">
        <v>1684</v>
      </c>
      <c r="P22" s="23" t="s">
        <v>1964</v>
      </c>
      <c r="Q22" s="23" t="s">
        <v>1965</v>
      </c>
      <c r="R22" s="23" t="s">
        <v>1966</v>
      </c>
      <c r="S22" s="23" t="s">
        <v>1966</v>
      </c>
      <c r="T22" s="23" t="s">
        <v>1967</v>
      </c>
      <c r="U22" s="23" t="s">
        <v>1966</v>
      </c>
    </row>
    <row r="23" spans="1:21" s="31" customFormat="1">
      <c r="A23" s="4" t="s">
        <v>326</v>
      </c>
      <c r="B23" s="23" t="s">
        <v>1968</v>
      </c>
      <c r="C23" s="23" t="s">
        <v>1810</v>
      </c>
      <c r="D23" s="23" t="s">
        <v>1969</v>
      </c>
      <c r="E23" s="23" t="s">
        <v>1703</v>
      </c>
      <c r="F23" s="23" t="s">
        <v>1970</v>
      </c>
      <c r="G23" s="23" t="s">
        <v>1971</v>
      </c>
      <c r="H23" s="23" t="s">
        <v>1810</v>
      </c>
      <c r="I23" s="23" t="s">
        <v>1972</v>
      </c>
      <c r="J23" s="23" t="s">
        <v>1683</v>
      </c>
      <c r="K23" s="23" t="s">
        <v>1683</v>
      </c>
      <c r="L23" s="23" t="s">
        <v>1960</v>
      </c>
      <c r="M23" s="23" t="s">
        <v>1973</v>
      </c>
      <c r="N23" s="23" t="s">
        <v>1702</v>
      </c>
      <c r="O23" s="23" t="s">
        <v>1974</v>
      </c>
      <c r="P23" s="23" t="s">
        <v>1975</v>
      </c>
      <c r="Q23" s="23" t="s">
        <v>1972</v>
      </c>
      <c r="R23" s="23" t="s">
        <v>1972</v>
      </c>
      <c r="S23" s="23" t="s">
        <v>1976</v>
      </c>
      <c r="T23" s="23" t="s">
        <v>1683</v>
      </c>
      <c r="U23" s="23" t="s">
        <v>1959</v>
      </c>
    </row>
    <row r="24" spans="1:21" s="31" customFormat="1">
      <c r="A24" s="4" t="s">
        <v>327</v>
      </c>
      <c r="B24" s="23" t="s">
        <v>1528</v>
      </c>
      <c r="C24" s="23" t="s">
        <v>1977</v>
      </c>
      <c r="D24" s="23" t="s">
        <v>1978</v>
      </c>
      <c r="E24" s="23" t="s">
        <v>1587</v>
      </c>
      <c r="F24" s="23" t="s">
        <v>1979</v>
      </c>
      <c r="G24" s="23" t="s">
        <v>1937</v>
      </c>
      <c r="H24" s="23" t="s">
        <v>1366</v>
      </c>
      <c r="I24" s="23" t="s">
        <v>1708</v>
      </c>
      <c r="J24" s="23" t="s">
        <v>1867</v>
      </c>
      <c r="K24" s="23" t="s">
        <v>1606</v>
      </c>
      <c r="L24" s="23" t="s">
        <v>1838</v>
      </c>
      <c r="M24" s="23" t="s">
        <v>1689</v>
      </c>
      <c r="N24" s="23" t="s">
        <v>1599</v>
      </c>
      <c r="O24" s="23" t="s">
        <v>1863</v>
      </c>
      <c r="P24" s="23" t="s">
        <v>1980</v>
      </c>
      <c r="Q24" s="23" t="s">
        <v>1981</v>
      </c>
      <c r="R24" s="23" t="s">
        <v>1691</v>
      </c>
      <c r="S24" s="23" t="s">
        <v>1945</v>
      </c>
      <c r="T24" s="23" t="s">
        <v>1886</v>
      </c>
      <c r="U24" s="23" t="s">
        <v>1930</v>
      </c>
    </row>
    <row r="25" spans="1:21" s="31" customFormat="1">
      <c r="A25" s="4" t="s">
        <v>328</v>
      </c>
      <c r="B25" s="23" t="s">
        <v>1895</v>
      </c>
      <c r="C25" s="23" t="s">
        <v>1982</v>
      </c>
      <c r="D25" s="23" t="s">
        <v>1719</v>
      </c>
      <c r="E25" s="23" t="s">
        <v>1371</v>
      </c>
      <c r="F25" s="23" t="s">
        <v>1666</v>
      </c>
      <c r="G25" s="23" t="s">
        <v>1952</v>
      </c>
      <c r="H25" s="23" t="s">
        <v>1983</v>
      </c>
      <c r="I25" s="23" t="s">
        <v>1840</v>
      </c>
      <c r="J25" s="23" t="s">
        <v>1690</v>
      </c>
      <c r="K25" s="23" t="s">
        <v>1374</v>
      </c>
      <c r="L25" s="23" t="s">
        <v>1984</v>
      </c>
      <c r="M25" s="23" t="s">
        <v>1957</v>
      </c>
      <c r="N25" s="23" t="s">
        <v>1660</v>
      </c>
      <c r="O25" s="23" t="s">
        <v>1898</v>
      </c>
      <c r="P25" s="23" t="s">
        <v>1920</v>
      </c>
      <c r="Q25" s="23" t="s">
        <v>1921</v>
      </c>
      <c r="R25" s="23" t="s">
        <v>1733</v>
      </c>
      <c r="S25" s="23" t="s">
        <v>1922</v>
      </c>
      <c r="T25" s="23" t="s">
        <v>1701</v>
      </c>
      <c r="U25" s="23" t="s">
        <v>1682</v>
      </c>
    </row>
    <row r="26" spans="1:21" s="31" customFormat="1">
      <c r="A26" s="4" t="s">
        <v>329</v>
      </c>
      <c r="B26" s="23" t="s">
        <v>1861</v>
      </c>
      <c r="C26" s="23" t="s">
        <v>1978</v>
      </c>
      <c r="D26" s="23" t="s">
        <v>1893</v>
      </c>
      <c r="E26" s="23" t="s">
        <v>1364</v>
      </c>
      <c r="F26" s="23" t="s">
        <v>1985</v>
      </c>
      <c r="G26" s="23" t="s">
        <v>1528</v>
      </c>
      <c r="H26" s="23" t="s">
        <v>1946</v>
      </c>
      <c r="I26" s="23" t="s">
        <v>1946</v>
      </c>
      <c r="J26" s="23" t="s">
        <v>1862</v>
      </c>
      <c r="K26" s="23" t="s">
        <v>1986</v>
      </c>
      <c r="L26" s="23" t="s">
        <v>1945</v>
      </c>
      <c r="M26" s="23" t="s">
        <v>1940</v>
      </c>
      <c r="N26" s="23" t="s">
        <v>1986</v>
      </c>
      <c r="O26" s="23" t="s">
        <v>1977</v>
      </c>
      <c r="P26" s="23" t="s">
        <v>1715</v>
      </c>
      <c r="Q26" s="23" t="s">
        <v>1530</v>
      </c>
      <c r="R26" s="23" t="s">
        <v>1947</v>
      </c>
      <c r="S26" s="23" t="s">
        <v>1893</v>
      </c>
      <c r="T26" s="23" t="s">
        <v>1941</v>
      </c>
      <c r="U26" s="23" t="s">
        <v>1715</v>
      </c>
    </row>
    <row r="27" spans="1:21" s="31" customFormat="1">
      <c r="A27" s="4" t="s">
        <v>330</v>
      </c>
      <c r="B27" s="23" t="s">
        <v>1882</v>
      </c>
      <c r="C27" s="23" t="s">
        <v>1846</v>
      </c>
      <c r="D27" s="23" t="s">
        <v>1900</v>
      </c>
      <c r="E27" s="23" t="s">
        <v>1701</v>
      </c>
      <c r="F27" s="23" t="s">
        <v>1987</v>
      </c>
      <c r="G27" s="23" t="s">
        <v>1829</v>
      </c>
      <c r="H27" s="23" t="s">
        <v>1911</v>
      </c>
      <c r="I27" s="23" t="s">
        <v>1899</v>
      </c>
      <c r="J27" s="23" t="s">
        <v>1845</v>
      </c>
      <c r="K27" s="23" t="s">
        <v>1923</v>
      </c>
      <c r="L27" s="23" t="s">
        <v>1988</v>
      </c>
      <c r="M27" s="23" t="s">
        <v>1840</v>
      </c>
      <c r="N27" s="23" t="s">
        <v>1840</v>
      </c>
      <c r="O27" s="23" t="s">
        <v>1919</v>
      </c>
      <c r="P27" s="23" t="s">
        <v>1919</v>
      </c>
      <c r="Q27" s="23" t="s">
        <v>1988</v>
      </c>
      <c r="R27" s="23" t="s">
        <v>1841</v>
      </c>
      <c r="S27" s="23" t="s">
        <v>1917</v>
      </c>
      <c r="T27" s="23" t="s">
        <v>1918</v>
      </c>
      <c r="U27" s="23" t="s">
        <v>1824</v>
      </c>
    </row>
    <row r="28" spans="1:21" s="31" customFormat="1">
      <c r="A28" s="4" t="s">
        <v>331</v>
      </c>
      <c r="B28" s="23" t="s">
        <v>1989</v>
      </c>
      <c r="C28" s="23" t="s">
        <v>1369</v>
      </c>
      <c r="D28" s="23" t="s">
        <v>1607</v>
      </c>
      <c r="E28" s="23" t="s">
        <v>1909</v>
      </c>
      <c r="F28" s="23" t="s">
        <v>1372</v>
      </c>
      <c r="G28" s="23" t="s">
        <v>1924</v>
      </c>
      <c r="H28" s="23" t="s">
        <v>1846</v>
      </c>
      <c r="I28" s="23" t="s">
        <v>1733</v>
      </c>
      <c r="J28" s="23" t="s">
        <v>1990</v>
      </c>
      <c r="K28" s="23" t="s">
        <v>1991</v>
      </c>
      <c r="L28" s="23" t="s">
        <v>1828</v>
      </c>
      <c r="M28" s="23" t="s">
        <v>1701</v>
      </c>
      <c r="N28" s="23" t="s">
        <v>1991</v>
      </c>
      <c r="O28" s="23" t="s">
        <v>1990</v>
      </c>
      <c r="P28" s="23" t="s">
        <v>1832</v>
      </c>
      <c r="Q28" s="23" t="s">
        <v>1992</v>
      </c>
      <c r="R28" s="23" t="s">
        <v>1993</v>
      </c>
      <c r="S28" s="23" t="s">
        <v>1960</v>
      </c>
      <c r="T28" s="23" t="s">
        <v>1994</v>
      </c>
      <c r="U28" s="23" t="s">
        <v>1967</v>
      </c>
    </row>
    <row r="29" spans="1:21" s="31" customFormat="1">
      <c r="A29" s="4" t="s">
        <v>332</v>
      </c>
      <c r="B29" s="23" t="s">
        <v>1995</v>
      </c>
      <c r="C29" s="23" t="s">
        <v>1630</v>
      </c>
      <c r="D29" s="23" t="s">
        <v>1996</v>
      </c>
      <c r="E29" s="23" t="s">
        <v>1385</v>
      </c>
      <c r="F29" s="23" t="s">
        <v>1632</v>
      </c>
      <c r="G29" s="23" t="s">
        <v>1567</v>
      </c>
      <c r="H29" s="23" t="s">
        <v>1997</v>
      </c>
      <c r="I29" s="23" t="s">
        <v>1585</v>
      </c>
      <c r="J29" s="23" t="s">
        <v>1947</v>
      </c>
      <c r="K29" s="23" t="s">
        <v>1998</v>
      </c>
      <c r="L29" s="23" t="s">
        <v>1906</v>
      </c>
      <c r="M29" s="23" t="s">
        <v>1606</v>
      </c>
      <c r="N29" s="23" t="s">
        <v>1927</v>
      </c>
      <c r="O29" s="23" t="s">
        <v>1999</v>
      </c>
      <c r="P29" s="23" t="s">
        <v>2000</v>
      </c>
      <c r="Q29" s="23" t="s">
        <v>1875</v>
      </c>
      <c r="R29" s="23" t="s">
        <v>1547</v>
      </c>
      <c r="S29" s="23" t="s">
        <v>1546</v>
      </c>
      <c r="T29" s="23" t="s">
        <v>2001</v>
      </c>
      <c r="U29" s="23" t="s">
        <v>2001</v>
      </c>
    </row>
    <row r="30" spans="1:21" s="31" customFormat="1">
      <c r="A30" s="4" t="s">
        <v>333</v>
      </c>
      <c r="B30" s="23" t="s">
        <v>1169</v>
      </c>
      <c r="C30" s="23" t="s">
        <v>1169</v>
      </c>
      <c r="D30" s="23" t="s">
        <v>1154</v>
      </c>
      <c r="E30" s="23" t="s">
        <v>1667</v>
      </c>
      <c r="F30" s="23" t="s">
        <v>1667</v>
      </c>
      <c r="G30" s="23" t="s">
        <v>1667</v>
      </c>
      <c r="H30" s="23" t="s">
        <v>1667</v>
      </c>
      <c r="I30" s="23" t="s">
        <v>1154</v>
      </c>
      <c r="J30" s="23" t="s">
        <v>1573</v>
      </c>
      <c r="K30" s="23" t="s">
        <v>1466</v>
      </c>
      <c r="L30" s="23" t="s">
        <v>1169</v>
      </c>
      <c r="M30" s="23" t="s">
        <v>1155</v>
      </c>
      <c r="N30" s="23" t="s">
        <v>2002</v>
      </c>
      <c r="O30" s="23" t="s">
        <v>1444</v>
      </c>
      <c r="P30" s="23" t="s">
        <v>1554</v>
      </c>
      <c r="Q30" s="23" t="s">
        <v>1173</v>
      </c>
      <c r="R30" s="23" t="s">
        <v>2003</v>
      </c>
      <c r="S30" s="23" t="s">
        <v>1536</v>
      </c>
      <c r="T30" s="23" t="s">
        <v>1134</v>
      </c>
      <c r="U30" s="23" t="s">
        <v>2004</v>
      </c>
    </row>
    <row r="31" spans="1:21" s="31" customFormat="1">
      <c r="A31" s="4" t="s">
        <v>334</v>
      </c>
      <c r="B31" s="23" t="s">
        <v>385</v>
      </c>
      <c r="C31" s="23" t="s">
        <v>385</v>
      </c>
      <c r="D31" s="23" t="s">
        <v>385</v>
      </c>
      <c r="E31" s="23" t="s">
        <v>385</v>
      </c>
      <c r="F31" s="23" t="s">
        <v>385</v>
      </c>
      <c r="G31" s="23" t="s">
        <v>385</v>
      </c>
      <c r="H31" s="23" t="s">
        <v>385</v>
      </c>
      <c r="I31" s="23" t="s">
        <v>385</v>
      </c>
      <c r="J31" s="23" t="s">
        <v>385</v>
      </c>
      <c r="K31" s="23" t="s">
        <v>385</v>
      </c>
      <c r="L31" s="23" t="s">
        <v>385</v>
      </c>
      <c r="M31" s="23" t="s">
        <v>385</v>
      </c>
      <c r="N31" s="23" t="s">
        <v>385</v>
      </c>
      <c r="O31" s="23" t="s">
        <v>385</v>
      </c>
      <c r="P31" s="23" t="s">
        <v>385</v>
      </c>
      <c r="Q31" s="23" t="s">
        <v>385</v>
      </c>
      <c r="R31" s="23" t="s">
        <v>385</v>
      </c>
      <c r="S31" s="23" t="s">
        <v>385</v>
      </c>
      <c r="T31" s="23" t="s">
        <v>385</v>
      </c>
      <c r="U31" s="23" t="s">
        <v>2005</v>
      </c>
    </row>
    <row r="32" spans="1:21" s="31" customFormat="1">
      <c r="A32" s="4" t="s">
        <v>335</v>
      </c>
      <c r="B32" s="23" t="s">
        <v>385</v>
      </c>
      <c r="C32" s="23" t="s">
        <v>385</v>
      </c>
      <c r="D32" s="23" t="s">
        <v>385</v>
      </c>
      <c r="E32" s="23" t="s">
        <v>385</v>
      </c>
      <c r="F32" s="23" t="s">
        <v>385</v>
      </c>
      <c r="G32" s="23" t="s">
        <v>385</v>
      </c>
      <c r="H32" s="23" t="s">
        <v>385</v>
      </c>
      <c r="I32" s="23" t="s">
        <v>385</v>
      </c>
      <c r="J32" s="23" t="s">
        <v>385</v>
      </c>
      <c r="K32" s="23" t="s">
        <v>385</v>
      </c>
      <c r="L32" s="23" t="s">
        <v>385</v>
      </c>
      <c r="M32" s="23" t="s">
        <v>385</v>
      </c>
      <c r="N32" s="23" t="s">
        <v>1835</v>
      </c>
      <c r="O32" s="23" t="s">
        <v>1913</v>
      </c>
      <c r="P32" s="23" t="s">
        <v>1835</v>
      </c>
      <c r="Q32" s="23" t="s">
        <v>1722</v>
      </c>
      <c r="R32" s="23" t="s">
        <v>1707</v>
      </c>
      <c r="S32" s="23" t="s">
        <v>1991</v>
      </c>
      <c r="T32" s="23" t="s">
        <v>1828</v>
      </c>
      <c r="U32" s="23" t="s">
        <v>1827</v>
      </c>
    </row>
    <row r="33" spans="1:21" s="31" customFormat="1">
      <c r="A33" s="4" t="s">
        <v>336</v>
      </c>
      <c r="B33" s="23" t="s">
        <v>1890</v>
      </c>
      <c r="C33" s="23" t="s">
        <v>2006</v>
      </c>
      <c r="D33" s="23" t="s">
        <v>1544</v>
      </c>
      <c r="E33" s="23" t="s">
        <v>1598</v>
      </c>
      <c r="F33" s="23" t="s">
        <v>1705</v>
      </c>
      <c r="G33" s="23" t="s">
        <v>1601</v>
      </c>
      <c r="H33" s="23" t="s">
        <v>1603</v>
      </c>
      <c r="I33" s="23" t="s">
        <v>1605</v>
      </c>
      <c r="J33" s="23" t="s">
        <v>1896</v>
      </c>
      <c r="K33" s="23" t="s">
        <v>1907</v>
      </c>
      <c r="L33" s="23" t="s">
        <v>1663</v>
      </c>
      <c r="M33" s="23" t="s">
        <v>1880</v>
      </c>
      <c r="N33" s="23" t="s">
        <v>2005</v>
      </c>
      <c r="O33" s="23" t="s">
        <v>1609</v>
      </c>
      <c r="P33" s="23" t="s">
        <v>2007</v>
      </c>
      <c r="Q33" s="23" t="s">
        <v>1838</v>
      </c>
      <c r="R33" s="23" t="s">
        <v>1823</v>
      </c>
      <c r="S33" s="23" t="s">
        <v>1880</v>
      </c>
      <c r="T33" s="23" t="s">
        <v>1926</v>
      </c>
      <c r="U33" s="23" t="s">
        <v>1690</v>
      </c>
    </row>
    <row r="34" spans="1:21" s="31" customFormat="1">
      <c r="A34" s="4" t="s">
        <v>337</v>
      </c>
      <c r="B34" s="23" t="s">
        <v>1719</v>
      </c>
      <c r="C34" s="23" t="s">
        <v>2008</v>
      </c>
      <c r="D34" s="23" t="s">
        <v>1699</v>
      </c>
      <c r="E34" s="23" t="s">
        <v>1372</v>
      </c>
      <c r="F34" s="23" t="s">
        <v>1879</v>
      </c>
      <c r="G34" s="23" t="s">
        <v>1952</v>
      </c>
      <c r="H34" s="23" t="s">
        <v>1371</v>
      </c>
      <c r="I34" s="23" t="s">
        <v>1909</v>
      </c>
      <c r="J34" s="23" t="s">
        <v>1909</v>
      </c>
      <c r="K34" s="23" t="s">
        <v>1688</v>
      </c>
      <c r="L34" s="23" t="s">
        <v>1370</v>
      </c>
      <c r="M34" s="23" t="s">
        <v>2009</v>
      </c>
      <c r="N34" s="23" t="s">
        <v>1989</v>
      </c>
      <c r="O34" s="23" t="s">
        <v>1854</v>
      </c>
      <c r="P34" s="23" t="s">
        <v>1542</v>
      </c>
      <c r="Q34" s="23" t="s">
        <v>1943</v>
      </c>
      <c r="R34" s="23" t="s">
        <v>2010</v>
      </c>
      <c r="S34" s="23" t="s">
        <v>1859</v>
      </c>
      <c r="T34" s="23" t="s">
        <v>2011</v>
      </c>
      <c r="U34" s="23" t="s">
        <v>2012</v>
      </c>
    </row>
    <row r="35" spans="1:21" s="31" customFormat="1">
      <c r="A35" s="4" t="s">
        <v>338</v>
      </c>
      <c r="B35" s="23" t="s">
        <v>1816</v>
      </c>
      <c r="C35" s="23" t="s">
        <v>1934</v>
      </c>
      <c r="D35" s="23" t="s">
        <v>1678</v>
      </c>
      <c r="E35" s="23" t="s">
        <v>2006</v>
      </c>
      <c r="F35" s="23" t="s">
        <v>1598</v>
      </c>
      <c r="G35" s="23" t="s">
        <v>1949</v>
      </c>
      <c r="H35" s="23" t="s">
        <v>1870</v>
      </c>
      <c r="I35" s="23" t="s">
        <v>1602</v>
      </c>
      <c r="J35" s="23" t="s">
        <v>1855</v>
      </c>
      <c r="K35" s="23" t="s">
        <v>1950</v>
      </c>
      <c r="L35" s="23" t="s">
        <v>1869</v>
      </c>
      <c r="M35" s="23" t="s">
        <v>1606</v>
      </c>
      <c r="N35" s="23" t="s">
        <v>1858</v>
      </c>
      <c r="O35" s="23" t="s">
        <v>1858</v>
      </c>
      <c r="P35" s="23" t="s">
        <v>1906</v>
      </c>
      <c r="Q35" s="23" t="s">
        <v>2013</v>
      </c>
      <c r="R35" s="23" t="s">
        <v>1869</v>
      </c>
      <c r="S35" s="23" t="s">
        <v>1604</v>
      </c>
      <c r="T35" s="23" t="s">
        <v>1857</v>
      </c>
      <c r="U35" s="23" t="s">
        <v>1927</v>
      </c>
    </row>
    <row r="36" spans="1:21" s="31" customFormat="1">
      <c r="A36" s="4" t="s">
        <v>339</v>
      </c>
      <c r="B36" s="23" t="s">
        <v>1995</v>
      </c>
      <c r="C36" s="23" t="s">
        <v>1583</v>
      </c>
      <c r="D36" s="23" t="s">
        <v>1485</v>
      </c>
      <c r="E36" s="23" t="s">
        <v>1351</v>
      </c>
      <c r="F36" s="23" t="s">
        <v>1522</v>
      </c>
      <c r="G36" s="23" t="s">
        <v>1486</v>
      </c>
      <c r="H36" s="23" t="s">
        <v>1902</v>
      </c>
      <c r="I36" s="23" t="s">
        <v>1277</v>
      </c>
      <c r="J36" s="23" t="s">
        <v>2014</v>
      </c>
      <c r="K36" s="23" t="s">
        <v>2015</v>
      </c>
      <c r="L36" s="23" t="s">
        <v>2016</v>
      </c>
      <c r="M36" s="23" t="s">
        <v>1852</v>
      </c>
      <c r="N36" s="23" t="s">
        <v>1861</v>
      </c>
      <c r="O36" s="23" t="s">
        <v>1713</v>
      </c>
      <c r="P36" s="23" t="s">
        <v>1714</v>
      </c>
      <c r="Q36" s="23" t="s">
        <v>1853</v>
      </c>
      <c r="R36" s="23" t="s">
        <v>1591</v>
      </c>
      <c r="S36" s="23" t="s">
        <v>1592</v>
      </c>
      <c r="T36" s="23" t="s">
        <v>2017</v>
      </c>
      <c r="U36" s="23" t="s">
        <v>1937</v>
      </c>
    </row>
    <row r="37" spans="1:21" s="31" customFormat="1">
      <c r="A37" s="22" t="s">
        <v>339</v>
      </c>
      <c r="B37" s="6"/>
      <c r="C37" s="6"/>
      <c r="D37" s="6"/>
      <c r="E37" s="6"/>
      <c r="F37" s="6"/>
      <c r="G37" s="6"/>
      <c r="H37" s="6"/>
      <c r="I37" s="6"/>
      <c r="J37" s="6"/>
      <c r="K37" s="6"/>
      <c r="L37" s="6"/>
      <c r="M37" s="6"/>
      <c r="N37" s="6"/>
      <c r="O37" s="6"/>
      <c r="P37" s="6"/>
      <c r="Q37" s="6"/>
      <c r="R37" s="6"/>
      <c r="S37" s="6"/>
      <c r="T37" s="6"/>
      <c r="U37" s="6"/>
    </row>
    <row r="38" spans="1:21" s="31" customFormat="1">
      <c r="A38" s="4" t="s">
        <v>341</v>
      </c>
      <c r="B38" s="23" t="s">
        <v>1487</v>
      </c>
      <c r="C38" s="23" t="s">
        <v>1387</v>
      </c>
      <c r="D38" s="23" t="s">
        <v>2018</v>
      </c>
      <c r="E38" s="23" t="s">
        <v>2019</v>
      </c>
      <c r="F38" s="23" t="s">
        <v>2020</v>
      </c>
      <c r="G38" s="23" t="s">
        <v>1543</v>
      </c>
      <c r="H38" s="23" t="s">
        <v>1930</v>
      </c>
      <c r="I38" s="23" t="s">
        <v>1867</v>
      </c>
      <c r="J38" s="23" t="s">
        <v>1718</v>
      </c>
      <c r="K38" s="23" t="s">
        <v>1371</v>
      </c>
      <c r="L38" s="23" t="s">
        <v>1926</v>
      </c>
      <c r="M38" s="23" t="s">
        <v>1610</v>
      </c>
      <c r="N38" s="23" t="s">
        <v>1371</v>
      </c>
      <c r="O38" s="23" t="s">
        <v>2008</v>
      </c>
      <c r="P38" s="23" t="s">
        <v>1663</v>
      </c>
      <c r="Q38" s="23" t="s">
        <v>1823</v>
      </c>
      <c r="R38" s="23" t="s">
        <v>1659</v>
      </c>
      <c r="S38" s="23" t="s">
        <v>1689</v>
      </c>
      <c r="T38" s="23" t="s">
        <v>1867</v>
      </c>
      <c r="U38" s="23" t="s">
        <v>1367</v>
      </c>
    </row>
    <row r="39" spans="1:21" s="31" customFormat="1">
      <c r="A39" s="4" t="s">
        <v>342</v>
      </c>
      <c r="B39" s="23" t="s">
        <v>1824</v>
      </c>
      <c r="C39" s="23" t="s">
        <v>1817</v>
      </c>
      <c r="D39" s="23" t="s">
        <v>1848</v>
      </c>
      <c r="E39" s="23" t="s">
        <v>1818</v>
      </c>
      <c r="F39" s="23" t="s">
        <v>1825</v>
      </c>
      <c r="G39" s="23" t="s">
        <v>1819</v>
      </c>
      <c r="H39" s="23" t="s">
        <v>1920</v>
      </c>
      <c r="I39" s="23" t="s">
        <v>2021</v>
      </c>
      <c r="J39" s="23" t="s">
        <v>1845</v>
      </c>
      <c r="K39" s="23" t="s">
        <v>1821</v>
      </c>
      <c r="L39" s="23" t="s">
        <v>1925</v>
      </c>
      <c r="M39" s="23" t="s">
        <v>1374</v>
      </c>
      <c r="N39" s="23" t="s">
        <v>1957</v>
      </c>
      <c r="O39" s="23" t="s">
        <v>1820</v>
      </c>
      <c r="P39" s="23" t="s">
        <v>1820</v>
      </c>
      <c r="Q39" s="23" t="s">
        <v>1848</v>
      </c>
      <c r="R39" s="23" t="s">
        <v>1825</v>
      </c>
      <c r="S39" s="23" t="s">
        <v>1826</v>
      </c>
      <c r="T39" s="23" t="s">
        <v>1901</v>
      </c>
      <c r="U39" s="23" t="s">
        <v>1915</v>
      </c>
    </row>
    <row r="40" spans="1:21" s="31" customFormat="1">
      <c r="A40" s="4" t="s">
        <v>343</v>
      </c>
      <c r="B40" s="23" t="s">
        <v>1950</v>
      </c>
      <c r="C40" s="23" t="s">
        <v>1858</v>
      </c>
      <c r="D40" s="23" t="s">
        <v>1663</v>
      </c>
      <c r="E40" s="23" t="s">
        <v>2008</v>
      </c>
      <c r="F40" s="23" t="s">
        <v>1372</v>
      </c>
      <c r="G40" s="23" t="s">
        <v>1923</v>
      </c>
      <c r="H40" s="23" t="s">
        <v>1660</v>
      </c>
      <c r="I40" s="23" t="s">
        <v>1846</v>
      </c>
      <c r="J40" s="23" t="s">
        <v>2022</v>
      </c>
      <c r="K40" s="23" t="s">
        <v>1990</v>
      </c>
      <c r="L40" s="23" t="s">
        <v>1723</v>
      </c>
      <c r="M40" s="23" t="s">
        <v>1912</v>
      </c>
      <c r="N40" s="23" t="s">
        <v>1958</v>
      </c>
      <c r="O40" s="23" t="s">
        <v>1968</v>
      </c>
      <c r="P40" s="23" t="s">
        <v>1959</v>
      </c>
      <c r="Q40" s="23" t="s">
        <v>1683</v>
      </c>
      <c r="R40" s="23" t="s">
        <v>1702</v>
      </c>
      <c r="S40" s="23" t="s">
        <v>2023</v>
      </c>
      <c r="T40" s="23" t="s">
        <v>1966</v>
      </c>
      <c r="U40" s="23" t="s">
        <v>2024</v>
      </c>
    </row>
    <row r="41" spans="1:21" s="31" customFormat="1">
      <c r="A41" s="4" t="s">
        <v>344</v>
      </c>
      <c r="B41" s="23" t="s">
        <v>2025</v>
      </c>
      <c r="C41" s="23" t="s">
        <v>1994</v>
      </c>
      <c r="D41" s="23" t="s">
        <v>2026</v>
      </c>
      <c r="E41" s="23" t="s">
        <v>2026</v>
      </c>
      <c r="F41" s="23" t="s">
        <v>1702</v>
      </c>
      <c r="G41" s="23" t="s">
        <v>1974</v>
      </c>
      <c r="H41" s="23" t="s">
        <v>2027</v>
      </c>
      <c r="I41" s="23" t="s">
        <v>2028</v>
      </c>
      <c r="J41" s="23" t="s">
        <v>2029</v>
      </c>
      <c r="K41" s="23" t="s">
        <v>2023</v>
      </c>
      <c r="L41" s="23" t="s">
        <v>2030</v>
      </c>
      <c r="M41" s="23" t="s">
        <v>2031</v>
      </c>
      <c r="N41" s="23" t="s">
        <v>2032</v>
      </c>
      <c r="O41" s="23" t="s">
        <v>2033</v>
      </c>
      <c r="P41" s="23" t="s">
        <v>2034</v>
      </c>
      <c r="Q41" s="23" t="s">
        <v>2034</v>
      </c>
      <c r="R41" s="23" t="s">
        <v>2035</v>
      </c>
      <c r="S41" s="23" t="s">
        <v>2036</v>
      </c>
      <c r="T41" s="23" t="s">
        <v>2037</v>
      </c>
      <c r="U41" s="23" t="s">
        <v>2038</v>
      </c>
    </row>
    <row r="42" spans="1:21" s="31" customFormat="1">
      <c r="A42" s="4" t="s">
        <v>345</v>
      </c>
      <c r="B42" s="23" t="s">
        <v>1948</v>
      </c>
      <c r="C42" s="23" t="s">
        <v>2039</v>
      </c>
      <c r="D42" s="23" t="s">
        <v>1904</v>
      </c>
      <c r="E42" s="23" t="s">
        <v>1706</v>
      </c>
      <c r="F42" s="23" t="s">
        <v>2009</v>
      </c>
      <c r="G42" s="23" t="s">
        <v>2040</v>
      </c>
      <c r="H42" s="23" t="s">
        <v>2007</v>
      </c>
      <c r="I42" s="23" t="s">
        <v>1956</v>
      </c>
      <c r="J42" s="23" t="s">
        <v>1988</v>
      </c>
      <c r="K42" s="23" t="s">
        <v>1957</v>
      </c>
      <c r="L42" s="23" t="s">
        <v>1883</v>
      </c>
      <c r="M42" s="23" t="s">
        <v>1884</v>
      </c>
      <c r="N42" s="23" t="s">
        <v>1922</v>
      </c>
      <c r="O42" s="23" t="s">
        <v>2041</v>
      </c>
      <c r="P42" s="23" t="s">
        <v>1969</v>
      </c>
      <c r="Q42" s="23" t="s">
        <v>2027</v>
      </c>
      <c r="R42" s="23" t="s">
        <v>1976</v>
      </c>
      <c r="S42" s="23" t="s">
        <v>1974</v>
      </c>
      <c r="T42" s="23" t="s">
        <v>1974</v>
      </c>
      <c r="U42" s="23" t="s">
        <v>1973</v>
      </c>
    </row>
    <row r="43" spans="1:21" s="31" customFormat="1">
      <c r="A43" s="4" t="s">
        <v>346</v>
      </c>
      <c r="B43" s="23" t="s">
        <v>2018</v>
      </c>
      <c r="C43" s="23" t="s">
        <v>2019</v>
      </c>
      <c r="D43" s="23" t="s">
        <v>1530</v>
      </c>
      <c r="E43" s="23" t="s">
        <v>2006</v>
      </c>
      <c r="F43" s="23" t="s">
        <v>1708</v>
      </c>
      <c r="G43" s="23" t="s">
        <v>1601</v>
      </c>
      <c r="H43" s="23" t="s">
        <v>1858</v>
      </c>
      <c r="I43" s="23" t="s">
        <v>1699</v>
      </c>
      <c r="J43" s="23" t="s">
        <v>1818</v>
      </c>
      <c r="K43" s="23" t="s">
        <v>1701</v>
      </c>
      <c r="L43" s="23" t="s">
        <v>1971</v>
      </c>
      <c r="M43" s="23" t="s">
        <v>2042</v>
      </c>
      <c r="N43" s="23" t="s">
        <v>1972</v>
      </c>
      <c r="O43" s="23" t="s">
        <v>2043</v>
      </c>
      <c r="P43" s="23" t="s">
        <v>2024</v>
      </c>
      <c r="Q43" s="23" t="s">
        <v>2044</v>
      </c>
      <c r="R43" s="23" t="s">
        <v>2038</v>
      </c>
      <c r="S43" s="23" t="s">
        <v>2031</v>
      </c>
      <c r="T43" s="23" t="s">
        <v>2045</v>
      </c>
      <c r="U43" s="23" t="s">
        <v>2046</v>
      </c>
    </row>
    <row r="44" spans="1:21" s="31" customFormat="1">
      <c r="A44" s="4" t="s">
        <v>347</v>
      </c>
      <c r="B44" s="23" t="s">
        <v>1905</v>
      </c>
      <c r="C44" s="23" t="s">
        <v>1606</v>
      </c>
      <c r="D44" s="23" t="s">
        <v>2007</v>
      </c>
      <c r="E44" s="23" t="s">
        <v>1908</v>
      </c>
      <c r="F44" s="23" t="s">
        <v>2047</v>
      </c>
      <c r="G44" s="23" t="s">
        <v>1690</v>
      </c>
      <c r="H44" s="23" t="s">
        <v>1820</v>
      </c>
      <c r="I44" s="23" t="s">
        <v>1720</v>
      </c>
      <c r="J44" s="23" t="s">
        <v>1836</v>
      </c>
      <c r="K44" s="23" t="s">
        <v>1829</v>
      </c>
      <c r="L44" s="23" t="s">
        <v>1833</v>
      </c>
      <c r="M44" s="23" t="s">
        <v>1913</v>
      </c>
      <c r="N44" s="23" t="s">
        <v>1968</v>
      </c>
      <c r="O44" s="23" t="s">
        <v>2048</v>
      </c>
      <c r="P44" s="23" t="s">
        <v>1960</v>
      </c>
      <c r="Q44" s="23" t="s">
        <v>2049</v>
      </c>
      <c r="R44" s="23" t="s">
        <v>2023</v>
      </c>
      <c r="S44" s="23" t="s">
        <v>1684</v>
      </c>
      <c r="T44" s="23" t="s">
        <v>1963</v>
      </c>
      <c r="U44" s="23" t="s">
        <v>1994</v>
      </c>
    </row>
    <row r="45" spans="1:21" s="31" customFormat="1">
      <c r="A45" s="4" t="s">
        <v>348</v>
      </c>
      <c r="B45" s="23" t="s">
        <v>1921</v>
      </c>
      <c r="C45" s="23" t="s">
        <v>2050</v>
      </c>
      <c r="D45" s="23" t="s">
        <v>1682</v>
      </c>
      <c r="E45" s="23" t="s">
        <v>1915</v>
      </c>
      <c r="F45" s="23" t="s">
        <v>1682</v>
      </c>
      <c r="G45" s="23" t="s">
        <v>1900</v>
      </c>
      <c r="H45" s="23" t="s">
        <v>1915</v>
      </c>
      <c r="I45" s="23" t="s">
        <v>1899</v>
      </c>
      <c r="J45" s="23" t="s">
        <v>1884</v>
      </c>
      <c r="K45" s="23" t="s">
        <v>1916</v>
      </c>
      <c r="L45" s="23" t="s">
        <v>1824</v>
      </c>
      <c r="M45" s="23" t="s">
        <v>1917</v>
      </c>
      <c r="N45" s="23" t="s">
        <v>1956</v>
      </c>
      <c r="O45" s="23" t="s">
        <v>1881</v>
      </c>
      <c r="P45" s="23" t="s">
        <v>1926</v>
      </c>
      <c r="Q45" s="23" t="s">
        <v>1840</v>
      </c>
      <c r="R45" s="23" t="s">
        <v>1897</v>
      </c>
      <c r="S45" s="23" t="s">
        <v>1897</v>
      </c>
      <c r="T45" s="23" t="s">
        <v>1983</v>
      </c>
      <c r="U45" s="23" t="s">
        <v>1371</v>
      </c>
    </row>
    <row r="46" spans="1:21" s="31" customFormat="1">
      <c r="A46" s="4" t="s">
        <v>349</v>
      </c>
      <c r="B46" s="23" t="s">
        <v>1525</v>
      </c>
      <c r="C46" s="23" t="s">
        <v>1665</v>
      </c>
      <c r="D46" s="23" t="s">
        <v>1716</v>
      </c>
      <c r="E46" s="23" t="s">
        <v>1887</v>
      </c>
      <c r="F46" s="23" t="s">
        <v>1931</v>
      </c>
      <c r="G46" s="23" t="s">
        <v>1873</v>
      </c>
      <c r="H46" s="23" t="s">
        <v>1929</v>
      </c>
      <c r="I46" s="23" t="s">
        <v>1545</v>
      </c>
      <c r="J46" s="23" t="s">
        <v>1603</v>
      </c>
      <c r="K46" s="23" t="s">
        <v>2005</v>
      </c>
      <c r="L46" s="23" t="s">
        <v>1845</v>
      </c>
      <c r="M46" s="23" t="s">
        <v>1825</v>
      </c>
      <c r="N46" s="23" t="s">
        <v>2021</v>
      </c>
      <c r="O46" s="23" t="s">
        <v>2022</v>
      </c>
      <c r="P46" s="23" t="s">
        <v>1900</v>
      </c>
      <c r="Q46" s="23" t="s">
        <v>2051</v>
      </c>
      <c r="R46" s="23" t="s">
        <v>1819</v>
      </c>
      <c r="S46" s="23" t="s">
        <v>1671</v>
      </c>
      <c r="T46" s="23" t="s">
        <v>1845</v>
      </c>
      <c r="U46" s="23" t="s">
        <v>1882</v>
      </c>
    </row>
    <row r="47" spans="1:21" s="31" customFormat="1">
      <c r="A47" s="4" t="s">
        <v>350</v>
      </c>
      <c r="B47" s="23"/>
      <c r="C47" s="23"/>
      <c r="D47" s="23"/>
      <c r="E47" s="23"/>
      <c r="F47" s="23"/>
      <c r="G47" s="23"/>
      <c r="H47" s="23"/>
      <c r="I47" s="23"/>
      <c r="J47" s="23"/>
      <c r="K47" s="23"/>
      <c r="L47" s="23"/>
      <c r="M47" s="23"/>
      <c r="N47" s="23"/>
      <c r="O47" s="23"/>
      <c r="P47" s="23"/>
      <c r="Q47" s="23"/>
      <c r="R47" s="23"/>
      <c r="S47" s="23"/>
      <c r="T47" s="23"/>
      <c r="U47" s="23"/>
    </row>
    <row r="48" spans="1:21" s="31" customFormat="1">
      <c r="A48" s="4" t="s">
        <v>351</v>
      </c>
      <c r="B48" s="23" t="s">
        <v>1989</v>
      </c>
      <c r="C48" s="23" t="s">
        <v>1368</v>
      </c>
      <c r="D48" s="23" t="s">
        <v>1601</v>
      </c>
      <c r="E48" s="23" t="s">
        <v>1679</v>
      </c>
      <c r="F48" s="23" t="s">
        <v>1548</v>
      </c>
      <c r="G48" s="23" t="s">
        <v>1989</v>
      </c>
      <c r="H48" s="23" t="s">
        <v>1868</v>
      </c>
      <c r="I48" s="23" t="s">
        <v>1857</v>
      </c>
      <c r="J48" s="23" t="s">
        <v>1606</v>
      </c>
      <c r="K48" s="23" t="s">
        <v>2052</v>
      </c>
      <c r="L48" s="23" t="s">
        <v>2053</v>
      </c>
      <c r="M48" s="23" t="s">
        <v>1865</v>
      </c>
      <c r="N48" s="23" t="s">
        <v>2054</v>
      </c>
      <c r="O48" s="23" t="s">
        <v>1892</v>
      </c>
      <c r="P48" s="23" t="s">
        <v>2055</v>
      </c>
      <c r="Q48" s="23" t="s">
        <v>1997</v>
      </c>
      <c r="R48" s="23" t="s">
        <v>1354</v>
      </c>
      <c r="S48" s="23" t="s">
        <v>2056</v>
      </c>
      <c r="T48" s="23" t="s">
        <v>1859</v>
      </c>
      <c r="U48" s="23" t="s">
        <v>2057</v>
      </c>
    </row>
    <row r="49" spans="1:21" s="31" customFormat="1">
      <c r="A49" s="22" t="s">
        <v>352</v>
      </c>
      <c r="B49" s="6"/>
      <c r="C49" s="6"/>
      <c r="D49" s="6"/>
      <c r="E49" s="6"/>
      <c r="F49" s="6"/>
      <c r="G49" s="6"/>
      <c r="H49" s="6"/>
      <c r="I49" s="6"/>
      <c r="J49" s="6"/>
      <c r="K49" s="6"/>
      <c r="L49" s="6"/>
      <c r="M49" s="6"/>
      <c r="N49" s="6"/>
      <c r="O49" s="6"/>
      <c r="P49" s="6"/>
      <c r="Q49" s="6"/>
      <c r="R49" s="6"/>
      <c r="S49" s="6"/>
      <c r="T49" s="6"/>
      <c r="U49" s="6"/>
    </row>
    <row r="50" spans="1:21" s="31" customFormat="1">
      <c r="A50" s="4" t="s">
        <v>353</v>
      </c>
      <c r="B50" s="23" t="s">
        <v>1136</v>
      </c>
      <c r="C50" s="23" t="s">
        <v>1485</v>
      </c>
      <c r="D50" s="23" t="s">
        <v>1564</v>
      </c>
      <c r="E50" s="23" t="s">
        <v>1521</v>
      </c>
      <c r="F50" s="23" t="s">
        <v>1564</v>
      </c>
      <c r="G50" s="23" t="s">
        <v>1135</v>
      </c>
      <c r="H50" s="23" t="s">
        <v>2058</v>
      </c>
      <c r="I50" s="23" t="s">
        <v>1305</v>
      </c>
      <c r="J50" s="23" t="s">
        <v>1278</v>
      </c>
      <c r="K50" s="23" t="s">
        <v>1691</v>
      </c>
      <c r="L50" s="23" t="s">
        <v>2056</v>
      </c>
      <c r="M50" s="23" t="s">
        <v>2059</v>
      </c>
      <c r="N50" s="23" t="s">
        <v>1363</v>
      </c>
      <c r="O50" s="23" t="s">
        <v>1849</v>
      </c>
      <c r="P50" s="23" t="s">
        <v>2060</v>
      </c>
      <c r="Q50" s="23" t="s">
        <v>2061</v>
      </c>
      <c r="R50" s="23" t="s">
        <v>1141</v>
      </c>
      <c r="S50" s="23" t="s">
        <v>2062</v>
      </c>
      <c r="T50" s="23" t="s">
        <v>1473</v>
      </c>
      <c r="U50" s="23" t="s">
        <v>1710</v>
      </c>
    </row>
    <row r="51" spans="1:21" s="31" customFormat="1" ht="33.950000000000003" customHeight="1">
      <c r="A51" s="24" t="s">
        <v>354</v>
      </c>
      <c r="B51" s="6"/>
      <c r="C51" s="6"/>
      <c r="D51" s="6"/>
      <c r="E51" s="6"/>
      <c r="F51" s="6"/>
      <c r="G51" s="6"/>
      <c r="H51" s="6"/>
      <c r="I51" s="6"/>
      <c r="J51" s="6"/>
      <c r="K51" s="6"/>
      <c r="L51" s="6"/>
      <c r="M51" s="6"/>
      <c r="N51" s="6"/>
      <c r="O51" s="6"/>
      <c r="P51" s="6"/>
      <c r="Q51" s="6"/>
      <c r="R51" s="6"/>
      <c r="S51" s="6"/>
      <c r="T51" s="6"/>
      <c r="U51" s="6"/>
    </row>
    <row r="52" spans="1:21" s="33" customFormat="1" ht="29.65" customHeight="1">
      <c r="A52" s="26" t="s">
        <v>355</v>
      </c>
      <c r="B52" s="27" t="s">
        <v>1592</v>
      </c>
      <c r="C52" s="27" t="s">
        <v>1888</v>
      </c>
      <c r="D52" s="27" t="s">
        <v>2054</v>
      </c>
      <c r="E52" s="27" t="s">
        <v>1790</v>
      </c>
      <c r="F52" s="27" t="s">
        <v>1928</v>
      </c>
      <c r="G52" s="27" t="s">
        <v>1368</v>
      </c>
      <c r="H52" s="27" t="s">
        <v>1604</v>
      </c>
      <c r="I52" s="27" t="s">
        <v>1837</v>
      </c>
      <c r="J52" s="27" t="s">
        <v>1858</v>
      </c>
      <c r="K52" s="27" t="s">
        <v>1909</v>
      </c>
      <c r="L52" s="27" t="s">
        <v>2005</v>
      </c>
      <c r="M52" s="27" t="s">
        <v>2063</v>
      </c>
      <c r="N52" s="27" t="s">
        <v>1952</v>
      </c>
      <c r="O52" s="27" t="s">
        <v>1666</v>
      </c>
      <c r="P52" s="27" t="s">
        <v>1371</v>
      </c>
      <c r="Q52" s="27" t="s">
        <v>1838</v>
      </c>
      <c r="R52" s="27" t="s">
        <v>1663</v>
      </c>
      <c r="S52" s="27" t="s">
        <v>1663</v>
      </c>
      <c r="T52" s="27" t="s">
        <v>1876</v>
      </c>
      <c r="U52" s="27" t="s">
        <v>1951</v>
      </c>
    </row>
    <row r="53" spans="1:21" s="33" customFormat="1">
      <c r="A53" s="26" t="s">
        <v>356</v>
      </c>
      <c r="B53" s="27" t="s">
        <v>2021</v>
      </c>
      <c r="C53" s="27" t="s">
        <v>1819</v>
      </c>
      <c r="D53" s="27" t="s">
        <v>2021</v>
      </c>
      <c r="E53" s="27" t="s">
        <v>1899</v>
      </c>
      <c r="F53" s="27" t="s">
        <v>1900</v>
      </c>
      <c r="G53" s="27" t="s">
        <v>1914</v>
      </c>
      <c r="H53" s="27" t="s">
        <v>2064</v>
      </c>
      <c r="I53" s="27" t="s">
        <v>1833</v>
      </c>
      <c r="J53" s="27" t="s">
        <v>1835</v>
      </c>
      <c r="K53" s="27" t="s">
        <v>1958</v>
      </c>
      <c r="L53" s="27" t="s">
        <v>1968</v>
      </c>
      <c r="M53" s="27" t="s">
        <v>1969</v>
      </c>
      <c r="N53" s="27" t="s">
        <v>2042</v>
      </c>
      <c r="O53" s="27" t="s">
        <v>2028</v>
      </c>
      <c r="P53" s="27" t="s">
        <v>1810</v>
      </c>
      <c r="Q53" s="27" t="s">
        <v>2048</v>
      </c>
      <c r="R53" s="27" t="s">
        <v>2027</v>
      </c>
      <c r="S53" s="27" t="s">
        <v>2065</v>
      </c>
      <c r="T53" s="27" t="s">
        <v>1959</v>
      </c>
      <c r="U53" s="27" t="s">
        <v>1992</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8B9C7-A9F9-4D98-AC05-B2DC45BEECA5}">
  <dimension ref="A1:Y53"/>
  <sheetViews>
    <sheetView showGridLines="0" topLeftCell="A41"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16" width="17.85546875" style="8" customWidth="1"/>
    <col min="17" max="25" width="17.85546875" style="7" customWidth="1"/>
    <col min="26" max="26" width="17.85546875" style="8" customWidth="1"/>
    <col min="27" max="16384" width="8.85546875" style="8"/>
  </cols>
  <sheetData>
    <row r="1" spans="1:11" s="19" customFormat="1" ht="54" customHeight="1">
      <c r="A1" s="16"/>
      <c r="B1" s="17" t="s">
        <v>91</v>
      </c>
      <c r="C1" s="18"/>
      <c r="D1" s="18"/>
      <c r="E1" s="18"/>
      <c r="F1" s="18"/>
      <c r="G1" s="18"/>
      <c r="H1" s="18"/>
      <c r="I1" s="18"/>
      <c r="J1" s="18"/>
      <c r="K1" s="18"/>
    </row>
    <row r="2" spans="1:11" s="20" customFormat="1" ht="27" customHeight="1">
      <c r="A2" s="20" t="s">
        <v>305</v>
      </c>
      <c r="B2" s="21" t="s">
        <v>364</v>
      </c>
      <c r="C2" s="21" t="s">
        <v>369</v>
      </c>
      <c r="D2" s="21" t="s">
        <v>374</v>
      </c>
      <c r="E2" s="21" t="s">
        <v>375</v>
      </c>
      <c r="F2" s="21" t="s">
        <v>376</v>
      </c>
      <c r="G2" s="21" t="s">
        <v>377</v>
      </c>
      <c r="H2" s="21" t="s">
        <v>378</v>
      </c>
      <c r="I2" s="21" t="s">
        <v>379</v>
      </c>
      <c r="J2" s="21" t="s">
        <v>380</v>
      </c>
      <c r="K2" s="21" t="s">
        <v>381</v>
      </c>
    </row>
    <row r="3" spans="1:11" s="22" customFormat="1" ht="27" customHeight="1">
      <c r="A3" s="22" t="s">
        <v>306</v>
      </c>
      <c r="B3" s="18"/>
      <c r="C3" s="18"/>
      <c r="D3" s="18"/>
      <c r="E3" s="18"/>
      <c r="F3" s="18"/>
      <c r="G3" s="18"/>
      <c r="H3" s="18"/>
      <c r="I3" s="18"/>
      <c r="J3" s="18"/>
      <c r="K3" s="18"/>
    </row>
    <row r="4" spans="1:11" s="31" customFormat="1">
      <c r="A4" s="4" t="s">
        <v>307</v>
      </c>
      <c r="B4" s="23"/>
      <c r="C4" s="23"/>
      <c r="D4" s="23"/>
      <c r="E4" s="23"/>
      <c r="F4" s="23"/>
      <c r="G4" s="23"/>
      <c r="H4" s="23"/>
      <c r="I4" s="23"/>
      <c r="J4" s="23"/>
      <c r="K4" s="23"/>
    </row>
    <row r="5" spans="1:11" s="31" customFormat="1">
      <c r="A5" s="4" t="s">
        <v>308</v>
      </c>
      <c r="B5" s="23">
        <v>1.4616499999999999</v>
      </c>
      <c r="C5" s="23">
        <v>1.85188</v>
      </c>
      <c r="D5" s="23">
        <v>2.2480699999999998</v>
      </c>
      <c r="E5" s="23">
        <v>2.3317199999999998</v>
      </c>
      <c r="F5" s="23">
        <v>2.4168099999999999</v>
      </c>
      <c r="G5" s="23">
        <v>2.5033300000000001</v>
      </c>
      <c r="H5" s="23">
        <v>2.5912500000000001</v>
      </c>
      <c r="I5" s="23">
        <v>2.6805500000000002</v>
      </c>
      <c r="J5" s="23">
        <v>2.6908699999999999</v>
      </c>
      <c r="K5" s="23">
        <v>2.7012800000000001</v>
      </c>
    </row>
    <row r="6" spans="1:11" s="31" customFormat="1">
      <c r="A6" s="4" t="s">
        <v>309</v>
      </c>
      <c r="B6" s="23">
        <v>4.9175000000000004</v>
      </c>
      <c r="C6" s="23">
        <v>6.5570500000000003</v>
      </c>
      <c r="D6" s="23">
        <v>7.9597899999999999</v>
      </c>
      <c r="E6" s="23">
        <v>8.2164699999999993</v>
      </c>
      <c r="F6" s="23">
        <v>8.4648400000000006</v>
      </c>
      <c r="G6" s="23">
        <v>8.7049299999999992</v>
      </c>
      <c r="H6" s="23">
        <v>8.9367199999999993</v>
      </c>
      <c r="I6" s="23">
        <v>9.1600800000000007</v>
      </c>
      <c r="J6" s="23">
        <v>9.4567300000000003</v>
      </c>
      <c r="K6" s="23">
        <v>9.7464700000000004</v>
      </c>
    </row>
    <row r="7" spans="1:11" s="31" customFormat="1">
      <c r="A7" s="4" t="s">
        <v>310</v>
      </c>
      <c r="B7" s="23"/>
      <c r="C7" s="23"/>
      <c r="D7" s="23"/>
      <c r="E7" s="23"/>
      <c r="F7" s="23"/>
      <c r="G7" s="23"/>
      <c r="H7" s="23"/>
      <c r="I7" s="23"/>
      <c r="J7" s="23"/>
      <c r="K7" s="23"/>
    </row>
    <row r="8" spans="1:11" s="31" customFormat="1">
      <c r="A8" s="4" t="s">
        <v>311</v>
      </c>
      <c r="B8" s="23">
        <v>19.090009999999999</v>
      </c>
      <c r="C8" s="23">
        <v>17.156140000000001</v>
      </c>
      <c r="D8" s="23">
        <v>15.33947</v>
      </c>
      <c r="E8" s="23">
        <v>14.987159999999999</v>
      </c>
      <c r="F8" s="23">
        <v>14.637589999999999</v>
      </c>
      <c r="G8" s="23">
        <v>14.290699999999999</v>
      </c>
      <c r="H8" s="23">
        <v>13.94619</v>
      </c>
      <c r="I8" s="23">
        <v>13.603809999999999</v>
      </c>
      <c r="J8" s="23">
        <v>13.26327</v>
      </c>
      <c r="K8" s="23">
        <v>13.346909999999999</v>
      </c>
    </row>
    <row r="9" spans="1:11" s="31" customFormat="1">
      <c r="A9" s="4" t="s">
        <v>312</v>
      </c>
      <c r="B9" s="23">
        <v>8.7661899999999999</v>
      </c>
      <c r="C9" s="23">
        <v>9.1508000000000003</v>
      </c>
      <c r="D9" s="23">
        <v>9.7574799999999993</v>
      </c>
      <c r="E9" s="23">
        <v>9.9072899999999997</v>
      </c>
      <c r="F9" s="23">
        <v>10.067970000000001</v>
      </c>
      <c r="G9" s="23">
        <v>10.240360000000001</v>
      </c>
      <c r="H9" s="23">
        <v>10.424810000000001</v>
      </c>
      <c r="I9" s="23">
        <v>10.622490000000001</v>
      </c>
      <c r="J9" s="23">
        <v>10.8338</v>
      </c>
      <c r="K9" s="23">
        <v>10.912190000000001</v>
      </c>
    </row>
    <row r="10" spans="1:11" s="31" customFormat="1">
      <c r="A10" s="4" t="s">
        <v>313</v>
      </c>
      <c r="B10" s="23">
        <v>19.752009999999999</v>
      </c>
      <c r="C10" s="23">
        <v>17.51831</v>
      </c>
      <c r="D10" s="23">
        <v>15.236829999999999</v>
      </c>
      <c r="E10" s="23">
        <v>14.79576</v>
      </c>
      <c r="F10" s="23">
        <v>14.35951</v>
      </c>
      <c r="G10" s="23">
        <v>13.927989999999999</v>
      </c>
      <c r="H10" s="23">
        <v>13.501060000000001</v>
      </c>
      <c r="I10" s="23">
        <v>13.078580000000001</v>
      </c>
      <c r="J10" s="23">
        <v>13.05841</v>
      </c>
      <c r="K10" s="23">
        <v>13.035769999999999</v>
      </c>
    </row>
    <row r="11" spans="1:11" s="31" customFormat="1">
      <c r="A11" s="4" t="s">
        <v>314</v>
      </c>
      <c r="B11" s="23"/>
      <c r="C11" s="23"/>
      <c r="D11" s="23"/>
      <c r="E11" s="23"/>
      <c r="F11" s="23"/>
      <c r="G11" s="23"/>
      <c r="H11" s="23"/>
      <c r="I11" s="23"/>
      <c r="J11" s="23"/>
      <c r="K11" s="23"/>
    </row>
    <row r="12" spans="1:11" s="31" customFormat="1">
      <c r="A12" s="4" t="s">
        <v>315</v>
      </c>
      <c r="B12" s="23">
        <v>27.380089999999999</v>
      </c>
      <c r="C12" s="23">
        <v>31.721779999999999</v>
      </c>
      <c r="D12" s="23">
        <v>36.040660000000003</v>
      </c>
      <c r="E12" s="23">
        <v>36.903460000000003</v>
      </c>
      <c r="F12" s="23">
        <v>37.765999999999998</v>
      </c>
      <c r="G12" s="23">
        <v>38.628309999999999</v>
      </c>
      <c r="H12" s="23">
        <v>39.490430000000003</v>
      </c>
      <c r="I12" s="23">
        <v>39.525449999999999</v>
      </c>
      <c r="J12" s="23">
        <v>39.562379999999997</v>
      </c>
      <c r="K12" s="23">
        <v>39.601210000000002</v>
      </c>
    </row>
    <row r="13" spans="1:11" s="31" customFormat="1">
      <c r="A13" s="4" t="s">
        <v>316</v>
      </c>
      <c r="B13" s="23"/>
      <c r="C13" s="23"/>
      <c r="D13" s="23"/>
      <c r="E13" s="23"/>
      <c r="F13" s="23"/>
      <c r="G13" s="23"/>
      <c r="H13" s="23"/>
      <c r="I13" s="23"/>
      <c r="J13" s="23"/>
      <c r="K13" s="23"/>
    </row>
    <row r="14" spans="1:11" s="31" customFormat="1">
      <c r="A14" s="4" t="s">
        <v>317</v>
      </c>
      <c r="B14" s="23">
        <v>3.34199</v>
      </c>
      <c r="C14" s="23">
        <v>4.5605000000000002</v>
      </c>
      <c r="D14" s="23">
        <v>5.7632700000000003</v>
      </c>
      <c r="E14" s="23">
        <v>5.99803</v>
      </c>
      <c r="F14" s="23">
        <v>6.2312900000000004</v>
      </c>
      <c r="G14" s="23">
        <v>6.4635300000000004</v>
      </c>
      <c r="H14" s="23">
        <v>6.6949199999999998</v>
      </c>
      <c r="I14" s="23">
        <v>6.9254600000000002</v>
      </c>
      <c r="J14" s="23">
        <v>7.1554200000000003</v>
      </c>
      <c r="K14" s="23">
        <v>7.2198000000000002</v>
      </c>
    </row>
    <row r="15" spans="1:11" s="31" customFormat="1">
      <c r="A15" s="4" t="s">
        <v>318</v>
      </c>
      <c r="B15" s="23">
        <v>38.077390000000001</v>
      </c>
      <c r="C15" s="23">
        <v>35.173960000000001</v>
      </c>
      <c r="D15" s="23">
        <v>32.283929999999998</v>
      </c>
      <c r="E15" s="23">
        <v>31.69605</v>
      </c>
      <c r="F15" s="23">
        <v>31.101939999999999</v>
      </c>
      <c r="G15" s="23">
        <v>30.50028</v>
      </c>
      <c r="H15" s="23">
        <v>29.889769999999999</v>
      </c>
      <c r="I15" s="23">
        <v>29.269130000000001</v>
      </c>
      <c r="J15" s="23">
        <v>28.633990000000001</v>
      </c>
      <c r="K15" s="23">
        <v>27.986059999999998</v>
      </c>
    </row>
    <row r="16" spans="1:11" s="31" customFormat="1">
      <c r="A16" s="4" t="s">
        <v>319</v>
      </c>
      <c r="B16" s="23"/>
      <c r="C16" s="23"/>
      <c r="D16" s="23"/>
      <c r="E16" s="23"/>
      <c r="F16" s="23"/>
      <c r="G16" s="23"/>
      <c r="H16" s="23"/>
      <c r="I16" s="23"/>
      <c r="J16" s="23"/>
      <c r="K16" s="23"/>
    </row>
    <row r="17" spans="1:11" s="31" customFormat="1">
      <c r="A17" s="4" t="s">
        <v>320</v>
      </c>
      <c r="B17" s="23">
        <v>3.6453700000000002</v>
      </c>
      <c r="C17" s="23">
        <v>7.0894700000000004</v>
      </c>
      <c r="D17" s="23">
        <v>10.73621</v>
      </c>
      <c r="E17" s="23">
        <v>11.49108</v>
      </c>
      <c r="F17" s="23">
        <v>12.254659999999999</v>
      </c>
      <c r="G17" s="23">
        <v>13.027150000000001</v>
      </c>
      <c r="H17" s="23">
        <v>13.80857</v>
      </c>
      <c r="I17" s="23">
        <v>14.599030000000001</v>
      </c>
      <c r="J17" s="23">
        <v>15.39864</v>
      </c>
      <c r="K17" s="23">
        <v>15.443569999999999</v>
      </c>
    </row>
    <row r="18" spans="1:11" s="31" customFormat="1">
      <c r="A18" s="4" t="s">
        <v>321</v>
      </c>
      <c r="B18" s="23">
        <v>18.129539999999999</v>
      </c>
      <c r="C18" s="23">
        <v>28.562729999999998</v>
      </c>
      <c r="D18" s="23">
        <v>38.379570000000001</v>
      </c>
      <c r="E18" s="23">
        <v>40.27449</v>
      </c>
      <c r="F18" s="23">
        <v>42.146560000000001</v>
      </c>
      <c r="G18" s="23">
        <v>43.995229999999999</v>
      </c>
      <c r="H18" s="23">
        <v>45.820399999999999</v>
      </c>
      <c r="I18" s="23">
        <v>47.621690000000001</v>
      </c>
      <c r="J18" s="23">
        <v>47.569600000000001</v>
      </c>
      <c r="K18" s="23">
        <v>47.516249999999999</v>
      </c>
    </row>
    <row r="19" spans="1:11" s="31" customFormat="1">
      <c r="A19" s="4" t="s">
        <v>322</v>
      </c>
      <c r="B19" s="23"/>
      <c r="C19" s="23"/>
      <c r="D19" s="23"/>
      <c r="E19" s="23"/>
      <c r="F19" s="23"/>
      <c r="G19" s="23"/>
      <c r="H19" s="23"/>
      <c r="I19" s="23"/>
      <c r="J19" s="23"/>
      <c r="K19" s="23"/>
    </row>
    <row r="20" spans="1:11" s="31" customFormat="1">
      <c r="A20" s="4" t="s">
        <v>323</v>
      </c>
      <c r="B20" s="23">
        <v>5.1653500000000001</v>
      </c>
      <c r="C20" s="23">
        <v>7.2476900000000004</v>
      </c>
      <c r="D20" s="23">
        <v>9.3494499999999992</v>
      </c>
      <c r="E20" s="23">
        <v>9.7722999999999995</v>
      </c>
      <c r="F20" s="23">
        <v>10.196009999999999</v>
      </c>
      <c r="G20" s="23">
        <v>10.62059</v>
      </c>
      <c r="H20" s="23">
        <v>11.04598</v>
      </c>
      <c r="I20" s="23">
        <v>11.47231</v>
      </c>
      <c r="J20" s="23">
        <v>11.899430000000001</v>
      </c>
      <c r="K20" s="23">
        <v>12.32751</v>
      </c>
    </row>
    <row r="21" spans="1:11" s="31" customFormat="1">
      <c r="A21" s="4" t="s">
        <v>324</v>
      </c>
      <c r="B21" s="23">
        <v>10.06081</v>
      </c>
      <c r="C21" s="23">
        <v>20.945270000000001</v>
      </c>
      <c r="D21" s="23">
        <v>31.636009999999999</v>
      </c>
      <c r="E21" s="23">
        <v>33.747219999999999</v>
      </c>
      <c r="F21" s="23">
        <v>35.848529999999997</v>
      </c>
      <c r="G21" s="23">
        <v>37.939480000000003</v>
      </c>
      <c r="H21" s="23">
        <v>40.019660000000002</v>
      </c>
      <c r="I21" s="23">
        <v>42.088590000000003</v>
      </c>
      <c r="J21" s="23">
        <v>44.145820000000001</v>
      </c>
      <c r="K21" s="23">
        <v>46.190809999999999</v>
      </c>
    </row>
    <row r="22" spans="1:11" s="31" customFormat="1">
      <c r="A22" s="4" t="s">
        <v>325</v>
      </c>
      <c r="B22" s="23">
        <v>7.1076499999999996</v>
      </c>
      <c r="C22" s="23">
        <v>9.6912000000000003</v>
      </c>
      <c r="D22" s="23">
        <v>12.295400000000001</v>
      </c>
      <c r="E22" s="23">
        <v>12.8172</v>
      </c>
      <c r="F22" s="23">
        <v>13.338329999999999</v>
      </c>
      <c r="G22" s="23">
        <v>13.85857</v>
      </c>
      <c r="H22" s="23">
        <v>14.377420000000001</v>
      </c>
      <c r="I22" s="23">
        <v>14.89489</v>
      </c>
      <c r="J22" s="23">
        <v>15.4085</v>
      </c>
      <c r="K22" s="23">
        <v>15.919639999999999</v>
      </c>
    </row>
    <row r="23" spans="1:11" s="31" customFormat="1">
      <c r="A23" s="4" t="s">
        <v>326</v>
      </c>
      <c r="B23" s="23"/>
      <c r="C23" s="23"/>
      <c r="D23" s="23"/>
      <c r="E23" s="23"/>
      <c r="F23" s="23"/>
      <c r="G23" s="23"/>
      <c r="H23" s="23"/>
      <c r="I23" s="23"/>
      <c r="J23" s="23"/>
      <c r="K23" s="23"/>
    </row>
    <row r="24" spans="1:11" s="31" customFormat="1">
      <c r="A24" s="4" t="s">
        <v>327</v>
      </c>
      <c r="B24" s="23"/>
      <c r="C24" s="23"/>
      <c r="D24" s="23"/>
      <c r="E24" s="23"/>
      <c r="F24" s="23"/>
      <c r="G24" s="23"/>
      <c r="H24" s="23"/>
      <c r="I24" s="23"/>
      <c r="J24" s="23"/>
      <c r="K24" s="23"/>
    </row>
    <row r="25" spans="1:11" s="31" customFormat="1">
      <c r="A25" s="4" t="s">
        <v>328</v>
      </c>
      <c r="B25" s="23">
        <v>4.2150999999999996</v>
      </c>
      <c r="C25" s="23">
        <v>5.4055099999999996</v>
      </c>
      <c r="D25" s="23">
        <v>6.51851</v>
      </c>
      <c r="E25" s="23">
        <v>6.7362700000000002</v>
      </c>
      <c r="F25" s="23">
        <v>6.9532999999999996</v>
      </c>
      <c r="G25" s="23">
        <v>7.1695000000000002</v>
      </c>
      <c r="H25" s="23">
        <v>7.3853200000000001</v>
      </c>
      <c r="I25" s="23">
        <v>7.6009700000000002</v>
      </c>
      <c r="J25" s="23">
        <v>7.8718599999999999</v>
      </c>
      <c r="K25" s="23">
        <v>8.1160499999999995</v>
      </c>
    </row>
    <row r="26" spans="1:11" s="31" customFormat="1">
      <c r="A26" s="4" t="s">
        <v>329</v>
      </c>
      <c r="B26" s="23"/>
      <c r="C26" s="23"/>
      <c r="D26" s="23"/>
      <c r="E26" s="23"/>
      <c r="F26" s="23"/>
      <c r="G26" s="23"/>
      <c r="H26" s="23"/>
      <c r="I26" s="23"/>
      <c r="J26" s="23"/>
      <c r="K26" s="23"/>
    </row>
    <row r="27" spans="1:11" s="31" customFormat="1">
      <c r="A27" s="4" t="s">
        <v>330</v>
      </c>
      <c r="B27" s="23">
        <v>18.126989999999999</v>
      </c>
      <c r="C27" s="23">
        <v>23.061039999999998</v>
      </c>
      <c r="D27" s="23">
        <v>28.035740000000001</v>
      </c>
      <c r="E27" s="23">
        <v>29.02862</v>
      </c>
      <c r="F27" s="23">
        <v>30.020610000000001</v>
      </c>
      <c r="G27" s="23">
        <v>31.01173</v>
      </c>
      <c r="H27" s="23">
        <v>32.002049999999997</v>
      </c>
      <c r="I27" s="23">
        <v>32.99165</v>
      </c>
      <c r="J27" s="23">
        <v>33.980670000000003</v>
      </c>
      <c r="K27" s="23">
        <v>34.003489999999999</v>
      </c>
    </row>
    <row r="28" spans="1:11" s="31" customFormat="1">
      <c r="A28" s="4" t="s">
        <v>331</v>
      </c>
      <c r="B28" s="23">
        <v>18.335070000000002</v>
      </c>
      <c r="C28" s="23">
        <v>19.62642</v>
      </c>
      <c r="D28" s="23">
        <v>17.12181</v>
      </c>
      <c r="E28" s="23">
        <v>16.506540000000001</v>
      </c>
      <c r="F28" s="23">
        <v>15.85398</v>
      </c>
      <c r="G28" s="23">
        <v>15.164580000000001</v>
      </c>
      <c r="H28" s="23">
        <v>14.43881</v>
      </c>
      <c r="I28" s="23">
        <v>13.67718</v>
      </c>
      <c r="J28" s="23">
        <v>13.870419999999999</v>
      </c>
      <c r="K28" s="23">
        <v>14.0616</v>
      </c>
    </row>
    <row r="29" spans="1:11" s="31" customFormat="1">
      <c r="A29" s="4" t="s">
        <v>332</v>
      </c>
      <c r="B29" s="23">
        <v>6.1838300000000004</v>
      </c>
      <c r="C29" s="23">
        <v>8.3309300000000004</v>
      </c>
      <c r="D29" s="23">
        <v>10.8009</v>
      </c>
      <c r="E29" s="23">
        <v>11.431179999999999</v>
      </c>
      <c r="F29" s="23">
        <v>12.06329</v>
      </c>
      <c r="G29" s="23">
        <v>12.689870000000001</v>
      </c>
      <c r="H29" s="23">
        <v>13.33531</v>
      </c>
      <c r="I29" s="23">
        <v>13.99987</v>
      </c>
      <c r="J29" s="23">
        <v>14.68383</v>
      </c>
      <c r="K29" s="23">
        <v>15.387449999999999</v>
      </c>
    </row>
    <row r="30" spans="1:11" s="31" customFormat="1">
      <c r="A30" s="4" t="s">
        <v>333</v>
      </c>
      <c r="B30" s="23">
        <v>18.734719999999999</v>
      </c>
      <c r="C30" s="23">
        <v>22.687090000000001</v>
      </c>
      <c r="D30" s="23">
        <v>27.118739999999999</v>
      </c>
      <c r="E30" s="23">
        <v>27.979040000000001</v>
      </c>
      <c r="F30" s="23">
        <v>28.84957</v>
      </c>
      <c r="G30" s="23">
        <v>29.730250000000002</v>
      </c>
      <c r="H30" s="23">
        <v>30.620280000000001</v>
      </c>
      <c r="I30" s="23">
        <v>31.519539999999999</v>
      </c>
      <c r="J30" s="23">
        <v>32.427489999999999</v>
      </c>
      <c r="K30" s="23">
        <v>32.562049999999999</v>
      </c>
    </row>
    <row r="31" spans="1:11" s="31" customFormat="1">
      <c r="A31" s="4" t="s">
        <v>334</v>
      </c>
      <c r="B31" s="23"/>
      <c r="C31" s="23"/>
      <c r="D31" s="23"/>
      <c r="E31" s="23"/>
      <c r="F31" s="23"/>
      <c r="G31" s="23"/>
      <c r="H31" s="23"/>
      <c r="I31" s="23"/>
      <c r="J31" s="23"/>
      <c r="K31" s="23"/>
    </row>
    <row r="32" spans="1:11" s="31" customFormat="1">
      <c r="A32" s="4" t="s">
        <v>335</v>
      </c>
      <c r="B32" s="23"/>
      <c r="C32" s="23"/>
      <c r="D32" s="23"/>
      <c r="E32" s="23"/>
      <c r="F32" s="23"/>
      <c r="G32" s="23"/>
      <c r="H32" s="23"/>
      <c r="I32" s="23"/>
      <c r="J32" s="23"/>
      <c r="K32" s="23"/>
    </row>
    <row r="33" spans="1:11" s="31" customFormat="1">
      <c r="A33" s="4" t="s">
        <v>336</v>
      </c>
      <c r="B33" s="23">
        <v>3.9087999999999998</v>
      </c>
      <c r="C33" s="23">
        <v>4.48759</v>
      </c>
      <c r="D33" s="23">
        <v>5.1004199999999997</v>
      </c>
      <c r="E33" s="23">
        <v>5.2252599999999996</v>
      </c>
      <c r="F33" s="23">
        <v>5.3506299999999998</v>
      </c>
      <c r="G33" s="23">
        <v>5.4763999999999999</v>
      </c>
      <c r="H33" s="23">
        <v>5.6024500000000002</v>
      </c>
      <c r="I33" s="23">
        <v>5.72865</v>
      </c>
      <c r="J33" s="23">
        <v>5.7423000000000002</v>
      </c>
      <c r="K33" s="23">
        <v>5.7560700000000002</v>
      </c>
    </row>
    <row r="34" spans="1:11" s="31" customFormat="1">
      <c r="A34" s="4" t="s">
        <v>337</v>
      </c>
      <c r="B34" s="23">
        <v>14.99502</v>
      </c>
      <c r="C34" s="23">
        <v>15.849909999999999</v>
      </c>
      <c r="D34" s="23">
        <v>16.687380000000001</v>
      </c>
      <c r="E34" s="23">
        <v>16.850940000000001</v>
      </c>
      <c r="F34" s="23">
        <v>17.013200000000001</v>
      </c>
      <c r="G34" s="23">
        <v>17.174009999999999</v>
      </c>
      <c r="H34" s="23">
        <v>17.333559999999999</v>
      </c>
      <c r="I34" s="23">
        <v>17.49164</v>
      </c>
      <c r="J34" s="23">
        <v>17.648240000000001</v>
      </c>
      <c r="K34" s="23">
        <v>17.79608</v>
      </c>
    </row>
    <row r="35" spans="1:11" s="31" customFormat="1">
      <c r="A35" s="4" t="s">
        <v>338</v>
      </c>
      <c r="B35" s="23">
        <v>11.400320000000001</v>
      </c>
      <c r="C35" s="23">
        <v>16.63449</v>
      </c>
      <c r="D35" s="23">
        <v>20.742989999999999</v>
      </c>
      <c r="E35" s="23">
        <v>21.54064</v>
      </c>
      <c r="F35" s="23">
        <v>22.33154</v>
      </c>
      <c r="G35" s="23">
        <v>23.115269999999999</v>
      </c>
      <c r="H35" s="23">
        <v>23.891279999999998</v>
      </c>
      <c r="I35" s="23">
        <v>24.90598</v>
      </c>
      <c r="J35" s="23">
        <v>25.010339999999999</v>
      </c>
      <c r="K35" s="23">
        <v>25.114789999999999</v>
      </c>
    </row>
    <row r="36" spans="1:11" s="31" customFormat="1">
      <c r="A36" s="4" t="s">
        <v>339</v>
      </c>
      <c r="B36" s="23"/>
      <c r="C36" s="23"/>
      <c r="D36" s="23"/>
      <c r="E36" s="23"/>
      <c r="F36" s="23"/>
      <c r="G36" s="23"/>
      <c r="H36" s="23"/>
      <c r="I36" s="23"/>
      <c r="J36" s="23"/>
      <c r="K36" s="23"/>
    </row>
    <row r="37" spans="1:11" s="31" customFormat="1">
      <c r="A37" s="22" t="s">
        <v>340</v>
      </c>
      <c r="B37" s="6"/>
      <c r="C37" s="6"/>
      <c r="D37" s="6"/>
      <c r="E37" s="6"/>
      <c r="F37" s="6"/>
      <c r="G37" s="6"/>
      <c r="H37" s="6"/>
      <c r="I37" s="6"/>
      <c r="J37" s="6"/>
      <c r="K37" s="6"/>
    </row>
    <row r="38" spans="1:11" s="31" customFormat="1">
      <c r="A38" s="4" t="s">
        <v>341</v>
      </c>
      <c r="B38" s="23"/>
      <c r="C38" s="23"/>
      <c r="D38" s="23"/>
      <c r="E38" s="23"/>
      <c r="F38" s="23"/>
      <c r="G38" s="23"/>
      <c r="H38" s="23"/>
      <c r="I38" s="23"/>
      <c r="J38" s="23"/>
      <c r="K38" s="23"/>
    </row>
    <row r="39" spans="1:11" s="31" customFormat="1">
      <c r="A39" s="4" t="s">
        <v>342</v>
      </c>
      <c r="B39" s="23">
        <v>14.60459</v>
      </c>
      <c r="C39" s="23">
        <v>18.204219999999999</v>
      </c>
      <c r="D39" s="23">
        <v>22.700130000000001</v>
      </c>
      <c r="E39" s="23">
        <v>23.917079999999999</v>
      </c>
      <c r="F39" s="23">
        <v>25.159549999999999</v>
      </c>
      <c r="G39" s="23">
        <v>26.426380000000002</v>
      </c>
      <c r="H39" s="23">
        <v>27.716419999999999</v>
      </c>
      <c r="I39" s="23">
        <v>29.028510000000001</v>
      </c>
      <c r="J39" s="23">
        <v>30.154699999999998</v>
      </c>
      <c r="K39" s="23">
        <v>30.976189999999999</v>
      </c>
    </row>
    <row r="40" spans="1:11" s="31" customFormat="1">
      <c r="A40" s="4" t="s">
        <v>343</v>
      </c>
      <c r="B40" s="23">
        <v>13.18346</v>
      </c>
      <c r="C40" s="23">
        <v>19.451440000000002</v>
      </c>
      <c r="D40" s="23">
        <v>26.050509999999999</v>
      </c>
      <c r="E40" s="23">
        <v>27.400510000000001</v>
      </c>
      <c r="F40" s="23">
        <v>28.95018</v>
      </c>
      <c r="G40" s="23">
        <v>30.50742</v>
      </c>
      <c r="H40" s="23">
        <v>32.071710000000003</v>
      </c>
      <c r="I40" s="23">
        <v>33.642809999999997</v>
      </c>
      <c r="J40" s="23">
        <v>35.220199999999998</v>
      </c>
      <c r="K40" s="23">
        <v>36.732889999999998</v>
      </c>
    </row>
    <row r="41" spans="1:11" s="31" customFormat="1">
      <c r="A41" s="4" t="s">
        <v>344</v>
      </c>
      <c r="B41" s="23">
        <v>20.23047</v>
      </c>
      <c r="C41" s="23">
        <v>22.124960000000002</v>
      </c>
      <c r="D41" s="23">
        <v>23.40016</v>
      </c>
      <c r="E41" s="23">
        <v>23.613040000000002</v>
      </c>
      <c r="F41" s="23">
        <v>23.811440000000001</v>
      </c>
      <c r="G41" s="23">
        <v>23.995560000000001</v>
      </c>
      <c r="H41" s="23">
        <v>24.165510000000001</v>
      </c>
      <c r="I41" s="23">
        <v>24.321439999999999</v>
      </c>
      <c r="J41" s="23">
        <v>24.463509999999999</v>
      </c>
      <c r="K41" s="23">
        <v>24.792310000000001</v>
      </c>
    </row>
    <row r="42" spans="1:11" s="31" customFormat="1">
      <c r="A42" s="4" t="s">
        <v>345</v>
      </c>
      <c r="B42" s="23">
        <v>33.66534</v>
      </c>
      <c r="C42" s="23">
        <v>44.044699999999999</v>
      </c>
      <c r="D42" s="23">
        <v>53.905679999999997</v>
      </c>
      <c r="E42" s="23">
        <v>55.815260000000002</v>
      </c>
      <c r="F42" s="23">
        <v>57.703800000000001</v>
      </c>
      <c r="G42" s="23">
        <v>59.571379999999998</v>
      </c>
      <c r="H42" s="23">
        <v>61.058619999999998</v>
      </c>
      <c r="I42" s="23">
        <v>61.081420000000001</v>
      </c>
      <c r="J42" s="23">
        <v>61.10436</v>
      </c>
      <c r="K42" s="23">
        <v>61.127450000000003</v>
      </c>
    </row>
    <row r="43" spans="1:11" s="31" customFormat="1">
      <c r="A43" s="4" t="s">
        <v>346</v>
      </c>
      <c r="B43" s="23">
        <v>60.169220000000003</v>
      </c>
      <c r="C43" s="23">
        <v>61.034039999999997</v>
      </c>
      <c r="D43" s="23">
        <v>60.927300000000002</v>
      </c>
      <c r="E43" s="23">
        <v>60.895060000000001</v>
      </c>
      <c r="F43" s="23">
        <v>60.858049999999999</v>
      </c>
      <c r="G43" s="23">
        <v>60.815719999999999</v>
      </c>
      <c r="H43" s="23">
        <v>60.767670000000003</v>
      </c>
      <c r="I43" s="23">
        <v>60.713419999999999</v>
      </c>
      <c r="J43" s="23">
        <v>60.652279999999998</v>
      </c>
      <c r="K43" s="23">
        <v>60.614750000000001</v>
      </c>
    </row>
    <row r="44" spans="1:11" s="31" customFormat="1">
      <c r="A44" s="4" t="s">
        <v>347</v>
      </c>
      <c r="B44" s="23">
        <v>17.81833</v>
      </c>
      <c r="C44" s="23">
        <v>26.987349999999999</v>
      </c>
      <c r="D44" s="23">
        <v>37.158169999999998</v>
      </c>
      <c r="E44" s="23">
        <v>39.308149999999998</v>
      </c>
      <c r="F44" s="23">
        <v>41.495629999999998</v>
      </c>
      <c r="G44" s="23">
        <v>43.720100000000002</v>
      </c>
      <c r="H44" s="23">
        <v>45.981070000000003</v>
      </c>
      <c r="I44" s="23">
        <v>48.277970000000003</v>
      </c>
      <c r="J44" s="23">
        <v>50.610309999999998</v>
      </c>
      <c r="K44" s="23">
        <v>50.576430000000002</v>
      </c>
    </row>
    <row r="45" spans="1:11" s="31" customFormat="1">
      <c r="A45" s="4" t="s">
        <v>348</v>
      </c>
      <c r="B45" s="23"/>
      <c r="C45" s="23"/>
      <c r="D45" s="23"/>
      <c r="E45" s="23"/>
      <c r="F45" s="23"/>
      <c r="G45" s="23"/>
      <c r="H45" s="23"/>
      <c r="I45" s="23"/>
      <c r="J45" s="23"/>
      <c r="K45" s="23"/>
    </row>
    <row r="46" spans="1:11" s="31" customFormat="1">
      <c r="A46" s="4" t="s">
        <v>349</v>
      </c>
      <c r="B46" s="23"/>
      <c r="C46" s="23"/>
      <c r="D46" s="23"/>
      <c r="E46" s="23"/>
      <c r="F46" s="23"/>
      <c r="G46" s="23"/>
      <c r="H46" s="23"/>
      <c r="I46" s="23"/>
      <c r="J46" s="23"/>
      <c r="K46" s="23"/>
    </row>
    <row r="47" spans="1:11" s="31" customFormat="1">
      <c r="A47" s="4" t="s">
        <v>350</v>
      </c>
      <c r="B47" s="23">
        <v>43.347619999999999</v>
      </c>
      <c r="C47" s="23">
        <v>43.715609999999998</v>
      </c>
      <c r="D47" s="23">
        <v>40.758690000000001</v>
      </c>
      <c r="E47" s="23">
        <v>40.213389999999997</v>
      </c>
      <c r="F47" s="23">
        <v>39.682949999999998</v>
      </c>
      <c r="G47" s="23">
        <v>39.166609999999999</v>
      </c>
      <c r="H47" s="23">
        <v>38.663919999999997</v>
      </c>
      <c r="I47" s="23">
        <v>38.174349999999997</v>
      </c>
      <c r="J47" s="23">
        <v>37.697270000000003</v>
      </c>
      <c r="K47" s="23">
        <v>37.232259999999997</v>
      </c>
    </row>
    <row r="48" spans="1:11" s="31" customFormat="1">
      <c r="A48" s="4" t="s">
        <v>351</v>
      </c>
      <c r="B48" s="23">
        <v>23.48499</v>
      </c>
      <c r="C48" s="23">
        <v>20.357679999999998</v>
      </c>
      <c r="D48" s="23">
        <v>17.431740000000001</v>
      </c>
      <c r="E48" s="23">
        <v>17.724540000000001</v>
      </c>
      <c r="F48" s="23">
        <v>18.011679999999998</v>
      </c>
      <c r="G48" s="23">
        <v>18.29297</v>
      </c>
      <c r="H48" s="23">
        <v>18.568460000000002</v>
      </c>
      <c r="I48" s="23">
        <v>18.837980000000002</v>
      </c>
      <c r="J48" s="23">
        <v>19.10136</v>
      </c>
      <c r="K48" s="23">
        <v>19.16489</v>
      </c>
    </row>
    <row r="49" spans="1:11" s="31" customFormat="1">
      <c r="A49" s="22" t="s">
        <v>352</v>
      </c>
      <c r="B49" s="6"/>
      <c r="C49" s="6"/>
      <c r="D49" s="6"/>
      <c r="E49" s="6"/>
      <c r="F49" s="6"/>
      <c r="G49" s="6"/>
      <c r="H49" s="6"/>
      <c r="I49" s="6"/>
      <c r="J49" s="6"/>
      <c r="K49" s="6"/>
    </row>
    <row r="50" spans="1:11" s="31" customFormat="1">
      <c r="A50" s="4" t="s">
        <v>353</v>
      </c>
      <c r="B50" s="23"/>
      <c r="C50" s="23"/>
      <c r="D50" s="23"/>
      <c r="E50" s="23"/>
      <c r="F50" s="23"/>
      <c r="G50" s="23"/>
      <c r="H50" s="23"/>
      <c r="I50" s="23"/>
      <c r="J50" s="23"/>
      <c r="K50" s="23"/>
    </row>
    <row r="51" spans="1:11" s="31" customFormat="1" ht="33.950000000000003" customHeight="1">
      <c r="A51" s="24" t="s">
        <v>354</v>
      </c>
      <c r="B51" s="6"/>
      <c r="C51" s="6"/>
      <c r="D51" s="6"/>
      <c r="E51" s="6"/>
      <c r="F51" s="6"/>
      <c r="G51" s="6"/>
      <c r="H51" s="6"/>
      <c r="I51" s="6"/>
      <c r="J51" s="6"/>
      <c r="K51" s="6"/>
    </row>
    <row r="52" spans="1:11" s="33" customFormat="1" ht="29.65" customHeight="1">
      <c r="A52" s="26" t="s">
        <v>355</v>
      </c>
      <c r="B52" s="27">
        <v>16.785730000000001</v>
      </c>
      <c r="C52" s="27">
        <v>19.353490000000001</v>
      </c>
      <c r="D52" s="27">
        <v>21.71612</v>
      </c>
      <c r="E52" s="27">
        <v>22.271830000000001</v>
      </c>
      <c r="F52" s="27">
        <v>22.843029999999999</v>
      </c>
      <c r="G52" s="27">
        <v>23.374880000000001</v>
      </c>
      <c r="H52" s="27">
        <v>23.892099999999999</v>
      </c>
      <c r="I52" s="27">
        <v>24.400300000000001</v>
      </c>
      <c r="J52" s="27">
        <v>26.392289999999999</v>
      </c>
      <c r="K52" s="27">
        <v>26.675229999999999</v>
      </c>
    </row>
    <row r="53" spans="1:11" s="33" customFormat="1">
      <c r="A53" s="26" t="s">
        <v>356</v>
      </c>
      <c r="B53" s="27">
        <v>36.284759999999999</v>
      </c>
      <c r="C53" s="27">
        <v>42.2104</v>
      </c>
      <c r="D53" s="27">
        <v>48.638770000000001</v>
      </c>
      <c r="E53" s="27">
        <v>49.992100000000001</v>
      </c>
      <c r="F53" s="27">
        <v>51.335619999999999</v>
      </c>
      <c r="G53" s="27">
        <v>52.659059999999997</v>
      </c>
      <c r="H53" s="27">
        <v>53.972900000000003</v>
      </c>
      <c r="I53" s="27">
        <v>54.825060000000001</v>
      </c>
      <c r="J53" s="27">
        <v>55.84825</v>
      </c>
      <c r="K53" s="27">
        <v>56.604370000000003</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C8C33-A9B2-4758-8CDE-0F64D4C24249}">
  <dimension ref="A1:U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12" width="17.85546875" style="8" customWidth="1"/>
    <col min="13" max="21" width="17.85546875" style="7" customWidth="1"/>
    <col min="22" max="26" width="17.85546875" style="8" customWidth="1"/>
    <col min="27" max="16384" width="8.85546875" style="8"/>
  </cols>
  <sheetData>
    <row r="1" spans="1:11" s="19" customFormat="1" ht="54" customHeight="1">
      <c r="A1" s="16"/>
      <c r="B1" s="17" t="s">
        <v>94</v>
      </c>
      <c r="C1" s="18"/>
      <c r="D1" s="18"/>
      <c r="E1" s="18"/>
      <c r="F1" s="18"/>
      <c r="G1" s="18"/>
      <c r="H1" s="18"/>
      <c r="I1" s="18"/>
      <c r="J1" s="18"/>
      <c r="K1" s="18"/>
    </row>
    <row r="2" spans="1:11" s="20" customFormat="1" ht="27" customHeight="1">
      <c r="A2" s="20" t="s">
        <v>305</v>
      </c>
      <c r="B2" s="21" t="s">
        <v>364</v>
      </c>
      <c r="C2" s="21" t="s">
        <v>369</v>
      </c>
      <c r="D2" s="21" t="s">
        <v>374</v>
      </c>
      <c r="E2" s="21" t="s">
        <v>375</v>
      </c>
      <c r="F2" s="21" t="s">
        <v>376</v>
      </c>
      <c r="G2" s="21" t="s">
        <v>377</v>
      </c>
      <c r="H2" s="21" t="s">
        <v>378</v>
      </c>
      <c r="I2" s="21" t="s">
        <v>379</v>
      </c>
      <c r="J2" s="21" t="s">
        <v>380</v>
      </c>
      <c r="K2" s="21" t="s">
        <v>381</v>
      </c>
    </row>
    <row r="3" spans="1:11" s="22" customFormat="1" ht="27" customHeight="1">
      <c r="A3" s="22" t="s">
        <v>306</v>
      </c>
      <c r="B3" s="18"/>
      <c r="C3" s="18"/>
      <c r="D3" s="18"/>
      <c r="E3" s="18"/>
      <c r="F3" s="18"/>
      <c r="G3" s="18"/>
      <c r="H3" s="18"/>
      <c r="I3" s="18"/>
      <c r="J3" s="18"/>
      <c r="K3" s="18"/>
    </row>
    <row r="4" spans="1:11" s="31" customFormat="1">
      <c r="A4" s="4" t="s">
        <v>307</v>
      </c>
      <c r="B4" s="23"/>
      <c r="C4" s="23"/>
      <c r="D4" s="23"/>
      <c r="E4" s="23"/>
      <c r="F4" s="23"/>
      <c r="G4" s="23"/>
      <c r="H4" s="23"/>
      <c r="I4" s="23"/>
      <c r="J4" s="23"/>
      <c r="K4" s="23"/>
    </row>
    <row r="5" spans="1:11" s="31" customFormat="1">
      <c r="A5" s="4" t="s">
        <v>308</v>
      </c>
      <c r="B5" s="23">
        <v>0.72362000000000004</v>
      </c>
      <c r="C5" s="23">
        <v>1.0558000000000001</v>
      </c>
      <c r="D5" s="23">
        <v>1.3968799999999999</v>
      </c>
      <c r="E5" s="23">
        <v>1.47062</v>
      </c>
      <c r="F5" s="23">
        <v>1.54619</v>
      </c>
      <c r="G5" s="23">
        <v>1.6235999999999999</v>
      </c>
      <c r="H5" s="23">
        <v>1.7028399999999999</v>
      </c>
      <c r="I5" s="23">
        <v>1.78393</v>
      </c>
      <c r="J5" s="23">
        <v>1.78393</v>
      </c>
      <c r="K5" s="23">
        <v>1.78393</v>
      </c>
    </row>
    <row r="6" spans="1:11" s="31" customFormat="1">
      <c r="A6" s="4" t="s">
        <v>309</v>
      </c>
      <c r="B6" s="23">
        <v>2.50149</v>
      </c>
      <c r="C6" s="23">
        <v>4.3896499999999996</v>
      </c>
      <c r="D6" s="23">
        <v>6.1888100000000001</v>
      </c>
      <c r="E6" s="23">
        <v>6.53796</v>
      </c>
      <c r="F6" s="23">
        <v>6.8835499999999996</v>
      </c>
      <c r="G6" s="23">
        <v>7.2255799999999999</v>
      </c>
      <c r="H6" s="23">
        <v>7.5640499999999999</v>
      </c>
      <c r="I6" s="23">
        <v>7.8989599999999998</v>
      </c>
      <c r="J6" s="23">
        <v>8.2699800000000003</v>
      </c>
      <c r="K6" s="23">
        <v>8.6366399999999999</v>
      </c>
    </row>
    <row r="7" spans="1:11" s="31" customFormat="1">
      <c r="A7" s="4" t="s">
        <v>310</v>
      </c>
      <c r="B7" s="23"/>
      <c r="C7" s="23"/>
      <c r="D7" s="23"/>
      <c r="E7" s="23"/>
      <c r="F7" s="23"/>
      <c r="G7" s="23"/>
      <c r="H7" s="23"/>
      <c r="I7" s="23"/>
      <c r="J7" s="23"/>
      <c r="K7" s="23"/>
    </row>
    <row r="8" spans="1:11" s="31" customFormat="1">
      <c r="A8" s="4" t="s">
        <v>311</v>
      </c>
      <c r="B8" s="23">
        <v>9.1012699999999995</v>
      </c>
      <c r="C8" s="23">
        <v>8.0374300000000005</v>
      </c>
      <c r="D8" s="23">
        <v>6.9761899999999999</v>
      </c>
      <c r="E8" s="23">
        <v>6.7642600000000002</v>
      </c>
      <c r="F8" s="23">
        <v>6.5524300000000002</v>
      </c>
      <c r="G8" s="23">
        <v>6.3407</v>
      </c>
      <c r="H8" s="23">
        <v>6.1290800000000001</v>
      </c>
      <c r="I8" s="23">
        <v>5.9175599999999999</v>
      </c>
      <c r="J8" s="23">
        <v>5.7061400000000004</v>
      </c>
      <c r="K8" s="23">
        <v>5.7061400000000004</v>
      </c>
    </row>
    <row r="9" spans="1:11" s="31" customFormat="1">
      <c r="A9" s="4" t="s">
        <v>312</v>
      </c>
      <c r="B9" s="23">
        <v>5.5222600000000002</v>
      </c>
      <c r="C9" s="23">
        <v>5.2428999999999997</v>
      </c>
      <c r="D9" s="23">
        <v>4.7685000000000004</v>
      </c>
      <c r="E9" s="23">
        <v>4.6757900000000001</v>
      </c>
      <c r="F9" s="23">
        <v>4.5838099999999997</v>
      </c>
      <c r="G9" s="23">
        <v>4.4925600000000001</v>
      </c>
      <c r="H9" s="23">
        <v>4.4020299999999999</v>
      </c>
      <c r="I9" s="23">
        <v>4.3122199999999999</v>
      </c>
      <c r="J9" s="23">
        <v>4.2231399999999999</v>
      </c>
      <c r="K9" s="23">
        <v>4.2231399999999999</v>
      </c>
    </row>
    <row r="10" spans="1:11" s="31" customFormat="1">
      <c r="A10" s="4" t="s">
        <v>313</v>
      </c>
      <c r="B10" s="23"/>
      <c r="C10" s="23"/>
      <c r="D10" s="23"/>
      <c r="E10" s="23"/>
      <c r="F10" s="23"/>
      <c r="G10" s="23"/>
      <c r="H10" s="23"/>
      <c r="I10" s="23"/>
      <c r="J10" s="23"/>
      <c r="K10" s="23"/>
    </row>
    <row r="11" spans="1:11" s="31" customFormat="1">
      <c r="A11" s="4" t="s">
        <v>314</v>
      </c>
      <c r="B11" s="23">
        <v>20.706489999999999</v>
      </c>
      <c r="C11" s="23">
        <v>17.389939999999999</v>
      </c>
      <c r="D11" s="23">
        <v>14.217650000000001</v>
      </c>
      <c r="E11" s="23">
        <v>13.59825</v>
      </c>
      <c r="F11" s="23">
        <v>12.98386</v>
      </c>
      <c r="G11" s="23">
        <v>12.37449</v>
      </c>
      <c r="H11" s="23">
        <v>11.77013</v>
      </c>
      <c r="I11" s="23">
        <v>11.1708</v>
      </c>
      <c r="J11" s="23">
        <v>11.1708</v>
      </c>
      <c r="K11" s="23">
        <v>11.1708</v>
      </c>
    </row>
    <row r="12" spans="1:11" s="31" customFormat="1">
      <c r="A12" s="4" t="s">
        <v>315</v>
      </c>
      <c r="B12" s="23">
        <v>11.579319999999999</v>
      </c>
      <c r="C12" s="23">
        <v>14.88266</v>
      </c>
      <c r="D12" s="23">
        <v>18.225960000000001</v>
      </c>
      <c r="E12" s="23">
        <v>18.899419999999999</v>
      </c>
      <c r="F12" s="23">
        <v>19.574480000000001</v>
      </c>
      <c r="G12" s="23">
        <v>20.251139999999999</v>
      </c>
      <c r="H12" s="23">
        <v>20.929390000000001</v>
      </c>
      <c r="I12" s="23">
        <v>20.929390000000001</v>
      </c>
      <c r="J12" s="23">
        <v>20.929390000000001</v>
      </c>
      <c r="K12" s="23">
        <v>20.929390000000001</v>
      </c>
    </row>
    <row r="13" spans="1:11" s="31" customFormat="1">
      <c r="A13" s="4" t="s">
        <v>316</v>
      </c>
      <c r="B13" s="23"/>
      <c r="C13" s="23"/>
      <c r="D13" s="23"/>
      <c r="E13" s="23"/>
      <c r="F13" s="23"/>
      <c r="G13" s="23"/>
      <c r="H13" s="23"/>
      <c r="I13" s="23"/>
      <c r="J13" s="23"/>
      <c r="K13" s="23"/>
    </row>
    <row r="14" spans="1:11" s="31" customFormat="1">
      <c r="A14" s="4" t="s">
        <v>317</v>
      </c>
      <c r="B14" s="23">
        <v>1.53545</v>
      </c>
      <c r="C14" s="23">
        <v>2.51003</v>
      </c>
      <c r="D14" s="23">
        <v>3.3627500000000001</v>
      </c>
      <c r="E14" s="23">
        <v>3.51844</v>
      </c>
      <c r="F14" s="23">
        <v>3.6692800000000001</v>
      </c>
      <c r="G14" s="23">
        <v>3.8152599999999999</v>
      </c>
      <c r="H14" s="23">
        <v>3.9563999999999999</v>
      </c>
      <c r="I14" s="23">
        <v>4.0926900000000002</v>
      </c>
      <c r="J14" s="23">
        <v>4.2241400000000002</v>
      </c>
      <c r="K14" s="23">
        <v>4.2241400000000002</v>
      </c>
    </row>
    <row r="15" spans="1:11" s="31" customFormat="1">
      <c r="A15" s="4" t="s">
        <v>318</v>
      </c>
      <c r="B15" s="23">
        <v>49.158909999999999</v>
      </c>
      <c r="C15" s="23">
        <v>41.480530000000002</v>
      </c>
      <c r="D15" s="23">
        <v>33.69876</v>
      </c>
      <c r="E15" s="23">
        <v>32.130000000000003</v>
      </c>
      <c r="F15" s="23">
        <v>30.557099999999998</v>
      </c>
      <c r="G15" s="23">
        <v>28.980070000000001</v>
      </c>
      <c r="H15" s="23">
        <v>27.398900000000001</v>
      </c>
      <c r="I15" s="23">
        <v>25.813590000000001</v>
      </c>
      <c r="J15" s="23">
        <v>24.215879999999999</v>
      </c>
      <c r="K15" s="23">
        <v>22.613320000000002</v>
      </c>
    </row>
    <row r="16" spans="1:11" s="31" customFormat="1">
      <c r="A16" s="4" t="s">
        <v>319</v>
      </c>
      <c r="B16" s="23"/>
      <c r="C16" s="23"/>
      <c r="D16" s="23"/>
      <c r="E16" s="23"/>
      <c r="F16" s="23"/>
      <c r="G16" s="23"/>
      <c r="H16" s="23"/>
      <c r="I16" s="23"/>
      <c r="J16" s="23"/>
      <c r="K16" s="23"/>
    </row>
    <row r="17" spans="1:11" s="31" customFormat="1">
      <c r="A17" s="4" t="s">
        <v>320</v>
      </c>
      <c r="B17" s="23">
        <v>0.79347999999999996</v>
      </c>
      <c r="C17" s="23">
        <v>3.7839399999999999</v>
      </c>
      <c r="D17" s="23">
        <v>6.8618100000000002</v>
      </c>
      <c r="E17" s="23">
        <v>7.48787</v>
      </c>
      <c r="F17" s="23">
        <v>8.1174300000000006</v>
      </c>
      <c r="G17" s="23">
        <v>8.7504899999999992</v>
      </c>
      <c r="H17" s="23">
        <v>9.3870500000000003</v>
      </c>
      <c r="I17" s="23">
        <v>10.027100000000001</v>
      </c>
      <c r="J17" s="23">
        <v>10.67065</v>
      </c>
      <c r="K17" s="23">
        <v>10.67065</v>
      </c>
    </row>
    <row r="18" spans="1:11" s="31" customFormat="1">
      <c r="A18" s="4" t="s">
        <v>321</v>
      </c>
      <c r="B18" s="23">
        <v>16.827369999999998</v>
      </c>
      <c r="C18" s="23">
        <v>28.614640000000001</v>
      </c>
      <c r="D18" s="23">
        <v>39.994450000000001</v>
      </c>
      <c r="E18" s="23">
        <v>42.221519999999998</v>
      </c>
      <c r="F18" s="23">
        <v>44.432290000000002</v>
      </c>
      <c r="G18" s="23">
        <v>46.626759999999997</v>
      </c>
      <c r="H18" s="23">
        <v>48.804929999999999</v>
      </c>
      <c r="I18" s="23">
        <v>50.966799999999999</v>
      </c>
      <c r="J18" s="23">
        <v>50.966799999999999</v>
      </c>
      <c r="K18" s="23">
        <v>50.966799999999999</v>
      </c>
    </row>
    <row r="19" spans="1:11" s="31" customFormat="1">
      <c r="A19" s="4" t="s">
        <v>322</v>
      </c>
      <c r="B19" s="23"/>
      <c r="C19" s="23"/>
      <c r="D19" s="23"/>
      <c r="E19" s="23"/>
      <c r="F19" s="23"/>
      <c r="G19" s="23"/>
      <c r="H19" s="23"/>
      <c r="I19" s="23"/>
      <c r="J19" s="23"/>
      <c r="K19" s="23"/>
    </row>
    <row r="20" spans="1:11" s="31" customFormat="1">
      <c r="A20" s="4" t="s">
        <v>323</v>
      </c>
      <c r="B20" s="23">
        <v>3.54603</v>
      </c>
      <c r="C20" s="23">
        <v>5.3702500000000004</v>
      </c>
      <c r="D20" s="23">
        <v>7.1772999999999998</v>
      </c>
      <c r="E20" s="23">
        <v>7.5366499999999998</v>
      </c>
      <c r="F20" s="23">
        <v>7.8953100000000003</v>
      </c>
      <c r="G20" s="23">
        <v>8.2532899999999998</v>
      </c>
      <c r="H20" s="23">
        <v>8.6105800000000006</v>
      </c>
      <c r="I20" s="23">
        <v>8.9671800000000008</v>
      </c>
      <c r="J20" s="23">
        <v>9.3231000000000002</v>
      </c>
      <c r="K20" s="23">
        <v>9.6783300000000008</v>
      </c>
    </row>
    <row r="21" spans="1:11" s="31" customFormat="1">
      <c r="A21" s="4" t="s">
        <v>324</v>
      </c>
      <c r="B21" s="23">
        <v>8.38368</v>
      </c>
      <c r="C21" s="23">
        <v>20.010090000000002</v>
      </c>
      <c r="D21" s="23">
        <v>31.484490000000001</v>
      </c>
      <c r="E21" s="23">
        <v>33.761119999999998</v>
      </c>
      <c r="F21" s="23">
        <v>36.031680000000001</v>
      </c>
      <c r="G21" s="23">
        <v>38.29616</v>
      </c>
      <c r="H21" s="23">
        <v>40.554549999999999</v>
      </c>
      <c r="I21" s="23">
        <v>42.806870000000004</v>
      </c>
      <c r="J21" s="23">
        <v>45.053100000000001</v>
      </c>
      <c r="K21" s="23">
        <v>47.29325</v>
      </c>
    </row>
    <row r="22" spans="1:11" s="31" customFormat="1">
      <c r="A22" s="4" t="s">
        <v>325</v>
      </c>
      <c r="B22" s="23">
        <v>7.6443700000000003</v>
      </c>
      <c r="C22" s="23">
        <v>11.49075</v>
      </c>
      <c r="D22" s="23">
        <v>15.87987</v>
      </c>
      <c r="E22" s="23">
        <v>16.82282</v>
      </c>
      <c r="F22" s="23">
        <v>17.787489999999998</v>
      </c>
      <c r="G22" s="23">
        <v>18.773859999999999</v>
      </c>
      <c r="H22" s="23">
        <v>19.781939999999999</v>
      </c>
      <c r="I22" s="23">
        <v>20.811730000000001</v>
      </c>
      <c r="J22" s="23">
        <v>21.859860000000001</v>
      </c>
      <c r="K22" s="23">
        <v>22.928529999999999</v>
      </c>
    </row>
    <row r="23" spans="1:11" s="31" customFormat="1">
      <c r="A23" s="4" t="s">
        <v>326</v>
      </c>
      <c r="B23" s="23"/>
      <c r="C23" s="23"/>
      <c r="D23" s="23"/>
      <c r="E23" s="23"/>
      <c r="F23" s="23"/>
      <c r="G23" s="23"/>
      <c r="H23" s="23"/>
      <c r="I23" s="23"/>
      <c r="J23" s="23"/>
      <c r="K23" s="23"/>
    </row>
    <row r="24" spans="1:11" s="31" customFormat="1">
      <c r="A24" s="4" t="s">
        <v>327</v>
      </c>
      <c r="B24" s="23">
        <v>5.4233799999999999</v>
      </c>
      <c r="C24" s="23">
        <v>9.6453100000000003</v>
      </c>
      <c r="D24" s="23">
        <v>14.230180000000001</v>
      </c>
      <c r="E24" s="23">
        <v>15.190709999999999</v>
      </c>
      <c r="F24" s="23">
        <v>16.165749999999999</v>
      </c>
      <c r="G24" s="23">
        <v>17.15531</v>
      </c>
      <c r="H24" s="23">
        <v>18.159389999999998</v>
      </c>
      <c r="I24" s="23">
        <v>19.177980000000002</v>
      </c>
      <c r="J24" s="23">
        <v>20.04166</v>
      </c>
      <c r="K24" s="23">
        <v>20.905339999999999</v>
      </c>
    </row>
    <row r="25" spans="1:11" s="31" customFormat="1">
      <c r="A25" s="4" t="s">
        <v>328</v>
      </c>
      <c r="B25" s="23">
        <v>2.4975800000000001</v>
      </c>
      <c r="C25" s="23">
        <v>3.5142500000000001</v>
      </c>
      <c r="D25" s="23">
        <v>4.4045800000000002</v>
      </c>
      <c r="E25" s="23">
        <v>4.5674900000000003</v>
      </c>
      <c r="F25" s="23">
        <v>4.7253400000000001</v>
      </c>
      <c r="G25" s="23">
        <v>4.8781400000000001</v>
      </c>
      <c r="H25" s="23">
        <v>5.0258799999999999</v>
      </c>
      <c r="I25" s="23">
        <v>5.1685699999999999</v>
      </c>
      <c r="J25" s="23">
        <v>5.3727099999999997</v>
      </c>
      <c r="K25" s="23">
        <v>5.5768500000000003</v>
      </c>
    </row>
    <row r="26" spans="1:11" s="31" customFormat="1">
      <c r="A26" s="4" t="s">
        <v>329</v>
      </c>
      <c r="B26" s="23">
        <v>37.396149999999999</v>
      </c>
      <c r="C26" s="23">
        <v>43.759219999999999</v>
      </c>
      <c r="D26" s="23">
        <v>50.150030000000001</v>
      </c>
      <c r="E26" s="23">
        <v>51.431530000000002</v>
      </c>
      <c r="F26" s="23">
        <v>52.714129999999997</v>
      </c>
      <c r="G26" s="23">
        <v>53.997839999999997</v>
      </c>
      <c r="H26" s="23">
        <v>55.282670000000003</v>
      </c>
      <c r="I26" s="23">
        <v>56.568600000000004</v>
      </c>
      <c r="J26" s="23">
        <v>57.855640000000001</v>
      </c>
      <c r="K26" s="23">
        <v>57.855640000000001</v>
      </c>
    </row>
    <row r="27" spans="1:11" s="31" customFormat="1">
      <c r="A27" s="4" t="s">
        <v>330</v>
      </c>
      <c r="B27" s="23">
        <v>13.544449999999999</v>
      </c>
      <c r="C27" s="23">
        <v>18.63062</v>
      </c>
      <c r="D27" s="23">
        <v>24.185220000000001</v>
      </c>
      <c r="E27" s="23">
        <v>25.352360000000001</v>
      </c>
      <c r="F27" s="23">
        <v>26.538229999999999</v>
      </c>
      <c r="G27" s="23">
        <v>27.742840000000001</v>
      </c>
      <c r="H27" s="23">
        <v>28.966180000000001</v>
      </c>
      <c r="I27" s="23">
        <v>30.208259999999999</v>
      </c>
      <c r="J27" s="23">
        <v>31.469080000000002</v>
      </c>
      <c r="K27" s="23">
        <v>31.469080000000002</v>
      </c>
    </row>
    <row r="28" spans="1:11" s="31" customFormat="1">
      <c r="A28" s="4" t="s">
        <v>331</v>
      </c>
      <c r="B28" s="23">
        <v>17.05142</v>
      </c>
      <c r="C28" s="23">
        <v>19.413889999999999</v>
      </c>
      <c r="D28" s="23">
        <v>17.234940000000002</v>
      </c>
      <c r="E28" s="23">
        <v>16.616050000000001</v>
      </c>
      <c r="F28" s="23">
        <v>15.93469</v>
      </c>
      <c r="G28" s="23">
        <v>15.190239999999999</v>
      </c>
      <c r="H28" s="23">
        <v>14.382099999999999</v>
      </c>
      <c r="I28" s="23">
        <v>13.509639999999999</v>
      </c>
      <c r="J28" s="23">
        <v>13.853350000000001</v>
      </c>
      <c r="K28" s="23">
        <v>14.199149999999999</v>
      </c>
    </row>
    <row r="29" spans="1:11" s="31" customFormat="1">
      <c r="A29" s="4" t="s">
        <v>332</v>
      </c>
      <c r="B29" s="23">
        <v>3.1867399999999999</v>
      </c>
      <c r="C29" s="23">
        <v>4.7977499999999997</v>
      </c>
      <c r="D29" s="23">
        <v>6.7200600000000001</v>
      </c>
      <c r="E29" s="23">
        <v>7.1445299999999996</v>
      </c>
      <c r="F29" s="23">
        <v>7.5621700000000001</v>
      </c>
      <c r="G29" s="23">
        <v>7.9902899999999999</v>
      </c>
      <c r="H29" s="23">
        <v>8.4299199999999992</v>
      </c>
      <c r="I29" s="23">
        <v>8.8810500000000001</v>
      </c>
      <c r="J29" s="23">
        <v>9.3436699999999995</v>
      </c>
      <c r="K29" s="23">
        <v>9.8177699999999994</v>
      </c>
    </row>
    <row r="30" spans="1:11" s="31" customFormat="1">
      <c r="A30" s="4" t="s">
        <v>333</v>
      </c>
      <c r="B30" s="23">
        <v>9.0481599999999993</v>
      </c>
      <c r="C30" s="23">
        <v>12.520619999999999</v>
      </c>
      <c r="D30" s="23">
        <v>16.44896</v>
      </c>
      <c r="E30" s="23">
        <v>17.29466</v>
      </c>
      <c r="F30" s="23">
        <v>18.16038</v>
      </c>
      <c r="G30" s="23">
        <v>19.046099999999999</v>
      </c>
      <c r="H30" s="23">
        <v>19.951840000000001</v>
      </c>
      <c r="I30" s="23">
        <v>20.877600000000001</v>
      </c>
      <c r="J30" s="23">
        <v>21.823360000000001</v>
      </c>
      <c r="K30" s="23">
        <v>21.823360000000001</v>
      </c>
    </row>
    <row r="31" spans="1:11" s="31" customFormat="1">
      <c r="A31" s="4" t="s">
        <v>334</v>
      </c>
      <c r="B31" s="23"/>
      <c r="C31" s="23"/>
      <c r="D31" s="23"/>
      <c r="E31" s="23"/>
      <c r="F31" s="23"/>
      <c r="G31" s="23"/>
      <c r="H31" s="23"/>
      <c r="I31" s="23"/>
      <c r="J31" s="23"/>
      <c r="K31" s="23"/>
    </row>
    <row r="32" spans="1:11" s="31" customFormat="1">
      <c r="A32" s="4" t="s">
        <v>335</v>
      </c>
      <c r="B32" s="23"/>
      <c r="C32" s="23"/>
      <c r="D32" s="23"/>
      <c r="E32" s="23"/>
      <c r="F32" s="23"/>
      <c r="G32" s="23"/>
      <c r="H32" s="23"/>
      <c r="I32" s="23"/>
      <c r="J32" s="23"/>
      <c r="K32" s="23"/>
    </row>
    <row r="33" spans="1:11" s="31" customFormat="1">
      <c r="A33" s="4" t="s">
        <v>336</v>
      </c>
      <c r="B33" s="23">
        <v>2.0535800000000002</v>
      </c>
      <c r="C33" s="23">
        <v>2.8116699999999999</v>
      </c>
      <c r="D33" s="23">
        <v>3.6876600000000002</v>
      </c>
      <c r="E33" s="23">
        <v>3.8770099999999998</v>
      </c>
      <c r="F33" s="23">
        <v>4.0710800000000003</v>
      </c>
      <c r="G33" s="23">
        <v>4.2698600000000004</v>
      </c>
      <c r="H33" s="23">
        <v>4.4733499999999999</v>
      </c>
      <c r="I33" s="23">
        <v>4.6815600000000002</v>
      </c>
      <c r="J33" s="23">
        <v>4.6815600000000002</v>
      </c>
      <c r="K33" s="23">
        <v>4.6815600000000002</v>
      </c>
    </row>
    <row r="34" spans="1:11" s="31" customFormat="1">
      <c r="A34" s="4" t="s">
        <v>337</v>
      </c>
      <c r="B34" s="23">
        <v>13.780390000000001</v>
      </c>
      <c r="C34" s="23">
        <v>14.52219</v>
      </c>
      <c r="D34" s="23">
        <v>15.23551</v>
      </c>
      <c r="E34" s="23">
        <v>15.37397</v>
      </c>
      <c r="F34" s="23">
        <v>15.51121</v>
      </c>
      <c r="G34" s="23">
        <v>15.647220000000001</v>
      </c>
      <c r="H34" s="23">
        <v>15.782019999999999</v>
      </c>
      <c r="I34" s="23">
        <v>15.91559</v>
      </c>
      <c r="J34" s="23">
        <v>16.047930000000001</v>
      </c>
      <c r="K34" s="23">
        <v>16.17708</v>
      </c>
    </row>
    <row r="35" spans="1:11" s="31" customFormat="1">
      <c r="A35" s="4" t="s">
        <v>338</v>
      </c>
      <c r="B35" s="23">
        <v>9.0831700000000009</v>
      </c>
      <c r="C35" s="23">
        <v>13.29063</v>
      </c>
      <c r="D35" s="23">
        <v>16.560929999999999</v>
      </c>
      <c r="E35" s="23">
        <v>17.186990000000002</v>
      </c>
      <c r="F35" s="23">
        <v>17.80649</v>
      </c>
      <c r="G35" s="23">
        <v>18.419409999999999</v>
      </c>
      <c r="H35" s="23">
        <v>19.025739999999999</v>
      </c>
      <c r="I35" s="23">
        <v>19.765630000000002</v>
      </c>
      <c r="J35" s="23">
        <v>19.765049999999999</v>
      </c>
      <c r="K35" s="23">
        <v>19.764469999999999</v>
      </c>
    </row>
    <row r="36" spans="1:11" s="31" customFormat="1">
      <c r="A36" s="4" t="s">
        <v>339</v>
      </c>
      <c r="B36" s="23">
        <v>11.322979999999999</v>
      </c>
      <c r="C36" s="23">
        <v>17.350560000000002</v>
      </c>
      <c r="D36" s="23">
        <v>23.743770000000001</v>
      </c>
      <c r="E36" s="23">
        <v>25.066289999999999</v>
      </c>
      <c r="F36" s="23">
        <v>26.40343</v>
      </c>
      <c r="G36" s="23">
        <v>27.755199999999999</v>
      </c>
      <c r="H36" s="23">
        <v>29.121590000000001</v>
      </c>
      <c r="I36" s="23">
        <v>30.502610000000001</v>
      </c>
      <c r="J36" s="23">
        <v>30.502610000000001</v>
      </c>
      <c r="K36" s="23">
        <v>30.502610000000001</v>
      </c>
    </row>
    <row r="37" spans="1:11" s="31" customFormat="1">
      <c r="A37" s="22" t="s">
        <v>340</v>
      </c>
      <c r="B37" s="6"/>
      <c r="C37" s="6"/>
      <c r="D37" s="6"/>
      <c r="E37" s="6"/>
      <c r="F37" s="6"/>
      <c r="G37" s="6"/>
      <c r="H37" s="6"/>
      <c r="I37" s="6"/>
      <c r="J37" s="6"/>
      <c r="K37" s="6"/>
    </row>
    <row r="38" spans="1:11" s="31" customFormat="1">
      <c r="A38" s="4" t="s">
        <v>341</v>
      </c>
      <c r="B38" s="23"/>
      <c r="C38" s="23"/>
      <c r="D38" s="23"/>
      <c r="E38" s="23"/>
      <c r="F38" s="23"/>
      <c r="G38" s="23"/>
      <c r="H38" s="23"/>
      <c r="I38" s="23"/>
      <c r="J38" s="23"/>
      <c r="K38" s="23"/>
    </row>
    <row r="39" spans="1:11" s="31" customFormat="1">
      <c r="A39" s="4" t="s">
        <v>342</v>
      </c>
      <c r="B39" s="23">
        <v>10.77549</v>
      </c>
      <c r="C39" s="23">
        <v>14.694800000000001</v>
      </c>
      <c r="D39" s="23">
        <v>20.311610000000002</v>
      </c>
      <c r="E39" s="23">
        <v>21.995159999999998</v>
      </c>
      <c r="F39" s="23">
        <v>23.75657</v>
      </c>
      <c r="G39" s="23">
        <v>25.59703</v>
      </c>
      <c r="H39" s="23">
        <v>27.517720000000001</v>
      </c>
      <c r="I39" s="23">
        <v>29.519839999999999</v>
      </c>
      <c r="J39" s="23">
        <v>31.265820000000001</v>
      </c>
      <c r="K39" s="23">
        <v>32.439190000000004</v>
      </c>
    </row>
    <row r="40" spans="1:11" s="31" customFormat="1">
      <c r="A40" s="4" t="s">
        <v>343</v>
      </c>
      <c r="B40" s="23">
        <v>8.7014999999999993</v>
      </c>
      <c r="C40" s="23">
        <v>15.362349999999999</v>
      </c>
      <c r="D40" s="23">
        <v>22.349969999999999</v>
      </c>
      <c r="E40" s="23">
        <v>23.788969999999999</v>
      </c>
      <c r="F40" s="23">
        <v>25.462679999999999</v>
      </c>
      <c r="G40" s="23">
        <v>27.15166</v>
      </c>
      <c r="H40" s="23">
        <v>28.855910000000002</v>
      </c>
      <c r="I40" s="23">
        <v>30.575420000000001</v>
      </c>
      <c r="J40" s="23">
        <v>32.310200000000002</v>
      </c>
      <c r="K40" s="23">
        <v>34.06024</v>
      </c>
    </row>
    <row r="41" spans="1:11" s="31" customFormat="1">
      <c r="A41" s="4" t="s">
        <v>344</v>
      </c>
      <c r="B41" s="23">
        <v>17.147570000000002</v>
      </c>
      <c r="C41" s="23">
        <v>19.620989999999999</v>
      </c>
      <c r="D41" s="23">
        <v>21.943750000000001</v>
      </c>
      <c r="E41" s="23">
        <v>22.400469999999999</v>
      </c>
      <c r="F41" s="23">
        <v>22.854579999999999</v>
      </c>
      <c r="G41" s="23">
        <v>23.306080000000001</v>
      </c>
      <c r="H41" s="23">
        <v>23.754960000000001</v>
      </c>
      <c r="I41" s="23">
        <v>24.201239999999999</v>
      </c>
      <c r="J41" s="23">
        <v>24.644909999999999</v>
      </c>
      <c r="K41" s="23">
        <v>25.053619999999999</v>
      </c>
    </row>
    <row r="42" spans="1:11" s="31" customFormat="1">
      <c r="A42" s="4" t="s">
        <v>345</v>
      </c>
      <c r="B42" s="23">
        <v>27.324629999999999</v>
      </c>
      <c r="C42" s="23">
        <v>39.138089999999998</v>
      </c>
      <c r="D42" s="23">
        <v>50.711950000000002</v>
      </c>
      <c r="E42" s="23">
        <v>52.997970000000002</v>
      </c>
      <c r="F42" s="23">
        <v>55.274410000000003</v>
      </c>
      <c r="G42" s="23">
        <v>57.541260000000001</v>
      </c>
      <c r="H42" s="23">
        <v>59.79853</v>
      </c>
      <c r="I42" s="23">
        <v>59.79853</v>
      </c>
      <c r="J42" s="23">
        <v>59.79853</v>
      </c>
      <c r="K42" s="23">
        <v>59.79853</v>
      </c>
    </row>
    <row r="43" spans="1:11" s="31" customFormat="1">
      <c r="A43" s="4" t="s">
        <v>346</v>
      </c>
      <c r="B43" s="23">
        <v>58.615740000000002</v>
      </c>
      <c r="C43" s="23">
        <v>61.113390000000003</v>
      </c>
      <c r="D43" s="23">
        <v>62.561889999999998</v>
      </c>
      <c r="E43" s="23">
        <v>62.852119999999999</v>
      </c>
      <c r="F43" s="23">
        <v>63.142519999999998</v>
      </c>
      <c r="G43" s="23">
        <v>63.433109999999999</v>
      </c>
      <c r="H43" s="23">
        <v>63.723869999999998</v>
      </c>
      <c r="I43" s="23">
        <v>64.014809999999997</v>
      </c>
      <c r="J43" s="23">
        <v>64.30592</v>
      </c>
      <c r="K43" s="23">
        <v>64.30592</v>
      </c>
    </row>
    <row r="44" spans="1:11" s="31" customFormat="1">
      <c r="A44" s="4" t="s">
        <v>347</v>
      </c>
      <c r="B44" s="23">
        <v>17.027010000000001</v>
      </c>
      <c r="C44" s="23">
        <v>26.687709999999999</v>
      </c>
      <c r="D44" s="23">
        <v>37.563099999999999</v>
      </c>
      <c r="E44" s="23">
        <v>39.883929999999999</v>
      </c>
      <c r="F44" s="23">
        <v>42.253360000000001</v>
      </c>
      <c r="G44" s="23">
        <v>44.671370000000003</v>
      </c>
      <c r="H44" s="23">
        <v>47.137970000000003</v>
      </c>
      <c r="I44" s="23">
        <v>49.653149999999997</v>
      </c>
      <c r="J44" s="23">
        <v>52.216920000000002</v>
      </c>
      <c r="K44" s="23">
        <v>52.216920000000002</v>
      </c>
    </row>
    <row r="45" spans="1:11" s="31" customFormat="1">
      <c r="A45" s="4" t="s">
        <v>348</v>
      </c>
      <c r="B45" s="23"/>
      <c r="C45" s="23"/>
      <c r="D45" s="23"/>
      <c r="E45" s="23"/>
      <c r="F45" s="23"/>
      <c r="G45" s="23"/>
      <c r="H45" s="23"/>
      <c r="I45" s="23"/>
      <c r="J45" s="23"/>
      <c r="K45" s="23"/>
    </row>
    <row r="46" spans="1:11" s="31" customFormat="1">
      <c r="A46" s="4" t="s">
        <v>349</v>
      </c>
      <c r="B46" s="23"/>
      <c r="C46" s="23"/>
      <c r="D46" s="23"/>
      <c r="E46" s="23"/>
      <c r="F46" s="23"/>
      <c r="G46" s="23"/>
      <c r="H46" s="23"/>
      <c r="I46" s="23"/>
      <c r="J46" s="23"/>
      <c r="K46" s="23"/>
    </row>
    <row r="47" spans="1:11" s="31" customFormat="1">
      <c r="A47" s="4" t="s">
        <v>350</v>
      </c>
      <c r="B47" s="23">
        <v>49.46604</v>
      </c>
      <c r="C47" s="23">
        <v>51.314830000000001</v>
      </c>
      <c r="D47" s="23">
        <v>47.39038</v>
      </c>
      <c r="E47" s="23">
        <v>46.616799999999998</v>
      </c>
      <c r="F47" s="23">
        <v>45.847009999999997</v>
      </c>
      <c r="G47" s="23">
        <v>45.080979999999997</v>
      </c>
      <c r="H47" s="23">
        <v>44.318730000000002</v>
      </c>
      <c r="I47" s="23">
        <v>43.56026</v>
      </c>
      <c r="J47" s="23">
        <v>42.805549999999997</v>
      </c>
      <c r="K47" s="23">
        <v>42.05462</v>
      </c>
    </row>
    <row r="48" spans="1:11" s="31" customFormat="1">
      <c r="A48" s="4" t="s">
        <v>351</v>
      </c>
      <c r="B48" s="23"/>
      <c r="C48" s="23"/>
      <c r="D48" s="23"/>
      <c r="E48" s="23"/>
      <c r="F48" s="23"/>
      <c r="G48" s="23"/>
      <c r="H48" s="23"/>
      <c r="I48" s="23"/>
      <c r="J48" s="23"/>
      <c r="K48" s="23"/>
    </row>
    <row r="49" spans="1:11" s="31" customFormat="1">
      <c r="A49" s="22" t="s">
        <v>352</v>
      </c>
      <c r="B49" s="6"/>
      <c r="C49" s="6"/>
      <c r="D49" s="6"/>
      <c r="E49" s="6"/>
      <c r="F49" s="6"/>
      <c r="G49" s="6"/>
      <c r="H49" s="6"/>
      <c r="I49" s="6"/>
      <c r="J49" s="6"/>
      <c r="K49" s="6"/>
    </row>
    <row r="50" spans="1:11" s="31" customFormat="1">
      <c r="A50" s="4" t="s">
        <v>353</v>
      </c>
      <c r="B50" s="23"/>
      <c r="C50" s="23"/>
      <c r="D50" s="23"/>
      <c r="E50" s="23"/>
      <c r="F50" s="23"/>
      <c r="G50" s="23"/>
      <c r="H50" s="23"/>
      <c r="I50" s="23"/>
      <c r="J50" s="23"/>
      <c r="K50" s="23"/>
    </row>
    <row r="51" spans="1:11" s="31" customFormat="1" ht="33.950000000000003" customHeight="1">
      <c r="A51" s="24" t="s">
        <v>354</v>
      </c>
      <c r="B51" s="6"/>
      <c r="C51" s="6"/>
      <c r="D51" s="6"/>
      <c r="E51" s="6"/>
      <c r="F51" s="6"/>
      <c r="G51" s="6"/>
      <c r="H51" s="6"/>
      <c r="I51" s="6"/>
      <c r="J51" s="6"/>
      <c r="K51" s="6"/>
    </row>
    <row r="52" spans="1:11" s="33" customFormat="1" ht="29.65" customHeight="1">
      <c r="A52" s="26" t="s">
        <v>355</v>
      </c>
      <c r="B52" s="27">
        <v>13.641999999999999</v>
      </c>
      <c r="C52" s="27">
        <v>16.427050000000001</v>
      </c>
      <c r="D52" s="27">
        <v>19.12576</v>
      </c>
      <c r="E52" s="27">
        <v>19.785910000000001</v>
      </c>
      <c r="F52" s="27">
        <v>20.475370000000002</v>
      </c>
      <c r="G52" s="27">
        <v>21.131229999999999</v>
      </c>
      <c r="H52" s="27">
        <v>21.780049999999999</v>
      </c>
      <c r="I52" s="27">
        <v>22.4116</v>
      </c>
      <c r="J52" s="27">
        <v>24.715990000000001</v>
      </c>
      <c r="K52" s="27">
        <v>25.05209</v>
      </c>
    </row>
    <row r="53" spans="1:11" s="33" customFormat="1">
      <c r="A53" s="26" t="s">
        <v>356</v>
      </c>
      <c r="B53" s="27">
        <v>21.79194</v>
      </c>
      <c r="C53" s="27">
        <v>28.359000000000002</v>
      </c>
      <c r="D53" s="27">
        <v>35.61204</v>
      </c>
      <c r="E53" s="27">
        <v>37.15287</v>
      </c>
      <c r="F53" s="27">
        <v>38.67362</v>
      </c>
      <c r="G53" s="27">
        <v>40.16433</v>
      </c>
      <c r="H53" s="27">
        <v>41.684930000000001</v>
      </c>
      <c r="I53" s="27">
        <v>43.003419999999998</v>
      </c>
      <c r="J53" s="27">
        <v>44.632159999999999</v>
      </c>
      <c r="K53" s="27">
        <v>45.859000000000002</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E1D5E-39B7-4E91-9594-D8D9E296CB62}">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16" width="17.85546875" style="8" customWidth="1"/>
    <col min="17" max="25" width="17.85546875" style="7" customWidth="1"/>
    <col min="26" max="26" width="17.85546875" style="8" customWidth="1"/>
    <col min="27" max="16384" width="8.85546875" style="8"/>
  </cols>
  <sheetData>
    <row r="1" spans="1:11" s="19" customFormat="1" ht="54" customHeight="1">
      <c r="A1" s="16"/>
      <c r="B1" s="17" t="s">
        <v>96</v>
      </c>
      <c r="C1" s="18"/>
      <c r="D1" s="18"/>
      <c r="E1" s="18"/>
      <c r="F1" s="18"/>
      <c r="G1" s="18"/>
      <c r="H1" s="18"/>
      <c r="I1" s="18"/>
      <c r="J1" s="18"/>
      <c r="K1" s="18"/>
    </row>
    <row r="2" spans="1:11" s="20" customFormat="1" ht="27" customHeight="1">
      <c r="A2" s="20" t="s">
        <v>305</v>
      </c>
      <c r="B2" s="21" t="s">
        <v>364</v>
      </c>
      <c r="C2" s="21" t="s">
        <v>369</v>
      </c>
      <c r="D2" s="21" t="s">
        <v>374</v>
      </c>
      <c r="E2" s="21" t="s">
        <v>375</v>
      </c>
      <c r="F2" s="21" t="s">
        <v>376</v>
      </c>
      <c r="G2" s="21" t="s">
        <v>377</v>
      </c>
      <c r="H2" s="21" t="s">
        <v>378</v>
      </c>
      <c r="I2" s="21" t="s">
        <v>379</v>
      </c>
      <c r="J2" s="21" t="s">
        <v>380</v>
      </c>
      <c r="K2" s="21" t="s">
        <v>381</v>
      </c>
    </row>
    <row r="3" spans="1:11" s="22" customFormat="1" ht="27" customHeight="1">
      <c r="A3" s="22" t="s">
        <v>306</v>
      </c>
      <c r="B3" s="18"/>
      <c r="C3" s="18"/>
      <c r="D3" s="18"/>
      <c r="E3" s="18"/>
      <c r="F3" s="18"/>
      <c r="G3" s="18"/>
      <c r="H3" s="18"/>
      <c r="I3" s="18"/>
      <c r="J3" s="18"/>
      <c r="K3" s="18"/>
    </row>
    <row r="4" spans="1:11" s="31" customFormat="1">
      <c r="A4" s="4" t="s">
        <v>307</v>
      </c>
      <c r="B4" s="23"/>
      <c r="C4" s="23"/>
      <c r="D4" s="23"/>
      <c r="E4" s="23"/>
      <c r="F4" s="23"/>
      <c r="G4" s="23"/>
      <c r="H4" s="23"/>
      <c r="I4" s="23"/>
      <c r="J4" s="23"/>
      <c r="K4" s="23"/>
    </row>
    <row r="5" spans="1:11" s="31" customFormat="1">
      <c r="A5" s="4" t="s">
        <v>308</v>
      </c>
      <c r="B5" s="23">
        <v>2.544</v>
      </c>
      <c r="C5" s="23">
        <v>2.9031500000000001</v>
      </c>
      <c r="D5" s="23">
        <v>3.2596500000000002</v>
      </c>
      <c r="E5" s="23">
        <v>3.3333200000000001</v>
      </c>
      <c r="F5" s="23">
        <v>3.4077700000000002</v>
      </c>
      <c r="G5" s="23">
        <v>3.4830199999999998</v>
      </c>
      <c r="H5" s="23">
        <v>3.5590600000000001</v>
      </c>
      <c r="I5" s="23">
        <v>3.6358799999999998</v>
      </c>
      <c r="J5" s="23">
        <v>3.6358799999999998</v>
      </c>
      <c r="K5" s="23">
        <v>3.6358799999999998</v>
      </c>
    </row>
    <row r="6" spans="1:11" s="31" customFormat="1">
      <c r="A6" s="4" t="s">
        <v>309</v>
      </c>
      <c r="B6" s="23">
        <v>13.71941</v>
      </c>
      <c r="C6" s="23">
        <v>13.188420000000001</v>
      </c>
      <c r="D6" s="23">
        <v>12.62172</v>
      </c>
      <c r="E6" s="23">
        <v>12.504099999999999</v>
      </c>
      <c r="F6" s="23">
        <v>12.38505</v>
      </c>
      <c r="G6" s="23">
        <v>12.264570000000001</v>
      </c>
      <c r="H6" s="23">
        <v>12.142670000000001</v>
      </c>
      <c r="I6" s="23">
        <v>12.01934</v>
      </c>
      <c r="J6" s="23">
        <v>12.06879</v>
      </c>
      <c r="K6" s="23">
        <v>12.11825</v>
      </c>
    </row>
    <row r="7" spans="1:11" s="31" customFormat="1">
      <c r="A7" s="4" t="s">
        <v>310</v>
      </c>
      <c r="B7" s="23"/>
      <c r="C7" s="23"/>
      <c r="D7" s="23"/>
      <c r="E7" s="23"/>
      <c r="F7" s="23"/>
      <c r="G7" s="23"/>
      <c r="H7" s="23"/>
      <c r="I7" s="23"/>
      <c r="J7" s="23"/>
      <c r="K7" s="23"/>
    </row>
    <row r="8" spans="1:11" s="31" customFormat="1">
      <c r="A8" s="4" t="s">
        <v>311</v>
      </c>
      <c r="B8" s="23">
        <v>35.339759999999998</v>
      </c>
      <c r="C8" s="23">
        <v>31.476420000000001</v>
      </c>
      <c r="D8" s="23">
        <v>27.740590000000001</v>
      </c>
      <c r="E8" s="23">
        <v>27.00873</v>
      </c>
      <c r="F8" s="23">
        <v>26.281970000000001</v>
      </c>
      <c r="G8" s="23">
        <v>25.560310000000001</v>
      </c>
      <c r="H8" s="23">
        <v>24.84374</v>
      </c>
      <c r="I8" s="23">
        <v>24.132280000000002</v>
      </c>
      <c r="J8" s="23">
        <v>23.425920000000001</v>
      </c>
      <c r="K8" s="23">
        <v>23.425920000000001</v>
      </c>
    </row>
    <row r="9" spans="1:11" s="31" customFormat="1">
      <c r="A9" s="4" t="s">
        <v>312</v>
      </c>
      <c r="B9" s="23">
        <v>20.40202</v>
      </c>
      <c r="C9" s="23">
        <v>23.0182</v>
      </c>
      <c r="D9" s="23">
        <v>26.926970000000001</v>
      </c>
      <c r="E9" s="23">
        <v>27.745429999999999</v>
      </c>
      <c r="F9" s="23">
        <v>28.57612</v>
      </c>
      <c r="G9" s="23">
        <v>29.419039999999999</v>
      </c>
      <c r="H9" s="23">
        <v>30.27421</v>
      </c>
      <c r="I9" s="23">
        <v>31.1416</v>
      </c>
      <c r="J9" s="23">
        <v>32.021230000000003</v>
      </c>
      <c r="K9" s="23">
        <v>32.021230000000003</v>
      </c>
    </row>
    <row r="10" spans="1:11" s="31" customFormat="1">
      <c r="A10" s="4" t="s">
        <v>313</v>
      </c>
      <c r="B10" s="23">
        <v>18.15992</v>
      </c>
      <c r="C10" s="23">
        <v>17.71077</v>
      </c>
      <c r="D10" s="23">
        <v>16.602250000000002</v>
      </c>
      <c r="E10" s="23">
        <v>16.363420000000001</v>
      </c>
      <c r="F10" s="23">
        <v>16.11889</v>
      </c>
      <c r="G10" s="23">
        <v>15.868650000000001</v>
      </c>
      <c r="H10" s="23">
        <v>15.61271</v>
      </c>
      <c r="I10" s="23">
        <v>15.351050000000001</v>
      </c>
      <c r="J10" s="23">
        <v>15.253439999999999</v>
      </c>
      <c r="K10" s="23">
        <v>15.15264</v>
      </c>
    </row>
    <row r="11" spans="1:11" s="31" customFormat="1">
      <c r="A11" s="4" t="s">
        <v>314</v>
      </c>
      <c r="B11" s="23"/>
      <c r="C11" s="23"/>
      <c r="D11" s="23"/>
      <c r="E11" s="23"/>
      <c r="F11" s="23"/>
      <c r="G11" s="23"/>
      <c r="H11" s="23"/>
      <c r="I11" s="23"/>
      <c r="J11" s="23"/>
      <c r="K11" s="23"/>
    </row>
    <row r="12" spans="1:11" s="31" customFormat="1">
      <c r="A12" s="4" t="s">
        <v>315</v>
      </c>
      <c r="B12" s="23">
        <v>32.163690000000003</v>
      </c>
      <c r="C12" s="23">
        <v>36.751930000000002</v>
      </c>
      <c r="D12" s="23">
        <v>41.237310000000001</v>
      </c>
      <c r="E12" s="23">
        <v>42.122050000000002</v>
      </c>
      <c r="F12" s="23">
        <v>43.002659999999999</v>
      </c>
      <c r="G12" s="23">
        <v>43.879170000000002</v>
      </c>
      <c r="H12" s="23">
        <v>44.751559999999998</v>
      </c>
      <c r="I12" s="23">
        <v>44.751559999999998</v>
      </c>
      <c r="J12" s="23">
        <v>44.751559999999998</v>
      </c>
      <c r="K12" s="23">
        <v>44.751559999999998</v>
      </c>
    </row>
    <row r="13" spans="1:11" s="31" customFormat="1">
      <c r="A13" s="4" t="s">
        <v>316</v>
      </c>
      <c r="B13" s="23"/>
      <c r="C13" s="23"/>
      <c r="D13" s="23"/>
      <c r="E13" s="23"/>
      <c r="F13" s="23"/>
      <c r="G13" s="23"/>
      <c r="H13" s="23"/>
      <c r="I13" s="23"/>
      <c r="J13" s="23"/>
      <c r="K13" s="23"/>
    </row>
    <row r="14" spans="1:11" s="31" customFormat="1">
      <c r="A14" s="4" t="s">
        <v>317</v>
      </c>
      <c r="B14" s="23">
        <v>13.04204</v>
      </c>
      <c r="C14" s="23">
        <v>14.34944</v>
      </c>
      <c r="D14" s="23">
        <v>15.71874</v>
      </c>
      <c r="E14" s="23">
        <v>16.000019999999999</v>
      </c>
      <c r="F14" s="23">
        <v>16.28379</v>
      </c>
      <c r="G14" s="23">
        <v>16.570029999999999</v>
      </c>
      <c r="H14" s="23">
        <v>16.858740000000001</v>
      </c>
      <c r="I14" s="23">
        <v>17.149930000000001</v>
      </c>
      <c r="J14" s="23">
        <v>17.4436</v>
      </c>
      <c r="K14" s="23">
        <v>17.4436</v>
      </c>
    </row>
    <row r="15" spans="1:11" s="31" customFormat="1">
      <c r="A15" s="4" t="s">
        <v>318</v>
      </c>
      <c r="B15" s="23">
        <v>27.856490000000001</v>
      </c>
      <c r="C15" s="23">
        <v>30.150400000000001</v>
      </c>
      <c r="D15" s="23">
        <v>31.30997</v>
      </c>
      <c r="E15" s="23">
        <v>31.40577</v>
      </c>
      <c r="F15" s="23">
        <v>31.456189999999999</v>
      </c>
      <c r="G15" s="23">
        <v>31.46123</v>
      </c>
      <c r="H15" s="23">
        <v>31.4209</v>
      </c>
      <c r="I15" s="23">
        <v>31.3352</v>
      </c>
      <c r="J15" s="23">
        <v>31.204129999999999</v>
      </c>
      <c r="K15" s="23">
        <v>31.02768</v>
      </c>
    </row>
    <row r="16" spans="1:11" s="31" customFormat="1">
      <c r="A16" s="4" t="s">
        <v>319</v>
      </c>
      <c r="B16" s="23"/>
      <c r="C16" s="23"/>
      <c r="D16" s="23"/>
      <c r="E16" s="23"/>
      <c r="F16" s="23"/>
      <c r="G16" s="23"/>
      <c r="H16" s="23"/>
      <c r="I16" s="23"/>
      <c r="J16" s="23"/>
      <c r="K16" s="23"/>
    </row>
    <row r="17" spans="1:11" s="31" customFormat="1">
      <c r="A17" s="4" t="s">
        <v>320</v>
      </c>
      <c r="B17" s="23">
        <v>8.2675800000000006</v>
      </c>
      <c r="C17" s="23">
        <v>12.02491</v>
      </c>
      <c r="D17" s="23">
        <v>16.059640000000002</v>
      </c>
      <c r="E17" s="23">
        <v>16.89988</v>
      </c>
      <c r="F17" s="23">
        <v>17.75121</v>
      </c>
      <c r="G17" s="23">
        <v>18.61364</v>
      </c>
      <c r="H17" s="23">
        <v>19.487159999999999</v>
      </c>
      <c r="I17" s="23">
        <v>20.371780000000001</v>
      </c>
      <c r="J17" s="23">
        <v>21.267499999999998</v>
      </c>
      <c r="K17" s="23">
        <v>21.267499999999998</v>
      </c>
    </row>
    <row r="18" spans="1:11" s="31" customFormat="1">
      <c r="A18" s="4" t="s">
        <v>321</v>
      </c>
      <c r="B18" s="23">
        <v>22.680099999999999</v>
      </c>
      <c r="C18" s="23">
        <v>28.40531</v>
      </c>
      <c r="D18" s="23">
        <v>33.992959999999997</v>
      </c>
      <c r="E18" s="23">
        <v>35.093980000000002</v>
      </c>
      <c r="F18" s="23">
        <v>36.189500000000002</v>
      </c>
      <c r="G18" s="23">
        <v>37.279519999999998</v>
      </c>
      <c r="H18" s="23">
        <v>38.36403</v>
      </c>
      <c r="I18" s="23">
        <v>39.443040000000003</v>
      </c>
      <c r="J18" s="23">
        <v>39.443040000000003</v>
      </c>
      <c r="K18" s="23">
        <v>39.443040000000003</v>
      </c>
    </row>
    <row r="19" spans="1:11" s="31" customFormat="1">
      <c r="A19" s="4" t="s">
        <v>322</v>
      </c>
      <c r="B19" s="23"/>
      <c r="C19" s="23"/>
      <c r="D19" s="23"/>
      <c r="E19" s="23"/>
      <c r="F19" s="23"/>
      <c r="G19" s="23"/>
      <c r="H19" s="23"/>
      <c r="I19" s="23"/>
      <c r="J19" s="23"/>
      <c r="K19" s="23"/>
    </row>
    <row r="20" spans="1:11" s="31" customFormat="1">
      <c r="A20" s="4" t="s">
        <v>323</v>
      </c>
      <c r="B20" s="23">
        <v>9.1659400000000009</v>
      </c>
      <c r="C20" s="23">
        <v>11.24863</v>
      </c>
      <c r="D20" s="23">
        <v>13.349410000000001</v>
      </c>
      <c r="E20" s="23">
        <v>13.77173</v>
      </c>
      <c r="F20" s="23">
        <v>14.19478</v>
      </c>
      <c r="G20" s="23">
        <v>14.618550000000001</v>
      </c>
      <c r="H20" s="23">
        <v>15.043049999999999</v>
      </c>
      <c r="I20" s="23">
        <v>15.46827</v>
      </c>
      <c r="J20" s="23">
        <v>15.894209999999999</v>
      </c>
      <c r="K20" s="23">
        <v>16.320869999999999</v>
      </c>
    </row>
    <row r="21" spans="1:11" s="31" customFormat="1">
      <c r="A21" s="4" t="s">
        <v>324</v>
      </c>
      <c r="B21" s="23">
        <v>19.524460000000001</v>
      </c>
      <c r="C21" s="23">
        <v>26.026409999999998</v>
      </c>
      <c r="D21" s="23">
        <v>32.413319999999999</v>
      </c>
      <c r="E21" s="23">
        <v>33.676900000000003</v>
      </c>
      <c r="F21" s="23">
        <v>34.935879999999997</v>
      </c>
      <c r="G21" s="23">
        <v>36.190260000000002</v>
      </c>
      <c r="H21" s="23">
        <v>37.44003</v>
      </c>
      <c r="I21" s="23">
        <v>38.685209999999998</v>
      </c>
      <c r="J21" s="23">
        <v>39.925780000000003</v>
      </c>
      <c r="K21" s="23">
        <v>41.161749999999998</v>
      </c>
    </row>
    <row r="22" spans="1:11" s="31" customFormat="1">
      <c r="A22" s="4" t="s">
        <v>325</v>
      </c>
      <c r="B22" s="23">
        <v>5.9702599999999997</v>
      </c>
      <c r="C22" s="23">
        <v>6.4918699999999996</v>
      </c>
      <c r="D22" s="23">
        <v>6.9166699999999999</v>
      </c>
      <c r="E22" s="23">
        <v>7.0010300000000001</v>
      </c>
      <c r="F22" s="23">
        <v>7.0852000000000004</v>
      </c>
      <c r="G22" s="23">
        <v>7.1691599999999998</v>
      </c>
      <c r="H22" s="23">
        <v>7.2529300000000001</v>
      </c>
      <c r="I22" s="23">
        <v>7.3364900000000004</v>
      </c>
      <c r="J22" s="23">
        <v>7.4198599999999999</v>
      </c>
      <c r="K22" s="23">
        <v>7.5030299999999999</v>
      </c>
    </row>
    <row r="23" spans="1:11" s="31" customFormat="1">
      <c r="A23" s="4" t="s">
        <v>326</v>
      </c>
      <c r="B23" s="23"/>
      <c r="C23" s="23"/>
      <c r="D23" s="23"/>
      <c r="E23" s="23"/>
      <c r="F23" s="23"/>
      <c r="G23" s="23"/>
      <c r="H23" s="23"/>
      <c r="I23" s="23"/>
      <c r="J23" s="23"/>
      <c r="K23" s="23"/>
    </row>
    <row r="24" spans="1:11" s="31" customFormat="1">
      <c r="A24" s="4" t="s">
        <v>327</v>
      </c>
      <c r="B24" s="23"/>
      <c r="C24" s="23"/>
      <c r="D24" s="23"/>
      <c r="E24" s="23"/>
      <c r="F24" s="23"/>
      <c r="G24" s="23"/>
      <c r="H24" s="23"/>
      <c r="I24" s="23"/>
      <c r="J24" s="23"/>
      <c r="K24" s="23"/>
    </row>
    <row r="25" spans="1:11" s="31" customFormat="1">
      <c r="A25" s="4" t="s">
        <v>328</v>
      </c>
      <c r="B25" s="23">
        <v>13.07216</v>
      </c>
      <c r="C25" s="23">
        <v>15.1736</v>
      </c>
      <c r="D25" s="23">
        <v>17.415759999999999</v>
      </c>
      <c r="E25" s="23">
        <v>17.881080000000001</v>
      </c>
      <c r="F25" s="23">
        <v>18.352029999999999</v>
      </c>
      <c r="G25" s="23">
        <v>18.828610000000001</v>
      </c>
      <c r="H25" s="23">
        <v>19.31081</v>
      </c>
      <c r="I25" s="23">
        <v>19.798639999999999</v>
      </c>
      <c r="J25" s="23">
        <v>20.292110000000001</v>
      </c>
      <c r="K25" s="23">
        <v>20.607050000000001</v>
      </c>
    </row>
    <row r="26" spans="1:11" s="31" customFormat="1">
      <c r="A26" s="4" t="s">
        <v>329</v>
      </c>
      <c r="B26" s="23"/>
      <c r="C26" s="23"/>
      <c r="D26" s="23"/>
      <c r="E26" s="23"/>
      <c r="F26" s="23"/>
      <c r="G26" s="23"/>
      <c r="H26" s="23"/>
      <c r="I26" s="23"/>
      <c r="J26" s="23"/>
      <c r="K26" s="23"/>
    </row>
    <row r="27" spans="1:11" s="31" customFormat="1">
      <c r="A27" s="4" t="s">
        <v>330</v>
      </c>
      <c r="B27" s="23">
        <v>21.289809999999999</v>
      </c>
      <c r="C27" s="23">
        <v>25.451689999999999</v>
      </c>
      <c r="D27" s="23">
        <v>29.67231</v>
      </c>
      <c r="E27" s="23">
        <v>30.523489999999999</v>
      </c>
      <c r="F27" s="23">
        <v>31.377009999999999</v>
      </c>
      <c r="G27" s="23">
        <v>32.232889999999998</v>
      </c>
      <c r="H27" s="23">
        <v>33.09111</v>
      </c>
      <c r="I27" s="23">
        <v>33.951689999999999</v>
      </c>
      <c r="J27" s="23">
        <v>34.814610000000002</v>
      </c>
      <c r="K27" s="23">
        <v>34.814610000000002</v>
      </c>
    </row>
    <row r="28" spans="1:11" s="31" customFormat="1">
      <c r="A28" s="4" t="s">
        <v>331</v>
      </c>
      <c r="B28" s="23">
        <v>20.128689999999999</v>
      </c>
      <c r="C28" s="23">
        <v>19.899419999999999</v>
      </c>
      <c r="D28" s="23">
        <v>16.98828</v>
      </c>
      <c r="E28" s="23">
        <v>16.37951</v>
      </c>
      <c r="F28" s="23">
        <v>15.762029999999999</v>
      </c>
      <c r="G28" s="23">
        <v>15.13588</v>
      </c>
      <c r="H28" s="23">
        <v>14.50112</v>
      </c>
      <c r="I28" s="23">
        <v>13.857799999999999</v>
      </c>
      <c r="J28" s="23">
        <v>13.88846</v>
      </c>
      <c r="K28" s="23">
        <v>13.918939999999999</v>
      </c>
    </row>
    <row r="29" spans="1:11" s="31" customFormat="1">
      <c r="A29" s="4" t="s">
        <v>332</v>
      </c>
      <c r="B29" s="23">
        <v>11.30475</v>
      </c>
      <c r="C29" s="23">
        <v>13.890750000000001</v>
      </c>
      <c r="D29" s="23">
        <v>16.715019999999999</v>
      </c>
      <c r="E29" s="23">
        <v>17.54195</v>
      </c>
      <c r="F29" s="23">
        <v>18.37283</v>
      </c>
      <c r="G29" s="23">
        <v>19.165130000000001</v>
      </c>
      <c r="H29" s="23">
        <v>19.97636</v>
      </c>
      <c r="I29" s="23">
        <v>20.806650000000001</v>
      </c>
      <c r="J29" s="23">
        <v>21.656130000000001</v>
      </c>
      <c r="K29" s="23">
        <v>22.524940000000001</v>
      </c>
    </row>
    <row r="30" spans="1:11" s="31" customFormat="1">
      <c r="A30" s="4" t="s">
        <v>333</v>
      </c>
      <c r="B30" s="23">
        <v>35.724800000000002</v>
      </c>
      <c r="C30" s="23">
        <v>38.382899999999999</v>
      </c>
      <c r="D30" s="23">
        <v>41.12182</v>
      </c>
      <c r="E30" s="23">
        <v>41.679310000000001</v>
      </c>
      <c r="F30" s="23">
        <v>42.240020000000001</v>
      </c>
      <c r="G30" s="23">
        <v>42.80397</v>
      </c>
      <c r="H30" s="23">
        <v>43.37115</v>
      </c>
      <c r="I30" s="23">
        <v>43.941560000000003</v>
      </c>
      <c r="J30" s="23">
        <v>44.515210000000003</v>
      </c>
      <c r="K30" s="23">
        <v>44.515210000000003</v>
      </c>
    </row>
    <row r="31" spans="1:11" s="31" customFormat="1">
      <c r="A31" s="4" t="s">
        <v>334</v>
      </c>
      <c r="B31" s="23"/>
      <c r="C31" s="23"/>
      <c r="D31" s="23"/>
      <c r="E31" s="23"/>
      <c r="F31" s="23"/>
      <c r="G31" s="23"/>
      <c r="H31" s="23"/>
      <c r="I31" s="23"/>
      <c r="J31" s="23"/>
      <c r="K31" s="23"/>
    </row>
    <row r="32" spans="1:11" s="31" customFormat="1">
      <c r="A32" s="4" t="s">
        <v>335</v>
      </c>
      <c r="B32" s="23"/>
      <c r="C32" s="23"/>
      <c r="D32" s="23"/>
      <c r="E32" s="23"/>
      <c r="F32" s="23"/>
      <c r="G32" s="23"/>
      <c r="H32" s="23"/>
      <c r="I32" s="23"/>
      <c r="J32" s="23"/>
      <c r="K32" s="23"/>
    </row>
    <row r="33" spans="1:11" s="31" customFormat="1">
      <c r="A33" s="4" t="s">
        <v>336</v>
      </c>
      <c r="B33" s="23">
        <v>7.3263499999999997</v>
      </c>
      <c r="C33" s="23">
        <v>7.2768600000000001</v>
      </c>
      <c r="D33" s="23">
        <v>7.21075</v>
      </c>
      <c r="E33" s="23">
        <v>7.1955400000000003</v>
      </c>
      <c r="F33" s="23">
        <v>7.1796600000000002</v>
      </c>
      <c r="G33" s="23">
        <v>7.1631099999999996</v>
      </c>
      <c r="H33" s="23">
        <v>7.1459000000000001</v>
      </c>
      <c r="I33" s="23">
        <v>7.1280299999999999</v>
      </c>
      <c r="J33" s="23">
        <v>7.1280299999999999</v>
      </c>
      <c r="K33" s="23">
        <v>7.1280299999999999</v>
      </c>
    </row>
    <row r="34" spans="1:11" s="31" customFormat="1">
      <c r="A34" s="4" t="s">
        <v>337</v>
      </c>
      <c r="B34" s="23">
        <v>20.942160000000001</v>
      </c>
      <c r="C34" s="23">
        <v>21.372119999999999</v>
      </c>
      <c r="D34" s="23">
        <v>21.816980000000001</v>
      </c>
      <c r="E34" s="23">
        <v>21.90231</v>
      </c>
      <c r="F34" s="23">
        <v>21.986419999999999</v>
      </c>
      <c r="G34" s="23">
        <v>22.069320000000001</v>
      </c>
      <c r="H34" s="23">
        <v>22.15099</v>
      </c>
      <c r="I34" s="23">
        <v>22.23143</v>
      </c>
      <c r="J34" s="23">
        <v>22.310639999999999</v>
      </c>
      <c r="K34" s="23">
        <v>22.366140000000001</v>
      </c>
    </row>
    <row r="35" spans="1:11" s="31" customFormat="1">
      <c r="A35" s="4" t="s">
        <v>338</v>
      </c>
      <c r="B35" s="23">
        <v>18.409579999999998</v>
      </c>
      <c r="C35" s="23">
        <v>25.184539999999998</v>
      </c>
      <c r="D35" s="23">
        <v>29.78819</v>
      </c>
      <c r="E35" s="23">
        <v>30.65202</v>
      </c>
      <c r="F35" s="23">
        <v>31.496759999999998</v>
      </c>
      <c r="G35" s="23">
        <v>32.322360000000003</v>
      </c>
      <c r="H35" s="23">
        <v>33.128749999999997</v>
      </c>
      <c r="I35" s="23">
        <v>34.357700000000001</v>
      </c>
      <c r="J35" s="23">
        <v>34.353929999999998</v>
      </c>
      <c r="K35" s="23">
        <v>34.350169999999999</v>
      </c>
    </row>
    <row r="36" spans="1:11" s="31" customFormat="1">
      <c r="A36" s="4" t="s">
        <v>339</v>
      </c>
      <c r="B36" s="23"/>
      <c r="C36" s="23"/>
      <c r="D36" s="23"/>
      <c r="E36" s="23"/>
      <c r="F36" s="23"/>
      <c r="G36" s="23"/>
      <c r="H36" s="23"/>
      <c r="I36" s="23"/>
      <c r="J36" s="23"/>
      <c r="K36" s="23"/>
    </row>
    <row r="37" spans="1:11" s="31" customFormat="1">
      <c r="A37" s="22" t="s">
        <v>340</v>
      </c>
      <c r="B37" s="6"/>
      <c r="C37" s="6"/>
      <c r="D37" s="6"/>
      <c r="E37" s="6"/>
      <c r="F37" s="6"/>
      <c r="G37" s="6"/>
      <c r="H37" s="6"/>
      <c r="I37" s="6"/>
      <c r="J37" s="6"/>
      <c r="K37" s="6"/>
    </row>
    <row r="38" spans="1:11" s="31" customFormat="1">
      <c r="A38" s="4" t="s">
        <v>341</v>
      </c>
      <c r="B38" s="23"/>
      <c r="C38" s="23"/>
      <c r="D38" s="23"/>
      <c r="E38" s="23"/>
      <c r="F38" s="23"/>
      <c r="G38" s="23"/>
      <c r="H38" s="23"/>
      <c r="I38" s="23"/>
      <c r="J38" s="23"/>
      <c r="K38" s="23"/>
    </row>
    <row r="39" spans="1:11" s="31" customFormat="1">
      <c r="A39" s="4" t="s">
        <v>342</v>
      </c>
      <c r="B39" s="23">
        <v>25.05837</v>
      </c>
      <c r="C39" s="23">
        <v>26.215440000000001</v>
      </c>
      <c r="D39" s="23">
        <v>27.273610000000001</v>
      </c>
      <c r="E39" s="23">
        <v>27.473369999999999</v>
      </c>
      <c r="F39" s="23">
        <v>27.669180000000001</v>
      </c>
      <c r="G39" s="23">
        <v>27.86103</v>
      </c>
      <c r="H39" s="23">
        <v>28.048929999999999</v>
      </c>
      <c r="I39" s="23">
        <v>28.232859999999999</v>
      </c>
      <c r="J39" s="23">
        <v>28.412849999999999</v>
      </c>
      <c r="K39" s="23">
        <v>28.75508</v>
      </c>
    </row>
    <row r="40" spans="1:11" s="31" customFormat="1">
      <c r="A40" s="4" t="s">
        <v>343</v>
      </c>
      <c r="B40" s="23">
        <v>32.076689999999999</v>
      </c>
      <c r="C40" s="23">
        <v>35.511629999999997</v>
      </c>
      <c r="D40" s="23">
        <v>39.028109999999998</v>
      </c>
      <c r="E40" s="23">
        <v>39.781950000000002</v>
      </c>
      <c r="F40" s="23">
        <v>40.638910000000003</v>
      </c>
      <c r="G40" s="23">
        <v>41.499870000000001</v>
      </c>
      <c r="H40" s="23">
        <v>42.364849999999997</v>
      </c>
      <c r="I40" s="23">
        <v>43.233849999999997</v>
      </c>
      <c r="J40" s="23">
        <v>44.106859999999998</v>
      </c>
      <c r="K40" s="23">
        <v>44.702309999999997</v>
      </c>
    </row>
    <row r="41" spans="1:11" s="31" customFormat="1">
      <c r="A41" s="4" t="s">
        <v>344</v>
      </c>
      <c r="B41" s="23">
        <v>24.226389999999999</v>
      </c>
      <c r="C41" s="23">
        <v>24.904730000000001</v>
      </c>
      <c r="D41" s="23">
        <v>24.765219999999999</v>
      </c>
      <c r="E41" s="23">
        <v>24.712330000000001</v>
      </c>
      <c r="F41" s="23">
        <v>24.6511</v>
      </c>
      <c r="G41" s="23">
        <v>24.58155</v>
      </c>
      <c r="H41" s="23">
        <v>24.50367</v>
      </c>
      <c r="I41" s="23">
        <v>24.417449999999999</v>
      </c>
      <c r="J41" s="23">
        <v>24.32291</v>
      </c>
      <c r="K41" s="23">
        <v>24.59564</v>
      </c>
    </row>
    <row r="42" spans="1:11" s="31" customFormat="1">
      <c r="A42" s="4" t="s">
        <v>345</v>
      </c>
      <c r="B42" s="23">
        <v>50.648049999999998</v>
      </c>
      <c r="C42" s="23">
        <v>55.458629999999999</v>
      </c>
      <c r="D42" s="23">
        <v>60.358339999999998</v>
      </c>
      <c r="E42" s="23">
        <v>61.348970000000001</v>
      </c>
      <c r="F42" s="23">
        <v>62.343179999999997</v>
      </c>
      <c r="G42" s="23">
        <v>63.340940000000003</v>
      </c>
      <c r="H42" s="23">
        <v>63.333640000000003</v>
      </c>
      <c r="I42" s="23">
        <v>63.333640000000003</v>
      </c>
      <c r="J42" s="23">
        <v>63.333640000000003</v>
      </c>
      <c r="K42" s="23">
        <v>63.333640000000003</v>
      </c>
    </row>
    <row r="43" spans="1:11" s="31" customFormat="1">
      <c r="A43" s="4" t="s">
        <v>346</v>
      </c>
      <c r="B43" s="23">
        <v>64.174580000000006</v>
      </c>
      <c r="C43" s="23">
        <v>60.83869</v>
      </c>
      <c r="D43" s="23">
        <v>57.087350000000001</v>
      </c>
      <c r="E43" s="23">
        <v>56.346359999999997</v>
      </c>
      <c r="F43" s="23">
        <v>55.60848</v>
      </c>
      <c r="G43" s="23">
        <v>54.87368</v>
      </c>
      <c r="H43" s="23">
        <v>54.14199</v>
      </c>
      <c r="I43" s="23">
        <v>53.413379999999997</v>
      </c>
      <c r="J43" s="23">
        <v>52.68788</v>
      </c>
      <c r="K43" s="23">
        <v>52.68788</v>
      </c>
    </row>
    <row r="44" spans="1:11" s="31" customFormat="1">
      <c r="A44" s="4" t="s">
        <v>347</v>
      </c>
      <c r="B44" s="23">
        <v>22.250589999999999</v>
      </c>
      <c r="C44" s="23">
        <v>28.47467</v>
      </c>
      <c r="D44" s="23">
        <v>35.381050000000002</v>
      </c>
      <c r="E44" s="23">
        <v>36.844200000000001</v>
      </c>
      <c r="F44" s="23">
        <v>38.33464</v>
      </c>
      <c r="G44" s="23">
        <v>39.852370000000001</v>
      </c>
      <c r="H44" s="23">
        <v>41.397390000000001</v>
      </c>
      <c r="I44" s="23">
        <v>42.969709999999999</v>
      </c>
      <c r="J44" s="23">
        <v>44.569310000000002</v>
      </c>
      <c r="K44" s="23">
        <v>44.569310000000002</v>
      </c>
    </row>
    <row r="45" spans="1:11" s="31" customFormat="1">
      <c r="A45" s="4" t="s">
        <v>348</v>
      </c>
      <c r="B45" s="23"/>
      <c r="C45" s="23"/>
      <c r="D45" s="23"/>
      <c r="E45" s="23"/>
      <c r="F45" s="23"/>
      <c r="G45" s="23"/>
      <c r="H45" s="23"/>
      <c r="I45" s="23"/>
      <c r="J45" s="23"/>
      <c r="K45" s="23"/>
    </row>
    <row r="46" spans="1:11" s="31" customFormat="1">
      <c r="A46" s="4" t="s">
        <v>349</v>
      </c>
      <c r="B46" s="23"/>
      <c r="C46" s="23"/>
      <c r="D46" s="23"/>
      <c r="E46" s="23"/>
      <c r="F46" s="23"/>
      <c r="G46" s="23"/>
      <c r="H46" s="23"/>
      <c r="I46" s="23"/>
      <c r="J46" s="23"/>
      <c r="K46" s="23"/>
    </row>
    <row r="47" spans="1:11" s="31" customFormat="1">
      <c r="A47" s="4" t="s">
        <v>350</v>
      </c>
      <c r="B47" s="23">
        <v>37.155090000000001</v>
      </c>
      <c r="C47" s="23">
        <v>37.446620000000003</v>
      </c>
      <c r="D47" s="23">
        <v>36.287599999999998</v>
      </c>
      <c r="E47" s="23">
        <v>36.057960000000001</v>
      </c>
      <c r="F47" s="23">
        <v>35.829039999999999</v>
      </c>
      <c r="G47" s="23">
        <v>35.600839999999998</v>
      </c>
      <c r="H47" s="23">
        <v>35.373370000000001</v>
      </c>
      <c r="I47" s="23">
        <v>35.146610000000003</v>
      </c>
      <c r="J47" s="23">
        <v>34.920580000000001</v>
      </c>
      <c r="K47" s="23">
        <v>34.695259999999998</v>
      </c>
    </row>
    <row r="48" spans="1:11" s="31" customFormat="1">
      <c r="A48" s="4" t="s">
        <v>351</v>
      </c>
      <c r="B48" s="23">
        <v>68.450530000000001</v>
      </c>
      <c r="C48" s="23">
        <v>64.318439999999995</v>
      </c>
      <c r="D48" s="23">
        <v>61.415869999999998</v>
      </c>
      <c r="E48" s="23">
        <v>61.25535</v>
      </c>
      <c r="F48" s="23">
        <v>61.094830000000002</v>
      </c>
      <c r="G48" s="23">
        <v>60.934310000000004</v>
      </c>
      <c r="H48" s="23">
        <v>60.773789999999998</v>
      </c>
      <c r="I48" s="23">
        <v>60.61327</v>
      </c>
      <c r="J48" s="23">
        <v>60.452750000000002</v>
      </c>
      <c r="K48" s="23">
        <v>60.452750000000002</v>
      </c>
    </row>
    <row r="49" spans="1:11" s="31" customFormat="1">
      <c r="A49" s="22" t="s">
        <v>352</v>
      </c>
      <c r="B49" s="6"/>
      <c r="C49" s="6"/>
      <c r="D49" s="6"/>
      <c r="E49" s="6"/>
      <c r="F49" s="6"/>
      <c r="G49" s="6"/>
      <c r="H49" s="6"/>
      <c r="I49" s="6"/>
      <c r="J49" s="6"/>
      <c r="K49" s="6"/>
    </row>
    <row r="50" spans="1:11" s="31" customFormat="1">
      <c r="A50" s="4" t="s">
        <v>353</v>
      </c>
      <c r="B50" s="23"/>
      <c r="C50" s="23"/>
      <c r="D50" s="23"/>
      <c r="E50" s="23"/>
      <c r="F50" s="23"/>
      <c r="G50" s="23"/>
      <c r="H50" s="23"/>
      <c r="I50" s="23"/>
      <c r="J50" s="23"/>
      <c r="K50" s="23"/>
    </row>
    <row r="51" spans="1:11" s="31" customFormat="1" ht="33.950000000000003" customHeight="1">
      <c r="A51" s="24" t="s">
        <v>354</v>
      </c>
      <c r="B51" s="6"/>
      <c r="C51" s="6"/>
      <c r="D51" s="6"/>
      <c r="E51" s="6"/>
      <c r="F51" s="6"/>
      <c r="G51" s="6"/>
      <c r="H51" s="6"/>
      <c r="I51" s="6"/>
      <c r="J51" s="6"/>
      <c r="K51" s="6"/>
    </row>
    <row r="52" spans="1:11" s="33" customFormat="1" ht="29.65" customHeight="1">
      <c r="A52" s="26" t="s">
        <v>355</v>
      </c>
      <c r="B52" s="27">
        <v>25.18487</v>
      </c>
      <c r="C52" s="27">
        <v>26.312139999999999</v>
      </c>
      <c r="D52" s="27">
        <v>27.2136</v>
      </c>
      <c r="E52" s="27">
        <v>27.420120000000001</v>
      </c>
      <c r="F52" s="27">
        <v>27.627749999999999</v>
      </c>
      <c r="G52" s="27">
        <v>27.80012</v>
      </c>
      <c r="H52" s="27">
        <v>27.958670000000001</v>
      </c>
      <c r="I52" s="27">
        <v>28.138780000000001</v>
      </c>
      <c r="J52" s="27">
        <v>29.46894</v>
      </c>
      <c r="K52" s="27">
        <v>29.58324</v>
      </c>
    </row>
    <row r="53" spans="1:11" s="33" customFormat="1">
      <c r="A53" s="26" t="s">
        <v>356</v>
      </c>
      <c r="B53" s="27">
        <v>51.373399999999997</v>
      </c>
      <c r="C53" s="27">
        <v>55.2515</v>
      </c>
      <c r="D53" s="27">
        <v>59.852429999999998</v>
      </c>
      <c r="E53" s="27">
        <v>60.841369999999998</v>
      </c>
      <c r="F53" s="27">
        <v>61.840269999999997</v>
      </c>
      <c r="G53" s="27">
        <v>62.837789999999998</v>
      </c>
      <c r="H53" s="27">
        <v>63.804740000000002</v>
      </c>
      <c r="I53" s="27">
        <v>64.12106</v>
      </c>
      <c r="J53" s="27">
        <v>64.519199999999998</v>
      </c>
      <c r="K53" s="27">
        <v>64.770380000000003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CF475-3C8D-46E8-BB55-033C9BA02937}">
  <sheetPr codeName="Sheet28"/>
  <dimension ref="A1:Z53"/>
  <sheetViews>
    <sheetView showGridLines="0" zoomScale="70" zoomScaleNormal="70" workbookViewId="0">
      <selection activeCell="J10" sqref="J10"/>
    </sheetView>
  </sheetViews>
  <sheetFormatPr defaultColWidth="8.85546875" defaultRowHeight="18.399999999999999"/>
  <cols>
    <col min="1" max="1" width="44.42578125" style="4" customWidth="1"/>
    <col min="2" max="26" width="17.85546875" style="3" customWidth="1"/>
    <col min="27" max="16384" width="8.85546875" style="1"/>
  </cols>
  <sheetData>
    <row r="1" spans="1:26" s="19" customFormat="1" ht="54" customHeight="1">
      <c r="A1" s="16" t="s">
        <v>304</v>
      </c>
      <c r="B1" s="17" t="s">
        <v>10</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8239.8089999999993</v>
      </c>
      <c r="C4" s="23">
        <v>8522.0040000000008</v>
      </c>
      <c r="D4" s="23">
        <v>8817.8449999999993</v>
      </c>
      <c r="E4" s="23">
        <v>9128.7739999999994</v>
      </c>
      <c r="F4" s="23">
        <v>9458.5120000000006</v>
      </c>
      <c r="G4" s="23">
        <v>9805.0229999999992</v>
      </c>
      <c r="H4" s="23">
        <v>10167.885</v>
      </c>
      <c r="I4" s="23">
        <v>10550.082</v>
      </c>
      <c r="J4" s="23">
        <v>10950.695</v>
      </c>
      <c r="K4" s="23">
        <v>11369.373</v>
      </c>
      <c r="L4" s="23">
        <v>11810.188</v>
      </c>
      <c r="M4" s="23">
        <v>12273.289000000001</v>
      </c>
      <c r="N4" s="23">
        <v>12754.843000000001</v>
      </c>
      <c r="O4" s="23">
        <v>13251.38</v>
      </c>
      <c r="P4" s="23">
        <v>13751.501</v>
      </c>
      <c r="Q4" s="23">
        <v>14252.583000000001</v>
      </c>
      <c r="R4" s="23">
        <v>14767.683000000001</v>
      </c>
      <c r="S4" s="23">
        <v>15295.91</v>
      </c>
      <c r="T4" s="23">
        <v>15829.362999999999</v>
      </c>
      <c r="U4" s="23">
        <v>16370.877</v>
      </c>
      <c r="V4" s="23">
        <v>16911.493999999999</v>
      </c>
      <c r="W4" s="23">
        <v>17455.057000000001</v>
      </c>
      <c r="X4" s="23">
        <v>18008.612000000001</v>
      </c>
      <c r="Y4" s="19">
        <v>18568.216</v>
      </c>
      <c r="Z4" s="19">
        <v>19138.383000000002</v>
      </c>
    </row>
    <row r="5" spans="1:26">
      <c r="A5" s="4" t="s">
        <v>308</v>
      </c>
      <c r="B5" s="23">
        <v>3653.7869999999998</v>
      </c>
      <c r="C5" s="23">
        <v>3763.9560000000001</v>
      </c>
      <c r="D5" s="23">
        <v>3876.9029999999998</v>
      </c>
      <c r="E5" s="23">
        <v>3993.5410000000002</v>
      </c>
      <c r="F5" s="23">
        <v>4114.1450000000004</v>
      </c>
      <c r="G5" s="23">
        <v>4246.9920000000002</v>
      </c>
      <c r="H5" s="23">
        <v>4379.5529999999999</v>
      </c>
      <c r="I5" s="23">
        <v>4506.7529999999997</v>
      </c>
      <c r="J5" s="23">
        <v>4640.9589999999998</v>
      </c>
      <c r="K5" s="23">
        <v>4778.5320000000002</v>
      </c>
      <c r="L5" s="23">
        <v>4919.6080000000002</v>
      </c>
      <c r="M5" s="23">
        <v>5064.6459999999997</v>
      </c>
      <c r="N5" s="23">
        <v>5213.3969999999999</v>
      </c>
      <c r="O5" s="23">
        <v>5365.44</v>
      </c>
      <c r="P5" s="23">
        <v>5522.4589999999998</v>
      </c>
      <c r="Q5" s="23">
        <v>5684.2960000000003</v>
      </c>
      <c r="R5" s="23">
        <v>5849.45</v>
      </c>
      <c r="S5" s="23">
        <v>6017.1719999999996</v>
      </c>
      <c r="T5" s="23">
        <v>6185.7870000000003</v>
      </c>
      <c r="U5" s="23">
        <v>6354.4570000000003</v>
      </c>
      <c r="V5" s="23">
        <v>6523.643</v>
      </c>
      <c r="W5" s="23">
        <v>6692.7420000000002</v>
      </c>
      <c r="X5" s="23">
        <v>6863.0420000000004</v>
      </c>
      <c r="Y5" s="19">
        <v>7036.4290000000001</v>
      </c>
      <c r="Z5" s="19">
        <v>7210.1589999999997</v>
      </c>
    </row>
    <row r="6" spans="1:26">
      <c r="A6" s="4" t="s">
        <v>309</v>
      </c>
      <c r="B6" s="23">
        <v>6055.4880000000003</v>
      </c>
      <c r="C6" s="23">
        <v>6235.37</v>
      </c>
      <c r="D6" s="23">
        <v>6422.473</v>
      </c>
      <c r="E6" s="23">
        <v>6617.01</v>
      </c>
      <c r="F6" s="23">
        <v>6819.4989999999998</v>
      </c>
      <c r="G6" s="23">
        <v>7029.0770000000002</v>
      </c>
      <c r="H6" s="23">
        <v>7245.3329999999996</v>
      </c>
      <c r="I6" s="23">
        <v>7464.9979999999996</v>
      </c>
      <c r="J6" s="23">
        <v>7686.8630000000003</v>
      </c>
      <c r="K6" s="23">
        <v>7914.4830000000002</v>
      </c>
      <c r="L6" s="23">
        <v>8149.23</v>
      </c>
      <c r="M6" s="23">
        <v>8392.8320000000003</v>
      </c>
      <c r="N6" s="23">
        <v>8647.1370000000006</v>
      </c>
      <c r="O6" s="23">
        <v>8907.6540000000005</v>
      </c>
      <c r="P6" s="23">
        <v>9173.3729999999996</v>
      </c>
      <c r="Q6" s="23">
        <v>9445.1229999999996</v>
      </c>
      <c r="R6" s="23">
        <v>9720.8150000000005</v>
      </c>
      <c r="S6" s="23">
        <v>9997.2870000000003</v>
      </c>
      <c r="T6" s="23">
        <v>10267.367</v>
      </c>
      <c r="U6" s="23">
        <v>10528.62</v>
      </c>
      <c r="V6" s="23">
        <v>10785.621999999999</v>
      </c>
      <c r="W6" s="23">
        <v>11041.608</v>
      </c>
      <c r="X6" s="23">
        <v>11297.68</v>
      </c>
      <c r="Y6" s="19">
        <v>11557.013000000001</v>
      </c>
      <c r="Z6" s="19">
        <v>11818.695</v>
      </c>
    </row>
    <row r="7" spans="1:26">
      <c r="A7" s="4" t="s">
        <v>310</v>
      </c>
      <c r="B7" s="23">
        <v>3283.39</v>
      </c>
      <c r="C7" s="23">
        <v>3366.4110000000001</v>
      </c>
      <c r="D7" s="23">
        <v>3461.9389999999999</v>
      </c>
      <c r="E7" s="23">
        <v>3571.5949999999998</v>
      </c>
      <c r="F7" s="23">
        <v>3705.212</v>
      </c>
      <c r="G7" s="23">
        <v>3843.2649999999999</v>
      </c>
      <c r="H7" s="23">
        <v>3982.0459999999998</v>
      </c>
      <c r="I7" s="23">
        <v>4129.7569999999996</v>
      </c>
      <c r="J7" s="23">
        <v>4301.1540000000005</v>
      </c>
      <c r="K7" s="23">
        <v>4521.6229999999996</v>
      </c>
      <c r="L7" s="23">
        <v>4735.4120000000003</v>
      </c>
      <c r="M7" s="23">
        <v>4905.5770000000002</v>
      </c>
      <c r="N7" s="23">
        <v>5081.4520000000002</v>
      </c>
      <c r="O7" s="23">
        <v>5264.9650000000001</v>
      </c>
      <c r="P7" s="23">
        <v>5444.6239999999998</v>
      </c>
      <c r="Q7" s="23">
        <v>5568.2269999999999</v>
      </c>
      <c r="R7" s="23">
        <v>5663.9679999999998</v>
      </c>
      <c r="S7" s="23">
        <v>5797.317</v>
      </c>
      <c r="T7" s="23">
        <v>5973.3869999999997</v>
      </c>
      <c r="U7" s="23">
        <v>6171.1570000000002</v>
      </c>
      <c r="V7" s="23">
        <v>6352.0870000000004</v>
      </c>
      <c r="W7" s="23">
        <v>6526.6170000000002</v>
      </c>
      <c r="X7" s="23">
        <v>6704.83</v>
      </c>
      <c r="Y7" s="19">
        <v>6889.4750000000004</v>
      </c>
      <c r="Z7" s="19">
        <v>7069.192</v>
      </c>
    </row>
    <row r="8" spans="1:26">
      <c r="A8" s="4" t="s">
        <v>311</v>
      </c>
      <c r="B8" s="23">
        <v>1906.825</v>
      </c>
      <c r="C8" s="23">
        <v>1950.3530000000001</v>
      </c>
      <c r="D8" s="23">
        <v>1994.1310000000001</v>
      </c>
      <c r="E8" s="23">
        <v>2042.789</v>
      </c>
      <c r="F8" s="23">
        <v>2087.6759999999999</v>
      </c>
      <c r="G8" s="23">
        <v>2135.6239999999998</v>
      </c>
      <c r="H8" s="23">
        <v>2179.9949999999999</v>
      </c>
      <c r="I8" s="23">
        <v>2222.5909999999999</v>
      </c>
      <c r="J8" s="23">
        <v>2270.625</v>
      </c>
      <c r="K8" s="23">
        <v>2278.5149999999999</v>
      </c>
      <c r="L8" s="23">
        <v>2284.1219999999998</v>
      </c>
      <c r="M8" s="23">
        <v>2320.9389999999999</v>
      </c>
      <c r="N8" s="23">
        <v>2343.86</v>
      </c>
      <c r="O8" s="23">
        <v>2360.261</v>
      </c>
      <c r="P8" s="23">
        <v>2354.6999999999998</v>
      </c>
      <c r="Q8" s="23">
        <v>2361.3539999999998</v>
      </c>
      <c r="R8" s="23">
        <v>2404.3180000000002</v>
      </c>
      <c r="S8" s="23">
        <v>2446.9850000000001</v>
      </c>
      <c r="T8" s="23">
        <v>2492.2269999999999</v>
      </c>
      <c r="U8" s="23">
        <v>2532.9009999999998</v>
      </c>
      <c r="V8" s="23">
        <v>2581.7979999999998</v>
      </c>
      <c r="W8" s="23">
        <v>2628.8539999999998</v>
      </c>
      <c r="X8" s="23">
        <v>2641.7759999999998</v>
      </c>
      <c r="Y8" s="19">
        <v>2684.7930000000001</v>
      </c>
      <c r="Z8" s="19">
        <v>2772.7269999999999</v>
      </c>
    </row>
    <row r="9" spans="1:26">
      <c r="A9" s="4" t="s">
        <v>312</v>
      </c>
      <c r="B9" s="23">
        <v>4291.05</v>
      </c>
      <c r="C9" s="23">
        <v>4434.3469999999998</v>
      </c>
      <c r="D9" s="23">
        <v>4587.3649999999998</v>
      </c>
      <c r="E9" s="23">
        <v>4769.9939999999997</v>
      </c>
      <c r="F9" s="23">
        <v>4982.7579999999998</v>
      </c>
      <c r="G9" s="23">
        <v>5183.2610000000004</v>
      </c>
      <c r="H9" s="23">
        <v>5368.9219999999996</v>
      </c>
      <c r="I9" s="23">
        <v>5553.1149999999998</v>
      </c>
      <c r="J9" s="23">
        <v>5746.7209999999995</v>
      </c>
      <c r="K9" s="23">
        <v>5951.4530000000004</v>
      </c>
      <c r="L9" s="23">
        <v>6156.7820000000002</v>
      </c>
      <c r="M9" s="23">
        <v>6373.95</v>
      </c>
      <c r="N9" s="23">
        <v>6597.8950000000004</v>
      </c>
      <c r="O9" s="23">
        <v>6833.9089999999997</v>
      </c>
      <c r="P9" s="23">
        <v>7079.0240000000003</v>
      </c>
      <c r="Q9" s="23">
        <v>7305.2280000000001</v>
      </c>
      <c r="R9" s="23">
        <v>7535.6319999999996</v>
      </c>
      <c r="S9" s="23">
        <v>7786.9049999999997</v>
      </c>
      <c r="T9" s="23">
        <v>8051.4669999999996</v>
      </c>
      <c r="U9" s="23">
        <v>8313.9060000000009</v>
      </c>
      <c r="V9" s="23">
        <v>8582.4500000000007</v>
      </c>
      <c r="W9" s="23">
        <v>8883.5750000000007</v>
      </c>
      <c r="X9" s="23">
        <v>9196.5779999999995</v>
      </c>
      <c r="Y9" s="19">
        <v>9627.875</v>
      </c>
      <c r="Z9" s="19">
        <v>10117.764999999999</v>
      </c>
    </row>
    <row r="10" spans="1:26">
      <c r="A10" s="4" t="s">
        <v>313</v>
      </c>
      <c r="B10" s="23">
        <v>272.08699999999999</v>
      </c>
      <c r="C10" s="23">
        <v>277.02300000000002</v>
      </c>
      <c r="D10" s="23">
        <v>282.14400000000001</v>
      </c>
      <c r="E10" s="23">
        <v>287.3</v>
      </c>
      <c r="F10" s="23">
        <v>292.798</v>
      </c>
      <c r="G10" s="23">
        <v>298.64400000000001</v>
      </c>
      <c r="H10" s="23">
        <v>304.52</v>
      </c>
      <c r="I10" s="23">
        <v>310.43299999999999</v>
      </c>
      <c r="J10" s="23">
        <v>316.43599999999998</v>
      </c>
      <c r="K10" s="23">
        <v>322.55200000000002</v>
      </c>
      <c r="L10" s="23">
        <v>328.767</v>
      </c>
      <c r="M10" s="23">
        <v>335.13400000000001</v>
      </c>
      <c r="N10" s="23">
        <v>341.68</v>
      </c>
      <c r="O10" s="23">
        <v>348.47800000000001</v>
      </c>
      <c r="P10" s="23">
        <v>355.40800000000002</v>
      </c>
      <c r="Q10" s="23">
        <v>362.28500000000003</v>
      </c>
      <c r="R10" s="23">
        <v>369.12400000000002</v>
      </c>
      <c r="S10" s="23">
        <v>376.185</v>
      </c>
      <c r="T10" s="23">
        <v>383.52100000000002</v>
      </c>
      <c r="U10" s="23">
        <v>390.89699999999999</v>
      </c>
      <c r="V10" s="23">
        <v>398.64</v>
      </c>
      <c r="W10" s="23">
        <v>406.65</v>
      </c>
      <c r="X10" s="23">
        <v>414.63</v>
      </c>
      <c r="Y10" s="19">
        <v>422.69</v>
      </c>
      <c r="Z10" s="19">
        <v>430.81299999999999</v>
      </c>
    </row>
    <row r="11" spans="1:26">
      <c r="A11" s="4" t="s">
        <v>314</v>
      </c>
      <c r="B11" s="23">
        <v>25520.402999999998</v>
      </c>
      <c r="C11" s="23">
        <v>26339.348999999998</v>
      </c>
      <c r="D11" s="23">
        <v>27155.530999999999</v>
      </c>
      <c r="E11" s="23">
        <v>27959.296999999999</v>
      </c>
      <c r="F11" s="23">
        <v>28791.404999999999</v>
      </c>
      <c r="G11" s="23">
        <v>29684.555</v>
      </c>
      <c r="H11" s="23">
        <v>30608.556</v>
      </c>
      <c r="I11" s="23">
        <v>31542.883999999998</v>
      </c>
      <c r="J11" s="23">
        <v>32502.76</v>
      </c>
      <c r="K11" s="23">
        <v>33517.938000000002</v>
      </c>
      <c r="L11" s="23">
        <v>34598.25</v>
      </c>
      <c r="M11" s="23">
        <v>35745.572999999997</v>
      </c>
      <c r="N11" s="23">
        <v>36952.970999999998</v>
      </c>
      <c r="O11" s="23">
        <v>38225.855000000003</v>
      </c>
      <c r="P11" s="23">
        <v>39538.334999999999</v>
      </c>
      <c r="Q11" s="23">
        <v>40860.163999999997</v>
      </c>
      <c r="R11" s="23">
        <v>42326.385999999999</v>
      </c>
      <c r="S11" s="23">
        <v>43895.99</v>
      </c>
      <c r="T11" s="23">
        <v>45385.21</v>
      </c>
      <c r="U11" s="23">
        <v>46842.741999999998</v>
      </c>
      <c r="V11" s="23">
        <v>48373.398999999998</v>
      </c>
      <c r="W11" s="23">
        <v>49963.807000000001</v>
      </c>
      <c r="X11" s="23">
        <v>51598.667000000001</v>
      </c>
      <c r="Y11" s="19">
        <v>53305.849000000002</v>
      </c>
      <c r="Z11" s="19">
        <v>55059.432000000001</v>
      </c>
    </row>
    <row r="12" spans="1:26">
      <c r="A12" s="4" t="s">
        <v>315</v>
      </c>
      <c r="B12" s="23">
        <v>375.649</v>
      </c>
      <c r="C12" s="23">
        <v>387.61599999999999</v>
      </c>
      <c r="D12" s="23">
        <v>399.74</v>
      </c>
      <c r="E12" s="23">
        <v>408.733</v>
      </c>
      <c r="F12" s="23">
        <v>415.09199999999998</v>
      </c>
      <c r="G12" s="23">
        <v>421.709</v>
      </c>
      <c r="H12" s="23">
        <v>430.12200000000001</v>
      </c>
      <c r="I12" s="23">
        <v>439.63</v>
      </c>
      <c r="J12" s="23">
        <v>448.86799999999999</v>
      </c>
      <c r="K12" s="23">
        <v>458.39400000000001</v>
      </c>
      <c r="L12" s="23">
        <v>467.87700000000001</v>
      </c>
      <c r="M12" s="23">
        <v>477.14699999999999</v>
      </c>
      <c r="N12" s="23">
        <v>486.36099999999999</v>
      </c>
      <c r="O12" s="23">
        <v>495.529</v>
      </c>
      <c r="P12" s="23">
        <v>504.61799999999999</v>
      </c>
      <c r="Q12" s="23">
        <v>513.57399999999996</v>
      </c>
      <c r="R12" s="23">
        <v>522.40499999999997</v>
      </c>
      <c r="S12" s="23">
        <v>531.16300000000001</v>
      </c>
      <c r="T12" s="23">
        <v>539.851</v>
      </c>
      <c r="U12" s="23">
        <v>548.43299999999999</v>
      </c>
      <c r="V12" s="23">
        <v>556.87099999999998</v>
      </c>
      <c r="W12" s="23">
        <v>565.11900000000003</v>
      </c>
      <c r="X12" s="23">
        <v>573.23800000000006</v>
      </c>
      <c r="Y12" s="19">
        <v>581.34100000000001</v>
      </c>
      <c r="Z12" s="19">
        <v>589.40899999999999</v>
      </c>
    </row>
    <row r="13" spans="1:26">
      <c r="A13" s="4" t="s">
        <v>316</v>
      </c>
      <c r="B13" s="23">
        <v>1150.5239999999999</v>
      </c>
      <c r="C13" s="23">
        <v>1182.95</v>
      </c>
      <c r="D13" s="23">
        <v>1223.1510000000001</v>
      </c>
      <c r="E13" s="23">
        <v>1273.3810000000001</v>
      </c>
      <c r="F13" s="23">
        <v>1325.3409999999999</v>
      </c>
      <c r="G13" s="23">
        <v>1356.5920000000001</v>
      </c>
      <c r="H13" s="23">
        <v>1377.511</v>
      </c>
      <c r="I13" s="23">
        <v>1397.13</v>
      </c>
      <c r="J13" s="23">
        <v>1433.453</v>
      </c>
      <c r="K13" s="23">
        <v>1469.0139999999999</v>
      </c>
      <c r="L13" s="23">
        <v>1497.4580000000001</v>
      </c>
      <c r="M13" s="23">
        <v>1523.921</v>
      </c>
      <c r="N13" s="23">
        <v>1542.9929999999999</v>
      </c>
      <c r="O13" s="23">
        <v>1561.5129999999999</v>
      </c>
      <c r="P13" s="23">
        <v>1571.7670000000001</v>
      </c>
      <c r="Q13" s="23">
        <v>1576.8050000000001</v>
      </c>
      <c r="R13" s="23">
        <v>1586.2380000000001</v>
      </c>
      <c r="S13" s="23">
        <v>1598.92</v>
      </c>
      <c r="T13" s="23">
        <v>1619.9670000000001</v>
      </c>
      <c r="U13" s="23">
        <v>1643.5119999999999</v>
      </c>
      <c r="V13" s="23">
        <v>1668.9469999999999</v>
      </c>
      <c r="W13" s="23">
        <v>1698.2629999999999</v>
      </c>
      <c r="X13" s="23">
        <v>1727.6420000000001</v>
      </c>
      <c r="Y13" s="19">
        <v>1757.865</v>
      </c>
      <c r="Z13" s="19">
        <v>1790.249</v>
      </c>
    </row>
    <row r="14" spans="1:26">
      <c r="A14" s="4" t="s">
        <v>317</v>
      </c>
      <c r="B14" s="23">
        <v>33771.000999999997</v>
      </c>
      <c r="C14" s="23">
        <v>34778.442999999999</v>
      </c>
      <c r="D14" s="23">
        <v>35822.516000000003</v>
      </c>
      <c r="E14" s="23">
        <v>36892.625999999997</v>
      </c>
      <c r="F14" s="23">
        <v>37988.239000000001</v>
      </c>
      <c r="G14" s="23">
        <v>39108.665999999997</v>
      </c>
      <c r="H14" s="23">
        <v>40253.815999999999</v>
      </c>
      <c r="I14" s="23">
        <v>41435.129999999997</v>
      </c>
      <c r="J14" s="23">
        <v>42641.413999999997</v>
      </c>
      <c r="K14" s="23">
        <v>43862.438000000002</v>
      </c>
      <c r="L14" s="23">
        <v>45118.351000000002</v>
      </c>
      <c r="M14" s="23">
        <v>46414.500999999997</v>
      </c>
      <c r="N14" s="23">
        <v>47729.811999999998</v>
      </c>
      <c r="O14" s="23">
        <v>49043.114999999998</v>
      </c>
      <c r="P14" s="23">
        <v>50377.650999999998</v>
      </c>
      <c r="Q14" s="23">
        <v>51752.044000000002</v>
      </c>
      <c r="R14" s="23">
        <v>53178.203000000001</v>
      </c>
      <c r="S14" s="23">
        <v>54654.315000000002</v>
      </c>
      <c r="T14" s="23">
        <v>56155.671999999999</v>
      </c>
      <c r="U14" s="23">
        <v>57695.135000000002</v>
      </c>
      <c r="V14" s="23">
        <v>59291.103000000003</v>
      </c>
      <c r="W14" s="23">
        <v>60910.8</v>
      </c>
      <c r="X14" s="23">
        <v>62543.053999999996</v>
      </c>
      <c r="Y14" s="19">
        <v>64205.53</v>
      </c>
      <c r="Z14" s="19">
        <v>65892.476999999999</v>
      </c>
    </row>
    <row r="15" spans="1:26">
      <c r="A15" s="4" t="s">
        <v>318</v>
      </c>
      <c r="B15" s="23">
        <v>734.92600000000004</v>
      </c>
      <c r="C15" s="23">
        <v>755.09500000000003</v>
      </c>
      <c r="D15" s="23">
        <v>775.596</v>
      </c>
      <c r="E15" s="23">
        <v>796.67600000000004</v>
      </c>
      <c r="F15" s="23">
        <v>818.60400000000004</v>
      </c>
      <c r="G15" s="23">
        <v>841.51</v>
      </c>
      <c r="H15" s="23">
        <v>865.63900000000001</v>
      </c>
      <c r="I15" s="23">
        <v>890.851</v>
      </c>
      <c r="J15" s="23">
        <v>916.79899999999998</v>
      </c>
      <c r="K15" s="23">
        <v>943.45699999999999</v>
      </c>
      <c r="L15" s="23">
        <v>970.90700000000004</v>
      </c>
      <c r="M15" s="23">
        <v>999.29899999999998</v>
      </c>
      <c r="N15" s="23">
        <v>1028.749</v>
      </c>
      <c r="O15" s="23">
        <v>1058.894</v>
      </c>
      <c r="P15" s="23">
        <v>1089.0229999999999</v>
      </c>
      <c r="Q15" s="23">
        <v>1118.808</v>
      </c>
      <c r="R15" s="23">
        <v>1148.242</v>
      </c>
      <c r="S15" s="23">
        <v>1177.3009999999999</v>
      </c>
      <c r="T15" s="23">
        <v>1205.8989999999999</v>
      </c>
      <c r="U15" s="23">
        <v>1234.384</v>
      </c>
      <c r="V15" s="23">
        <v>1263.7529999999999</v>
      </c>
      <c r="W15" s="23">
        <v>1293.829</v>
      </c>
      <c r="X15" s="23">
        <v>1323.973</v>
      </c>
      <c r="Y15" s="19">
        <v>1354.585</v>
      </c>
      <c r="Z15" s="19">
        <v>1385.653</v>
      </c>
    </row>
    <row r="16" spans="1:26">
      <c r="A16" s="4" t="s">
        <v>319</v>
      </c>
      <c r="B16" s="23">
        <v>4275.2700000000004</v>
      </c>
      <c r="C16" s="23">
        <v>4344.6440000000002</v>
      </c>
      <c r="D16" s="23">
        <v>4421.9179999999997</v>
      </c>
      <c r="E16" s="23">
        <v>4521.1540000000005</v>
      </c>
      <c r="F16" s="23">
        <v>4619.8649999999998</v>
      </c>
      <c r="G16" s="23">
        <v>4716.9530000000004</v>
      </c>
      <c r="H16" s="23">
        <v>4819.6819999999998</v>
      </c>
      <c r="I16" s="23">
        <v>4932.5479999999998</v>
      </c>
      <c r="J16" s="23">
        <v>5052.0510000000004</v>
      </c>
      <c r="K16" s="23">
        <v>5175.68</v>
      </c>
      <c r="L16" s="23">
        <v>5303.2039999999997</v>
      </c>
      <c r="M16" s="23">
        <v>5434.4709999999995</v>
      </c>
      <c r="N16" s="23">
        <v>5567.9260000000004</v>
      </c>
      <c r="O16" s="23">
        <v>5704.1540000000005</v>
      </c>
      <c r="P16" s="23">
        <v>5844.8639999999996</v>
      </c>
      <c r="Q16" s="23">
        <v>5990.7659999999996</v>
      </c>
      <c r="R16" s="23">
        <v>6141.6189999999997</v>
      </c>
      <c r="S16" s="23">
        <v>6295.6750000000002</v>
      </c>
      <c r="T16" s="23">
        <v>6452.6090000000004</v>
      </c>
      <c r="U16" s="23">
        <v>6613.8280000000004</v>
      </c>
      <c r="V16" s="23">
        <v>6778.4369999999999</v>
      </c>
      <c r="W16" s="23">
        <v>6943.9250000000002</v>
      </c>
      <c r="X16" s="23">
        <v>7111.8230000000003</v>
      </c>
      <c r="Y16" s="19">
        <v>7282.9350000000004</v>
      </c>
      <c r="Z16" s="19">
        <v>7453.518</v>
      </c>
    </row>
    <row r="17" spans="1:26">
      <c r="A17" s="4" t="s">
        <v>320</v>
      </c>
      <c r="B17" s="23">
        <v>634.61699999999996</v>
      </c>
      <c r="C17" s="23">
        <v>647.83000000000004</v>
      </c>
      <c r="D17" s="23">
        <v>661.77700000000004</v>
      </c>
      <c r="E17" s="23">
        <v>676.42600000000004</v>
      </c>
      <c r="F17" s="23">
        <v>691.68399999999997</v>
      </c>
      <c r="G17" s="23">
        <v>707.55499999999995</v>
      </c>
      <c r="H17" s="23">
        <v>724.25900000000001</v>
      </c>
      <c r="I17" s="23">
        <v>741.92899999999997</v>
      </c>
      <c r="J17" s="23">
        <v>760.26900000000001</v>
      </c>
      <c r="K17" s="23">
        <v>779.22699999999998</v>
      </c>
      <c r="L17" s="23">
        <v>798.99199999999996</v>
      </c>
      <c r="M17" s="23">
        <v>819.62199999999996</v>
      </c>
      <c r="N17" s="23">
        <v>841.053</v>
      </c>
      <c r="O17" s="23">
        <v>863.09100000000001</v>
      </c>
      <c r="P17" s="23">
        <v>885.42399999999998</v>
      </c>
      <c r="Q17" s="23">
        <v>907.85</v>
      </c>
      <c r="R17" s="23">
        <v>930.32500000000005</v>
      </c>
      <c r="S17" s="23">
        <v>952.67899999999997</v>
      </c>
      <c r="T17" s="23">
        <v>975.00099999999998</v>
      </c>
      <c r="U17" s="23">
        <v>997.53899999999999</v>
      </c>
      <c r="V17" s="23">
        <v>1020.125</v>
      </c>
      <c r="W17" s="23">
        <v>1042.7249999999999</v>
      </c>
      <c r="X17" s="23">
        <v>1065.8499999999999</v>
      </c>
      <c r="Y17" s="19">
        <v>1089.5429999999999</v>
      </c>
      <c r="Z17" s="19">
        <v>1113.3420000000001</v>
      </c>
    </row>
    <row r="18" spans="1:26">
      <c r="A18" s="4" t="s">
        <v>321</v>
      </c>
      <c r="B18" s="23">
        <v>1029.3430000000001</v>
      </c>
      <c r="C18" s="23">
        <v>1027.816</v>
      </c>
      <c r="D18" s="23">
        <v>1024.6849999999999</v>
      </c>
      <c r="E18" s="23">
        <v>1019.7670000000001</v>
      </c>
      <c r="F18" s="23">
        <v>1012.751</v>
      </c>
      <c r="G18" s="23">
        <v>1003.737</v>
      </c>
      <c r="H18" s="23">
        <v>999.58900000000006</v>
      </c>
      <c r="I18" s="23">
        <v>1003.7809999999999</v>
      </c>
      <c r="J18" s="23">
        <v>1010.827</v>
      </c>
      <c r="K18" s="23">
        <v>1018.338</v>
      </c>
      <c r="L18" s="23">
        <v>1026.3209999999999</v>
      </c>
      <c r="M18" s="23">
        <v>1035.5250000000001</v>
      </c>
      <c r="N18" s="23">
        <v>1046.0409999999999</v>
      </c>
      <c r="O18" s="23">
        <v>1057.383</v>
      </c>
      <c r="P18" s="23">
        <v>1069.4000000000001</v>
      </c>
      <c r="Q18" s="23">
        <v>1081.8800000000001</v>
      </c>
      <c r="R18" s="23">
        <v>1094.95</v>
      </c>
      <c r="S18" s="23">
        <v>1108.386</v>
      </c>
      <c r="T18" s="23">
        <v>1121.713</v>
      </c>
      <c r="U18" s="23">
        <v>1134.6990000000001</v>
      </c>
      <c r="V18" s="23">
        <v>1147.922</v>
      </c>
      <c r="W18" s="23">
        <v>1160.865</v>
      </c>
      <c r="X18" s="23">
        <v>1173.1289999999999</v>
      </c>
      <c r="Y18" s="19">
        <v>1185.7449999999999</v>
      </c>
      <c r="Z18" s="19">
        <v>1198.53</v>
      </c>
    </row>
    <row r="19" spans="1:26">
      <c r="A19" s="4" t="s">
        <v>322</v>
      </c>
      <c r="B19" s="23">
        <v>1477.8589999999999</v>
      </c>
      <c r="C19" s="23">
        <v>1521.62</v>
      </c>
      <c r="D19" s="23">
        <v>1561.354</v>
      </c>
      <c r="E19" s="23">
        <v>1573.759</v>
      </c>
      <c r="F19" s="23">
        <v>1592.44</v>
      </c>
      <c r="G19" s="23">
        <v>1664.56</v>
      </c>
      <c r="H19" s="23">
        <v>1759.607</v>
      </c>
      <c r="I19" s="23">
        <v>1848.761</v>
      </c>
      <c r="J19" s="23">
        <v>1924.5619999999999</v>
      </c>
      <c r="K19" s="23">
        <v>1985.2349999999999</v>
      </c>
      <c r="L19" s="23">
        <v>2042.7829999999999</v>
      </c>
      <c r="M19" s="23">
        <v>2123.4470000000001</v>
      </c>
      <c r="N19" s="23">
        <v>2198.797</v>
      </c>
      <c r="O19" s="23">
        <v>2246.7640000000001</v>
      </c>
      <c r="P19" s="23">
        <v>2293.1489999999999</v>
      </c>
      <c r="Q19" s="23">
        <v>2340.0590000000002</v>
      </c>
      <c r="R19" s="23">
        <v>2387.4749999999999</v>
      </c>
      <c r="S19" s="23">
        <v>2433.4549999999999</v>
      </c>
      <c r="T19" s="23">
        <v>2480.6729999999998</v>
      </c>
      <c r="U19" s="23">
        <v>2529.4940000000001</v>
      </c>
      <c r="V19" s="23">
        <v>2581.7979999999998</v>
      </c>
      <c r="W19" s="23">
        <v>2636.1570000000002</v>
      </c>
      <c r="X19" s="23">
        <v>2692.48</v>
      </c>
      <c r="Y19" s="19">
        <v>2751.6880000000001</v>
      </c>
      <c r="Z19" s="19">
        <v>2810.9250000000002</v>
      </c>
    </row>
    <row r="20" spans="1:26">
      <c r="A20" s="4" t="s">
        <v>323</v>
      </c>
      <c r="B20" s="23">
        <v>8233.5580000000009</v>
      </c>
      <c r="C20" s="23">
        <v>8490.81</v>
      </c>
      <c r="D20" s="23">
        <v>8748.2659999999996</v>
      </c>
      <c r="E20" s="23">
        <v>9008.3029999999999</v>
      </c>
      <c r="F20" s="23">
        <v>9274.8310000000001</v>
      </c>
      <c r="G20" s="23">
        <v>9550.5570000000007</v>
      </c>
      <c r="H20" s="23">
        <v>9835.3639999999996</v>
      </c>
      <c r="I20" s="23">
        <v>10128.398999999999</v>
      </c>
      <c r="J20" s="23">
        <v>10430.225</v>
      </c>
      <c r="K20" s="23">
        <v>10741.029</v>
      </c>
      <c r="L20" s="23">
        <v>11057.955</v>
      </c>
      <c r="M20" s="23">
        <v>11376.286</v>
      </c>
      <c r="N20" s="23">
        <v>11695.225</v>
      </c>
      <c r="O20" s="23">
        <v>12017.445</v>
      </c>
      <c r="P20" s="23">
        <v>12343.71</v>
      </c>
      <c r="Q20" s="23">
        <v>12673.53</v>
      </c>
      <c r="R20" s="23">
        <v>13008.607</v>
      </c>
      <c r="S20" s="23">
        <v>13351.165000000001</v>
      </c>
      <c r="T20" s="23">
        <v>13702.718999999999</v>
      </c>
      <c r="U20" s="23">
        <v>14063.352000000001</v>
      </c>
      <c r="V20" s="23">
        <v>14429.564</v>
      </c>
      <c r="W20" s="23">
        <v>14797.987999999999</v>
      </c>
      <c r="X20" s="23">
        <v>15170.358</v>
      </c>
      <c r="Y20" s="19">
        <v>15549.002</v>
      </c>
      <c r="Z20" s="19">
        <v>15932.427</v>
      </c>
    </row>
    <row r="21" spans="1:26">
      <c r="A21" s="4" t="s">
        <v>324</v>
      </c>
      <c r="B21" s="23">
        <v>5810.3720000000003</v>
      </c>
      <c r="C21" s="23">
        <v>5957.2520000000004</v>
      </c>
      <c r="D21" s="23">
        <v>6109.2690000000002</v>
      </c>
      <c r="E21" s="23">
        <v>6268.6030000000001</v>
      </c>
      <c r="F21" s="23">
        <v>6437.24</v>
      </c>
      <c r="G21" s="23">
        <v>6615.8239999999996</v>
      </c>
      <c r="H21" s="23">
        <v>6803.6819999999998</v>
      </c>
      <c r="I21" s="23">
        <v>6999.6090000000004</v>
      </c>
      <c r="J21" s="23">
        <v>7202.9210000000003</v>
      </c>
      <c r="K21" s="23">
        <v>7413.1880000000001</v>
      </c>
      <c r="L21" s="23">
        <v>7629.3919999999998</v>
      </c>
      <c r="M21" s="23">
        <v>7850.0140000000001</v>
      </c>
      <c r="N21" s="23">
        <v>8074.1030000000001</v>
      </c>
      <c r="O21" s="23">
        <v>8302.5319999999992</v>
      </c>
      <c r="P21" s="23">
        <v>8535.0319999999992</v>
      </c>
      <c r="Q21" s="23">
        <v>8769.7900000000009</v>
      </c>
      <c r="R21" s="23">
        <v>9008.7260000000006</v>
      </c>
      <c r="S21" s="23">
        <v>9252.7690000000002</v>
      </c>
      <c r="T21" s="23">
        <v>9500.5630000000001</v>
      </c>
      <c r="U21" s="23">
        <v>9753.3690000000006</v>
      </c>
      <c r="V21" s="23">
        <v>10011.611999999999</v>
      </c>
      <c r="W21" s="23">
        <v>10272.771000000001</v>
      </c>
      <c r="X21" s="23">
        <v>10537.752</v>
      </c>
      <c r="Y21" s="19">
        <v>10809.386</v>
      </c>
      <c r="Z21" s="19">
        <v>11088.242</v>
      </c>
    </row>
    <row r="22" spans="1:26">
      <c r="A22" s="4" t="s">
        <v>325</v>
      </c>
      <c r="B22" s="23">
        <v>5737.3249999999998</v>
      </c>
      <c r="C22" s="23">
        <v>5909.6620000000003</v>
      </c>
      <c r="D22" s="23">
        <v>6093.8159999999998</v>
      </c>
      <c r="E22" s="23">
        <v>6288.7309999999998</v>
      </c>
      <c r="F22" s="23">
        <v>6494.1670000000004</v>
      </c>
      <c r="G22" s="23">
        <v>6709.1719999999996</v>
      </c>
      <c r="H22" s="23">
        <v>6931.8410000000003</v>
      </c>
      <c r="I22" s="23">
        <v>7162.66</v>
      </c>
      <c r="J22" s="23">
        <v>7401.2650000000003</v>
      </c>
      <c r="K22" s="23">
        <v>7645.59</v>
      </c>
      <c r="L22" s="23">
        <v>7897.18</v>
      </c>
      <c r="M22" s="23">
        <v>8155.875</v>
      </c>
      <c r="N22" s="23">
        <v>8396.82</v>
      </c>
      <c r="O22" s="23">
        <v>8645.3389999999999</v>
      </c>
      <c r="P22" s="23">
        <v>8922.8790000000008</v>
      </c>
      <c r="Q22" s="23">
        <v>9206.4030000000002</v>
      </c>
      <c r="R22" s="23">
        <v>9502.5419999999995</v>
      </c>
      <c r="S22" s="23">
        <v>9810.3089999999993</v>
      </c>
      <c r="T22" s="23">
        <v>10121.897999999999</v>
      </c>
      <c r="U22" s="23">
        <v>10432.31</v>
      </c>
      <c r="V22" s="23">
        <v>10752.862999999999</v>
      </c>
      <c r="W22" s="23">
        <v>11088.184999999999</v>
      </c>
      <c r="X22" s="23">
        <v>11428.053</v>
      </c>
      <c r="Y22" s="19">
        <v>11774.46</v>
      </c>
      <c r="Z22" s="19">
        <v>12127.823</v>
      </c>
    </row>
    <row r="23" spans="1:26">
      <c r="A23" s="4" t="s">
        <v>326</v>
      </c>
      <c r="B23" s="23">
        <v>1310.145</v>
      </c>
      <c r="C23" s="23">
        <v>1344.326</v>
      </c>
      <c r="D23" s="23">
        <v>1377.2619999999999</v>
      </c>
      <c r="E23" s="23">
        <v>1411.7860000000001</v>
      </c>
      <c r="F23" s="23">
        <v>1447.903</v>
      </c>
      <c r="G23" s="23">
        <v>1485.854</v>
      </c>
      <c r="H23" s="23">
        <v>1525.8230000000001</v>
      </c>
      <c r="I23" s="23">
        <v>1568.038</v>
      </c>
      <c r="J23" s="23">
        <v>1617.201</v>
      </c>
      <c r="K23" s="23">
        <v>1673.47</v>
      </c>
      <c r="L23" s="23">
        <v>1732.348</v>
      </c>
      <c r="M23" s="23">
        <v>1793.73</v>
      </c>
      <c r="N23" s="23">
        <v>1857.075</v>
      </c>
      <c r="O23" s="23">
        <v>1917.4169999999999</v>
      </c>
      <c r="P23" s="23">
        <v>1974.7439999999999</v>
      </c>
      <c r="Q23" s="23">
        <v>2033.596</v>
      </c>
      <c r="R23" s="23">
        <v>2093.9540000000002</v>
      </c>
      <c r="S23" s="23">
        <v>2155.8040000000001</v>
      </c>
      <c r="T23" s="23">
        <v>2219.1460000000002</v>
      </c>
      <c r="U23" s="23">
        <v>2283.9189999999999</v>
      </c>
      <c r="V23" s="23">
        <v>2350.0129999999999</v>
      </c>
      <c r="W23" s="23">
        <v>2417.2600000000002</v>
      </c>
      <c r="X23" s="23">
        <v>2487.3629999999998</v>
      </c>
      <c r="Y23" s="19">
        <v>2560.4760000000001</v>
      </c>
      <c r="Z23" s="19">
        <v>2633.6689999999999</v>
      </c>
    </row>
    <row r="24" spans="1:26">
      <c r="A24" s="4" t="s">
        <v>327</v>
      </c>
      <c r="B24" s="23">
        <v>9371.9449999999997</v>
      </c>
      <c r="C24" s="23">
        <v>9591.5120000000006</v>
      </c>
      <c r="D24" s="23">
        <v>9817.2729999999992</v>
      </c>
      <c r="E24" s="23">
        <v>10049.039000000001</v>
      </c>
      <c r="F24" s="23">
        <v>10286.868</v>
      </c>
      <c r="G24" s="23">
        <v>10532.008</v>
      </c>
      <c r="H24" s="23">
        <v>10785.29</v>
      </c>
      <c r="I24" s="23">
        <v>11047.481</v>
      </c>
      <c r="J24" s="23">
        <v>11325.312</v>
      </c>
      <c r="K24" s="23">
        <v>11623.609</v>
      </c>
      <c r="L24" s="23">
        <v>11938.795</v>
      </c>
      <c r="M24" s="23">
        <v>12272.272000000001</v>
      </c>
      <c r="N24" s="23">
        <v>12622.831</v>
      </c>
      <c r="O24" s="23">
        <v>12985.74</v>
      </c>
      <c r="P24" s="23">
        <v>13359.832</v>
      </c>
      <c r="Q24" s="23">
        <v>13744.965</v>
      </c>
      <c r="R24" s="23">
        <v>14144.775</v>
      </c>
      <c r="S24" s="23">
        <v>14562.67</v>
      </c>
      <c r="T24" s="23">
        <v>14992.896000000001</v>
      </c>
      <c r="U24" s="23">
        <v>15432.083000000001</v>
      </c>
      <c r="V24" s="23">
        <v>15887.254999999999</v>
      </c>
      <c r="W24" s="23">
        <v>16353.47</v>
      </c>
      <c r="X24" s="23">
        <v>16832.437000000002</v>
      </c>
      <c r="Y24" s="19">
        <v>17327.86</v>
      </c>
      <c r="Z24" s="19">
        <v>17829.684000000001</v>
      </c>
    </row>
    <row r="25" spans="1:26">
      <c r="A25" s="4" t="s">
        <v>328</v>
      </c>
      <c r="B25" s="23">
        <v>5702.2569999999996</v>
      </c>
      <c r="C25" s="23">
        <v>5902</v>
      </c>
      <c r="D25" s="23">
        <v>6110.1540000000005</v>
      </c>
      <c r="E25" s="23">
        <v>6327.8519999999999</v>
      </c>
      <c r="F25" s="23">
        <v>6556.05</v>
      </c>
      <c r="G25" s="23">
        <v>6794.9849999999997</v>
      </c>
      <c r="H25" s="23">
        <v>7044.91</v>
      </c>
      <c r="I25" s="23">
        <v>7306.11</v>
      </c>
      <c r="J25" s="23">
        <v>7578.8509999999997</v>
      </c>
      <c r="K25" s="23">
        <v>7863.0079999999998</v>
      </c>
      <c r="L25" s="23">
        <v>8158.5420000000004</v>
      </c>
      <c r="M25" s="23">
        <v>8465.1839999999993</v>
      </c>
      <c r="N25" s="23">
        <v>8788.3950000000004</v>
      </c>
      <c r="O25" s="23">
        <v>9122.9310000000005</v>
      </c>
      <c r="P25" s="23">
        <v>9464.0229999999992</v>
      </c>
      <c r="Q25" s="23">
        <v>9819.1710000000003</v>
      </c>
      <c r="R25" s="23">
        <v>10185.785</v>
      </c>
      <c r="S25" s="23">
        <v>10554.058999999999</v>
      </c>
      <c r="T25" s="23">
        <v>10923.757</v>
      </c>
      <c r="U25" s="23">
        <v>11297.004000000001</v>
      </c>
      <c r="V25" s="23">
        <v>11675.856</v>
      </c>
      <c r="W25" s="23">
        <v>12062.154</v>
      </c>
      <c r="X25" s="23">
        <v>12460.549000000001</v>
      </c>
      <c r="Y25" s="19">
        <v>12877.706</v>
      </c>
      <c r="Z25" s="19">
        <v>13307.084000000001</v>
      </c>
    </row>
    <row r="26" spans="1:26">
      <c r="A26" s="4" t="s">
        <v>329</v>
      </c>
      <c r="B26" s="23">
        <v>4291.9769999999999</v>
      </c>
      <c r="C26" s="23">
        <v>4338.982</v>
      </c>
      <c r="D26" s="23">
        <v>4404.326</v>
      </c>
      <c r="E26" s="23">
        <v>4498.4830000000002</v>
      </c>
      <c r="F26" s="23">
        <v>4609.01</v>
      </c>
      <c r="G26" s="23">
        <v>4724.0060000000003</v>
      </c>
      <c r="H26" s="23">
        <v>4843.0739999999996</v>
      </c>
      <c r="I26" s="23">
        <v>4965.5290000000005</v>
      </c>
      <c r="J26" s="23">
        <v>5090.049</v>
      </c>
      <c r="K26" s="23">
        <v>5215.5680000000002</v>
      </c>
      <c r="L26" s="23">
        <v>5341.3760000000002</v>
      </c>
      <c r="M26" s="23">
        <v>5466.4840000000004</v>
      </c>
      <c r="N26" s="23">
        <v>5592.0230000000001</v>
      </c>
      <c r="O26" s="23">
        <v>5722.4269999999997</v>
      </c>
      <c r="P26" s="23">
        <v>5857.759</v>
      </c>
      <c r="Q26" s="23">
        <v>5995.3019999999997</v>
      </c>
      <c r="R26" s="23">
        <v>6134.9759999999997</v>
      </c>
      <c r="S26" s="23">
        <v>6276.6930000000002</v>
      </c>
      <c r="T26" s="23">
        <v>6420.0519999999997</v>
      </c>
      <c r="U26" s="23">
        <v>6564.4430000000002</v>
      </c>
      <c r="V26" s="23">
        <v>6709.5190000000002</v>
      </c>
      <c r="W26" s="23">
        <v>6854.3559999999998</v>
      </c>
      <c r="X26" s="23">
        <v>7001.6450000000004</v>
      </c>
      <c r="Y26" s="19">
        <v>7152.0640000000003</v>
      </c>
      <c r="Z26" s="19">
        <v>7301.8090000000002</v>
      </c>
    </row>
    <row r="27" spans="1:26">
      <c r="A27" s="4" t="s">
        <v>330</v>
      </c>
      <c r="B27" s="23">
        <v>72.433999999999997</v>
      </c>
      <c r="C27" s="23">
        <v>73.638000000000005</v>
      </c>
      <c r="D27" s="23">
        <v>75.421000000000006</v>
      </c>
      <c r="E27" s="23">
        <v>77.349999999999994</v>
      </c>
      <c r="F27" s="23">
        <v>79.28</v>
      </c>
      <c r="G27" s="23">
        <v>81.233999999999995</v>
      </c>
      <c r="H27" s="23">
        <v>83.22</v>
      </c>
      <c r="I27" s="23">
        <v>85.24</v>
      </c>
      <c r="J27" s="23">
        <v>87.275000000000006</v>
      </c>
      <c r="K27" s="23">
        <v>89.296000000000006</v>
      </c>
      <c r="L27" s="23">
        <v>91.266999999999996</v>
      </c>
      <c r="M27" s="23">
        <v>93.171999999999997</v>
      </c>
      <c r="N27" s="23">
        <v>95.039000000000001</v>
      </c>
      <c r="O27" s="23">
        <v>96.879000000000005</v>
      </c>
      <c r="P27" s="23">
        <v>98.683000000000007</v>
      </c>
      <c r="Q27" s="23">
        <v>100.444</v>
      </c>
      <c r="R27" s="23">
        <v>102.148</v>
      </c>
      <c r="S27" s="23">
        <v>103.8</v>
      </c>
      <c r="T27" s="23">
        <v>105.42700000000001</v>
      </c>
      <c r="U27" s="23">
        <v>107.05800000000001</v>
      </c>
      <c r="V27" s="23">
        <v>109.133</v>
      </c>
      <c r="W27" s="23">
        <v>111.464</v>
      </c>
      <c r="X27" s="23">
        <v>113.70099999999999</v>
      </c>
      <c r="Y27" s="19">
        <v>116.05500000000001</v>
      </c>
      <c r="Z27" s="19">
        <v>118.459</v>
      </c>
    </row>
    <row r="28" spans="1:26">
      <c r="A28" s="4" t="s">
        <v>331</v>
      </c>
      <c r="B28" s="23">
        <v>5044.4750000000004</v>
      </c>
      <c r="C28" s="23">
        <v>5172.1049999999996</v>
      </c>
      <c r="D28" s="23">
        <v>5300.48</v>
      </c>
      <c r="E28" s="23">
        <v>5426.55</v>
      </c>
      <c r="F28" s="23">
        <v>5552.55</v>
      </c>
      <c r="G28" s="23">
        <v>5680.9030000000002</v>
      </c>
      <c r="H28" s="23">
        <v>5811.5829999999996</v>
      </c>
      <c r="I28" s="23">
        <v>5945.1040000000003</v>
      </c>
      <c r="J28" s="23">
        <v>6082.8620000000001</v>
      </c>
      <c r="K28" s="23">
        <v>6225.8530000000001</v>
      </c>
      <c r="L28" s="23">
        <v>6373.84</v>
      </c>
      <c r="M28" s="23">
        <v>6534.55</v>
      </c>
      <c r="N28" s="23">
        <v>6709.36</v>
      </c>
      <c r="O28" s="23">
        <v>6900.9340000000002</v>
      </c>
      <c r="P28" s="23">
        <v>7104.5780000000004</v>
      </c>
      <c r="Q28" s="23">
        <v>7306.5330000000004</v>
      </c>
      <c r="R28" s="23">
        <v>7506.6719999999996</v>
      </c>
      <c r="S28" s="23">
        <v>7704.8490000000002</v>
      </c>
      <c r="T28" s="23">
        <v>7901.2759999999998</v>
      </c>
      <c r="U28" s="23">
        <v>8096.3220000000001</v>
      </c>
      <c r="V28" s="23">
        <v>8290.1970000000001</v>
      </c>
      <c r="W28" s="23">
        <v>8482.1810000000005</v>
      </c>
      <c r="X28" s="23">
        <v>8674.9259999999995</v>
      </c>
      <c r="Y28" s="19">
        <v>8879.7639999999992</v>
      </c>
      <c r="Z28" s="19">
        <v>9096.8330000000005</v>
      </c>
    </row>
    <row r="29" spans="1:26">
      <c r="A29" s="4" t="s">
        <v>332</v>
      </c>
      <c r="B29" s="23">
        <v>2241.1590000000001</v>
      </c>
      <c r="C29" s="23">
        <v>2376.212</v>
      </c>
      <c r="D29" s="23">
        <v>2515.8560000000002</v>
      </c>
      <c r="E29" s="23">
        <v>2618.4960000000001</v>
      </c>
      <c r="F29" s="23">
        <v>2706.74</v>
      </c>
      <c r="G29" s="23">
        <v>2778.6790000000001</v>
      </c>
      <c r="H29" s="23">
        <v>2838.8159999999998</v>
      </c>
      <c r="I29" s="23">
        <v>2900.0990000000002</v>
      </c>
      <c r="J29" s="23">
        <v>2971.7730000000001</v>
      </c>
      <c r="K29" s="23">
        <v>3051.2869999999998</v>
      </c>
      <c r="L29" s="23">
        <v>3133.8870000000002</v>
      </c>
      <c r="M29" s="23">
        <v>3215.127</v>
      </c>
      <c r="N29" s="23">
        <v>3295.9549999999999</v>
      </c>
      <c r="O29" s="23">
        <v>3376.337</v>
      </c>
      <c r="P29" s="23">
        <v>3456.3270000000002</v>
      </c>
      <c r="Q29" s="23">
        <v>3535.7429999999999</v>
      </c>
      <c r="R29" s="23">
        <v>3618.3649999999998</v>
      </c>
      <c r="S29" s="23">
        <v>3704.1930000000002</v>
      </c>
      <c r="T29" s="23">
        <v>3790.8220000000001</v>
      </c>
      <c r="U29" s="23">
        <v>3878.6709999999998</v>
      </c>
      <c r="V29" s="23">
        <v>3968.3629999999998</v>
      </c>
      <c r="W29" s="23">
        <v>4058.9319999999998</v>
      </c>
      <c r="X29" s="23">
        <v>4149.7259999999997</v>
      </c>
      <c r="Y29" s="19">
        <v>4241.46</v>
      </c>
      <c r="Z29" s="19">
        <v>4332.0519999999997</v>
      </c>
    </row>
    <row r="30" spans="1:26">
      <c r="A30" s="4" t="s">
        <v>333</v>
      </c>
      <c r="B30" s="23">
        <v>4425.8190000000004</v>
      </c>
      <c r="C30" s="23">
        <v>4603.8649999999998</v>
      </c>
      <c r="D30" s="23">
        <v>4777.7610000000004</v>
      </c>
      <c r="E30" s="23">
        <v>4955.4679999999998</v>
      </c>
      <c r="F30" s="23">
        <v>5139.6589999999997</v>
      </c>
      <c r="G30" s="23">
        <v>5319.5129999999999</v>
      </c>
      <c r="H30" s="23">
        <v>5483.451</v>
      </c>
      <c r="I30" s="23">
        <v>5655.5110000000004</v>
      </c>
      <c r="J30" s="23">
        <v>5824.4</v>
      </c>
      <c r="K30" s="23">
        <v>5971.9589999999998</v>
      </c>
      <c r="L30" s="23">
        <v>6121.19</v>
      </c>
      <c r="M30" s="23">
        <v>6165.0159999999996</v>
      </c>
      <c r="N30" s="23">
        <v>6221.375</v>
      </c>
      <c r="O30" s="23">
        <v>6424.65</v>
      </c>
      <c r="P30" s="23">
        <v>6658.5609999999997</v>
      </c>
      <c r="Q30" s="23">
        <v>6891.39</v>
      </c>
      <c r="R30" s="23">
        <v>7161.482</v>
      </c>
      <c r="S30" s="23">
        <v>7444.9070000000002</v>
      </c>
      <c r="T30" s="23">
        <v>7712.2259999999997</v>
      </c>
      <c r="U30" s="23">
        <v>8000.3689999999997</v>
      </c>
      <c r="V30" s="23">
        <v>8309.0439999999999</v>
      </c>
      <c r="W30" s="23">
        <v>8617.7669999999998</v>
      </c>
      <c r="X30" s="23">
        <v>8882.3420000000006</v>
      </c>
      <c r="Y30" s="19">
        <v>9160.7860000000001</v>
      </c>
      <c r="Z30" s="19">
        <v>9486.3610000000008</v>
      </c>
    </row>
    <row r="31" spans="1:26">
      <c r="A31" s="4" t="s">
        <v>334</v>
      </c>
      <c r="B31" s="23">
        <v>3099.8020000000001</v>
      </c>
      <c r="C31" s="23">
        <v>3235.5659999999998</v>
      </c>
      <c r="D31" s="23">
        <v>3377.3760000000002</v>
      </c>
      <c r="E31" s="23">
        <v>3527.6750000000002</v>
      </c>
      <c r="F31" s="23">
        <v>3689.3609999999999</v>
      </c>
      <c r="G31" s="23">
        <v>3864.6529999999998</v>
      </c>
      <c r="H31" s="23">
        <v>4054.7759999999998</v>
      </c>
      <c r="I31" s="23">
        <v>4258.0110000000004</v>
      </c>
      <c r="J31" s="23">
        <v>4469.6949999999997</v>
      </c>
      <c r="K31" s="23">
        <v>4680.1019999999999</v>
      </c>
      <c r="L31" s="23">
        <v>4928.8779999999997</v>
      </c>
      <c r="M31" s="23">
        <v>5197.884</v>
      </c>
      <c r="N31" s="23">
        <v>5430.1260000000002</v>
      </c>
      <c r="O31" s="23">
        <v>5633.4870000000001</v>
      </c>
      <c r="P31" s="23">
        <v>5670.3220000000001</v>
      </c>
      <c r="Q31" s="23">
        <v>5613.4579999999996</v>
      </c>
      <c r="R31" s="23">
        <v>5483.2569999999996</v>
      </c>
      <c r="S31" s="23">
        <v>5207.2430000000004</v>
      </c>
      <c r="T31" s="23">
        <v>5144.7479999999996</v>
      </c>
      <c r="U31" s="23">
        <v>5296.09</v>
      </c>
      <c r="V31" s="23">
        <v>5434.6710000000003</v>
      </c>
      <c r="W31" s="23">
        <v>5519.9260000000004</v>
      </c>
      <c r="X31" s="23">
        <v>5599.4350000000004</v>
      </c>
      <c r="Y31" s="19">
        <v>5834.585</v>
      </c>
      <c r="Z31" s="19">
        <v>6069.0439999999999</v>
      </c>
    </row>
    <row r="32" spans="1:26">
      <c r="A32" s="4" t="s">
        <v>335</v>
      </c>
      <c r="B32" s="23">
        <v>13906.210999999999</v>
      </c>
      <c r="C32" s="23">
        <v>14262.550999999999</v>
      </c>
      <c r="D32" s="23">
        <v>14626.523999999999</v>
      </c>
      <c r="E32" s="23">
        <v>14971.822</v>
      </c>
      <c r="F32" s="23">
        <v>15317.99</v>
      </c>
      <c r="G32" s="23">
        <v>15687.995000000001</v>
      </c>
      <c r="H32" s="23">
        <v>16066.561</v>
      </c>
      <c r="I32" s="23">
        <v>16462.017</v>
      </c>
      <c r="J32" s="23">
        <v>16899.558000000001</v>
      </c>
      <c r="K32" s="23">
        <v>17377.564999999999</v>
      </c>
      <c r="L32" s="23">
        <v>17804.772000000001</v>
      </c>
      <c r="M32" s="23">
        <v>18173.010999999999</v>
      </c>
      <c r="N32" s="23">
        <v>18569.901000000002</v>
      </c>
      <c r="O32" s="23">
        <v>19008.466</v>
      </c>
      <c r="P32" s="23">
        <v>19535.117999999999</v>
      </c>
      <c r="Q32" s="23">
        <v>20143.156999999999</v>
      </c>
      <c r="R32" s="23">
        <v>20768.692999999999</v>
      </c>
      <c r="S32" s="23">
        <v>21503.505000000001</v>
      </c>
      <c r="T32" s="23">
        <v>22269.141</v>
      </c>
      <c r="U32" s="23">
        <v>22935.758000000002</v>
      </c>
      <c r="V32" s="23">
        <v>23565.489000000001</v>
      </c>
      <c r="W32" s="23">
        <v>24214.787</v>
      </c>
      <c r="X32" s="23">
        <v>24882.914000000001</v>
      </c>
      <c r="Y32" s="19">
        <v>25221.195</v>
      </c>
      <c r="Z32" s="19">
        <v>25436.214</v>
      </c>
    </row>
    <row r="33" spans="1:26">
      <c r="A33" s="4" t="s">
        <v>336</v>
      </c>
      <c r="B33" s="23">
        <v>2577.2359999999999</v>
      </c>
      <c r="C33" s="23">
        <v>2644.9229999999998</v>
      </c>
      <c r="D33" s="23">
        <v>2711.8020000000001</v>
      </c>
      <c r="E33" s="23">
        <v>2780.1210000000001</v>
      </c>
      <c r="F33" s="23">
        <v>2851.1410000000001</v>
      </c>
      <c r="G33" s="23">
        <v>2924.0430000000001</v>
      </c>
      <c r="H33" s="23">
        <v>3005.7930000000001</v>
      </c>
      <c r="I33" s="23">
        <v>3093.2190000000001</v>
      </c>
      <c r="J33" s="23">
        <v>3181.9540000000002</v>
      </c>
      <c r="K33" s="23">
        <v>3271.9349999999999</v>
      </c>
      <c r="L33" s="23">
        <v>3360.7310000000002</v>
      </c>
      <c r="M33" s="23">
        <v>3451.0569999999998</v>
      </c>
      <c r="N33" s="23">
        <v>3541.5569999999998</v>
      </c>
      <c r="O33" s="23">
        <v>3632.2629999999999</v>
      </c>
      <c r="P33" s="23">
        <v>3724.0590000000002</v>
      </c>
      <c r="Q33" s="23">
        <v>3817.6770000000001</v>
      </c>
      <c r="R33" s="23">
        <v>3913.4009999999998</v>
      </c>
      <c r="S33" s="23">
        <v>4010.9560000000001</v>
      </c>
      <c r="T33" s="23">
        <v>4109.8329999999996</v>
      </c>
      <c r="U33" s="23">
        <v>4209.9139999999998</v>
      </c>
      <c r="V33" s="23">
        <v>4311.3140000000003</v>
      </c>
      <c r="W33" s="23">
        <v>4413.8100000000004</v>
      </c>
      <c r="X33" s="23">
        <v>4517.4840000000004</v>
      </c>
      <c r="Y33" s="19">
        <v>4622.6819999999998</v>
      </c>
      <c r="Z33" s="19">
        <v>4726.0320000000002</v>
      </c>
    </row>
    <row r="34" spans="1:26">
      <c r="A34" s="4" t="s">
        <v>337</v>
      </c>
      <c r="B34" s="23">
        <v>12207.75</v>
      </c>
      <c r="C34" s="23">
        <v>12581.651</v>
      </c>
      <c r="D34" s="23">
        <v>12976.788</v>
      </c>
      <c r="E34" s="23">
        <v>13388.57</v>
      </c>
      <c r="F34" s="23">
        <v>13791.95</v>
      </c>
      <c r="G34" s="23">
        <v>14198.215</v>
      </c>
      <c r="H34" s="23">
        <v>14615.076999999999</v>
      </c>
      <c r="I34" s="23">
        <v>15045.636</v>
      </c>
      <c r="J34" s="23">
        <v>15488.932000000001</v>
      </c>
      <c r="K34" s="23">
        <v>15944.629000000001</v>
      </c>
      <c r="L34" s="23">
        <v>16414.197</v>
      </c>
      <c r="M34" s="23">
        <v>16895.483</v>
      </c>
      <c r="N34" s="23">
        <v>17386.163</v>
      </c>
      <c r="O34" s="23">
        <v>17885.235000000001</v>
      </c>
      <c r="P34" s="23">
        <v>18413.8</v>
      </c>
      <c r="Q34" s="23">
        <v>18981.075000000001</v>
      </c>
      <c r="R34" s="23">
        <v>19614.061000000002</v>
      </c>
      <c r="S34" s="23">
        <v>20302.07</v>
      </c>
      <c r="T34" s="23">
        <v>20994.866999999998</v>
      </c>
      <c r="U34" s="23">
        <v>21710.133000000002</v>
      </c>
      <c r="V34" s="23">
        <v>22437.739000000001</v>
      </c>
      <c r="W34" s="23">
        <v>23163.440999999999</v>
      </c>
      <c r="X34" s="23">
        <v>23862.969000000001</v>
      </c>
      <c r="Y34" s="19">
        <v>24533.989000000001</v>
      </c>
      <c r="Z34" s="19">
        <v>25209.966</v>
      </c>
    </row>
    <row r="35" spans="1:26">
      <c r="A35" s="4" t="s">
        <v>338</v>
      </c>
      <c r="B35" s="23">
        <v>17235.726999999999</v>
      </c>
      <c r="C35" s="23">
        <v>17712.781999999999</v>
      </c>
      <c r="D35" s="23">
        <v>18191.097000000002</v>
      </c>
      <c r="E35" s="23">
        <v>18692.352999999999</v>
      </c>
      <c r="F35" s="23">
        <v>19220.32</v>
      </c>
      <c r="G35" s="23">
        <v>19774.478999999999</v>
      </c>
      <c r="H35" s="23">
        <v>20349.097000000002</v>
      </c>
      <c r="I35" s="23">
        <v>20937.593000000001</v>
      </c>
      <c r="J35" s="23">
        <v>21527.595000000001</v>
      </c>
      <c r="K35" s="23">
        <v>22096.302</v>
      </c>
      <c r="L35" s="23">
        <v>22690.305</v>
      </c>
      <c r="M35" s="23">
        <v>23338.861000000001</v>
      </c>
      <c r="N35" s="23">
        <v>24018.871999999999</v>
      </c>
      <c r="O35" s="23">
        <v>24744.829000000002</v>
      </c>
      <c r="P35" s="23">
        <v>25507.951000000001</v>
      </c>
      <c r="Q35" s="23">
        <v>26327.523000000001</v>
      </c>
      <c r="R35" s="23">
        <v>27200.909</v>
      </c>
      <c r="S35" s="23">
        <v>28094.170999999998</v>
      </c>
      <c r="T35" s="23">
        <v>28981.817999999999</v>
      </c>
      <c r="U35" s="23">
        <v>29860.888999999999</v>
      </c>
      <c r="V35" s="23">
        <v>30768.331999999999</v>
      </c>
      <c r="W35" s="23">
        <v>31701.547999999999</v>
      </c>
      <c r="X35" s="23">
        <v>32646.077000000001</v>
      </c>
      <c r="Y35" s="19">
        <v>33603.792000000001</v>
      </c>
      <c r="Z35" s="19">
        <v>34576.910000000003</v>
      </c>
    </row>
    <row r="36" spans="1:26">
      <c r="A36" s="4" t="s">
        <v>339</v>
      </c>
      <c r="B36" s="23">
        <v>5175.3500000000004</v>
      </c>
      <c r="C36" s="23">
        <v>5325.5720000000001</v>
      </c>
      <c r="D36" s="23">
        <v>5482.817</v>
      </c>
      <c r="E36" s="23">
        <v>5646.8450000000003</v>
      </c>
      <c r="F36" s="23">
        <v>5819.7520000000004</v>
      </c>
      <c r="G36" s="23">
        <v>6004.0609999999997</v>
      </c>
      <c r="H36" s="23">
        <v>6201.8760000000002</v>
      </c>
      <c r="I36" s="23">
        <v>6411.2790000000005</v>
      </c>
      <c r="J36" s="23">
        <v>6630.7370000000001</v>
      </c>
      <c r="K36" s="23">
        <v>6857.3919999999998</v>
      </c>
      <c r="L36" s="23">
        <v>7088.8270000000002</v>
      </c>
      <c r="M36" s="23">
        <v>7321.9340000000002</v>
      </c>
      <c r="N36" s="23">
        <v>7558.42</v>
      </c>
      <c r="O36" s="23">
        <v>7799.7709999999997</v>
      </c>
      <c r="P36" s="23">
        <v>8046.4160000000002</v>
      </c>
      <c r="Q36" s="23">
        <v>8297.3529999999992</v>
      </c>
      <c r="R36" s="23">
        <v>8553.7489999999998</v>
      </c>
      <c r="S36" s="23">
        <v>8815.5879999999997</v>
      </c>
      <c r="T36" s="23">
        <v>9081.2049999999999</v>
      </c>
      <c r="U36" s="23">
        <v>9351.8359999999993</v>
      </c>
      <c r="V36" s="23">
        <v>9626.1579999999994</v>
      </c>
      <c r="W36" s="23">
        <v>9900.7659999999996</v>
      </c>
      <c r="X36" s="23">
        <v>10179.081</v>
      </c>
      <c r="Y36" s="19">
        <v>10467.717000000001</v>
      </c>
      <c r="Z36" s="19">
        <v>10764.715</v>
      </c>
    </row>
    <row r="37" spans="1:26">
      <c r="A37" s="22" t="s">
        <v>340</v>
      </c>
    </row>
    <row r="38" spans="1:26">
      <c r="A38" s="4" t="s">
        <v>341</v>
      </c>
      <c r="B38" s="23">
        <v>10035.682000000001</v>
      </c>
      <c r="C38" s="23">
        <v>10104.513999999999</v>
      </c>
      <c r="D38" s="23">
        <v>10640.919</v>
      </c>
      <c r="E38" s="23">
        <v>11306.364</v>
      </c>
      <c r="F38" s="23">
        <v>11709.12</v>
      </c>
      <c r="G38" s="23">
        <v>12119.909</v>
      </c>
      <c r="H38" s="23">
        <v>12618.615</v>
      </c>
      <c r="I38" s="23">
        <v>12853.489</v>
      </c>
      <c r="J38" s="23">
        <v>13131.734</v>
      </c>
      <c r="K38" s="23">
        <v>13612.942999999999</v>
      </c>
      <c r="L38" s="23">
        <v>14011.779</v>
      </c>
      <c r="M38" s="23">
        <v>14532.541999999999</v>
      </c>
      <c r="N38" s="23">
        <v>15127.147000000001</v>
      </c>
      <c r="O38" s="23">
        <v>15647.752</v>
      </c>
      <c r="P38" s="23">
        <v>16221.843000000001</v>
      </c>
      <c r="Q38" s="23">
        <v>16732.243999999999</v>
      </c>
      <c r="R38" s="23">
        <v>17159.296999999999</v>
      </c>
      <c r="S38" s="23">
        <v>17649.936000000002</v>
      </c>
      <c r="T38" s="23">
        <v>18178.417000000001</v>
      </c>
      <c r="U38" s="23">
        <v>18736.473999999998</v>
      </c>
      <c r="V38" s="23">
        <v>19343.528999999999</v>
      </c>
      <c r="W38" s="23">
        <v>19813.955999999998</v>
      </c>
      <c r="X38" s="23">
        <v>20103.167000000001</v>
      </c>
      <c r="Y38" s="19">
        <v>20530.683000000001</v>
      </c>
      <c r="Z38" s="19">
        <v>21114.952000000001</v>
      </c>
    </row>
    <row r="39" spans="1:26">
      <c r="A39" s="4" t="s">
        <v>342</v>
      </c>
      <c r="B39" s="23">
        <v>66067.191999999995</v>
      </c>
      <c r="C39" s="23">
        <v>67278.611000000004</v>
      </c>
      <c r="D39" s="23">
        <v>68468.235000000001</v>
      </c>
      <c r="E39" s="23">
        <v>69625.316999999995</v>
      </c>
      <c r="F39" s="23">
        <v>70743.191999999995</v>
      </c>
      <c r="G39" s="23">
        <v>71813.210000000006</v>
      </c>
      <c r="H39" s="23">
        <v>72831.947</v>
      </c>
      <c r="I39" s="23">
        <v>73805.298999999999</v>
      </c>
      <c r="J39" s="23">
        <v>74736.650999999998</v>
      </c>
      <c r="K39" s="23">
        <v>75629.879000000001</v>
      </c>
      <c r="L39" s="23">
        <v>76487.607999999993</v>
      </c>
      <c r="M39" s="23">
        <v>77354.264999999999</v>
      </c>
      <c r="N39" s="23">
        <v>78243.629000000001</v>
      </c>
      <c r="O39" s="23">
        <v>79124.505000000005</v>
      </c>
      <c r="P39" s="23">
        <v>79993.27</v>
      </c>
      <c r="Q39" s="23">
        <v>80855.123999999996</v>
      </c>
      <c r="R39" s="23">
        <v>81720.324999999997</v>
      </c>
      <c r="S39" s="23">
        <v>82462.275999999998</v>
      </c>
      <c r="T39" s="23">
        <v>83091.995999999999</v>
      </c>
      <c r="U39" s="23">
        <v>83750.865000000005</v>
      </c>
      <c r="V39" s="23">
        <v>84419.144</v>
      </c>
      <c r="W39" s="23">
        <v>85086.513999999996</v>
      </c>
      <c r="X39" s="23">
        <v>85985.502999999997</v>
      </c>
      <c r="Y39" s="19">
        <v>87109.278999999995</v>
      </c>
      <c r="Z39" s="19">
        <v>88218.707999999999</v>
      </c>
    </row>
    <row r="40" spans="1:26">
      <c r="A40" s="4" t="s">
        <v>343</v>
      </c>
      <c r="B40" s="23">
        <v>6469.4989999999998</v>
      </c>
      <c r="C40" s="23">
        <v>6561.9189999999999</v>
      </c>
      <c r="D40" s="23">
        <v>6654.7749999999996</v>
      </c>
      <c r="E40" s="23">
        <v>6747.2579999999998</v>
      </c>
      <c r="F40" s="23">
        <v>6838.4639999999999</v>
      </c>
      <c r="G40" s="23">
        <v>6929.5410000000002</v>
      </c>
      <c r="H40" s="23">
        <v>7022.4759999999997</v>
      </c>
      <c r="I40" s="23">
        <v>7116.3850000000002</v>
      </c>
      <c r="J40" s="23">
        <v>7215.4949999999999</v>
      </c>
      <c r="K40" s="23">
        <v>7323.65</v>
      </c>
      <c r="L40" s="23">
        <v>7434.7520000000004</v>
      </c>
      <c r="M40" s="23">
        <v>7544.9359999999997</v>
      </c>
      <c r="N40" s="23">
        <v>7655.6480000000001</v>
      </c>
      <c r="O40" s="23">
        <v>7767.8760000000002</v>
      </c>
      <c r="P40" s="23">
        <v>7880.9579999999996</v>
      </c>
      <c r="Q40" s="23">
        <v>7994.0709999999999</v>
      </c>
      <c r="R40" s="23">
        <v>8108.5839999999998</v>
      </c>
      <c r="S40" s="23">
        <v>8218.8709999999992</v>
      </c>
      <c r="T40" s="23">
        <v>8320.1270000000004</v>
      </c>
      <c r="U40" s="23">
        <v>8423.9189999999999</v>
      </c>
      <c r="V40" s="23">
        <v>8544.8359999999993</v>
      </c>
      <c r="W40" s="23">
        <v>8667.3960000000006</v>
      </c>
      <c r="X40" s="23">
        <v>8779.8709999999992</v>
      </c>
      <c r="Y40" s="19">
        <v>8889.93</v>
      </c>
      <c r="Z40" s="19">
        <v>8995.8140000000003</v>
      </c>
    </row>
    <row r="41" spans="1:26">
      <c r="A41" s="4" t="s">
        <v>344</v>
      </c>
      <c r="B41" s="23">
        <v>45.375999999999998</v>
      </c>
      <c r="C41" s="23">
        <v>46.273000000000003</v>
      </c>
      <c r="D41" s="23">
        <v>47.255000000000003</v>
      </c>
      <c r="E41" s="23">
        <v>48.218000000000004</v>
      </c>
      <c r="F41" s="23">
        <v>49.191000000000003</v>
      </c>
      <c r="G41" s="23">
        <v>50.195999999999998</v>
      </c>
      <c r="H41" s="23">
        <v>51.226999999999997</v>
      </c>
      <c r="I41" s="23">
        <v>52.292999999999999</v>
      </c>
      <c r="J41" s="23">
        <v>53.408000000000001</v>
      </c>
      <c r="K41" s="23">
        <v>54.566000000000003</v>
      </c>
      <c r="L41" s="23">
        <v>55.741999999999997</v>
      </c>
      <c r="M41" s="23">
        <v>56.817</v>
      </c>
      <c r="N41" s="23">
        <v>57.765999999999998</v>
      </c>
      <c r="O41" s="23">
        <v>58.682000000000002</v>
      </c>
      <c r="P41" s="23">
        <v>59.569000000000003</v>
      </c>
      <c r="Q41" s="23">
        <v>60.447000000000003</v>
      </c>
      <c r="R41" s="23">
        <v>61.356000000000002</v>
      </c>
      <c r="S41" s="23">
        <v>62.287999999999997</v>
      </c>
      <c r="T41" s="23">
        <v>63.223999999999997</v>
      </c>
      <c r="U41" s="23">
        <v>64.168999999999997</v>
      </c>
      <c r="V41" s="23">
        <v>65.239999999999995</v>
      </c>
      <c r="W41" s="23">
        <v>66.337000000000003</v>
      </c>
      <c r="X41" s="23">
        <v>67.337000000000003</v>
      </c>
      <c r="Y41" s="19">
        <v>68.3</v>
      </c>
      <c r="Z41" s="19">
        <v>69.239000000000004</v>
      </c>
    </row>
    <row r="42" spans="1:26">
      <c r="A42" s="4" t="s">
        <v>345</v>
      </c>
      <c r="B42" s="23">
        <v>2695.5259999999998</v>
      </c>
      <c r="C42" s="23">
        <v>2739.877</v>
      </c>
      <c r="D42" s="23">
        <v>2783.9650000000001</v>
      </c>
      <c r="E42" s="23">
        <v>2827.1329999999998</v>
      </c>
      <c r="F42" s="23">
        <v>2868.9189999999999</v>
      </c>
      <c r="G42" s="23">
        <v>2913.0079999999998</v>
      </c>
      <c r="H42" s="23">
        <v>2960.0740000000001</v>
      </c>
      <c r="I42" s="23">
        <v>3006.87</v>
      </c>
      <c r="J42" s="23">
        <v>3053.5050000000001</v>
      </c>
      <c r="K42" s="23">
        <v>3100.029</v>
      </c>
      <c r="L42" s="23">
        <v>3146.4009999999998</v>
      </c>
      <c r="M42" s="23">
        <v>3192.6260000000002</v>
      </c>
      <c r="N42" s="23">
        <v>3238.7719999999999</v>
      </c>
      <c r="O42" s="23">
        <v>3284.8580000000002</v>
      </c>
      <c r="P42" s="23">
        <v>3330.64</v>
      </c>
      <c r="Q42" s="23">
        <v>3379.8</v>
      </c>
      <c r="R42" s="23">
        <v>3433.3429999999998</v>
      </c>
      <c r="S42" s="23">
        <v>3488.0050000000001</v>
      </c>
      <c r="T42" s="23">
        <v>3542.9580000000001</v>
      </c>
      <c r="U42" s="23">
        <v>3597.8240000000001</v>
      </c>
      <c r="V42" s="23">
        <v>3652.8110000000001</v>
      </c>
      <c r="W42" s="23">
        <v>3706.7249999999999</v>
      </c>
      <c r="X42" s="23">
        <v>3759.8580000000002</v>
      </c>
      <c r="Y42" s="19">
        <v>3813.1219999999998</v>
      </c>
      <c r="Z42" s="19">
        <v>3865.7849999999999</v>
      </c>
    </row>
    <row r="43" spans="1:26">
      <c r="A43" s="4" t="s">
        <v>346</v>
      </c>
      <c r="B43" s="23">
        <v>22625.338</v>
      </c>
      <c r="C43" s="23">
        <v>22871.763999999999</v>
      </c>
      <c r="D43" s="23">
        <v>23108.710999999999</v>
      </c>
      <c r="E43" s="23">
        <v>23332.039000000001</v>
      </c>
      <c r="F43" s="23">
        <v>23538.696</v>
      </c>
      <c r="G43" s="23">
        <v>23729.138999999999</v>
      </c>
      <c r="H43" s="23">
        <v>23908.031999999999</v>
      </c>
      <c r="I43" s="23">
        <v>24083.115000000002</v>
      </c>
      <c r="J43" s="23">
        <v>24211.401000000002</v>
      </c>
      <c r="K43" s="23">
        <v>24341.746999999999</v>
      </c>
      <c r="L43" s="23">
        <v>24528.75</v>
      </c>
      <c r="M43" s="23">
        <v>24731.987000000001</v>
      </c>
      <c r="N43" s="23">
        <v>24946.55</v>
      </c>
      <c r="O43" s="23">
        <v>25164.589</v>
      </c>
      <c r="P43" s="23">
        <v>25379.692999999999</v>
      </c>
      <c r="Q43" s="23">
        <v>25589.466</v>
      </c>
      <c r="R43" s="23">
        <v>25798.842000000001</v>
      </c>
      <c r="S43" s="23">
        <v>26004.363000000001</v>
      </c>
      <c r="T43" s="23">
        <v>26198.924999999999</v>
      </c>
      <c r="U43" s="23">
        <v>26389.411</v>
      </c>
      <c r="V43" s="23">
        <v>26585.322</v>
      </c>
      <c r="W43" s="23">
        <v>26780.85</v>
      </c>
      <c r="X43" s="23">
        <v>26977.460999999999</v>
      </c>
      <c r="Y43" s="19">
        <v>27177.562000000002</v>
      </c>
      <c r="Z43" s="19">
        <v>27371.25</v>
      </c>
    </row>
    <row r="44" spans="1:26">
      <c r="A44" s="4" t="s">
        <v>347</v>
      </c>
      <c r="B44" s="23">
        <v>12185.495000000001</v>
      </c>
      <c r="C44" s="23">
        <v>12405.322</v>
      </c>
      <c r="D44" s="23">
        <v>12619.85</v>
      </c>
      <c r="E44" s="23">
        <v>12827.343000000001</v>
      </c>
      <c r="F44" s="23">
        <v>13022.745999999999</v>
      </c>
      <c r="G44" s="23">
        <v>13204.540999999999</v>
      </c>
      <c r="H44" s="23">
        <v>13371.629000000001</v>
      </c>
      <c r="I44" s="23">
        <v>13525.74</v>
      </c>
      <c r="J44" s="23">
        <v>13670.563</v>
      </c>
      <c r="K44" s="23">
        <v>13806.9</v>
      </c>
      <c r="L44" s="23">
        <v>13936.198</v>
      </c>
      <c r="M44" s="23">
        <v>14043.66</v>
      </c>
      <c r="N44" s="23">
        <v>14128.273999999999</v>
      </c>
      <c r="O44" s="23">
        <v>14206.812</v>
      </c>
      <c r="P44" s="23">
        <v>14294.003000000001</v>
      </c>
      <c r="Q44" s="23">
        <v>14403.619000000001</v>
      </c>
      <c r="R44" s="23">
        <v>14505.808999999999</v>
      </c>
      <c r="S44" s="23">
        <v>14581.601000000001</v>
      </c>
      <c r="T44" s="23">
        <v>14660.531000000001</v>
      </c>
      <c r="U44" s="23">
        <v>14813.382</v>
      </c>
      <c r="V44" s="23">
        <v>15024.011</v>
      </c>
      <c r="W44" s="23">
        <v>15234.960999999999</v>
      </c>
      <c r="X44" s="23">
        <v>15370.174999999999</v>
      </c>
      <c r="Y44" s="19">
        <v>15415.382</v>
      </c>
      <c r="Z44" s="19">
        <v>15450.779</v>
      </c>
    </row>
    <row r="45" spans="1:26">
      <c r="A45" s="4" t="s">
        <v>348</v>
      </c>
      <c r="B45" s="23">
        <v>212.50800000000001</v>
      </c>
      <c r="C45" s="23">
        <v>217.03899999999999</v>
      </c>
      <c r="D45" s="23">
        <v>221.50700000000001</v>
      </c>
      <c r="E45" s="23">
        <v>225.94800000000001</v>
      </c>
      <c r="F45" s="23">
        <v>230.376</v>
      </c>
      <c r="G45" s="23">
        <v>234.80799999999999</v>
      </c>
      <c r="H45" s="23">
        <v>239.25800000000001</v>
      </c>
      <c r="I45" s="23">
        <v>243.72200000000001</v>
      </c>
      <c r="J45" s="23">
        <v>248.21</v>
      </c>
      <c r="K45" s="23">
        <v>253.03100000000001</v>
      </c>
      <c r="L45" s="23">
        <v>260.411</v>
      </c>
      <c r="M45" s="23">
        <v>270.19400000000002</v>
      </c>
      <c r="N45" s="23">
        <v>280.29300000000001</v>
      </c>
      <c r="O45" s="23">
        <v>290.70600000000002</v>
      </c>
      <c r="P45" s="23">
        <v>301.41199999999998</v>
      </c>
      <c r="Q45" s="23">
        <v>312.37200000000001</v>
      </c>
      <c r="R45" s="23">
        <v>323.54300000000001</v>
      </c>
      <c r="S45" s="23">
        <v>334.85899999999998</v>
      </c>
      <c r="T45" s="23">
        <v>346.22699999999998</v>
      </c>
      <c r="U45" s="23">
        <v>355.50700000000001</v>
      </c>
      <c r="V45" s="23">
        <v>363.57600000000002</v>
      </c>
      <c r="W45" s="23">
        <v>372.51900000000001</v>
      </c>
      <c r="X45" s="23">
        <v>381.613</v>
      </c>
      <c r="Y45" s="19">
        <v>390.93200000000002</v>
      </c>
      <c r="Z45" s="19">
        <v>400.351</v>
      </c>
    </row>
    <row r="46" spans="1:26">
      <c r="A46" s="4" t="s">
        <v>349</v>
      </c>
      <c r="B46" s="23">
        <v>361.85599999999999</v>
      </c>
      <c r="C46" s="23">
        <v>394.58600000000001</v>
      </c>
      <c r="D46" s="23">
        <v>427.21199999999999</v>
      </c>
      <c r="E46" s="23">
        <v>445.66800000000001</v>
      </c>
      <c r="F46" s="23">
        <v>451.72300000000001</v>
      </c>
      <c r="G46" s="23">
        <v>461.31</v>
      </c>
      <c r="H46" s="23">
        <v>475.40199999999999</v>
      </c>
      <c r="I46" s="23">
        <v>489.47800000000001</v>
      </c>
      <c r="J46" s="23">
        <v>503.166</v>
      </c>
      <c r="K46" s="23">
        <v>516.24400000000003</v>
      </c>
      <c r="L46" s="23">
        <v>529.25599999999997</v>
      </c>
      <c r="M46" s="23">
        <v>542.47900000000004</v>
      </c>
      <c r="N46" s="23">
        <v>555.48800000000006</v>
      </c>
      <c r="O46" s="23">
        <v>568.04300000000001</v>
      </c>
      <c r="P46" s="23">
        <v>580.26700000000005</v>
      </c>
      <c r="Q46" s="23">
        <v>592.44899999999996</v>
      </c>
      <c r="R46" s="23">
        <v>604.59799999999996</v>
      </c>
      <c r="S46" s="23">
        <v>616.91</v>
      </c>
      <c r="T46" s="23">
        <v>629.726</v>
      </c>
      <c r="U46" s="23">
        <v>642.976</v>
      </c>
      <c r="V46" s="23">
        <v>656.36</v>
      </c>
      <c r="W46" s="23">
        <v>669.26499999999999</v>
      </c>
      <c r="X46" s="23">
        <v>679.18799999999999</v>
      </c>
      <c r="Y46" s="19">
        <v>686.51199999999994</v>
      </c>
      <c r="Z46" s="19">
        <v>694.51</v>
      </c>
    </row>
    <row r="47" spans="1:26">
      <c r="A47" s="4" t="s">
        <v>350</v>
      </c>
      <c r="B47" s="23">
        <v>4.8570000000000002</v>
      </c>
      <c r="C47" s="23">
        <v>4.867</v>
      </c>
      <c r="D47" s="23">
        <v>4.8730000000000002</v>
      </c>
      <c r="E47" s="23">
        <v>4.8959999999999999</v>
      </c>
      <c r="F47" s="23">
        <v>4.9420000000000002</v>
      </c>
      <c r="G47" s="23">
        <v>4.9859999999999998</v>
      </c>
      <c r="H47" s="23">
        <v>5.0259999999999998</v>
      </c>
      <c r="I47" s="23">
        <v>5.0709999999999997</v>
      </c>
      <c r="J47" s="23">
        <v>5.1219999999999999</v>
      </c>
      <c r="K47" s="23">
        <v>5.1710000000000003</v>
      </c>
      <c r="L47" s="23">
        <v>5.226</v>
      </c>
      <c r="M47" s="23">
        <v>5.2869999999999999</v>
      </c>
      <c r="N47" s="23">
        <v>5.3440000000000003</v>
      </c>
      <c r="O47" s="23">
        <v>5.3689999999999998</v>
      </c>
      <c r="P47" s="23">
        <v>5.359</v>
      </c>
      <c r="Q47" s="23">
        <v>5.3470000000000004</v>
      </c>
      <c r="R47" s="23">
        <v>5.3239999999999998</v>
      </c>
      <c r="S47" s="23">
        <v>5.2830000000000004</v>
      </c>
      <c r="T47" s="23">
        <v>5.2240000000000002</v>
      </c>
      <c r="U47" s="23">
        <v>5.1539999999999999</v>
      </c>
      <c r="V47" s="23">
        <v>5.077</v>
      </c>
      <c r="W47" s="23">
        <v>4.9809999999999999</v>
      </c>
      <c r="X47" s="23">
        <v>4.8819999999999997</v>
      </c>
      <c r="Y47" s="19">
        <v>4.7949999999999999</v>
      </c>
      <c r="Z47" s="19">
        <v>4.71</v>
      </c>
    </row>
    <row r="48" spans="1:26">
      <c r="A48" s="4" t="s">
        <v>351</v>
      </c>
      <c r="B48" s="23">
        <v>9729.5480000000007</v>
      </c>
      <c r="C48" s="23">
        <v>10023.178</v>
      </c>
      <c r="D48" s="23">
        <v>10320.054</v>
      </c>
      <c r="E48" s="23">
        <v>10623.084000000001</v>
      </c>
      <c r="F48" s="23">
        <v>10934.846</v>
      </c>
      <c r="G48" s="23">
        <v>11273.485000000001</v>
      </c>
      <c r="H48" s="23">
        <v>11639.97</v>
      </c>
      <c r="I48" s="23">
        <v>12016.807000000001</v>
      </c>
      <c r="J48" s="23">
        <v>12402.249</v>
      </c>
      <c r="K48" s="23">
        <v>12797.754000000001</v>
      </c>
      <c r="L48" s="23">
        <v>13198.893</v>
      </c>
      <c r="M48" s="23">
        <v>13601.486999999999</v>
      </c>
      <c r="N48" s="23">
        <v>14015.248</v>
      </c>
      <c r="O48" s="23">
        <v>14444.585999999999</v>
      </c>
      <c r="P48" s="23">
        <v>14891.085999999999</v>
      </c>
      <c r="Q48" s="23">
        <v>15350.464</v>
      </c>
      <c r="R48" s="23">
        <v>15821.476000000001</v>
      </c>
      <c r="S48" s="23">
        <v>16308.544</v>
      </c>
      <c r="T48" s="23">
        <v>16805.311000000002</v>
      </c>
      <c r="U48" s="23">
        <v>17319.592000000001</v>
      </c>
      <c r="V48" s="23">
        <v>17830.293000000001</v>
      </c>
      <c r="W48" s="23">
        <v>18330.84</v>
      </c>
      <c r="X48" s="23">
        <v>18866.431</v>
      </c>
      <c r="Y48" s="19">
        <v>19440.467000000001</v>
      </c>
      <c r="Z48" s="19">
        <v>20025.126</v>
      </c>
    </row>
    <row r="49" spans="1:26">
      <c r="A49" s="22" t="s">
        <v>352</v>
      </c>
    </row>
    <row r="50" spans="1:26">
      <c r="A50" s="4" t="s">
        <v>353</v>
      </c>
      <c r="B50" s="23">
        <v>4180.1850000000004</v>
      </c>
      <c r="C50" s="23">
        <v>4256.3010000000004</v>
      </c>
      <c r="D50" s="23">
        <v>4332.0429999999997</v>
      </c>
      <c r="E50" s="23">
        <v>4408.1809999999996</v>
      </c>
      <c r="F50" s="23">
        <v>4483.4059999999999</v>
      </c>
      <c r="G50" s="23">
        <v>4559.1139999999996</v>
      </c>
      <c r="H50" s="23">
        <v>4637.24</v>
      </c>
      <c r="I50" s="23">
        <v>4716.2449999999999</v>
      </c>
      <c r="J50" s="23">
        <v>4795.7160000000003</v>
      </c>
      <c r="K50" s="23">
        <v>4875.92</v>
      </c>
      <c r="L50" s="23">
        <v>4931.1570000000002</v>
      </c>
      <c r="M50" s="23">
        <v>4985.5069999999996</v>
      </c>
      <c r="N50" s="23">
        <v>5064.1949999999997</v>
      </c>
      <c r="O50" s="23">
        <v>5141.9629999999997</v>
      </c>
      <c r="P50" s="23">
        <v>5219.0829999999996</v>
      </c>
      <c r="Q50" s="23">
        <v>5295.9390000000003</v>
      </c>
      <c r="R50" s="23">
        <v>5372.0339999999997</v>
      </c>
      <c r="S50" s="23">
        <v>5447.3670000000002</v>
      </c>
      <c r="T50" s="23">
        <v>5522.067</v>
      </c>
      <c r="U50" s="23">
        <v>5596.0020000000004</v>
      </c>
      <c r="V50" s="23">
        <v>5668.4750000000004</v>
      </c>
      <c r="W50" s="23">
        <v>5737.335</v>
      </c>
      <c r="X50" s="23">
        <v>5805.2920000000004</v>
      </c>
      <c r="Y50" s="19">
        <v>5875.81</v>
      </c>
      <c r="Z50" s="19">
        <v>5947.201</v>
      </c>
    </row>
    <row r="51" spans="1:26"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355</v>
      </c>
      <c r="B52" s="27">
        <f>SUM(B3:B50)</f>
        <v>337728.63200000004</v>
      </c>
      <c r="C52" s="27">
        <f t="shared" ref="C52:Z52" si="0">SUM(C3:C50)</f>
        <v>345962.48700000002</v>
      </c>
      <c r="D52" s="27">
        <f t="shared" si="0"/>
        <v>354814.75500000006</v>
      </c>
      <c r="E52" s="27">
        <f t="shared" si="0"/>
        <v>363892.31799999991</v>
      </c>
      <c r="F52" s="27">
        <f t="shared" si="0"/>
        <v>372866.45399999991</v>
      </c>
      <c r="G52" s="27">
        <f t="shared" si="0"/>
        <v>382067.15099999995</v>
      </c>
      <c r="H52" s="27">
        <f t="shared" si="0"/>
        <v>391508.16500000004</v>
      </c>
      <c r="I52" s="27">
        <f t="shared" si="0"/>
        <v>400856.42200000002</v>
      </c>
      <c r="J52" s="27">
        <f t="shared" si="0"/>
        <v>410442.28100000008</v>
      </c>
      <c r="K52" s="27">
        <f t="shared" si="0"/>
        <v>420405.86800000007</v>
      </c>
      <c r="L52" s="27">
        <f t="shared" si="0"/>
        <v>430497.90699999989</v>
      </c>
      <c r="M52" s="27">
        <f t="shared" si="0"/>
        <v>440867.6</v>
      </c>
      <c r="N52" s="27">
        <f t="shared" si="0"/>
        <v>451546.56099999993</v>
      </c>
      <c r="O52" s="27">
        <f t="shared" si="0"/>
        <v>462510.80799999996</v>
      </c>
      <c r="P52" s="27">
        <f t="shared" si="0"/>
        <v>473686.29700000008</v>
      </c>
      <c r="Q52" s="27">
        <f t="shared" si="0"/>
        <v>484949.49799999996</v>
      </c>
      <c r="R52" s="27">
        <f t="shared" si="0"/>
        <v>496543.46600000001</v>
      </c>
      <c r="S52" s="27">
        <f t="shared" si="0"/>
        <v>508400.69899999996</v>
      </c>
      <c r="T52" s="27">
        <f t="shared" si="0"/>
        <v>520456.8409999999</v>
      </c>
      <c r="U52" s="27">
        <f t="shared" si="0"/>
        <v>532871.37600000005</v>
      </c>
      <c r="V52" s="27">
        <f t="shared" si="0"/>
        <v>545613.88499999989</v>
      </c>
      <c r="W52" s="27">
        <f t="shared" si="0"/>
        <v>558353.07799999986</v>
      </c>
      <c r="X52" s="27">
        <f t="shared" si="0"/>
        <v>571144.59400000004</v>
      </c>
      <c r="Y52" s="27">
        <f t="shared" si="0"/>
        <v>584437.32500000007</v>
      </c>
      <c r="Z52" s="27">
        <f t="shared" si="0"/>
        <v>598047.01799999992</v>
      </c>
    </row>
    <row r="53" spans="1:26" s="28" customFormat="1">
      <c r="A53" s="26" t="s">
        <v>356</v>
      </c>
      <c r="B53" s="27">
        <v>3069445.361</v>
      </c>
      <c r="C53" s="27">
        <v>3110357.8990000002</v>
      </c>
      <c r="D53" s="27">
        <v>3151212.7769999998</v>
      </c>
      <c r="E53" s="27">
        <v>3191951.0830000001</v>
      </c>
      <c r="F53" s="27">
        <v>3232784.2059999998</v>
      </c>
      <c r="G53" s="27">
        <v>3273970.36</v>
      </c>
      <c r="H53" s="27">
        <v>3315539.1460000002</v>
      </c>
      <c r="I53" s="27">
        <v>3357747.5070000002</v>
      </c>
      <c r="J53" s="27">
        <v>3400743.3679999998</v>
      </c>
      <c r="K53" s="27">
        <v>3444529.8590000002</v>
      </c>
      <c r="L53" s="27">
        <v>3488593.5959999999</v>
      </c>
      <c r="M53" s="27">
        <v>3532465.1069999998</v>
      </c>
      <c r="N53" s="27">
        <v>3576722.7489999998</v>
      </c>
      <c r="O53" s="27">
        <v>3621192.267</v>
      </c>
      <c r="P53" s="27">
        <v>3665424.8679999998</v>
      </c>
      <c r="Q53" s="27">
        <v>3709164.6630000002</v>
      </c>
      <c r="R53" s="27">
        <v>3752722.335</v>
      </c>
      <c r="S53" s="27">
        <v>3796232.452</v>
      </c>
      <c r="T53" s="27">
        <v>3838543.6850000001</v>
      </c>
      <c r="U53" s="27">
        <v>3879384.6359999999</v>
      </c>
      <c r="V53" s="27">
        <v>3917772.2790000001</v>
      </c>
      <c r="W53" s="27">
        <v>3952300.2149999999</v>
      </c>
      <c r="X53" s="27">
        <v>3986399.2680000002</v>
      </c>
      <c r="Y53" s="29">
        <v>4022383.0019999999</v>
      </c>
      <c r="Z53" s="29">
        <v>4058360.3590000002</v>
      </c>
    </row>
  </sheetData>
  <sortState xmlns:xlrd2="http://schemas.microsoft.com/office/spreadsheetml/2017/richdata2" ref="A4:Z53">
    <sortCondition ref="A2"/>
  </sortState>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485D4-56A5-4A0F-BA20-EC8E1FDC6A7A}">
  <dimension ref="A1:AE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22" width="8.85546875" style="8"/>
    <col min="23" max="31" width="8.85546875" style="7"/>
    <col min="32" max="16384" width="8.85546875" style="8"/>
  </cols>
  <sheetData>
    <row r="1" spans="1:11" s="19" customFormat="1" ht="54" customHeight="1">
      <c r="A1" s="16"/>
      <c r="B1" s="17" t="s">
        <v>98</v>
      </c>
      <c r="C1" s="18"/>
      <c r="D1" s="18"/>
      <c r="E1" s="18"/>
      <c r="F1" s="18"/>
      <c r="G1" s="18"/>
      <c r="H1" s="18"/>
      <c r="I1" s="18"/>
      <c r="J1" s="18"/>
      <c r="K1" s="18"/>
    </row>
    <row r="2" spans="1:11" s="20" customFormat="1" ht="27" customHeight="1">
      <c r="A2" s="20" t="s">
        <v>305</v>
      </c>
      <c r="B2" s="21" t="s">
        <v>364</v>
      </c>
      <c r="C2" s="21" t="s">
        <v>369</v>
      </c>
      <c r="D2" s="21" t="s">
        <v>374</v>
      </c>
      <c r="E2" s="21" t="s">
        <v>375</v>
      </c>
      <c r="F2" s="21" t="s">
        <v>376</v>
      </c>
      <c r="G2" s="21" t="s">
        <v>377</v>
      </c>
      <c r="H2" s="21" t="s">
        <v>378</v>
      </c>
      <c r="I2" s="21" t="s">
        <v>379</v>
      </c>
      <c r="J2" s="21" t="s">
        <v>380</v>
      </c>
      <c r="K2" s="21" t="s">
        <v>381</v>
      </c>
    </row>
    <row r="3" spans="1:11" s="22" customFormat="1" ht="27" customHeight="1">
      <c r="A3" s="22" t="s">
        <v>306</v>
      </c>
      <c r="B3" s="18"/>
      <c r="C3" s="18"/>
      <c r="D3" s="18"/>
      <c r="E3" s="18"/>
      <c r="F3" s="18"/>
      <c r="G3" s="18"/>
      <c r="H3" s="18"/>
      <c r="I3" s="18"/>
      <c r="J3" s="18"/>
      <c r="K3" s="18"/>
    </row>
    <row r="4" spans="1:11" s="31" customFormat="1">
      <c r="A4" s="4" t="s">
        <v>307</v>
      </c>
      <c r="B4" s="23"/>
      <c r="C4" s="23"/>
      <c r="D4" s="23"/>
      <c r="E4" s="23"/>
      <c r="F4" s="23"/>
      <c r="G4" s="23"/>
      <c r="H4" s="23"/>
      <c r="I4" s="23"/>
      <c r="J4" s="23"/>
      <c r="K4" s="23"/>
    </row>
    <row r="5" spans="1:11" s="31" customFormat="1">
      <c r="A5" s="4" t="s">
        <v>308</v>
      </c>
      <c r="B5" s="30"/>
      <c r="C5" s="30"/>
      <c r="D5" s="30"/>
      <c r="E5" s="30"/>
      <c r="F5" s="30"/>
      <c r="G5" s="30"/>
      <c r="H5" s="30"/>
      <c r="I5" s="30"/>
      <c r="J5" s="30"/>
      <c r="K5" s="30"/>
    </row>
    <row r="6" spans="1:11" s="31" customFormat="1">
      <c r="A6" s="4" t="s">
        <v>309</v>
      </c>
      <c r="B6" s="30"/>
      <c r="C6" s="30"/>
      <c r="D6" s="30"/>
      <c r="E6" s="30"/>
      <c r="F6" s="30"/>
      <c r="G6" s="30"/>
      <c r="H6" s="30"/>
      <c r="I6" s="30"/>
      <c r="J6" s="30"/>
      <c r="K6" s="30"/>
    </row>
    <row r="7" spans="1:11" s="31" customFormat="1">
      <c r="A7" s="4" t="s">
        <v>310</v>
      </c>
      <c r="B7" s="30"/>
      <c r="C7" s="30"/>
      <c r="D7" s="30"/>
      <c r="E7" s="30"/>
      <c r="F7" s="30"/>
      <c r="G7" s="30"/>
      <c r="H7" s="30"/>
      <c r="I7" s="30"/>
      <c r="J7" s="30"/>
      <c r="K7" s="30"/>
    </row>
    <row r="8" spans="1:11" s="31" customFormat="1">
      <c r="A8" s="4" t="s">
        <v>311</v>
      </c>
      <c r="B8" s="23">
        <v>7.8637800000000002</v>
      </c>
      <c r="C8" s="23">
        <v>7.2524100000000002</v>
      </c>
      <c r="D8" s="23">
        <v>6.6975300000000004</v>
      </c>
      <c r="E8" s="23">
        <v>6.5920399999999999</v>
      </c>
      <c r="F8" s="23">
        <v>6.48794</v>
      </c>
      <c r="G8" s="23">
        <v>6.3852099999999998</v>
      </c>
      <c r="H8" s="23">
        <v>6.2837100000000001</v>
      </c>
      <c r="I8" s="23">
        <v>6.1833200000000001</v>
      </c>
      <c r="J8" s="23">
        <v>6.0838999999999999</v>
      </c>
      <c r="K8" s="23">
        <v>6.1264399999999997</v>
      </c>
    </row>
    <row r="9" spans="1:11" s="31" customFormat="1">
      <c r="A9" s="4" t="s">
        <v>312</v>
      </c>
      <c r="B9" s="23">
        <v>5.6768799999999997</v>
      </c>
      <c r="C9" s="23">
        <v>5.8073600000000001</v>
      </c>
      <c r="D9" s="23">
        <v>5.9586800000000002</v>
      </c>
      <c r="E9" s="23">
        <v>5.9941899999999997</v>
      </c>
      <c r="F9" s="23">
        <v>6.0316900000000002</v>
      </c>
      <c r="G9" s="23">
        <v>6.0714399999999999</v>
      </c>
      <c r="H9" s="23">
        <v>6.1133699999999997</v>
      </c>
      <c r="I9" s="23">
        <v>6.1578799999999996</v>
      </c>
      <c r="J9" s="23">
        <v>6.2049399999999997</v>
      </c>
      <c r="K9" s="23">
        <v>6.2470499999999998</v>
      </c>
    </row>
    <row r="10" spans="1:11" s="31" customFormat="1">
      <c r="A10" s="4" t="s">
        <v>313</v>
      </c>
      <c r="B10" s="23"/>
      <c r="C10" s="23"/>
      <c r="D10" s="23"/>
      <c r="E10" s="23"/>
      <c r="F10" s="23"/>
      <c r="G10" s="23"/>
      <c r="H10" s="23"/>
      <c r="I10" s="23"/>
      <c r="J10" s="23"/>
      <c r="K10" s="23"/>
    </row>
    <row r="11" spans="1:11" s="31" customFormat="1">
      <c r="A11" s="4" t="s">
        <v>314</v>
      </c>
      <c r="B11" s="23">
        <v>12.161949999999999</v>
      </c>
      <c r="C11" s="23">
        <v>11.98893</v>
      </c>
      <c r="D11" s="23">
        <v>11.67464</v>
      </c>
      <c r="E11" s="23">
        <v>11.59196</v>
      </c>
      <c r="F11" s="23">
        <v>11.501860000000001</v>
      </c>
      <c r="G11" s="23">
        <v>11.40437</v>
      </c>
      <c r="H11" s="23">
        <v>11.299049999999999</v>
      </c>
      <c r="I11" s="23">
        <v>11.18567</v>
      </c>
      <c r="J11" s="23">
        <v>11.383710000000001</v>
      </c>
      <c r="K11" s="23">
        <v>11.584339999999999</v>
      </c>
    </row>
    <row r="12" spans="1:11" s="31" customFormat="1">
      <c r="A12" s="4" t="s">
        <v>315</v>
      </c>
      <c r="B12" s="23"/>
      <c r="C12" s="23"/>
      <c r="D12" s="23"/>
      <c r="E12" s="23"/>
      <c r="F12" s="23"/>
      <c r="G12" s="23"/>
      <c r="H12" s="23"/>
      <c r="I12" s="23"/>
      <c r="J12" s="23"/>
      <c r="K12" s="23"/>
    </row>
    <row r="13" spans="1:11" s="31" customFormat="1">
      <c r="A13" s="4" t="s">
        <v>316</v>
      </c>
      <c r="B13" s="23"/>
      <c r="C13" s="23"/>
      <c r="D13" s="23"/>
      <c r="E13" s="23"/>
      <c r="F13" s="23"/>
      <c r="G13" s="23"/>
      <c r="H13" s="23"/>
      <c r="I13" s="23"/>
      <c r="J13" s="23"/>
      <c r="K13" s="23"/>
    </row>
    <row r="14" spans="1:11" s="31" customFormat="1">
      <c r="A14" s="4" t="s">
        <v>317</v>
      </c>
      <c r="B14" s="23">
        <v>6.1929499999999997</v>
      </c>
      <c r="C14" s="23">
        <v>7.7429399999999999</v>
      </c>
      <c r="D14" s="23">
        <v>9.8415099999999995</v>
      </c>
      <c r="E14" s="23">
        <v>10.308999999999999</v>
      </c>
      <c r="F14" s="23">
        <v>10.79195</v>
      </c>
      <c r="G14" s="23">
        <v>11.291079999999999</v>
      </c>
      <c r="H14" s="23">
        <v>11.806050000000001</v>
      </c>
      <c r="I14" s="23">
        <v>12.3362</v>
      </c>
      <c r="J14" s="23">
        <v>12.88151</v>
      </c>
      <c r="K14" s="23">
        <v>13.2379</v>
      </c>
    </row>
    <row r="15" spans="1:11" s="31" customFormat="1">
      <c r="A15" s="4" t="s">
        <v>318</v>
      </c>
      <c r="B15" s="23">
        <v>28.244060000000001</v>
      </c>
      <c r="C15" s="23">
        <v>35.052320000000002</v>
      </c>
      <c r="D15" s="23">
        <v>42.34881</v>
      </c>
      <c r="E15" s="23">
        <v>43.857280000000003</v>
      </c>
      <c r="F15" s="23">
        <v>44.661259999999999</v>
      </c>
      <c r="G15" s="23">
        <v>45.281059999999997</v>
      </c>
      <c r="H15" s="23">
        <v>45.892409999999998</v>
      </c>
      <c r="I15" s="23">
        <v>46.4953</v>
      </c>
      <c r="J15" s="23">
        <v>47.089190000000002</v>
      </c>
      <c r="K15" s="23">
        <v>47.67465</v>
      </c>
    </row>
    <row r="16" spans="1:11" s="31" customFormat="1">
      <c r="A16" s="4" t="s">
        <v>319</v>
      </c>
      <c r="B16" s="23"/>
      <c r="C16" s="23"/>
      <c r="D16" s="23"/>
      <c r="E16" s="23"/>
      <c r="F16" s="23"/>
      <c r="G16" s="23"/>
      <c r="H16" s="23"/>
      <c r="I16" s="23"/>
      <c r="J16" s="23"/>
      <c r="K16" s="23"/>
    </row>
    <row r="17" spans="1:11" s="31" customFormat="1">
      <c r="A17" s="4" t="s">
        <v>320</v>
      </c>
      <c r="B17" s="23">
        <v>19.261610000000001</v>
      </c>
      <c r="C17" s="23">
        <v>20.731940000000002</v>
      </c>
      <c r="D17" s="23">
        <v>22.16104</v>
      </c>
      <c r="E17" s="23">
        <v>22.439219999999999</v>
      </c>
      <c r="F17" s="23">
        <v>22.714079999999999</v>
      </c>
      <c r="G17" s="23">
        <v>22.985620000000001</v>
      </c>
      <c r="H17" s="23">
        <v>23.25328</v>
      </c>
      <c r="I17" s="23">
        <v>23.5168</v>
      </c>
      <c r="J17" s="23">
        <v>23.775919999999999</v>
      </c>
      <c r="K17" s="23">
        <v>23.871600000000001</v>
      </c>
    </row>
    <row r="18" spans="1:11" s="31" customFormat="1">
      <c r="A18" s="4" t="s">
        <v>321</v>
      </c>
      <c r="B18" s="23">
        <v>13.42245</v>
      </c>
      <c r="C18" s="23">
        <v>18.385719999999999</v>
      </c>
      <c r="D18" s="23">
        <v>22.960940000000001</v>
      </c>
      <c r="E18" s="23">
        <v>23.84412</v>
      </c>
      <c r="F18" s="23">
        <v>24.739470000000001</v>
      </c>
      <c r="G18" s="23">
        <v>25.650790000000001</v>
      </c>
      <c r="H18" s="23">
        <v>26.57769</v>
      </c>
      <c r="I18" s="23">
        <v>27.52168</v>
      </c>
      <c r="J18" s="23">
        <v>27.865729999999999</v>
      </c>
      <c r="K18" s="23">
        <v>28.217490000000002</v>
      </c>
    </row>
    <row r="19" spans="1:11" s="31" customFormat="1">
      <c r="A19" s="4" t="s">
        <v>322</v>
      </c>
      <c r="B19" s="23"/>
      <c r="C19" s="23"/>
      <c r="D19" s="23"/>
      <c r="E19" s="23"/>
      <c r="F19" s="23"/>
      <c r="G19" s="23"/>
      <c r="H19" s="23"/>
      <c r="I19" s="23"/>
      <c r="J19" s="23"/>
      <c r="K19" s="23"/>
    </row>
    <row r="20" spans="1:11" s="31" customFormat="1">
      <c r="A20" s="4" t="s">
        <v>323</v>
      </c>
      <c r="B20" s="23">
        <v>9.93262</v>
      </c>
      <c r="C20" s="23">
        <v>13.657629999999999</v>
      </c>
      <c r="D20" s="23">
        <v>17.386240000000001</v>
      </c>
      <c r="E20" s="23">
        <v>18.026689999999999</v>
      </c>
      <c r="F20" s="23">
        <v>18.684449999999998</v>
      </c>
      <c r="G20" s="23">
        <v>19.359819999999999</v>
      </c>
      <c r="H20" s="23">
        <v>20.052569999999999</v>
      </c>
      <c r="I20" s="23">
        <v>20.763529999999999</v>
      </c>
      <c r="J20" s="23">
        <v>21.49213</v>
      </c>
      <c r="K20" s="23">
        <v>22.23922</v>
      </c>
    </row>
    <row r="21" spans="1:11" s="31" customFormat="1">
      <c r="A21" s="4" t="s">
        <v>324</v>
      </c>
      <c r="B21" s="23">
        <v>8.8748500000000003</v>
      </c>
      <c r="C21" s="23">
        <v>11.062709999999999</v>
      </c>
      <c r="D21" s="23">
        <v>13.587680000000001</v>
      </c>
      <c r="E21" s="23">
        <v>14.13631</v>
      </c>
      <c r="F21" s="23">
        <v>14.70046</v>
      </c>
      <c r="G21" s="23">
        <v>15.28021</v>
      </c>
      <c r="H21" s="23">
        <v>15.87523</v>
      </c>
      <c r="I21" s="23">
        <v>16.4864</v>
      </c>
      <c r="J21" s="23">
        <v>17.113389999999999</v>
      </c>
      <c r="K21" s="23">
        <v>17.757079999999998</v>
      </c>
    </row>
    <row r="22" spans="1:11" s="31" customFormat="1">
      <c r="A22" s="4" t="s">
        <v>325</v>
      </c>
      <c r="B22" s="23"/>
      <c r="C22" s="23"/>
      <c r="D22" s="23"/>
      <c r="E22" s="23"/>
      <c r="F22" s="23"/>
      <c r="G22" s="23"/>
      <c r="H22" s="23"/>
      <c r="I22" s="23"/>
      <c r="J22" s="23"/>
      <c r="K22" s="23"/>
    </row>
    <row r="23" spans="1:11" s="31" customFormat="1">
      <c r="A23" s="4" t="s">
        <v>326</v>
      </c>
      <c r="B23" s="23"/>
      <c r="C23" s="23"/>
      <c r="D23" s="23"/>
      <c r="E23" s="23"/>
      <c r="F23" s="23"/>
      <c r="G23" s="23"/>
      <c r="H23" s="23"/>
      <c r="I23" s="23"/>
      <c r="J23" s="23"/>
      <c r="K23" s="23"/>
    </row>
    <row r="24" spans="1:11" s="31" customFormat="1">
      <c r="A24" s="4" t="s">
        <v>327</v>
      </c>
      <c r="B24" s="23"/>
      <c r="C24" s="23"/>
      <c r="D24" s="23"/>
      <c r="E24" s="23"/>
      <c r="F24" s="23"/>
      <c r="G24" s="23"/>
      <c r="H24" s="23"/>
      <c r="I24" s="23"/>
      <c r="J24" s="23"/>
      <c r="K24" s="23"/>
    </row>
    <row r="25" spans="1:11" s="31" customFormat="1">
      <c r="A25" s="4" t="s">
        <v>328</v>
      </c>
      <c r="B25" s="23"/>
      <c r="C25" s="23"/>
      <c r="D25" s="23"/>
      <c r="E25" s="23"/>
      <c r="F25" s="23"/>
      <c r="G25" s="23"/>
      <c r="H25" s="23"/>
      <c r="I25" s="23"/>
      <c r="J25" s="23"/>
      <c r="K25" s="23"/>
    </row>
    <row r="26" spans="1:11" s="31" customFormat="1">
      <c r="A26" s="4" t="s">
        <v>329</v>
      </c>
      <c r="B26" s="23"/>
      <c r="C26" s="23"/>
      <c r="D26" s="23"/>
      <c r="E26" s="23"/>
      <c r="F26" s="23"/>
      <c r="G26" s="23"/>
      <c r="H26" s="23"/>
      <c r="I26" s="23"/>
      <c r="J26" s="23"/>
      <c r="K26" s="23"/>
    </row>
    <row r="27" spans="1:11" s="31" customFormat="1">
      <c r="A27" s="4" t="s">
        <v>330</v>
      </c>
      <c r="B27" s="23">
        <v>28.240629999999999</v>
      </c>
      <c r="C27" s="23">
        <v>30.862950000000001</v>
      </c>
      <c r="D27" s="23">
        <v>33.540970000000002</v>
      </c>
      <c r="E27" s="23">
        <v>34.07302</v>
      </c>
      <c r="F27" s="23">
        <v>34.60351</v>
      </c>
      <c r="G27" s="23">
        <v>35.132390000000001</v>
      </c>
      <c r="H27" s="23">
        <v>35.537529999999997</v>
      </c>
      <c r="I27" s="23">
        <v>35.866379999999999</v>
      </c>
      <c r="J27" s="23">
        <v>36.188220000000001</v>
      </c>
      <c r="K27" s="23">
        <v>36.300690000000003</v>
      </c>
    </row>
    <row r="28" spans="1:11" s="31" customFormat="1">
      <c r="A28" s="4" t="s">
        <v>331</v>
      </c>
      <c r="B28" s="23">
        <v>21.40476</v>
      </c>
      <c r="C28" s="23">
        <v>22.962150000000001</v>
      </c>
      <c r="D28" s="23">
        <v>24.50057</v>
      </c>
      <c r="E28" s="23">
        <v>24.809640000000002</v>
      </c>
      <c r="F28" s="23">
        <v>25.120450000000002</v>
      </c>
      <c r="G28" s="23">
        <v>25.432400000000001</v>
      </c>
      <c r="H28" s="23">
        <v>25.745740000000001</v>
      </c>
      <c r="I28" s="23">
        <v>26.06015</v>
      </c>
      <c r="J28" s="23">
        <v>26.375869999999999</v>
      </c>
      <c r="K28" s="23">
        <v>26.692589999999999</v>
      </c>
    </row>
    <row r="29" spans="1:11" s="31" customFormat="1">
      <c r="A29" s="4" t="s">
        <v>332</v>
      </c>
      <c r="B29" s="23">
        <v>6.06989</v>
      </c>
      <c r="C29" s="23">
        <v>7.1827699999999997</v>
      </c>
      <c r="D29" s="23">
        <v>8.4016000000000002</v>
      </c>
      <c r="E29" s="23">
        <v>8.65672</v>
      </c>
      <c r="F29" s="23">
        <v>8.9157100000000007</v>
      </c>
      <c r="G29" s="23">
        <v>9.1784800000000004</v>
      </c>
      <c r="H29" s="23">
        <v>9.4447500000000009</v>
      </c>
      <c r="I29" s="23">
        <v>9.7143099999999993</v>
      </c>
      <c r="J29" s="23">
        <v>9.9869500000000002</v>
      </c>
      <c r="K29" s="23">
        <v>10.262420000000001</v>
      </c>
    </row>
    <row r="30" spans="1:11" s="31" customFormat="1">
      <c r="A30" s="4" t="s">
        <v>333</v>
      </c>
      <c r="B30" s="23"/>
      <c r="C30" s="23"/>
      <c r="D30" s="23"/>
      <c r="E30" s="23"/>
      <c r="F30" s="23"/>
      <c r="G30" s="23"/>
      <c r="H30" s="23"/>
      <c r="I30" s="23"/>
      <c r="J30" s="23"/>
      <c r="K30" s="23"/>
    </row>
    <row r="31" spans="1:11" s="31" customFormat="1">
      <c r="A31" s="4" t="s">
        <v>334</v>
      </c>
      <c r="B31" s="23"/>
      <c r="C31" s="23"/>
      <c r="D31" s="23"/>
      <c r="E31" s="23"/>
      <c r="F31" s="23"/>
      <c r="G31" s="23"/>
      <c r="H31" s="23"/>
      <c r="I31" s="23"/>
      <c r="J31" s="23"/>
      <c r="K31" s="23"/>
    </row>
    <row r="32" spans="1:11" s="31" customFormat="1">
      <c r="A32" s="4" t="s">
        <v>335</v>
      </c>
      <c r="B32" s="23"/>
      <c r="C32" s="23"/>
      <c r="D32" s="23"/>
      <c r="E32" s="23"/>
      <c r="F32" s="23"/>
      <c r="G32" s="23"/>
      <c r="H32" s="23"/>
      <c r="I32" s="23"/>
      <c r="J32" s="23"/>
      <c r="K32" s="23"/>
    </row>
    <row r="33" spans="1:11" s="31" customFormat="1">
      <c r="A33" s="4" t="s">
        <v>336</v>
      </c>
      <c r="B33" s="23">
        <v>8.0539699999999996</v>
      </c>
      <c r="C33" s="23">
        <v>8.6901600000000006</v>
      </c>
      <c r="D33" s="23">
        <v>16.501090000000001</v>
      </c>
      <c r="E33" s="23">
        <v>16.957460000000001</v>
      </c>
      <c r="F33" s="23">
        <v>17.419530000000002</v>
      </c>
      <c r="G33" s="23">
        <v>17.887409999999999</v>
      </c>
      <c r="H33" s="23">
        <v>18.3612</v>
      </c>
      <c r="I33" s="23">
        <v>18.84102</v>
      </c>
      <c r="J33" s="23">
        <v>19.129439999999999</v>
      </c>
      <c r="K33" s="23">
        <v>19.41779</v>
      </c>
    </row>
    <row r="34" spans="1:11" s="31" customFormat="1">
      <c r="A34" s="4" t="s">
        <v>337</v>
      </c>
      <c r="B34" s="23">
        <v>5.0307599999999999</v>
      </c>
      <c r="C34" s="23">
        <v>8.3816600000000001</v>
      </c>
      <c r="D34" s="23">
        <v>12.285539999999999</v>
      </c>
      <c r="E34" s="23">
        <v>13.133509999999999</v>
      </c>
      <c r="F34" s="23">
        <v>14.00361</v>
      </c>
      <c r="G34" s="23">
        <v>14.895239999999999</v>
      </c>
      <c r="H34" s="23">
        <v>15.809380000000001</v>
      </c>
      <c r="I34" s="23">
        <v>16.745080000000002</v>
      </c>
      <c r="J34" s="23">
        <v>17.70232</v>
      </c>
      <c r="K34" s="23">
        <v>18.681419999999999</v>
      </c>
    </row>
    <row r="35" spans="1:11" s="31" customFormat="1">
      <c r="A35" s="4" t="s">
        <v>338</v>
      </c>
      <c r="B35" s="23">
        <v>3.0322100000000001</v>
      </c>
      <c r="C35" s="23">
        <v>7.7577400000000001</v>
      </c>
      <c r="D35" s="23">
        <v>9.1906199999999991</v>
      </c>
      <c r="E35" s="23">
        <v>9.4878300000000007</v>
      </c>
      <c r="F35" s="23">
        <v>9.7884200000000003</v>
      </c>
      <c r="G35" s="23">
        <v>10.092169999999999</v>
      </c>
      <c r="H35" s="23">
        <v>10.398680000000001</v>
      </c>
      <c r="I35" s="23">
        <v>10.70838</v>
      </c>
      <c r="J35" s="23">
        <v>11.020630000000001</v>
      </c>
      <c r="K35" s="23">
        <v>11.335649999999999</v>
      </c>
    </row>
    <row r="36" spans="1:11" s="31" customFormat="1">
      <c r="A36" s="4" t="s">
        <v>339</v>
      </c>
      <c r="B36" s="23"/>
      <c r="C36" s="23"/>
      <c r="D36" s="23"/>
      <c r="E36" s="23"/>
      <c r="F36" s="23"/>
      <c r="G36" s="23"/>
      <c r="H36" s="23"/>
      <c r="I36" s="23"/>
      <c r="J36" s="23"/>
      <c r="K36" s="23"/>
    </row>
    <row r="37" spans="1:11" s="31" customFormat="1">
      <c r="A37" s="22" t="s">
        <v>340</v>
      </c>
      <c r="B37" s="6"/>
      <c r="C37" s="6"/>
      <c r="D37" s="6"/>
      <c r="E37" s="6"/>
      <c r="F37" s="6"/>
      <c r="G37" s="6"/>
      <c r="H37" s="6"/>
      <c r="I37" s="6"/>
      <c r="J37" s="6"/>
      <c r="K37" s="6"/>
    </row>
    <row r="38" spans="1:11" s="31" customFormat="1">
      <c r="A38" s="4" t="s">
        <v>341</v>
      </c>
      <c r="B38" s="23">
        <v>14.73385</v>
      </c>
      <c r="C38" s="23">
        <v>19.30114</v>
      </c>
      <c r="D38" s="23">
        <v>23.853590000000001</v>
      </c>
      <c r="E38" s="23">
        <v>24.762219999999999</v>
      </c>
      <c r="F38" s="23">
        <v>25.671420000000001</v>
      </c>
      <c r="G38" s="23">
        <v>26.581309999999998</v>
      </c>
      <c r="H38" s="23">
        <v>27.49173</v>
      </c>
      <c r="I38" s="23">
        <v>28.402509999999999</v>
      </c>
      <c r="J38" s="23">
        <v>29.313839999999999</v>
      </c>
      <c r="K38" s="23">
        <v>30.034099999999999</v>
      </c>
    </row>
    <row r="39" spans="1:11" s="31" customFormat="1">
      <c r="A39" s="4" t="s">
        <v>342</v>
      </c>
      <c r="B39" s="23">
        <v>55.218850000000003</v>
      </c>
      <c r="C39" s="23">
        <v>55.008589999999998</v>
      </c>
      <c r="D39" s="23">
        <v>56.440199999999997</v>
      </c>
      <c r="E39" s="23">
        <v>56.8508</v>
      </c>
      <c r="F39" s="23">
        <v>57.2776</v>
      </c>
      <c r="G39" s="23">
        <v>57.720739999999999</v>
      </c>
      <c r="H39" s="23">
        <v>58.180210000000002</v>
      </c>
      <c r="I39" s="23">
        <v>58.655999999999999</v>
      </c>
      <c r="J39" s="23">
        <v>59.129849999999998</v>
      </c>
      <c r="K39" s="23">
        <v>59.109299999999998</v>
      </c>
    </row>
    <row r="40" spans="1:11" s="31" customFormat="1">
      <c r="A40" s="4" t="s">
        <v>343</v>
      </c>
      <c r="B40" s="23">
        <v>19.37799</v>
      </c>
      <c r="C40" s="23">
        <v>21.993829999999999</v>
      </c>
      <c r="D40" s="23">
        <v>24.909600000000001</v>
      </c>
      <c r="E40" s="23">
        <v>25.50104</v>
      </c>
      <c r="F40" s="23">
        <v>26.09488</v>
      </c>
      <c r="G40" s="23">
        <v>26.693380000000001</v>
      </c>
      <c r="H40" s="23">
        <v>27.296209999999999</v>
      </c>
      <c r="I40" s="23">
        <v>27.903770000000002</v>
      </c>
      <c r="J40" s="23">
        <v>28.468299999999999</v>
      </c>
      <c r="K40" s="23">
        <v>29.13128</v>
      </c>
    </row>
    <row r="41" spans="1:11" s="31" customFormat="1">
      <c r="A41" s="4" t="s">
        <v>344</v>
      </c>
      <c r="B41" s="23">
        <v>10.7607</v>
      </c>
      <c r="C41" s="23">
        <v>11.766450000000001</v>
      </c>
      <c r="D41" s="23">
        <v>12.865180000000001</v>
      </c>
      <c r="E41" s="23">
        <v>13.0885</v>
      </c>
      <c r="F41" s="23">
        <v>13.311109999999999</v>
      </c>
      <c r="G41" s="23">
        <v>13.533200000000001</v>
      </c>
      <c r="H41" s="23">
        <v>13.754720000000001</v>
      </c>
      <c r="I41" s="23">
        <v>13.975350000000001</v>
      </c>
      <c r="J41" s="23">
        <v>14.19515</v>
      </c>
      <c r="K41" s="23">
        <v>14.414070000000001</v>
      </c>
    </row>
    <row r="42" spans="1:11" s="31" customFormat="1">
      <c r="A42" s="4" t="s">
        <v>345</v>
      </c>
      <c r="B42" s="23">
        <v>11.60933</v>
      </c>
      <c r="C42" s="23">
        <v>13.739710000000001</v>
      </c>
      <c r="D42" s="23">
        <v>15.876810000000001</v>
      </c>
      <c r="E42" s="23">
        <v>16.304790000000001</v>
      </c>
      <c r="F42" s="23">
        <v>16.732579999999999</v>
      </c>
      <c r="G42" s="23">
        <v>17.160170000000001</v>
      </c>
      <c r="H42" s="23">
        <v>17.587700000000002</v>
      </c>
      <c r="I42" s="23">
        <v>17.681899999999999</v>
      </c>
      <c r="J42" s="23">
        <v>17.776700000000002</v>
      </c>
      <c r="K42" s="23">
        <v>17.87208</v>
      </c>
    </row>
    <row r="43" spans="1:11" s="31" customFormat="1">
      <c r="A43" s="4" t="s">
        <v>346</v>
      </c>
      <c r="B43" s="23">
        <v>35.011380000000003</v>
      </c>
      <c r="C43" s="23">
        <v>43.159230000000001</v>
      </c>
      <c r="D43" s="23">
        <v>50.031269999999999</v>
      </c>
      <c r="E43" s="23">
        <v>51.4178</v>
      </c>
      <c r="F43" s="23">
        <v>52.822569999999999</v>
      </c>
      <c r="G43" s="23">
        <v>54.24494</v>
      </c>
      <c r="H43" s="23">
        <v>55.683689999999999</v>
      </c>
      <c r="I43" s="23">
        <v>56.771030000000003</v>
      </c>
      <c r="J43" s="23">
        <v>57.325479999999999</v>
      </c>
      <c r="K43" s="23">
        <v>57.396500000000003</v>
      </c>
    </row>
    <row r="44" spans="1:11" s="31" customFormat="1">
      <c r="A44" s="4" t="s">
        <v>347</v>
      </c>
      <c r="B44" s="23">
        <v>28.079560000000001</v>
      </c>
      <c r="C44" s="23">
        <v>29.35867</v>
      </c>
      <c r="D44" s="23">
        <v>25.494219999999999</v>
      </c>
      <c r="E44" s="23">
        <v>23.986550000000001</v>
      </c>
      <c r="F44" s="23">
        <v>22.45363</v>
      </c>
      <c r="G44" s="23">
        <v>20.895869999999999</v>
      </c>
      <c r="H44" s="23">
        <v>19.31354</v>
      </c>
      <c r="I44" s="23">
        <v>17.70712</v>
      </c>
      <c r="J44" s="23">
        <v>16.076899999999998</v>
      </c>
      <c r="K44" s="23">
        <v>16.11664</v>
      </c>
    </row>
    <row r="45" spans="1:11" s="31" customFormat="1">
      <c r="A45" s="4" t="s">
        <v>348</v>
      </c>
      <c r="B45" s="23"/>
      <c r="C45" s="23"/>
      <c r="D45" s="23"/>
      <c r="E45" s="23"/>
      <c r="F45" s="23"/>
      <c r="G45" s="23"/>
      <c r="H45" s="23"/>
      <c r="I45" s="23"/>
      <c r="J45" s="23"/>
      <c r="K45" s="23"/>
    </row>
    <row r="46" spans="1:11" s="31" customFormat="1">
      <c r="A46" s="4" t="s">
        <v>349</v>
      </c>
      <c r="B46" s="23"/>
      <c r="C46" s="23"/>
      <c r="D46" s="23"/>
      <c r="E46" s="23"/>
      <c r="F46" s="23"/>
      <c r="G46" s="23"/>
      <c r="H46" s="23"/>
      <c r="I46" s="23"/>
      <c r="J46" s="23"/>
      <c r="K46" s="23"/>
    </row>
    <row r="47" spans="1:11" s="31" customFormat="1">
      <c r="A47" s="4" t="s">
        <v>350</v>
      </c>
      <c r="B47" s="23">
        <v>7.8669599999999997</v>
      </c>
      <c r="C47" s="23">
        <v>8.1364000000000001</v>
      </c>
      <c r="D47" s="23">
        <v>8.3976799999999994</v>
      </c>
      <c r="E47" s="23">
        <v>8.4463000000000008</v>
      </c>
      <c r="F47" s="23">
        <v>8.4933899999999998</v>
      </c>
      <c r="G47" s="23">
        <v>8.5390599999999992</v>
      </c>
      <c r="H47" s="23">
        <v>8.5832599999999992</v>
      </c>
      <c r="I47" s="23">
        <v>8.6259800000000002</v>
      </c>
      <c r="J47" s="23">
        <v>8.6672799999999999</v>
      </c>
      <c r="K47" s="23">
        <v>8.7071000000000005</v>
      </c>
    </row>
    <row r="48" spans="1:11" s="31" customFormat="1">
      <c r="A48" s="4" t="s">
        <v>351</v>
      </c>
      <c r="B48" s="23"/>
      <c r="C48" s="23"/>
      <c r="D48" s="23"/>
      <c r="E48" s="23"/>
      <c r="F48" s="23"/>
      <c r="G48" s="23"/>
      <c r="H48" s="23"/>
      <c r="I48" s="23"/>
      <c r="J48" s="23"/>
      <c r="K48" s="23"/>
    </row>
    <row r="49" spans="1:11" s="31" customFormat="1">
      <c r="A49" s="22" t="s">
        <v>352</v>
      </c>
      <c r="B49" s="6"/>
      <c r="C49" s="6"/>
      <c r="D49" s="6"/>
      <c r="E49" s="6"/>
      <c r="F49" s="6"/>
      <c r="G49" s="6"/>
      <c r="H49" s="6"/>
      <c r="I49" s="6"/>
      <c r="J49" s="6"/>
      <c r="K49" s="6"/>
    </row>
    <row r="50" spans="1:11" s="31" customFormat="1">
      <c r="A50" s="4" t="s">
        <v>353</v>
      </c>
      <c r="B50" s="23"/>
      <c r="C50" s="23"/>
      <c r="D50" s="23"/>
      <c r="E50" s="23"/>
      <c r="F50" s="23"/>
      <c r="G50" s="23"/>
      <c r="H50" s="23"/>
      <c r="I50" s="23"/>
      <c r="J50" s="23"/>
      <c r="K50" s="23"/>
    </row>
    <row r="51" spans="1:11" s="31" customFormat="1" ht="33.950000000000003" customHeight="1">
      <c r="A51" s="24" t="s">
        <v>354</v>
      </c>
      <c r="B51" s="6"/>
      <c r="C51" s="6"/>
      <c r="D51" s="6"/>
      <c r="E51" s="6"/>
      <c r="F51" s="6"/>
      <c r="G51" s="6"/>
      <c r="H51" s="6"/>
      <c r="I51" s="6"/>
      <c r="J51" s="6"/>
      <c r="K51" s="6"/>
    </row>
    <row r="52" spans="1:11" s="33" customFormat="1" ht="29.65" customHeight="1">
      <c r="A52" s="26" t="s">
        <v>355</v>
      </c>
      <c r="B52" s="27">
        <v>27.478729999999999</v>
      </c>
      <c r="C52" s="27">
        <v>30.201730000000001</v>
      </c>
      <c r="D52" s="27">
        <v>33.172190000000001</v>
      </c>
      <c r="E52" s="27">
        <v>33.856619999999999</v>
      </c>
      <c r="F52" s="27">
        <v>34.551699999999997</v>
      </c>
      <c r="G52" s="27">
        <v>35.244610000000002</v>
      </c>
      <c r="H52" s="27">
        <v>35.936410000000002</v>
      </c>
      <c r="I52" s="27">
        <v>36.574080000000002</v>
      </c>
      <c r="J52" s="27">
        <v>37.225050000000003</v>
      </c>
      <c r="K52" s="27">
        <v>37.474780000000003</v>
      </c>
    </row>
    <row r="53" spans="1:11" s="33" customFormat="1">
      <c r="A53" s="26" t="s">
        <v>356</v>
      </c>
      <c r="B53" s="27">
        <v>63.655819999999999</v>
      </c>
      <c r="C53" s="27">
        <v>65.897509999999997</v>
      </c>
      <c r="D53" s="27">
        <v>69.058400000000006</v>
      </c>
      <c r="E53" s="27">
        <v>69.723740000000006</v>
      </c>
      <c r="F53" s="27">
        <v>70.380399999999995</v>
      </c>
      <c r="G53" s="27">
        <v>71.024240000000006</v>
      </c>
      <c r="H53" s="27">
        <v>71.656220000000005</v>
      </c>
      <c r="I53" s="27">
        <v>72.253630000000001</v>
      </c>
      <c r="J53" s="27">
        <v>72.491709999999998</v>
      </c>
      <c r="K53" s="27">
        <v>72.927149999999997</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4417-0BFF-43A1-B1FC-B74F897E54C9}">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16" width="8.85546875" style="8"/>
    <col min="17" max="25" width="8.85546875" style="7"/>
    <col min="26" max="16384" width="8.85546875" style="8"/>
  </cols>
  <sheetData>
    <row r="1" spans="1:11" s="19" customFormat="1" ht="54" customHeight="1">
      <c r="A1" s="16"/>
      <c r="B1" s="17" t="s">
        <v>100</v>
      </c>
      <c r="C1" s="18"/>
      <c r="D1" s="18"/>
      <c r="E1" s="18"/>
      <c r="F1" s="18"/>
      <c r="G1" s="18"/>
      <c r="H1" s="18"/>
      <c r="I1" s="18"/>
      <c r="J1" s="18"/>
      <c r="K1" s="18"/>
    </row>
    <row r="2" spans="1:11" s="20" customFormat="1" ht="27" customHeight="1">
      <c r="A2" s="20" t="s">
        <v>305</v>
      </c>
      <c r="B2" s="21" t="s">
        <v>364</v>
      </c>
      <c r="C2" s="21" t="s">
        <v>369</v>
      </c>
      <c r="D2" s="21" t="s">
        <v>374</v>
      </c>
      <c r="E2" s="21" t="s">
        <v>375</v>
      </c>
      <c r="F2" s="21" t="s">
        <v>376</v>
      </c>
      <c r="G2" s="21" t="s">
        <v>377</v>
      </c>
      <c r="H2" s="21" t="s">
        <v>378</v>
      </c>
      <c r="I2" s="21" t="s">
        <v>379</v>
      </c>
      <c r="J2" s="21" t="s">
        <v>380</v>
      </c>
      <c r="K2" s="21" t="s">
        <v>381</v>
      </c>
    </row>
    <row r="3" spans="1:11" s="22" customFormat="1" ht="27" customHeight="1">
      <c r="A3" s="22" t="s">
        <v>306</v>
      </c>
      <c r="B3" s="18"/>
      <c r="C3" s="18"/>
      <c r="D3" s="18"/>
      <c r="E3" s="18"/>
      <c r="F3" s="18"/>
      <c r="G3" s="18"/>
      <c r="H3" s="18"/>
      <c r="I3" s="18"/>
      <c r="J3" s="18"/>
      <c r="K3" s="18"/>
    </row>
    <row r="4" spans="1:11" s="31" customFormat="1">
      <c r="A4" s="4" t="s">
        <v>307</v>
      </c>
      <c r="B4" s="23"/>
      <c r="C4" s="23"/>
      <c r="D4" s="23"/>
      <c r="E4" s="23"/>
      <c r="F4" s="23"/>
      <c r="G4" s="23"/>
      <c r="H4" s="23"/>
      <c r="I4" s="23"/>
      <c r="J4" s="23"/>
      <c r="K4" s="23"/>
    </row>
    <row r="5" spans="1:11" s="31" customFormat="1">
      <c r="A5" s="4" t="s">
        <v>308</v>
      </c>
      <c r="B5" s="30"/>
      <c r="C5" s="30"/>
      <c r="D5" s="30"/>
      <c r="E5" s="30"/>
      <c r="F5" s="30"/>
      <c r="G5" s="30"/>
      <c r="H5" s="30"/>
      <c r="I5" s="30"/>
      <c r="J5" s="30"/>
      <c r="K5" s="30"/>
    </row>
    <row r="6" spans="1:11" s="31" customFormat="1">
      <c r="A6" s="4" t="s">
        <v>309</v>
      </c>
      <c r="B6" s="30"/>
      <c r="C6" s="30"/>
      <c r="D6" s="30"/>
      <c r="E6" s="30"/>
      <c r="F6" s="30"/>
      <c r="G6" s="30"/>
      <c r="H6" s="30"/>
      <c r="I6" s="30"/>
      <c r="J6" s="30"/>
      <c r="K6" s="30"/>
    </row>
    <row r="7" spans="1:11" s="31" customFormat="1">
      <c r="A7" s="4" t="s">
        <v>310</v>
      </c>
      <c r="B7" s="30"/>
      <c r="C7" s="30"/>
      <c r="D7" s="30"/>
      <c r="E7" s="30"/>
      <c r="F7" s="30"/>
      <c r="G7" s="30"/>
      <c r="H7" s="30"/>
      <c r="I7" s="30"/>
      <c r="J7" s="30"/>
      <c r="K7" s="30"/>
    </row>
    <row r="8" spans="1:11" s="31" customFormat="1">
      <c r="A8" s="4" t="s">
        <v>311</v>
      </c>
      <c r="B8" s="23">
        <v>3.1174599999999999</v>
      </c>
      <c r="C8" s="23">
        <v>2.8292099999999998</v>
      </c>
      <c r="D8" s="23">
        <v>2.5535999999999999</v>
      </c>
      <c r="E8" s="23">
        <v>2.4999899999999999</v>
      </c>
      <c r="F8" s="23">
        <v>2.4468899999999998</v>
      </c>
      <c r="G8" s="23">
        <v>2.3942999999999999</v>
      </c>
      <c r="H8" s="23">
        <v>2.3422100000000001</v>
      </c>
      <c r="I8" s="23">
        <v>2.2906300000000002</v>
      </c>
      <c r="J8" s="23">
        <v>2.2395499999999999</v>
      </c>
      <c r="K8" s="23">
        <v>2.2395499999999999</v>
      </c>
    </row>
    <row r="9" spans="1:11" s="31" customFormat="1">
      <c r="A9" s="4" t="s">
        <v>312</v>
      </c>
      <c r="B9" s="23">
        <v>2.9190999999999998</v>
      </c>
      <c r="C9" s="23">
        <v>2.8788399999999998</v>
      </c>
      <c r="D9" s="23">
        <v>2.7997999999999998</v>
      </c>
      <c r="E9" s="23">
        <v>2.7793399999999999</v>
      </c>
      <c r="F9" s="23">
        <v>2.7573300000000001</v>
      </c>
      <c r="G9" s="23">
        <v>2.7337699999999998</v>
      </c>
      <c r="H9" s="23">
        <v>2.7086600000000001</v>
      </c>
      <c r="I9" s="23">
        <v>2.6819999999999999</v>
      </c>
      <c r="J9" s="23">
        <v>2.6537799999999998</v>
      </c>
      <c r="K9" s="23">
        <v>2.6537799999999998</v>
      </c>
    </row>
    <row r="10" spans="1:11" s="31" customFormat="1">
      <c r="A10" s="4" t="s">
        <v>313</v>
      </c>
      <c r="B10" s="23"/>
      <c r="C10" s="23"/>
      <c r="D10" s="23"/>
      <c r="E10" s="23"/>
      <c r="F10" s="23"/>
      <c r="G10" s="23"/>
      <c r="H10" s="23"/>
      <c r="I10" s="23"/>
      <c r="J10" s="23"/>
      <c r="K10" s="23"/>
    </row>
    <row r="11" spans="1:11" s="31" customFormat="1">
      <c r="A11" s="4" t="s">
        <v>314</v>
      </c>
      <c r="B11" s="23">
        <v>0.62670000000000003</v>
      </c>
      <c r="C11" s="23">
        <v>0.59191000000000005</v>
      </c>
      <c r="D11" s="23">
        <v>0.55101999999999995</v>
      </c>
      <c r="E11" s="23">
        <v>0.54210000000000003</v>
      </c>
      <c r="F11" s="23">
        <v>0.53295000000000003</v>
      </c>
      <c r="G11" s="23">
        <v>0.52354000000000001</v>
      </c>
      <c r="H11" s="23">
        <v>0.51390000000000002</v>
      </c>
      <c r="I11" s="23">
        <v>0.50400999999999996</v>
      </c>
      <c r="J11" s="23">
        <v>0.50831000000000004</v>
      </c>
      <c r="K11" s="23">
        <v>0.51261000000000001</v>
      </c>
    </row>
    <row r="12" spans="1:11" s="31" customFormat="1">
      <c r="A12" s="4" t="s">
        <v>315</v>
      </c>
      <c r="B12" s="23"/>
      <c r="C12" s="23"/>
      <c r="D12" s="23"/>
      <c r="E12" s="23"/>
      <c r="F12" s="23"/>
      <c r="G12" s="23"/>
      <c r="H12" s="23"/>
      <c r="I12" s="23"/>
      <c r="J12" s="23"/>
      <c r="K12" s="23"/>
    </row>
    <row r="13" spans="1:11" s="31" customFormat="1">
      <c r="A13" s="4" t="s">
        <v>316</v>
      </c>
      <c r="B13" s="23"/>
      <c r="C13" s="23"/>
      <c r="D13" s="23"/>
      <c r="E13" s="23"/>
      <c r="F13" s="23"/>
      <c r="G13" s="23"/>
      <c r="H13" s="23"/>
      <c r="I13" s="23"/>
      <c r="J13" s="23"/>
      <c r="K13" s="23"/>
    </row>
    <row r="14" spans="1:11" s="31" customFormat="1">
      <c r="A14" s="4" t="s">
        <v>317</v>
      </c>
      <c r="B14" s="23">
        <v>0.60538999999999998</v>
      </c>
      <c r="C14" s="23">
        <v>1.6362300000000001</v>
      </c>
      <c r="D14" s="23">
        <v>3.1487400000000001</v>
      </c>
      <c r="E14" s="23">
        <v>3.5090400000000002</v>
      </c>
      <c r="F14" s="23">
        <v>3.8886099999999999</v>
      </c>
      <c r="G14" s="23">
        <v>4.2874499999999998</v>
      </c>
      <c r="H14" s="23">
        <v>4.7055499999999997</v>
      </c>
      <c r="I14" s="23">
        <v>5.1429200000000002</v>
      </c>
      <c r="J14" s="23">
        <v>5.5995600000000003</v>
      </c>
      <c r="K14" s="23">
        <v>5.8124700000000002</v>
      </c>
    </row>
    <row r="15" spans="1:11" s="31" customFormat="1">
      <c r="A15" s="4" t="s">
        <v>318</v>
      </c>
      <c r="B15" s="23">
        <v>4.8597400000000004</v>
      </c>
      <c r="C15" s="23">
        <v>6.8587699999999998</v>
      </c>
      <c r="D15" s="23">
        <v>8.9858899999999995</v>
      </c>
      <c r="E15" s="23">
        <v>9.4266799999999993</v>
      </c>
      <c r="F15" s="23">
        <v>9.8726000000000003</v>
      </c>
      <c r="G15" s="23">
        <v>10.323639999999999</v>
      </c>
      <c r="H15" s="23">
        <v>10.7798</v>
      </c>
      <c r="I15" s="23">
        <v>11.24109</v>
      </c>
      <c r="J15" s="23">
        <v>11.7075</v>
      </c>
      <c r="K15" s="23">
        <v>12.179040000000001</v>
      </c>
    </row>
    <row r="16" spans="1:11" s="31" customFormat="1">
      <c r="A16" s="4" t="s">
        <v>319</v>
      </c>
      <c r="B16" s="23"/>
      <c r="C16" s="23"/>
      <c r="D16" s="23"/>
      <c r="E16" s="23"/>
      <c r="F16" s="23"/>
      <c r="G16" s="23"/>
      <c r="H16" s="23"/>
      <c r="I16" s="23"/>
      <c r="J16" s="23"/>
      <c r="K16" s="23"/>
    </row>
    <row r="17" spans="1:11" s="31" customFormat="1">
      <c r="A17" s="4" t="s">
        <v>320</v>
      </c>
      <c r="B17" s="23">
        <v>6.1497200000000003</v>
      </c>
      <c r="C17" s="23">
        <v>8.2337199999999999</v>
      </c>
      <c r="D17" s="23">
        <v>10.5702</v>
      </c>
      <c r="E17" s="23">
        <v>11.0678</v>
      </c>
      <c r="F17" s="23">
        <v>11.57549</v>
      </c>
      <c r="G17" s="23">
        <v>12.09328</v>
      </c>
      <c r="H17" s="23">
        <v>12.621169999999999</v>
      </c>
      <c r="I17" s="23">
        <v>13.15916</v>
      </c>
      <c r="J17" s="23">
        <v>13.70725</v>
      </c>
      <c r="K17" s="23">
        <v>13.70725</v>
      </c>
    </row>
    <row r="18" spans="1:11" s="31" customFormat="1">
      <c r="A18" s="4" t="s">
        <v>321</v>
      </c>
      <c r="B18" s="23">
        <v>2.9834200000000002</v>
      </c>
      <c r="C18" s="23">
        <v>4.97234</v>
      </c>
      <c r="D18" s="23">
        <v>7.0364100000000001</v>
      </c>
      <c r="E18" s="23">
        <v>7.45824</v>
      </c>
      <c r="F18" s="23">
        <v>7.88307</v>
      </c>
      <c r="G18" s="23">
        <v>8.3109099999999998</v>
      </c>
      <c r="H18" s="23">
        <v>8.7417499999999997</v>
      </c>
      <c r="I18" s="23">
        <v>9.1755999999999993</v>
      </c>
      <c r="J18" s="23">
        <v>9.2099899999999995</v>
      </c>
      <c r="K18" s="23">
        <v>9.2443799999999996</v>
      </c>
    </row>
    <row r="19" spans="1:11" s="31" customFormat="1">
      <c r="A19" s="4" t="s">
        <v>322</v>
      </c>
      <c r="B19" s="23"/>
      <c r="C19" s="23"/>
      <c r="D19" s="23"/>
      <c r="E19" s="23"/>
      <c r="F19" s="23"/>
      <c r="G19" s="23"/>
      <c r="H19" s="23"/>
      <c r="I19" s="23"/>
      <c r="J19" s="23"/>
      <c r="K19" s="23"/>
    </row>
    <row r="20" spans="1:11" s="31" customFormat="1">
      <c r="A20" s="4" t="s">
        <v>323</v>
      </c>
      <c r="B20" s="23">
        <v>4.4087300000000003</v>
      </c>
      <c r="C20" s="23">
        <v>6.7226400000000002</v>
      </c>
      <c r="D20" s="23">
        <v>8.5885200000000008</v>
      </c>
      <c r="E20" s="23">
        <v>8.7330900000000007</v>
      </c>
      <c r="F20" s="23">
        <v>8.8776600000000006</v>
      </c>
      <c r="G20" s="23">
        <v>9.02224</v>
      </c>
      <c r="H20" s="23">
        <v>9.1668099999999999</v>
      </c>
      <c r="I20" s="23">
        <v>9.3113799999999998</v>
      </c>
      <c r="J20" s="23">
        <v>9.4559599999999993</v>
      </c>
      <c r="K20" s="23">
        <v>9.6005299999999991</v>
      </c>
    </row>
    <row r="21" spans="1:11" s="31" customFormat="1">
      <c r="A21" s="4" t="s">
        <v>324</v>
      </c>
      <c r="B21" s="23">
        <v>3.3394599999999999</v>
      </c>
      <c r="C21" s="23">
        <v>5.0614499999999998</v>
      </c>
      <c r="D21" s="23">
        <v>7.0222499999999997</v>
      </c>
      <c r="E21" s="23">
        <v>7.4430699999999996</v>
      </c>
      <c r="F21" s="23">
        <v>7.8734400000000004</v>
      </c>
      <c r="G21" s="23">
        <v>8.3133599999999994</v>
      </c>
      <c r="H21" s="23">
        <v>8.7628299999999992</v>
      </c>
      <c r="I21" s="23">
        <v>9.2218499999999999</v>
      </c>
      <c r="J21" s="23">
        <v>9.6904299999999992</v>
      </c>
      <c r="K21" s="23">
        <v>10.168559999999999</v>
      </c>
    </row>
    <row r="22" spans="1:11" s="31" customFormat="1">
      <c r="A22" s="4" t="s">
        <v>325</v>
      </c>
      <c r="B22" s="23"/>
      <c r="C22" s="23"/>
      <c r="D22" s="23"/>
      <c r="E22" s="23"/>
      <c r="F22" s="23"/>
      <c r="G22" s="23"/>
      <c r="H22" s="23"/>
      <c r="I22" s="23"/>
      <c r="J22" s="23"/>
      <c r="K22" s="23"/>
    </row>
    <row r="23" spans="1:11" s="31" customFormat="1">
      <c r="A23" s="4" t="s">
        <v>326</v>
      </c>
      <c r="B23" s="23"/>
      <c r="C23" s="23"/>
      <c r="D23" s="23"/>
      <c r="E23" s="23"/>
      <c r="F23" s="23"/>
      <c r="G23" s="23"/>
      <c r="H23" s="23"/>
      <c r="I23" s="23"/>
      <c r="J23" s="23"/>
      <c r="K23" s="23"/>
    </row>
    <row r="24" spans="1:11" s="31" customFormat="1">
      <c r="A24" s="4" t="s">
        <v>327</v>
      </c>
      <c r="B24" s="23"/>
      <c r="C24" s="23"/>
      <c r="D24" s="23"/>
      <c r="E24" s="23"/>
      <c r="F24" s="23"/>
      <c r="G24" s="23"/>
      <c r="H24" s="23"/>
      <c r="I24" s="23"/>
      <c r="J24" s="23"/>
      <c r="K24" s="23"/>
    </row>
    <row r="25" spans="1:11" s="31" customFormat="1">
      <c r="A25" s="4" t="s">
        <v>328</v>
      </c>
      <c r="B25" s="23"/>
      <c r="C25" s="23"/>
      <c r="D25" s="23"/>
      <c r="E25" s="23"/>
      <c r="F25" s="23"/>
      <c r="G25" s="23"/>
      <c r="H25" s="23"/>
      <c r="I25" s="23"/>
      <c r="J25" s="23"/>
      <c r="K25" s="23"/>
    </row>
    <row r="26" spans="1:11" s="31" customFormat="1">
      <c r="A26" s="4" t="s">
        <v>329</v>
      </c>
      <c r="B26" s="23"/>
      <c r="C26" s="23"/>
      <c r="D26" s="23"/>
      <c r="E26" s="23"/>
      <c r="F26" s="23"/>
      <c r="G26" s="23"/>
      <c r="H26" s="23"/>
      <c r="I26" s="23"/>
      <c r="J26" s="23"/>
      <c r="K26" s="23"/>
    </row>
    <row r="27" spans="1:11" s="31" customFormat="1">
      <c r="A27" s="4" t="s">
        <v>330</v>
      </c>
      <c r="B27" s="23">
        <v>19.779409999999999</v>
      </c>
      <c r="C27" s="23">
        <v>21.019729999999999</v>
      </c>
      <c r="D27" s="23">
        <v>22.276710000000001</v>
      </c>
      <c r="E27" s="23">
        <v>22.530110000000001</v>
      </c>
      <c r="F27" s="23">
        <v>22.78417</v>
      </c>
      <c r="G27" s="23">
        <v>23.038889999999999</v>
      </c>
      <c r="H27" s="23">
        <v>23.29429</v>
      </c>
      <c r="I27" s="23">
        <v>23.550350000000002</v>
      </c>
      <c r="J27" s="23">
        <v>23.80707</v>
      </c>
      <c r="K27" s="23">
        <v>23.80707</v>
      </c>
    </row>
    <row r="28" spans="1:11" s="31" customFormat="1">
      <c r="A28" s="4" t="s">
        <v>331</v>
      </c>
      <c r="B28" s="23">
        <v>8.5127400000000009</v>
      </c>
      <c r="C28" s="23">
        <v>9.7295599999999993</v>
      </c>
      <c r="D28" s="23">
        <v>10.94638</v>
      </c>
      <c r="E28" s="23">
        <v>11.18974</v>
      </c>
      <c r="F28" s="23">
        <v>11.4331</v>
      </c>
      <c r="G28" s="23">
        <v>11.67647</v>
      </c>
      <c r="H28" s="23">
        <v>11.919829999999999</v>
      </c>
      <c r="I28" s="23">
        <v>12.1632</v>
      </c>
      <c r="J28" s="23">
        <v>12.406560000000001</v>
      </c>
      <c r="K28" s="23">
        <v>12.64992</v>
      </c>
    </row>
    <row r="29" spans="1:11" s="31" customFormat="1">
      <c r="A29" s="4" t="s">
        <v>332</v>
      </c>
      <c r="B29" s="23">
        <v>3.1322700000000001</v>
      </c>
      <c r="C29" s="23">
        <v>4.4834899999999998</v>
      </c>
      <c r="D29" s="23">
        <v>6.0762900000000002</v>
      </c>
      <c r="E29" s="23">
        <v>6.4238400000000002</v>
      </c>
      <c r="F29" s="23">
        <v>6.7810499999999996</v>
      </c>
      <c r="G29" s="23">
        <v>7.1479299999999997</v>
      </c>
      <c r="H29" s="23">
        <v>7.52447</v>
      </c>
      <c r="I29" s="23">
        <v>7.9106699999999996</v>
      </c>
      <c r="J29" s="23">
        <v>8.30654</v>
      </c>
      <c r="K29" s="23">
        <v>8.7120700000000006</v>
      </c>
    </row>
    <row r="30" spans="1:11" s="31" customFormat="1">
      <c r="A30" s="4" t="s">
        <v>333</v>
      </c>
      <c r="B30" s="23"/>
      <c r="C30" s="23"/>
      <c r="D30" s="23"/>
      <c r="E30" s="23"/>
      <c r="F30" s="23"/>
      <c r="G30" s="23"/>
      <c r="H30" s="23"/>
      <c r="I30" s="23"/>
      <c r="J30" s="23"/>
      <c r="K30" s="23"/>
    </row>
    <row r="31" spans="1:11" s="31" customFormat="1">
      <c r="A31" s="4" t="s">
        <v>334</v>
      </c>
      <c r="B31" s="23"/>
      <c r="C31" s="23"/>
      <c r="D31" s="23"/>
      <c r="E31" s="23"/>
      <c r="F31" s="23"/>
      <c r="G31" s="23"/>
      <c r="H31" s="23"/>
      <c r="I31" s="23"/>
      <c r="J31" s="23"/>
      <c r="K31" s="23"/>
    </row>
    <row r="32" spans="1:11" s="31" customFormat="1">
      <c r="A32" s="4" t="s">
        <v>335</v>
      </c>
      <c r="B32" s="23"/>
      <c r="C32" s="23"/>
      <c r="D32" s="23"/>
      <c r="E32" s="23"/>
      <c r="F32" s="23"/>
      <c r="G32" s="23"/>
      <c r="H32" s="23"/>
      <c r="I32" s="23"/>
      <c r="J32" s="23"/>
      <c r="K32" s="23"/>
    </row>
    <row r="33" spans="1:11" s="31" customFormat="1">
      <c r="A33" s="4" t="s">
        <v>336</v>
      </c>
      <c r="B33" s="23">
        <v>0</v>
      </c>
      <c r="C33" s="23">
        <v>0</v>
      </c>
      <c r="D33" s="23">
        <v>6.7747400000000004</v>
      </c>
      <c r="E33" s="23">
        <v>6.96373</v>
      </c>
      <c r="F33" s="23">
        <v>7.1522699999999997</v>
      </c>
      <c r="G33" s="23">
        <v>7.3403700000000001</v>
      </c>
      <c r="H33" s="23">
        <v>7.5280100000000001</v>
      </c>
      <c r="I33" s="23">
        <v>7.7152200000000004</v>
      </c>
      <c r="J33" s="23">
        <v>7.9109999999999996</v>
      </c>
      <c r="K33" s="23">
        <v>8.1067800000000005</v>
      </c>
    </row>
    <row r="34" spans="1:11" s="31" customFormat="1">
      <c r="A34" s="4" t="s">
        <v>337</v>
      </c>
      <c r="B34" s="23">
        <v>1.5361199999999999</v>
      </c>
      <c r="C34" s="23">
        <v>3.4688400000000001</v>
      </c>
      <c r="D34" s="23">
        <v>5.7006500000000004</v>
      </c>
      <c r="E34" s="23">
        <v>6.1829000000000001</v>
      </c>
      <c r="F34" s="23">
        <v>6.6771099999999999</v>
      </c>
      <c r="G34" s="23">
        <v>7.1832900000000004</v>
      </c>
      <c r="H34" s="23">
        <v>7.7014300000000002</v>
      </c>
      <c r="I34" s="23">
        <v>8.2315400000000007</v>
      </c>
      <c r="J34" s="23">
        <v>8.7736099999999997</v>
      </c>
      <c r="K34" s="23">
        <v>9.3276400000000006</v>
      </c>
    </row>
    <row r="35" spans="1:11" s="31" customFormat="1">
      <c r="A35" s="4" t="s">
        <v>338</v>
      </c>
      <c r="B35" s="23">
        <v>0</v>
      </c>
      <c r="C35" s="23">
        <v>2.0693000000000001</v>
      </c>
      <c r="D35" s="23">
        <v>2.5164599999999999</v>
      </c>
      <c r="E35" s="23">
        <v>2.60589</v>
      </c>
      <c r="F35" s="23">
        <v>2.6953200000000002</v>
      </c>
      <c r="G35" s="23">
        <v>2.7847599999999999</v>
      </c>
      <c r="H35" s="23">
        <v>2.87419</v>
      </c>
      <c r="I35" s="23">
        <v>2.9636200000000001</v>
      </c>
      <c r="J35" s="23">
        <v>3.0530499999999998</v>
      </c>
      <c r="K35" s="23">
        <v>3.14249</v>
      </c>
    </row>
    <row r="36" spans="1:11" s="31" customFormat="1">
      <c r="A36" s="4" t="s">
        <v>339</v>
      </c>
      <c r="B36" s="23"/>
      <c r="C36" s="23"/>
      <c r="D36" s="23"/>
      <c r="E36" s="23"/>
      <c r="F36" s="23"/>
      <c r="G36" s="23"/>
      <c r="H36" s="23"/>
      <c r="I36" s="23"/>
      <c r="J36" s="23"/>
      <c r="K36" s="23"/>
    </row>
    <row r="37" spans="1:11" s="31" customFormat="1">
      <c r="A37" s="22" t="s">
        <v>340</v>
      </c>
      <c r="B37" s="6"/>
      <c r="C37" s="6"/>
      <c r="D37" s="6"/>
      <c r="E37" s="6"/>
      <c r="F37" s="6"/>
      <c r="G37" s="6"/>
      <c r="H37" s="6"/>
      <c r="I37" s="6"/>
      <c r="J37" s="6"/>
      <c r="K37" s="6"/>
    </row>
    <row r="38" spans="1:11" s="31" customFormat="1">
      <c r="A38" s="4" t="s">
        <v>341</v>
      </c>
      <c r="B38" s="23">
        <v>11.926439999999999</v>
      </c>
      <c r="C38" s="23">
        <v>16.575119999999998</v>
      </c>
      <c r="D38" s="23">
        <v>21.223800000000001</v>
      </c>
      <c r="E38" s="23">
        <v>22.15354</v>
      </c>
      <c r="F38" s="23">
        <v>23.083279999999998</v>
      </c>
      <c r="G38" s="23">
        <v>24.013010000000001</v>
      </c>
      <c r="H38" s="23">
        <v>24.94275</v>
      </c>
      <c r="I38" s="23">
        <v>25.872489999999999</v>
      </c>
      <c r="J38" s="23">
        <v>26.802219999999998</v>
      </c>
      <c r="K38" s="23">
        <v>27.731960000000001</v>
      </c>
    </row>
    <row r="39" spans="1:11" s="31" customFormat="1">
      <c r="A39" s="4" t="s">
        <v>342</v>
      </c>
      <c r="B39" s="23">
        <v>59.968150000000001</v>
      </c>
      <c r="C39" s="23">
        <v>60.553660000000001</v>
      </c>
      <c r="D39" s="23">
        <v>61.331389999999999</v>
      </c>
      <c r="E39" s="23">
        <v>61.497010000000003</v>
      </c>
      <c r="F39" s="23">
        <v>61.66281</v>
      </c>
      <c r="G39" s="23">
        <v>61.828800000000001</v>
      </c>
      <c r="H39" s="23">
        <v>61.994970000000002</v>
      </c>
      <c r="I39" s="23">
        <v>62.161320000000003</v>
      </c>
      <c r="J39" s="23">
        <v>62.297710000000002</v>
      </c>
      <c r="K39" s="23">
        <v>62.350470000000001</v>
      </c>
    </row>
    <row r="40" spans="1:11" s="31" customFormat="1">
      <c r="A40" s="4" t="s">
        <v>343</v>
      </c>
      <c r="B40" s="23">
        <v>12.49053</v>
      </c>
      <c r="C40" s="23">
        <v>14.586690000000001</v>
      </c>
      <c r="D40" s="23">
        <v>16.682839999999999</v>
      </c>
      <c r="E40" s="23">
        <v>17.102070000000001</v>
      </c>
      <c r="F40" s="23">
        <v>17.5213</v>
      </c>
      <c r="G40" s="23">
        <v>17.940529999999999</v>
      </c>
      <c r="H40" s="23">
        <v>18.359760000000001</v>
      </c>
      <c r="I40" s="23">
        <v>18.779</v>
      </c>
      <c r="J40" s="23">
        <v>19.198229999999999</v>
      </c>
      <c r="K40" s="23">
        <v>19.617460000000001</v>
      </c>
    </row>
    <row r="41" spans="1:11" s="31" customFormat="1">
      <c r="A41" s="4" t="s">
        <v>344</v>
      </c>
      <c r="B41" s="23">
        <v>5.5278</v>
      </c>
      <c r="C41" s="23">
        <v>5.8139000000000003</v>
      </c>
      <c r="D41" s="23">
        <v>6.1</v>
      </c>
      <c r="E41" s="23">
        <v>6.1572100000000001</v>
      </c>
      <c r="F41" s="23">
        <v>6.2144300000000001</v>
      </c>
      <c r="G41" s="23">
        <v>6.2716500000000002</v>
      </c>
      <c r="H41" s="23">
        <v>6.3288700000000002</v>
      </c>
      <c r="I41" s="23">
        <v>6.3860900000000003</v>
      </c>
      <c r="J41" s="23">
        <v>6.4433100000000003</v>
      </c>
      <c r="K41" s="23">
        <v>6.5005300000000004</v>
      </c>
    </row>
    <row r="42" spans="1:11" s="31" customFormat="1">
      <c r="A42" s="4" t="s">
        <v>345</v>
      </c>
      <c r="B42" s="23">
        <v>7.4013</v>
      </c>
      <c r="C42" s="23">
        <v>9.1798900000000003</v>
      </c>
      <c r="D42" s="23">
        <v>10.95848</v>
      </c>
      <c r="E42" s="23">
        <v>11.3142</v>
      </c>
      <c r="F42" s="23">
        <v>11.669919999999999</v>
      </c>
      <c r="G42" s="23">
        <v>12.025639999999999</v>
      </c>
      <c r="H42" s="23">
        <v>12.381360000000001</v>
      </c>
      <c r="I42" s="23">
        <v>12.381360000000001</v>
      </c>
      <c r="J42" s="23">
        <v>12.381360000000001</v>
      </c>
      <c r="K42" s="23">
        <v>12.381360000000001</v>
      </c>
    </row>
    <row r="43" spans="1:11" s="31" customFormat="1">
      <c r="A43" s="4" t="s">
        <v>346</v>
      </c>
      <c r="B43" s="23">
        <v>25.550599999999999</v>
      </c>
      <c r="C43" s="23">
        <v>33.100630000000002</v>
      </c>
      <c r="D43" s="23">
        <v>41.38044</v>
      </c>
      <c r="E43" s="23">
        <v>43.12397</v>
      </c>
      <c r="F43" s="23">
        <v>44.896700000000003</v>
      </c>
      <c r="G43" s="23">
        <v>46.698610000000002</v>
      </c>
      <c r="H43" s="23">
        <v>48.529719999999998</v>
      </c>
      <c r="I43" s="23">
        <v>49.857250000000001</v>
      </c>
      <c r="J43" s="23">
        <v>50.410179999999997</v>
      </c>
      <c r="K43" s="23">
        <v>50.410179999999997</v>
      </c>
    </row>
    <row r="44" spans="1:11" s="31" customFormat="1">
      <c r="A44" s="4" t="s">
        <v>347</v>
      </c>
      <c r="B44" s="23">
        <v>26.31955</v>
      </c>
      <c r="C44" s="23">
        <v>27.629079999999998</v>
      </c>
      <c r="D44" s="23">
        <v>23.779589999999999</v>
      </c>
      <c r="E44" s="23">
        <v>22.25956</v>
      </c>
      <c r="F44" s="23">
        <v>20.708410000000001</v>
      </c>
      <c r="G44" s="23">
        <v>19.12613</v>
      </c>
      <c r="H44" s="23">
        <v>17.512720000000002</v>
      </c>
      <c r="I44" s="23">
        <v>15.868180000000001</v>
      </c>
      <c r="J44" s="23">
        <v>14.19252</v>
      </c>
      <c r="K44" s="23">
        <v>14.19252</v>
      </c>
    </row>
    <row r="45" spans="1:11" s="31" customFormat="1">
      <c r="A45" s="4" t="s">
        <v>348</v>
      </c>
      <c r="B45" s="23"/>
      <c r="C45" s="23"/>
      <c r="D45" s="23"/>
      <c r="E45" s="23"/>
      <c r="F45" s="23"/>
      <c r="G45" s="23"/>
      <c r="H45" s="23"/>
      <c r="I45" s="23"/>
      <c r="J45" s="23"/>
      <c r="K45" s="23"/>
    </row>
    <row r="46" spans="1:11" s="31" customFormat="1">
      <c r="A46" s="4" t="s">
        <v>349</v>
      </c>
      <c r="B46" s="23"/>
      <c r="C46" s="23"/>
      <c r="D46" s="23"/>
      <c r="E46" s="23"/>
      <c r="F46" s="23"/>
      <c r="G46" s="23"/>
      <c r="H46" s="23"/>
      <c r="I46" s="23"/>
      <c r="J46" s="23"/>
      <c r="K46" s="23"/>
    </row>
    <row r="47" spans="1:11" s="31" customFormat="1">
      <c r="A47" s="4" t="s">
        <v>350</v>
      </c>
      <c r="B47" s="23">
        <v>5.3347499999999997</v>
      </c>
      <c r="C47" s="23">
        <v>5.3436399999999997</v>
      </c>
      <c r="D47" s="23">
        <v>5.3525299999999998</v>
      </c>
      <c r="E47" s="23">
        <v>5.3543000000000003</v>
      </c>
      <c r="F47" s="23">
        <v>5.3560800000000004</v>
      </c>
      <c r="G47" s="23">
        <v>5.3578599999999996</v>
      </c>
      <c r="H47" s="23">
        <v>5.3596399999999997</v>
      </c>
      <c r="I47" s="23">
        <v>5.3614100000000002</v>
      </c>
      <c r="J47" s="23">
        <v>5.3631900000000003</v>
      </c>
      <c r="K47" s="23">
        <v>5.3649699999999996</v>
      </c>
    </row>
    <row r="48" spans="1:11" s="31" customFormat="1">
      <c r="A48" s="4" t="s">
        <v>351</v>
      </c>
      <c r="B48" s="23"/>
      <c r="C48" s="23"/>
      <c r="D48" s="23"/>
      <c r="E48" s="23"/>
      <c r="F48" s="23"/>
      <c r="G48" s="23"/>
      <c r="H48" s="23"/>
      <c r="I48" s="23"/>
      <c r="J48" s="23"/>
      <c r="K48" s="23"/>
    </row>
    <row r="49" spans="1:11" s="31" customFormat="1">
      <c r="A49" s="22" t="s">
        <v>352</v>
      </c>
      <c r="B49" s="6"/>
      <c r="C49" s="6"/>
      <c r="D49" s="6"/>
      <c r="E49" s="6"/>
      <c r="F49" s="6"/>
      <c r="G49" s="6"/>
      <c r="H49" s="6"/>
      <c r="I49" s="6"/>
      <c r="J49" s="6"/>
      <c r="K49" s="6"/>
    </row>
    <row r="50" spans="1:11" s="31" customFormat="1">
      <c r="A50" s="4" t="s">
        <v>353</v>
      </c>
      <c r="B50" s="23"/>
      <c r="C50" s="23"/>
      <c r="D50" s="23"/>
      <c r="E50" s="23"/>
      <c r="F50" s="23"/>
      <c r="G50" s="23"/>
      <c r="H50" s="23"/>
      <c r="I50" s="23"/>
      <c r="J50" s="23"/>
      <c r="K50" s="23"/>
    </row>
    <row r="51" spans="1:11" s="31" customFormat="1" ht="33.950000000000003" customHeight="1">
      <c r="A51" s="24" t="s">
        <v>354</v>
      </c>
      <c r="B51" s="6"/>
      <c r="C51" s="6"/>
      <c r="D51" s="6"/>
      <c r="E51" s="6"/>
      <c r="F51" s="6"/>
      <c r="G51" s="6"/>
      <c r="H51" s="6"/>
      <c r="I51" s="6"/>
      <c r="J51" s="6"/>
      <c r="K51" s="6"/>
    </row>
    <row r="52" spans="1:11" s="33" customFormat="1" ht="29.65" customHeight="1">
      <c r="A52" s="26" t="s">
        <v>355</v>
      </c>
      <c r="B52" s="27">
        <v>19.63316</v>
      </c>
      <c r="C52" s="27">
        <v>22.02516</v>
      </c>
      <c r="D52" s="27">
        <v>24.53445</v>
      </c>
      <c r="E52" s="27">
        <v>25.147200000000002</v>
      </c>
      <c r="F52" s="27">
        <v>25.78857</v>
      </c>
      <c r="G52" s="27">
        <v>26.434650000000001</v>
      </c>
      <c r="H52" s="27">
        <v>27.077380000000002</v>
      </c>
      <c r="I52" s="27">
        <v>27.653600000000001</v>
      </c>
      <c r="J52" s="27">
        <v>28.260729999999999</v>
      </c>
      <c r="K52" s="27">
        <v>28.36703</v>
      </c>
    </row>
    <row r="53" spans="1:11" s="33" customFormat="1">
      <c r="A53" s="26" t="s">
        <v>356</v>
      </c>
      <c r="B53" s="27">
        <v>48.013770000000001</v>
      </c>
      <c r="C53" s="27">
        <v>51.283769999999997</v>
      </c>
      <c r="D53" s="27">
        <v>55.931780000000003</v>
      </c>
      <c r="E53" s="27">
        <v>56.929400000000001</v>
      </c>
      <c r="F53" s="27">
        <v>57.939810000000001</v>
      </c>
      <c r="G53" s="27">
        <v>58.94285</v>
      </c>
      <c r="H53" s="27">
        <v>59.949950000000001</v>
      </c>
      <c r="I53" s="27">
        <v>60.933419999999998</v>
      </c>
      <c r="J53" s="27">
        <v>61.239049999999999</v>
      </c>
      <c r="K53" s="27">
        <v>62.172139999999999</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B8259-5FC0-463A-89EA-2081A732BE41}">
  <dimension ref="A1:AG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24" width="8.85546875" style="8"/>
    <col min="25" max="33" width="8.85546875" style="7"/>
    <col min="34" max="16384" width="8.85546875" style="8"/>
  </cols>
  <sheetData>
    <row r="1" spans="1:11" s="19" customFormat="1" ht="54" customHeight="1">
      <c r="A1" s="16"/>
      <c r="B1" s="17" t="s">
        <v>102</v>
      </c>
      <c r="C1" s="18"/>
      <c r="D1" s="18"/>
      <c r="E1" s="18"/>
      <c r="F1" s="18"/>
      <c r="G1" s="18"/>
      <c r="H1" s="18"/>
      <c r="I1" s="18"/>
      <c r="J1" s="18"/>
      <c r="K1" s="18"/>
    </row>
    <row r="2" spans="1:11" s="20" customFormat="1" ht="27" customHeight="1">
      <c r="A2" s="20" t="s">
        <v>305</v>
      </c>
      <c r="B2" s="21" t="s">
        <v>364</v>
      </c>
      <c r="C2" s="21" t="s">
        <v>369</v>
      </c>
      <c r="D2" s="21" t="s">
        <v>374</v>
      </c>
      <c r="E2" s="21" t="s">
        <v>375</v>
      </c>
      <c r="F2" s="21" t="s">
        <v>376</v>
      </c>
      <c r="G2" s="21" t="s">
        <v>377</v>
      </c>
      <c r="H2" s="21" t="s">
        <v>378</v>
      </c>
      <c r="I2" s="21" t="s">
        <v>379</v>
      </c>
      <c r="J2" s="21" t="s">
        <v>380</v>
      </c>
      <c r="K2" s="21" t="s">
        <v>381</v>
      </c>
    </row>
    <row r="3" spans="1:11" s="22" customFormat="1" ht="27" customHeight="1">
      <c r="A3" s="22" t="s">
        <v>306</v>
      </c>
      <c r="B3" s="18"/>
      <c r="C3" s="18"/>
      <c r="D3" s="18"/>
      <c r="E3" s="18"/>
      <c r="F3" s="18"/>
      <c r="G3" s="18"/>
      <c r="H3" s="18"/>
      <c r="I3" s="18"/>
      <c r="J3" s="18"/>
      <c r="K3" s="18"/>
    </row>
    <row r="4" spans="1:11" s="31" customFormat="1">
      <c r="A4" s="4" t="s">
        <v>307</v>
      </c>
      <c r="B4" s="23"/>
      <c r="C4" s="23"/>
      <c r="D4" s="23"/>
      <c r="E4" s="23"/>
      <c r="F4" s="23"/>
      <c r="G4" s="23"/>
      <c r="H4" s="23"/>
      <c r="I4" s="23"/>
      <c r="J4" s="23"/>
      <c r="K4" s="23"/>
    </row>
    <row r="5" spans="1:11" s="31" customFormat="1">
      <c r="A5" s="4" t="s">
        <v>308</v>
      </c>
      <c r="B5" s="30"/>
      <c r="C5" s="30"/>
      <c r="D5" s="30"/>
      <c r="E5" s="30"/>
      <c r="F5" s="30"/>
      <c r="G5" s="30"/>
      <c r="H5" s="30"/>
      <c r="I5" s="30"/>
      <c r="J5" s="30"/>
      <c r="K5" s="30"/>
    </row>
    <row r="6" spans="1:11" s="31" customFormat="1">
      <c r="A6" s="4" t="s">
        <v>309</v>
      </c>
      <c r="B6" s="30"/>
      <c r="C6" s="30"/>
      <c r="D6" s="30"/>
      <c r="E6" s="30"/>
      <c r="F6" s="30"/>
      <c r="G6" s="30"/>
      <c r="H6" s="30"/>
      <c r="I6" s="30"/>
      <c r="J6" s="30"/>
      <c r="K6" s="30"/>
    </row>
    <row r="7" spans="1:11" s="31" customFormat="1">
      <c r="A7" s="4" t="s">
        <v>310</v>
      </c>
      <c r="B7" s="30"/>
      <c r="C7" s="30"/>
      <c r="D7" s="30"/>
      <c r="E7" s="30"/>
      <c r="F7" s="30"/>
      <c r="G7" s="30"/>
      <c r="H7" s="30"/>
      <c r="I7" s="30"/>
      <c r="J7" s="30"/>
      <c r="K7" s="30"/>
    </row>
    <row r="8" spans="1:11" s="31" customFormat="1">
      <c r="A8" s="4" t="s">
        <v>311</v>
      </c>
      <c r="B8" s="23">
        <v>15.585129999999999</v>
      </c>
      <c r="C8" s="23">
        <v>14.198740000000001</v>
      </c>
      <c r="D8" s="23">
        <v>12.842180000000001</v>
      </c>
      <c r="E8" s="23">
        <v>12.574450000000001</v>
      </c>
      <c r="F8" s="23">
        <v>12.30791</v>
      </c>
      <c r="G8" s="23">
        <v>12.04256</v>
      </c>
      <c r="H8" s="23">
        <v>11.778409999999999</v>
      </c>
      <c r="I8" s="23">
        <v>11.51545</v>
      </c>
      <c r="J8" s="23">
        <v>11.253679999999999</v>
      </c>
      <c r="K8" s="23">
        <v>11.253679999999999</v>
      </c>
    </row>
    <row r="9" spans="1:11" s="31" customFormat="1">
      <c r="A9" s="4" t="s">
        <v>312</v>
      </c>
      <c r="B9" s="23">
        <v>15.568899999999999</v>
      </c>
      <c r="C9" s="23">
        <v>16.19941</v>
      </c>
      <c r="D9" s="23">
        <v>16.829920000000001</v>
      </c>
      <c r="E9" s="23">
        <v>16.956019999999999</v>
      </c>
      <c r="F9" s="23">
        <v>17.08212</v>
      </c>
      <c r="G9" s="23">
        <v>17.208220000000001</v>
      </c>
      <c r="H9" s="23">
        <v>17.334330000000001</v>
      </c>
      <c r="I9" s="23">
        <v>17.460429999999999</v>
      </c>
      <c r="J9" s="23">
        <v>17.58653</v>
      </c>
      <c r="K9" s="23">
        <v>17.58653</v>
      </c>
    </row>
    <row r="10" spans="1:11" s="31" customFormat="1">
      <c r="A10" s="4" t="s">
        <v>313</v>
      </c>
      <c r="B10" s="23"/>
      <c r="C10" s="23"/>
      <c r="D10" s="23"/>
      <c r="E10" s="23"/>
      <c r="F10" s="23"/>
      <c r="G10" s="23"/>
      <c r="H10" s="23"/>
      <c r="I10" s="23"/>
      <c r="J10" s="23"/>
      <c r="K10" s="23"/>
    </row>
    <row r="11" spans="1:11" s="31" customFormat="1">
      <c r="A11" s="4" t="s">
        <v>314</v>
      </c>
      <c r="B11" s="23">
        <v>31.40296</v>
      </c>
      <c r="C11" s="23">
        <v>29.075199999999999</v>
      </c>
      <c r="D11" s="23">
        <v>26.577279999999998</v>
      </c>
      <c r="E11" s="23">
        <v>26.057279999999999</v>
      </c>
      <c r="F11" s="23">
        <v>25.530470000000001</v>
      </c>
      <c r="G11" s="23">
        <v>24.996849999999998</v>
      </c>
      <c r="H11" s="23">
        <v>24.456420000000001</v>
      </c>
      <c r="I11" s="23">
        <v>23.909189999999999</v>
      </c>
      <c r="J11" s="23">
        <v>24.03032</v>
      </c>
      <c r="K11" s="23">
        <v>24.151450000000001</v>
      </c>
    </row>
    <row r="12" spans="1:11" s="31" customFormat="1">
      <c r="A12" s="4" t="s">
        <v>315</v>
      </c>
      <c r="B12" s="23"/>
      <c r="C12" s="23"/>
      <c r="D12" s="23"/>
      <c r="E12" s="23"/>
      <c r="F12" s="23"/>
      <c r="G12" s="23"/>
      <c r="H12" s="23"/>
      <c r="I12" s="23"/>
      <c r="J12" s="23"/>
      <c r="K12" s="23"/>
    </row>
    <row r="13" spans="1:11" s="31" customFormat="1">
      <c r="A13" s="4" t="s">
        <v>316</v>
      </c>
      <c r="B13" s="23"/>
      <c r="C13" s="23"/>
      <c r="D13" s="23"/>
      <c r="E13" s="23"/>
      <c r="F13" s="23"/>
      <c r="G13" s="23"/>
      <c r="H13" s="23"/>
      <c r="I13" s="23"/>
      <c r="J13" s="23"/>
      <c r="K13" s="23"/>
    </row>
    <row r="14" spans="1:11" s="31" customFormat="1">
      <c r="A14" s="4" t="s">
        <v>317</v>
      </c>
      <c r="B14" s="23">
        <v>36.19491</v>
      </c>
      <c r="C14" s="23">
        <v>36.896389999999997</v>
      </c>
      <c r="D14" s="23">
        <v>37.597859999999997</v>
      </c>
      <c r="E14" s="23">
        <v>37.738149999999997</v>
      </c>
      <c r="F14" s="23">
        <v>37.878450000000001</v>
      </c>
      <c r="G14" s="23">
        <v>38.018740000000001</v>
      </c>
      <c r="H14" s="23">
        <v>38.159039999999997</v>
      </c>
      <c r="I14" s="23">
        <v>38.299329999999998</v>
      </c>
      <c r="J14" s="23">
        <v>38.439630000000001</v>
      </c>
      <c r="K14" s="23">
        <v>38.579920000000001</v>
      </c>
    </row>
    <row r="15" spans="1:11" s="31" customFormat="1">
      <c r="A15" s="4" t="s">
        <v>318</v>
      </c>
      <c r="B15" s="23">
        <v>49.8123</v>
      </c>
      <c r="C15" s="23">
        <v>57.510109999999997</v>
      </c>
      <c r="D15" s="23">
        <v>65.315539999999999</v>
      </c>
      <c r="E15" s="23">
        <v>66.889539999999997</v>
      </c>
      <c r="F15" s="23">
        <v>67.280569999999997</v>
      </c>
      <c r="G15" s="23">
        <v>67.378360000000001</v>
      </c>
      <c r="H15" s="23">
        <v>67.476140000000001</v>
      </c>
      <c r="I15" s="23">
        <v>67.573920000000001</v>
      </c>
      <c r="J15" s="23">
        <v>67.671700000000001</v>
      </c>
      <c r="K15" s="23">
        <v>67.769480000000001</v>
      </c>
    </row>
    <row r="16" spans="1:11" s="31" customFormat="1">
      <c r="A16" s="4" t="s">
        <v>319</v>
      </c>
      <c r="B16" s="23"/>
      <c r="C16" s="23"/>
      <c r="D16" s="23"/>
      <c r="E16" s="23"/>
      <c r="F16" s="23"/>
      <c r="G16" s="23"/>
      <c r="H16" s="23"/>
      <c r="I16" s="23"/>
      <c r="J16" s="23"/>
      <c r="K16" s="23"/>
    </row>
    <row r="17" spans="1:11" s="31" customFormat="1">
      <c r="A17" s="4" t="s">
        <v>320</v>
      </c>
      <c r="B17" s="23">
        <v>40.512729999999998</v>
      </c>
      <c r="C17" s="23">
        <v>39.392809999999997</v>
      </c>
      <c r="D17" s="23">
        <v>38.086849999999998</v>
      </c>
      <c r="E17" s="23">
        <v>37.803330000000003</v>
      </c>
      <c r="F17" s="23">
        <v>37.51238</v>
      </c>
      <c r="G17" s="23">
        <v>37.213979999999999</v>
      </c>
      <c r="H17" s="23">
        <v>36.908140000000003</v>
      </c>
      <c r="I17" s="23">
        <v>36.594859999999997</v>
      </c>
      <c r="J17" s="23">
        <v>36.274140000000003</v>
      </c>
      <c r="K17" s="23">
        <v>36.274140000000003</v>
      </c>
    </row>
    <row r="18" spans="1:11" s="31" customFormat="1">
      <c r="A18" s="4" t="s">
        <v>321</v>
      </c>
      <c r="B18" s="23">
        <v>49.902520000000003</v>
      </c>
      <c r="C18" s="23">
        <v>59.062899999999999</v>
      </c>
      <c r="D18" s="23">
        <v>66.217820000000003</v>
      </c>
      <c r="E18" s="23">
        <v>67.442440000000005</v>
      </c>
      <c r="F18" s="23">
        <v>68.670659999999998</v>
      </c>
      <c r="G18" s="23">
        <v>69.902479999999997</v>
      </c>
      <c r="H18" s="23">
        <v>71.137900000000002</v>
      </c>
      <c r="I18" s="23">
        <v>72.376919999999998</v>
      </c>
      <c r="J18" s="23">
        <v>72.492689999999996</v>
      </c>
      <c r="K18" s="23">
        <v>72.608459999999994</v>
      </c>
    </row>
    <row r="19" spans="1:11" s="31" customFormat="1">
      <c r="A19" s="4" t="s">
        <v>322</v>
      </c>
      <c r="B19" s="23"/>
      <c r="C19" s="23"/>
      <c r="D19" s="23"/>
      <c r="E19" s="23"/>
      <c r="F19" s="23"/>
      <c r="G19" s="23"/>
      <c r="H19" s="23"/>
      <c r="I19" s="23"/>
      <c r="J19" s="23"/>
      <c r="K19" s="23"/>
    </row>
    <row r="20" spans="1:11" s="31" customFormat="1">
      <c r="A20" s="4" t="s">
        <v>323</v>
      </c>
      <c r="B20" s="23">
        <v>23.579560000000001</v>
      </c>
      <c r="C20" s="23">
        <v>28.436540000000001</v>
      </c>
      <c r="D20" s="23">
        <v>33.587009999999999</v>
      </c>
      <c r="E20" s="23">
        <v>34.652329999999999</v>
      </c>
      <c r="F20" s="23">
        <v>35.729379999999999</v>
      </c>
      <c r="G20" s="23">
        <v>36.818170000000002</v>
      </c>
      <c r="H20" s="23">
        <v>37.918709999999997</v>
      </c>
      <c r="I20" s="23">
        <v>39.03098</v>
      </c>
      <c r="J20" s="23">
        <v>40.154989999999998</v>
      </c>
      <c r="K20" s="23">
        <v>41.290750000000003</v>
      </c>
    </row>
    <row r="21" spans="1:11" s="31" customFormat="1">
      <c r="A21" s="4" t="s">
        <v>324</v>
      </c>
      <c r="B21" s="23">
        <v>40.109679999999997</v>
      </c>
      <c r="C21" s="23">
        <v>43.669609999999999</v>
      </c>
      <c r="D21" s="23">
        <v>47.26887</v>
      </c>
      <c r="E21" s="23">
        <v>47.99344</v>
      </c>
      <c r="F21" s="23">
        <v>48.719589999999997</v>
      </c>
      <c r="G21" s="23">
        <v>49.447299999999998</v>
      </c>
      <c r="H21" s="23">
        <v>50.176589999999997</v>
      </c>
      <c r="I21" s="23">
        <v>50.90746</v>
      </c>
      <c r="J21" s="23">
        <v>51.639890000000001</v>
      </c>
      <c r="K21" s="23">
        <v>52.373899999999999</v>
      </c>
    </row>
    <row r="22" spans="1:11" s="31" customFormat="1">
      <c r="A22" s="4" t="s">
        <v>325</v>
      </c>
      <c r="B22" s="23"/>
      <c r="C22" s="23"/>
      <c r="D22" s="23"/>
      <c r="E22" s="23"/>
      <c r="F22" s="23"/>
      <c r="G22" s="23"/>
      <c r="H22" s="23"/>
      <c r="I22" s="23"/>
      <c r="J22" s="23"/>
      <c r="K22" s="23"/>
    </row>
    <row r="23" spans="1:11" s="31" customFormat="1">
      <c r="A23" s="4" t="s">
        <v>326</v>
      </c>
      <c r="B23" s="23"/>
      <c r="C23" s="23"/>
      <c r="D23" s="23"/>
      <c r="E23" s="23"/>
      <c r="F23" s="23"/>
      <c r="G23" s="23"/>
      <c r="H23" s="23"/>
      <c r="I23" s="23"/>
      <c r="J23" s="23"/>
      <c r="K23" s="23"/>
    </row>
    <row r="24" spans="1:11" s="31" customFormat="1">
      <c r="A24" s="4" t="s">
        <v>327</v>
      </c>
      <c r="B24" s="23"/>
      <c r="C24" s="23"/>
      <c r="D24" s="23"/>
      <c r="E24" s="23"/>
      <c r="F24" s="23"/>
      <c r="G24" s="23"/>
      <c r="H24" s="23"/>
      <c r="I24" s="23"/>
      <c r="J24" s="23"/>
      <c r="K24" s="23"/>
    </row>
    <row r="25" spans="1:11" s="31" customFormat="1">
      <c r="A25" s="4" t="s">
        <v>328</v>
      </c>
      <c r="B25" s="23"/>
      <c r="C25" s="23"/>
      <c r="D25" s="23"/>
      <c r="E25" s="23"/>
      <c r="F25" s="23"/>
      <c r="G25" s="23"/>
      <c r="H25" s="23"/>
      <c r="I25" s="23"/>
      <c r="J25" s="23"/>
      <c r="K25" s="23"/>
    </row>
    <row r="26" spans="1:11" s="31" customFormat="1">
      <c r="A26" s="4" t="s">
        <v>329</v>
      </c>
      <c r="B26" s="23">
        <v>29.71105</v>
      </c>
      <c r="C26" s="23">
        <v>36.971319999999999</v>
      </c>
      <c r="D26" s="23">
        <v>44.611870000000003</v>
      </c>
      <c r="E26" s="23">
        <v>46.185609999999997</v>
      </c>
      <c r="F26" s="23">
        <v>47.774560000000001</v>
      </c>
      <c r="G26" s="23">
        <v>49.378720000000001</v>
      </c>
      <c r="H26" s="23">
        <v>50.998100000000001</v>
      </c>
      <c r="I26" s="23">
        <v>52.632680000000001</v>
      </c>
      <c r="J26" s="23">
        <v>54.28248</v>
      </c>
      <c r="K26" s="23">
        <v>54.587829999999997</v>
      </c>
    </row>
    <row r="27" spans="1:11" s="31" customFormat="1">
      <c r="A27" s="4" t="s">
        <v>330</v>
      </c>
      <c r="B27" s="23">
        <v>34.080469999999998</v>
      </c>
      <c r="C27" s="23">
        <v>36.174340000000001</v>
      </c>
      <c r="D27" s="23">
        <v>38.328600000000002</v>
      </c>
      <c r="E27" s="23">
        <v>38.7667</v>
      </c>
      <c r="F27" s="23">
        <v>39.20722</v>
      </c>
      <c r="G27" s="23">
        <v>39.650149999999996</v>
      </c>
      <c r="H27" s="23">
        <v>39.929580000000001</v>
      </c>
      <c r="I27" s="23">
        <v>40.114400000000003</v>
      </c>
      <c r="J27" s="23">
        <v>40.299210000000002</v>
      </c>
      <c r="K27" s="23">
        <v>40.299210000000002</v>
      </c>
    </row>
    <row r="28" spans="1:11" s="31" customFormat="1">
      <c r="A28" s="4" t="s">
        <v>331</v>
      </c>
      <c r="B28" s="23">
        <v>39.418489999999998</v>
      </c>
      <c r="C28" s="23">
        <v>39.959589999999999</v>
      </c>
      <c r="D28" s="23">
        <v>40.500680000000003</v>
      </c>
      <c r="E28" s="23">
        <v>40.608899999999998</v>
      </c>
      <c r="F28" s="23">
        <v>40.717120000000001</v>
      </c>
      <c r="G28" s="23">
        <v>40.825339999999997</v>
      </c>
      <c r="H28" s="23">
        <v>40.93356</v>
      </c>
      <c r="I28" s="23">
        <v>41.041780000000003</v>
      </c>
      <c r="J28" s="23">
        <v>41.15</v>
      </c>
      <c r="K28" s="23">
        <v>41.258220000000001</v>
      </c>
    </row>
    <row r="29" spans="1:11" s="31" customFormat="1">
      <c r="A29" s="4" t="s">
        <v>332</v>
      </c>
      <c r="B29" s="23">
        <v>11.08919</v>
      </c>
      <c r="C29" s="23">
        <v>11.43036</v>
      </c>
      <c r="D29" s="23">
        <v>11.77154</v>
      </c>
      <c r="E29" s="23">
        <v>11.83977</v>
      </c>
      <c r="F29" s="23">
        <v>11.908010000000001</v>
      </c>
      <c r="G29" s="23">
        <v>11.976240000000001</v>
      </c>
      <c r="H29" s="23">
        <v>12.04448</v>
      </c>
      <c r="I29" s="23">
        <v>12.11271</v>
      </c>
      <c r="J29" s="23">
        <v>12.180949999999999</v>
      </c>
      <c r="K29" s="23">
        <v>12.249180000000001</v>
      </c>
    </row>
    <row r="30" spans="1:11" s="31" customFormat="1">
      <c r="A30" s="4" t="s">
        <v>333</v>
      </c>
      <c r="B30" s="23"/>
      <c r="C30" s="23"/>
      <c r="D30" s="23"/>
      <c r="E30" s="23"/>
      <c r="F30" s="23"/>
      <c r="G30" s="23"/>
      <c r="H30" s="23"/>
      <c r="I30" s="23"/>
      <c r="J30" s="23"/>
      <c r="K30" s="23"/>
    </row>
    <row r="31" spans="1:11" s="31" customFormat="1">
      <c r="A31" s="4" t="s">
        <v>334</v>
      </c>
      <c r="B31" s="23"/>
      <c r="C31" s="23"/>
      <c r="D31" s="23"/>
      <c r="E31" s="23"/>
      <c r="F31" s="23"/>
      <c r="G31" s="23"/>
      <c r="H31" s="23"/>
      <c r="I31" s="23"/>
      <c r="J31" s="23"/>
      <c r="K31" s="23"/>
    </row>
    <row r="32" spans="1:11" s="31" customFormat="1">
      <c r="A32" s="4" t="s">
        <v>335</v>
      </c>
      <c r="B32" s="23"/>
      <c r="C32" s="23"/>
      <c r="D32" s="23"/>
      <c r="E32" s="23"/>
      <c r="F32" s="23"/>
      <c r="G32" s="23"/>
      <c r="H32" s="23"/>
      <c r="I32" s="23"/>
      <c r="J32" s="23"/>
      <c r="K32" s="23"/>
    </row>
    <row r="33" spans="1:11" s="31" customFormat="1">
      <c r="A33" s="4" t="s">
        <v>336</v>
      </c>
      <c r="B33" s="23">
        <v>22.890339999999998</v>
      </c>
      <c r="C33" s="23">
        <v>23.153379999999999</v>
      </c>
      <c r="D33" s="23">
        <v>31.029979999999998</v>
      </c>
      <c r="E33" s="23">
        <v>31.561859999999999</v>
      </c>
      <c r="F33" s="23">
        <v>32.09581</v>
      </c>
      <c r="G33" s="23">
        <v>32.631819999999998</v>
      </c>
      <c r="H33" s="23">
        <v>33.169919999999998</v>
      </c>
      <c r="I33" s="23">
        <v>33.710079999999998</v>
      </c>
      <c r="J33" s="23">
        <v>33.784970000000001</v>
      </c>
      <c r="K33" s="23">
        <v>33.859859999999998</v>
      </c>
    </row>
    <row r="34" spans="1:11" s="31" customFormat="1">
      <c r="A34" s="4" t="s">
        <v>337</v>
      </c>
      <c r="B34" s="23">
        <v>22.14133</v>
      </c>
      <c r="C34" s="23">
        <v>28.814859999999999</v>
      </c>
      <c r="D34" s="23">
        <v>35.550579999999997</v>
      </c>
      <c r="E34" s="23">
        <v>36.905189999999997</v>
      </c>
      <c r="F34" s="23">
        <v>38.262279999999997</v>
      </c>
      <c r="G34" s="23">
        <v>39.621859999999998</v>
      </c>
      <c r="H34" s="23">
        <v>40.983930000000001</v>
      </c>
      <c r="I34" s="23">
        <v>42.348489999999998</v>
      </c>
      <c r="J34" s="23">
        <v>43.715530000000001</v>
      </c>
      <c r="K34" s="23">
        <v>45.085070000000002</v>
      </c>
    </row>
    <row r="35" spans="1:11" s="31" customFormat="1">
      <c r="A35" s="4" t="s">
        <v>338</v>
      </c>
      <c r="B35" s="23">
        <v>12.20452</v>
      </c>
      <c r="C35" s="23">
        <v>22.302800000000001</v>
      </c>
      <c r="D35" s="23">
        <v>23.625859999999999</v>
      </c>
      <c r="E35" s="23">
        <v>23.890470000000001</v>
      </c>
      <c r="F35" s="23">
        <v>24.155080000000002</v>
      </c>
      <c r="G35" s="23">
        <v>24.419699999999999</v>
      </c>
      <c r="H35" s="23">
        <v>24.68431</v>
      </c>
      <c r="I35" s="23">
        <v>24.948920000000001</v>
      </c>
      <c r="J35" s="23">
        <v>25.213529999999999</v>
      </c>
      <c r="K35" s="23">
        <v>25.47814</v>
      </c>
    </row>
    <row r="36" spans="1:11" s="31" customFormat="1">
      <c r="A36" s="4" t="s">
        <v>339</v>
      </c>
      <c r="B36" s="23">
        <v>47.332389999999997</v>
      </c>
      <c r="C36" s="23">
        <v>50.832520000000002</v>
      </c>
      <c r="D36" s="23">
        <v>49.474510000000002</v>
      </c>
      <c r="E36" s="23">
        <v>48.687150000000003</v>
      </c>
      <c r="F36" s="23">
        <v>47.893599999999999</v>
      </c>
      <c r="G36" s="23">
        <v>47.093850000000003</v>
      </c>
      <c r="H36" s="23">
        <v>46.287909999999997</v>
      </c>
      <c r="I36" s="23">
        <v>45.47578</v>
      </c>
      <c r="J36" s="23">
        <v>45.47578</v>
      </c>
      <c r="K36" s="23">
        <v>45.47578</v>
      </c>
    </row>
    <row r="37" spans="1:11" s="31" customFormat="1">
      <c r="A37" s="22" t="s">
        <v>340</v>
      </c>
      <c r="B37" s="6"/>
      <c r="C37" s="6"/>
      <c r="D37" s="6"/>
      <c r="E37" s="6"/>
      <c r="F37" s="6"/>
      <c r="G37" s="6"/>
      <c r="H37" s="6"/>
      <c r="I37" s="6"/>
      <c r="J37" s="6"/>
      <c r="K37" s="6"/>
    </row>
    <row r="38" spans="1:11" s="31" customFormat="1">
      <c r="A38" s="4" t="s">
        <v>341</v>
      </c>
      <c r="B38" s="23">
        <v>24.292269999999998</v>
      </c>
      <c r="C38" s="23">
        <v>28.059380000000001</v>
      </c>
      <c r="D38" s="23">
        <v>31.82649</v>
      </c>
      <c r="E38" s="23">
        <v>32.579909999999998</v>
      </c>
      <c r="F38" s="23">
        <v>33.33334</v>
      </c>
      <c r="G38" s="23">
        <v>34.086759999999998</v>
      </c>
      <c r="H38" s="23">
        <v>34.840179999999997</v>
      </c>
      <c r="I38" s="23">
        <v>35.593600000000002</v>
      </c>
      <c r="J38" s="23">
        <v>36.347029999999997</v>
      </c>
      <c r="K38" s="23">
        <v>36.381410000000002</v>
      </c>
    </row>
    <row r="39" spans="1:11" s="31" customFormat="1">
      <c r="A39" s="4" t="s">
        <v>342</v>
      </c>
      <c r="B39" s="23">
        <v>42.252809999999997</v>
      </c>
      <c r="C39" s="23">
        <v>42.350409999999997</v>
      </c>
      <c r="D39" s="23">
        <v>47.074680000000001</v>
      </c>
      <c r="E39" s="23">
        <v>48.253529999999998</v>
      </c>
      <c r="F39" s="23">
        <v>49.433439999999997</v>
      </c>
      <c r="G39" s="23">
        <v>50.614420000000003</v>
      </c>
      <c r="H39" s="23">
        <v>51.79645</v>
      </c>
      <c r="I39" s="23">
        <v>52.979559999999999</v>
      </c>
      <c r="J39" s="23">
        <v>54.163719999999998</v>
      </c>
      <c r="K39" s="23">
        <v>54.188560000000003</v>
      </c>
    </row>
    <row r="40" spans="1:11" s="31" customFormat="1">
      <c r="A40" s="4" t="s">
        <v>343</v>
      </c>
      <c r="B40" s="23">
        <v>48.411380000000001</v>
      </c>
      <c r="C40" s="23">
        <v>51.08587</v>
      </c>
      <c r="D40" s="23">
        <v>53.760370000000002</v>
      </c>
      <c r="E40" s="23">
        <v>54.295270000000002</v>
      </c>
      <c r="F40" s="23">
        <v>54.830170000000003</v>
      </c>
      <c r="G40" s="23">
        <v>55.365070000000003</v>
      </c>
      <c r="H40" s="23">
        <v>55.899970000000003</v>
      </c>
      <c r="I40" s="23">
        <v>56.434869999999997</v>
      </c>
      <c r="J40" s="23">
        <v>56.77758</v>
      </c>
      <c r="K40" s="23">
        <v>57.5</v>
      </c>
    </row>
    <row r="41" spans="1:11" s="31" customFormat="1">
      <c r="A41" s="4" t="s">
        <v>344</v>
      </c>
      <c r="B41" s="23">
        <v>17.543369999999999</v>
      </c>
      <c r="C41" s="23">
        <v>18.374680000000001</v>
      </c>
      <c r="D41" s="23">
        <v>19.20599</v>
      </c>
      <c r="E41" s="23">
        <v>19.372260000000001</v>
      </c>
      <c r="F41" s="23">
        <v>19.538519999999998</v>
      </c>
      <c r="G41" s="23">
        <v>19.70478</v>
      </c>
      <c r="H41" s="23">
        <v>19.871040000000001</v>
      </c>
      <c r="I41" s="23">
        <v>20.037299999999998</v>
      </c>
      <c r="J41" s="23">
        <v>20.203569999999999</v>
      </c>
      <c r="K41" s="23">
        <v>20.36983</v>
      </c>
    </row>
    <row r="42" spans="1:11" s="31" customFormat="1">
      <c r="A42" s="4" t="s">
        <v>345</v>
      </c>
      <c r="B42" s="23">
        <v>22.87998</v>
      </c>
      <c r="C42" s="23">
        <v>24.34693</v>
      </c>
      <c r="D42" s="23">
        <v>25.813880000000001</v>
      </c>
      <c r="E42" s="23">
        <v>26.10727</v>
      </c>
      <c r="F42" s="23">
        <v>26.400659999999998</v>
      </c>
      <c r="G42" s="23">
        <v>26.694050000000001</v>
      </c>
      <c r="H42" s="23">
        <v>26.987439999999999</v>
      </c>
      <c r="I42" s="23">
        <v>26.987439999999999</v>
      </c>
      <c r="J42" s="23">
        <v>26.987439999999999</v>
      </c>
      <c r="K42" s="23">
        <v>26.987439999999999</v>
      </c>
    </row>
    <row r="43" spans="1:11" s="31" customFormat="1">
      <c r="A43" s="4" t="s">
        <v>346</v>
      </c>
      <c r="B43" s="23">
        <v>59.404389999999999</v>
      </c>
      <c r="C43" s="23">
        <v>67.923550000000006</v>
      </c>
      <c r="D43" s="23">
        <v>70.353700000000003</v>
      </c>
      <c r="E43" s="23">
        <v>70.694720000000004</v>
      </c>
      <c r="F43" s="23">
        <v>71.035730000000001</v>
      </c>
      <c r="G43" s="23">
        <v>71.376750000000001</v>
      </c>
      <c r="H43" s="23">
        <v>71.717759999999998</v>
      </c>
      <c r="I43" s="23">
        <v>72.058769999999996</v>
      </c>
      <c r="J43" s="23">
        <v>72.399789999999996</v>
      </c>
      <c r="K43" s="23">
        <v>72.399789999999996</v>
      </c>
    </row>
    <row r="44" spans="1:11" s="31" customFormat="1">
      <c r="A44" s="4" t="s">
        <v>347</v>
      </c>
      <c r="B44" s="23">
        <v>37.937550000000002</v>
      </c>
      <c r="C44" s="23">
        <v>37.943890000000003</v>
      </c>
      <c r="D44" s="23">
        <v>33.019390000000001</v>
      </c>
      <c r="E44" s="23">
        <v>31.376830000000002</v>
      </c>
      <c r="F44" s="23">
        <v>29.734159999999999</v>
      </c>
      <c r="G44" s="23">
        <v>28.091370000000001</v>
      </c>
      <c r="H44" s="23">
        <v>26.44848</v>
      </c>
      <c r="I44" s="23">
        <v>24.80547</v>
      </c>
      <c r="J44" s="23">
        <v>23.16236</v>
      </c>
      <c r="K44" s="23">
        <v>23.16236</v>
      </c>
    </row>
    <row r="45" spans="1:11" s="31" customFormat="1">
      <c r="A45" s="4" t="s">
        <v>348</v>
      </c>
      <c r="B45" s="23"/>
      <c r="C45" s="23"/>
      <c r="D45" s="23"/>
      <c r="E45" s="23"/>
      <c r="F45" s="23"/>
      <c r="G45" s="23"/>
      <c r="H45" s="23"/>
      <c r="I45" s="23"/>
      <c r="J45" s="23"/>
      <c r="K45" s="23"/>
    </row>
    <row r="46" spans="1:11" s="31" customFormat="1">
      <c r="A46" s="4" t="s">
        <v>349</v>
      </c>
      <c r="B46" s="23"/>
      <c r="C46" s="23"/>
      <c r="D46" s="23"/>
      <c r="E46" s="23"/>
      <c r="F46" s="23"/>
      <c r="G46" s="23"/>
      <c r="H46" s="23"/>
      <c r="I46" s="23"/>
      <c r="J46" s="23"/>
      <c r="K46" s="23"/>
    </row>
    <row r="47" spans="1:11" s="31" customFormat="1">
      <c r="A47" s="4" t="s">
        <v>350</v>
      </c>
      <c r="B47" s="23">
        <v>10.42984</v>
      </c>
      <c r="C47" s="23">
        <v>10.44028</v>
      </c>
      <c r="D47" s="23">
        <v>10.45073</v>
      </c>
      <c r="E47" s="23">
        <v>10.452819999999999</v>
      </c>
      <c r="F47" s="23">
        <v>10.45491</v>
      </c>
      <c r="G47" s="23">
        <v>10.457000000000001</v>
      </c>
      <c r="H47" s="23">
        <v>10.45909</v>
      </c>
      <c r="I47" s="23">
        <v>10.461180000000001</v>
      </c>
      <c r="J47" s="23">
        <v>10.46327</v>
      </c>
      <c r="K47" s="23">
        <v>10.46536</v>
      </c>
    </row>
    <row r="48" spans="1:11" s="31" customFormat="1">
      <c r="A48" s="4" t="s">
        <v>351</v>
      </c>
      <c r="B48" s="23"/>
      <c r="C48" s="23"/>
      <c r="D48" s="23"/>
      <c r="E48" s="23"/>
      <c r="F48" s="23"/>
      <c r="G48" s="23"/>
      <c r="H48" s="23"/>
      <c r="I48" s="23"/>
      <c r="J48" s="23"/>
      <c r="K48" s="23"/>
    </row>
    <row r="49" spans="1:11" s="31" customFormat="1">
      <c r="A49" s="22" t="s">
        <v>352</v>
      </c>
      <c r="B49" s="6"/>
      <c r="C49" s="6"/>
      <c r="D49" s="6"/>
      <c r="E49" s="6"/>
      <c r="F49" s="6"/>
      <c r="G49" s="6"/>
      <c r="H49" s="6"/>
      <c r="I49" s="6"/>
      <c r="J49" s="6"/>
      <c r="K49" s="6"/>
    </row>
    <row r="50" spans="1:11" s="31" customFormat="1">
      <c r="A50" s="4" t="s">
        <v>353</v>
      </c>
      <c r="B50" s="23"/>
      <c r="C50" s="23"/>
      <c r="D50" s="23"/>
      <c r="E50" s="23"/>
      <c r="F50" s="23"/>
      <c r="G50" s="23"/>
      <c r="H50" s="23"/>
      <c r="I50" s="23"/>
      <c r="J50" s="23"/>
      <c r="K50" s="23"/>
    </row>
    <row r="51" spans="1:11" s="31" customFormat="1" ht="33.950000000000003" customHeight="1">
      <c r="A51" s="24" t="s">
        <v>354</v>
      </c>
      <c r="B51" s="6"/>
      <c r="C51" s="6"/>
      <c r="D51" s="6"/>
      <c r="E51" s="6"/>
      <c r="F51" s="6"/>
      <c r="G51" s="6"/>
      <c r="H51" s="6"/>
      <c r="I51" s="6"/>
      <c r="J51" s="6"/>
      <c r="K51" s="6"/>
    </row>
    <row r="52" spans="1:11" s="33" customFormat="1" ht="29.65" customHeight="1">
      <c r="A52" s="26" t="s">
        <v>355</v>
      </c>
      <c r="B52" s="27">
        <v>48.439869999999999</v>
      </c>
      <c r="C52" s="27">
        <v>49.644410000000001</v>
      </c>
      <c r="D52" s="27">
        <v>51.503869999999999</v>
      </c>
      <c r="E52" s="27">
        <v>51.893700000000003</v>
      </c>
      <c r="F52" s="27">
        <v>52.260800000000003</v>
      </c>
      <c r="G52" s="27">
        <v>52.62088</v>
      </c>
      <c r="H52" s="27">
        <v>52.993690000000001</v>
      </c>
      <c r="I52" s="27">
        <v>53.34328</v>
      </c>
      <c r="J52" s="27">
        <v>53.677950000000003</v>
      </c>
      <c r="K52" s="27">
        <v>53.79224</v>
      </c>
    </row>
    <row r="53" spans="1:11" s="33" customFormat="1">
      <c r="A53" s="26" t="s">
        <v>356</v>
      </c>
      <c r="B53" s="27">
        <v>79.955150000000003</v>
      </c>
      <c r="C53" s="27">
        <v>79.667270000000002</v>
      </c>
      <c r="D53" s="27">
        <v>80.367099999999994</v>
      </c>
      <c r="E53" s="27">
        <v>80.543840000000003</v>
      </c>
      <c r="F53" s="27">
        <v>80.709900000000005</v>
      </c>
      <c r="G53" s="27">
        <v>80.874549999999999</v>
      </c>
      <c r="H53" s="27">
        <v>81.030730000000005</v>
      </c>
      <c r="I53" s="27">
        <v>81.163030000000006</v>
      </c>
      <c r="J53" s="27">
        <v>81.197230000000005</v>
      </c>
      <c r="K53" s="27">
        <v>81.106589999999997</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A445-0F6D-489F-AB84-BC41C38DEBA1}">
  <sheetPr codeName="Sheet96"/>
  <dimension ref="A1:J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0" width="17.85546875" style="5" customWidth="1"/>
    <col min="11" max="26" width="17.85546875" style="8" customWidth="1"/>
    <col min="27" max="16384" width="8.85546875" style="8"/>
  </cols>
  <sheetData>
    <row r="1" spans="1:10" s="19" customFormat="1" ht="54" customHeight="1">
      <c r="A1" s="16"/>
      <c r="B1" s="17" t="s">
        <v>104</v>
      </c>
      <c r="C1" s="18"/>
      <c r="D1" s="18"/>
      <c r="E1" s="18"/>
      <c r="F1" s="18"/>
      <c r="G1" s="18"/>
      <c r="H1" s="18"/>
      <c r="I1" s="18"/>
      <c r="J1" s="18"/>
    </row>
    <row r="2" spans="1:10" s="20" customFormat="1" ht="27" customHeight="1">
      <c r="A2" s="20" t="s">
        <v>305</v>
      </c>
      <c r="B2" s="21">
        <v>2015</v>
      </c>
      <c r="C2" s="21">
        <v>2016</v>
      </c>
      <c r="D2" s="21">
        <v>2017</v>
      </c>
      <c r="E2" s="21">
        <v>2018</v>
      </c>
      <c r="F2" s="21">
        <v>2019</v>
      </c>
      <c r="G2" s="21">
        <v>2020</v>
      </c>
      <c r="H2" s="21">
        <v>2021</v>
      </c>
      <c r="I2" s="21">
        <v>2022</v>
      </c>
      <c r="J2" s="21">
        <v>2023</v>
      </c>
    </row>
    <row r="3" spans="1:10" s="22" customFormat="1" ht="27" customHeight="1">
      <c r="A3" s="22" t="s">
        <v>306</v>
      </c>
      <c r="B3" s="18"/>
      <c r="C3" s="18"/>
      <c r="D3" s="18"/>
      <c r="E3" s="18"/>
      <c r="F3" s="18"/>
      <c r="G3" s="18"/>
      <c r="H3" s="18"/>
      <c r="I3" s="18"/>
      <c r="J3" s="18"/>
    </row>
    <row r="4" spans="1:10" s="31" customFormat="1">
      <c r="A4" s="4" t="s">
        <v>307</v>
      </c>
      <c r="B4" s="23" t="s">
        <v>385</v>
      </c>
      <c r="C4" s="23" t="s">
        <v>385</v>
      </c>
      <c r="D4" s="23" t="s">
        <v>385</v>
      </c>
      <c r="E4" s="23" t="s">
        <v>385</v>
      </c>
      <c r="F4" s="23" t="s">
        <v>385</v>
      </c>
      <c r="G4" s="23" t="s">
        <v>385</v>
      </c>
      <c r="H4" s="23" t="s">
        <v>385</v>
      </c>
      <c r="I4" s="23">
        <v>8.6999999999999993</v>
      </c>
      <c r="J4" s="23" t="s">
        <v>385</v>
      </c>
    </row>
    <row r="5" spans="1:10" s="31" customFormat="1">
      <c r="A5" s="4" t="s">
        <v>308</v>
      </c>
      <c r="B5" s="23" t="s">
        <v>385</v>
      </c>
      <c r="C5" s="23" t="s">
        <v>385</v>
      </c>
      <c r="D5" s="23" t="s">
        <v>385</v>
      </c>
      <c r="E5" s="23" t="s">
        <v>385</v>
      </c>
      <c r="F5" s="23">
        <v>7.8</v>
      </c>
      <c r="G5" s="23">
        <v>8.4</v>
      </c>
      <c r="H5" s="23" t="s">
        <v>385</v>
      </c>
      <c r="I5" s="23" t="s">
        <v>385</v>
      </c>
      <c r="J5" s="23" t="s">
        <v>385</v>
      </c>
    </row>
    <row r="6" spans="1:10" s="31" customFormat="1">
      <c r="A6" s="4" t="s">
        <v>309</v>
      </c>
      <c r="B6" s="23">
        <v>7.5</v>
      </c>
      <c r="C6" s="23">
        <v>7.5</v>
      </c>
      <c r="D6" s="23" t="s">
        <v>385</v>
      </c>
      <c r="E6" s="23" t="s">
        <v>385</v>
      </c>
      <c r="F6" s="23">
        <v>9.9</v>
      </c>
      <c r="G6" s="23">
        <v>9.9</v>
      </c>
      <c r="H6" s="23">
        <v>9.6999999999999993</v>
      </c>
      <c r="I6" s="23" t="s">
        <v>385</v>
      </c>
      <c r="J6" s="23" t="s">
        <v>385</v>
      </c>
    </row>
    <row r="7" spans="1:10" s="31" customFormat="1">
      <c r="A7" s="4" t="s">
        <v>310</v>
      </c>
      <c r="B7" s="23" t="s">
        <v>385</v>
      </c>
      <c r="C7" s="23" t="s">
        <v>385</v>
      </c>
      <c r="D7" s="23" t="s">
        <v>385</v>
      </c>
      <c r="E7" s="23" t="s">
        <v>385</v>
      </c>
      <c r="F7" s="23" t="s">
        <v>385</v>
      </c>
      <c r="G7" s="23" t="s">
        <v>385</v>
      </c>
      <c r="H7" s="23" t="s">
        <v>385</v>
      </c>
      <c r="I7" s="23">
        <v>16.100000000000001</v>
      </c>
      <c r="J7" s="23" t="s">
        <v>385</v>
      </c>
    </row>
    <row r="8" spans="1:10" s="31" customFormat="1">
      <c r="A8" s="4" t="s">
        <v>311</v>
      </c>
      <c r="B8" s="23" t="s">
        <v>385</v>
      </c>
      <c r="C8" s="23" t="s">
        <v>385</v>
      </c>
      <c r="D8" s="23" t="s">
        <v>385</v>
      </c>
      <c r="E8" s="23" t="s">
        <v>385</v>
      </c>
      <c r="F8" s="23">
        <v>3.5</v>
      </c>
      <c r="G8" s="23">
        <v>3.5</v>
      </c>
      <c r="H8" s="23" t="s">
        <v>385</v>
      </c>
      <c r="I8" s="23" t="s">
        <v>385</v>
      </c>
      <c r="J8" s="23" t="s">
        <v>385</v>
      </c>
    </row>
    <row r="9" spans="1:10" s="31" customFormat="1">
      <c r="A9" s="4" t="s">
        <v>312</v>
      </c>
      <c r="B9" s="23" t="s">
        <v>385</v>
      </c>
      <c r="C9" s="23" t="s">
        <v>385</v>
      </c>
      <c r="D9" s="23" t="s">
        <v>385</v>
      </c>
      <c r="E9" s="23" t="s">
        <v>385</v>
      </c>
      <c r="F9" s="23" t="s">
        <v>385</v>
      </c>
      <c r="G9" s="23" t="s">
        <v>385</v>
      </c>
      <c r="H9" s="23" t="s">
        <v>385</v>
      </c>
      <c r="I9" s="23">
        <v>2.5</v>
      </c>
      <c r="J9" s="23" t="s">
        <v>385</v>
      </c>
    </row>
    <row r="10" spans="1:10" s="31" customFormat="1">
      <c r="A10" s="4" t="s">
        <v>313</v>
      </c>
      <c r="B10" s="23" t="s">
        <v>385</v>
      </c>
      <c r="C10" s="23" t="s">
        <v>385</v>
      </c>
      <c r="D10" s="23" t="s">
        <v>385</v>
      </c>
      <c r="E10" s="23" t="s">
        <v>385</v>
      </c>
      <c r="F10" s="23" t="s">
        <v>385</v>
      </c>
      <c r="G10" s="23" t="s">
        <v>385</v>
      </c>
      <c r="H10" s="23" t="s">
        <v>385</v>
      </c>
      <c r="I10" s="23">
        <v>3.1</v>
      </c>
      <c r="J10" s="23" t="s">
        <v>385</v>
      </c>
    </row>
    <row r="11" spans="1:10" s="31" customFormat="1">
      <c r="A11" s="4" t="s">
        <v>314</v>
      </c>
      <c r="B11" s="23" t="s">
        <v>385</v>
      </c>
      <c r="C11" s="23" t="s">
        <v>385</v>
      </c>
      <c r="D11" s="23" t="s">
        <v>385</v>
      </c>
      <c r="E11" s="23" t="s">
        <v>385</v>
      </c>
      <c r="F11" s="23" t="s">
        <v>385</v>
      </c>
      <c r="G11" s="23" t="s">
        <v>385</v>
      </c>
      <c r="H11" s="23">
        <v>6.3</v>
      </c>
      <c r="I11" s="23">
        <v>5.2</v>
      </c>
      <c r="J11" s="23" t="s">
        <v>385</v>
      </c>
    </row>
    <row r="12" spans="1:10" s="31" customFormat="1">
      <c r="A12" s="4" t="s">
        <v>315</v>
      </c>
      <c r="B12" s="23" t="s">
        <v>385</v>
      </c>
      <c r="C12" s="23" t="s">
        <v>385</v>
      </c>
      <c r="D12" s="23" t="s">
        <v>385</v>
      </c>
      <c r="E12" s="23" t="s">
        <v>385</v>
      </c>
      <c r="F12" s="23">
        <v>12.3</v>
      </c>
      <c r="G12" s="23" t="s">
        <v>385</v>
      </c>
      <c r="H12" s="23" t="s">
        <v>385</v>
      </c>
      <c r="I12" s="23" t="s">
        <v>385</v>
      </c>
      <c r="J12" s="23" t="s">
        <v>385</v>
      </c>
    </row>
    <row r="13" spans="1:10" s="31" customFormat="1">
      <c r="A13" s="4" t="s">
        <v>316</v>
      </c>
      <c r="B13" s="23"/>
      <c r="C13" s="23"/>
      <c r="D13" s="23"/>
      <c r="E13" s="23"/>
      <c r="F13" s="23"/>
      <c r="G13" s="23"/>
      <c r="H13" s="23"/>
      <c r="I13" s="23"/>
      <c r="J13" s="23"/>
    </row>
    <row r="14" spans="1:10" s="31" customFormat="1">
      <c r="A14" s="4" t="s">
        <v>317</v>
      </c>
      <c r="B14" s="23" t="s">
        <v>385</v>
      </c>
      <c r="C14" s="23" t="s">
        <v>385</v>
      </c>
      <c r="D14" s="23" t="s">
        <v>385</v>
      </c>
      <c r="E14" s="23" t="s">
        <v>385</v>
      </c>
      <c r="F14" s="23">
        <v>7.4</v>
      </c>
      <c r="G14" s="23">
        <v>7.4</v>
      </c>
      <c r="H14" s="23" t="s">
        <v>385</v>
      </c>
      <c r="I14" s="23" t="s">
        <v>385</v>
      </c>
      <c r="J14" s="23" t="s">
        <v>385</v>
      </c>
    </row>
    <row r="15" spans="1:10" s="31" customFormat="1">
      <c r="A15" s="4" t="s">
        <v>318</v>
      </c>
      <c r="B15" s="23">
        <v>6.1</v>
      </c>
      <c r="C15" s="23" t="s">
        <v>385</v>
      </c>
      <c r="D15" s="23" t="s">
        <v>385</v>
      </c>
      <c r="E15" s="23" t="s">
        <v>385</v>
      </c>
      <c r="F15" s="23">
        <v>6.5</v>
      </c>
      <c r="G15" s="23" t="s">
        <v>385</v>
      </c>
      <c r="H15" s="23" t="s">
        <v>385</v>
      </c>
      <c r="I15" s="23" t="s">
        <v>385</v>
      </c>
      <c r="J15" s="23" t="s">
        <v>385</v>
      </c>
    </row>
    <row r="16" spans="1:10" s="31" customFormat="1">
      <c r="A16" s="4" t="s">
        <v>319</v>
      </c>
      <c r="B16" s="23" t="s">
        <v>385</v>
      </c>
      <c r="C16" s="23" t="s">
        <v>385</v>
      </c>
      <c r="D16" s="23" t="s">
        <v>385</v>
      </c>
      <c r="E16" s="23" t="s">
        <v>385</v>
      </c>
      <c r="F16" s="23" t="s">
        <v>385</v>
      </c>
      <c r="G16" s="23" t="s">
        <v>385</v>
      </c>
      <c r="H16" s="23">
        <v>3.7</v>
      </c>
      <c r="I16" s="23" t="s">
        <v>385</v>
      </c>
      <c r="J16" s="23" t="s">
        <v>385</v>
      </c>
    </row>
    <row r="17" spans="1:10" s="31" customFormat="1">
      <c r="A17" s="4" t="s">
        <v>320</v>
      </c>
      <c r="B17" s="23" t="s">
        <v>385</v>
      </c>
      <c r="C17" s="23" t="s">
        <v>385</v>
      </c>
      <c r="D17" s="23" t="s">
        <v>385</v>
      </c>
      <c r="E17" s="23" t="s">
        <v>385</v>
      </c>
      <c r="F17" s="23">
        <v>0.9</v>
      </c>
      <c r="G17" s="23">
        <v>2.5</v>
      </c>
      <c r="H17" s="23" t="s">
        <v>385</v>
      </c>
      <c r="I17" s="23" t="s">
        <v>385</v>
      </c>
      <c r="J17" s="23" t="s">
        <v>385</v>
      </c>
    </row>
    <row r="18" spans="1:10" s="31" customFormat="1">
      <c r="A18" s="4" t="s">
        <v>321</v>
      </c>
      <c r="B18" s="23">
        <v>9.1999999999999993</v>
      </c>
      <c r="C18" s="23" t="s">
        <v>385</v>
      </c>
      <c r="D18" s="23" t="s">
        <v>385</v>
      </c>
      <c r="E18" s="23" t="s">
        <v>385</v>
      </c>
      <c r="F18" s="23" t="s">
        <v>385</v>
      </c>
      <c r="G18" s="23" t="s">
        <v>385</v>
      </c>
      <c r="H18" s="23">
        <v>11.7</v>
      </c>
      <c r="I18" s="23" t="s">
        <v>385</v>
      </c>
      <c r="J18" s="23" t="s">
        <v>385</v>
      </c>
    </row>
    <row r="19" spans="1:10" s="31" customFormat="1">
      <c r="A19" s="4" t="s">
        <v>322</v>
      </c>
      <c r="B19" s="23" t="s">
        <v>385</v>
      </c>
      <c r="C19" s="23" t="s">
        <v>385</v>
      </c>
      <c r="D19" s="23" t="s">
        <v>385</v>
      </c>
      <c r="E19" s="23" t="s">
        <v>385</v>
      </c>
      <c r="F19" s="23">
        <v>6.2</v>
      </c>
      <c r="G19" s="23">
        <v>6.2</v>
      </c>
      <c r="H19" s="23" t="s">
        <v>385</v>
      </c>
      <c r="I19" s="23" t="s">
        <v>385</v>
      </c>
      <c r="J19" s="23" t="s">
        <v>385</v>
      </c>
    </row>
    <row r="20" spans="1:10" s="31" customFormat="1">
      <c r="A20" s="4" t="s">
        <v>323</v>
      </c>
      <c r="B20" s="23" t="s">
        <v>385</v>
      </c>
      <c r="C20" s="23" t="s">
        <v>385</v>
      </c>
      <c r="D20" s="23" t="s">
        <v>385</v>
      </c>
      <c r="E20" s="23" t="s">
        <v>385</v>
      </c>
      <c r="F20" s="23" t="s">
        <v>385</v>
      </c>
      <c r="G20" s="23" t="s">
        <v>385</v>
      </c>
      <c r="H20" s="23" t="s">
        <v>385</v>
      </c>
      <c r="I20" s="23">
        <v>15.4</v>
      </c>
      <c r="J20" s="23" t="s">
        <v>385</v>
      </c>
    </row>
    <row r="21" spans="1:10" s="31" customFormat="1">
      <c r="A21" s="4" t="s">
        <v>324</v>
      </c>
      <c r="B21" s="23">
        <v>21.3</v>
      </c>
      <c r="C21" s="23">
        <v>21.3</v>
      </c>
      <c r="D21" s="23" t="s">
        <v>385</v>
      </c>
      <c r="E21" s="23" t="s">
        <v>385</v>
      </c>
      <c r="F21" s="23">
        <v>21.3</v>
      </c>
      <c r="G21" s="23" t="s">
        <v>385</v>
      </c>
      <c r="H21" s="23" t="s">
        <v>385</v>
      </c>
      <c r="I21" s="23">
        <v>19.899999999999999</v>
      </c>
      <c r="J21" s="23" t="s">
        <v>385</v>
      </c>
    </row>
    <row r="22" spans="1:10" s="31" customFormat="1">
      <c r="A22" s="4" t="s">
        <v>325</v>
      </c>
      <c r="B22" s="23" t="s">
        <v>385</v>
      </c>
      <c r="C22" s="23" t="s">
        <v>385</v>
      </c>
      <c r="D22" s="23" t="s">
        <v>385</v>
      </c>
      <c r="E22" s="23" t="s">
        <v>385</v>
      </c>
      <c r="F22" s="23">
        <v>9.3000000000000007</v>
      </c>
      <c r="G22" s="23">
        <v>9.3000000000000007</v>
      </c>
      <c r="H22" s="23" t="s">
        <v>385</v>
      </c>
      <c r="I22" s="23">
        <v>12.6</v>
      </c>
      <c r="J22" s="23" t="s">
        <v>385</v>
      </c>
    </row>
    <row r="23" spans="1:10" s="31" customFormat="1">
      <c r="A23" s="4" t="s">
        <v>326</v>
      </c>
      <c r="B23" s="23" t="s">
        <v>385</v>
      </c>
      <c r="C23" s="23" t="s">
        <v>385</v>
      </c>
      <c r="D23" s="23" t="s">
        <v>385</v>
      </c>
      <c r="E23" s="23" t="s">
        <v>385</v>
      </c>
      <c r="F23" s="23">
        <v>11.1</v>
      </c>
      <c r="G23" s="23">
        <v>11.2</v>
      </c>
      <c r="H23" s="23" t="s">
        <v>385</v>
      </c>
      <c r="I23" s="23" t="s">
        <v>385</v>
      </c>
      <c r="J23" s="23" t="s">
        <v>385</v>
      </c>
    </row>
    <row r="24" spans="1:10" s="31" customFormat="1">
      <c r="A24" s="4" t="s">
        <v>327</v>
      </c>
      <c r="B24" s="23" t="s">
        <v>385</v>
      </c>
      <c r="C24" s="23" t="s">
        <v>385</v>
      </c>
      <c r="D24" s="23" t="s">
        <v>385</v>
      </c>
      <c r="E24" s="23">
        <v>5.8</v>
      </c>
      <c r="F24" s="23">
        <v>6.1</v>
      </c>
      <c r="G24" s="23">
        <v>6.2</v>
      </c>
      <c r="H24" s="23">
        <v>6.8</v>
      </c>
      <c r="I24" s="23">
        <v>6</v>
      </c>
      <c r="J24" s="23" t="s">
        <v>385</v>
      </c>
    </row>
    <row r="25" spans="1:10" s="31" customFormat="1">
      <c r="A25" s="4" t="s">
        <v>328</v>
      </c>
      <c r="B25" s="23">
        <v>20.6</v>
      </c>
      <c r="C25" s="23">
        <v>20.6</v>
      </c>
      <c r="D25" s="23" t="s">
        <v>385</v>
      </c>
      <c r="E25" s="23" t="s">
        <v>385</v>
      </c>
      <c r="F25" s="23">
        <v>20.6</v>
      </c>
      <c r="G25" s="23" t="s">
        <v>385</v>
      </c>
      <c r="H25" s="23" t="s">
        <v>385</v>
      </c>
      <c r="I25" s="23" t="s">
        <v>385</v>
      </c>
      <c r="J25" s="23" t="s">
        <v>385</v>
      </c>
    </row>
    <row r="26" spans="1:10" s="31" customFormat="1">
      <c r="A26" s="4" t="s">
        <v>329</v>
      </c>
      <c r="B26" s="23" t="s">
        <v>385</v>
      </c>
      <c r="C26" s="23" t="s">
        <v>385</v>
      </c>
      <c r="D26" s="23" t="s">
        <v>385</v>
      </c>
      <c r="E26" s="23" t="s">
        <v>385</v>
      </c>
      <c r="F26" s="23">
        <v>8.9</v>
      </c>
      <c r="G26" s="23">
        <v>9.4</v>
      </c>
      <c r="H26" s="23">
        <v>9.8000000000000007</v>
      </c>
      <c r="I26" s="23" t="s">
        <v>385</v>
      </c>
      <c r="J26" s="23">
        <v>7.2</v>
      </c>
    </row>
    <row r="27" spans="1:10" s="31" customFormat="1">
      <c r="A27" s="4" t="s">
        <v>330</v>
      </c>
      <c r="B27" s="23" t="s">
        <v>385</v>
      </c>
      <c r="C27" s="23" t="s">
        <v>385</v>
      </c>
      <c r="D27" s="23" t="s">
        <v>385</v>
      </c>
      <c r="E27" s="23" t="s">
        <v>385</v>
      </c>
      <c r="F27" s="23">
        <v>14.8</v>
      </c>
      <c r="G27" s="23">
        <v>20.5</v>
      </c>
      <c r="H27" s="23">
        <v>22.1</v>
      </c>
      <c r="I27" s="23" t="s">
        <v>385</v>
      </c>
      <c r="J27" s="23" t="s">
        <v>385</v>
      </c>
    </row>
    <row r="28" spans="1:10" s="31" customFormat="1">
      <c r="A28" s="4" t="s">
        <v>331</v>
      </c>
      <c r="B28" s="23" t="s">
        <v>385</v>
      </c>
      <c r="C28" s="23" t="s">
        <v>385</v>
      </c>
      <c r="D28" s="23" t="s">
        <v>385</v>
      </c>
      <c r="E28" s="23" t="s">
        <v>385</v>
      </c>
      <c r="F28" s="23">
        <v>20</v>
      </c>
      <c r="G28" s="23" t="s">
        <v>385</v>
      </c>
      <c r="H28" s="23" t="s">
        <v>385</v>
      </c>
      <c r="I28" s="23">
        <v>19.899999999999999</v>
      </c>
      <c r="J28" s="23" t="s">
        <v>385</v>
      </c>
    </row>
    <row r="29" spans="1:10" s="31" customFormat="1">
      <c r="A29" s="4" t="s">
        <v>332</v>
      </c>
      <c r="B29" s="23" t="s">
        <v>385</v>
      </c>
      <c r="C29" s="23" t="s">
        <v>385</v>
      </c>
      <c r="D29" s="23" t="s">
        <v>385</v>
      </c>
      <c r="E29" s="23" t="s">
        <v>385</v>
      </c>
      <c r="F29" s="23">
        <v>4.4000000000000004</v>
      </c>
      <c r="G29" s="23">
        <v>4.4000000000000004</v>
      </c>
      <c r="H29" s="23" t="s">
        <v>385</v>
      </c>
      <c r="I29" s="23" t="s">
        <v>385</v>
      </c>
      <c r="J29" s="23" t="s">
        <v>385</v>
      </c>
    </row>
    <row r="30" spans="1:10" s="31" customFormat="1">
      <c r="A30" s="4" t="s">
        <v>333</v>
      </c>
      <c r="B30" s="23" t="s">
        <v>385</v>
      </c>
      <c r="C30" s="23" t="s">
        <v>385</v>
      </c>
      <c r="D30" s="23" t="s">
        <v>385</v>
      </c>
      <c r="E30" s="23" t="s">
        <v>385</v>
      </c>
      <c r="F30" s="23" t="s">
        <v>385</v>
      </c>
      <c r="G30" s="23">
        <v>16.3</v>
      </c>
      <c r="H30" s="23" t="s">
        <v>385</v>
      </c>
      <c r="I30" s="23" t="s">
        <v>385</v>
      </c>
      <c r="J30" s="23">
        <v>0</v>
      </c>
    </row>
    <row r="31" spans="1:10" s="31" customFormat="1">
      <c r="A31" s="4" t="s">
        <v>334</v>
      </c>
      <c r="B31" s="23" t="s">
        <v>385</v>
      </c>
      <c r="C31" s="23" t="s">
        <v>385</v>
      </c>
      <c r="D31" s="23" t="s">
        <v>385</v>
      </c>
      <c r="E31" s="23" t="s">
        <v>385</v>
      </c>
      <c r="F31" s="23">
        <v>16.399999999999999</v>
      </c>
      <c r="G31" s="23" t="s">
        <v>385</v>
      </c>
      <c r="H31" s="23" t="s">
        <v>385</v>
      </c>
      <c r="I31" s="23" t="s">
        <v>385</v>
      </c>
      <c r="J31" s="23">
        <v>0</v>
      </c>
    </row>
    <row r="32" spans="1:10" s="31" customFormat="1">
      <c r="A32" s="4" t="s">
        <v>335</v>
      </c>
      <c r="B32" s="23" t="s">
        <v>385</v>
      </c>
      <c r="C32" s="23" t="s">
        <v>385</v>
      </c>
      <c r="D32" s="23" t="s">
        <v>385</v>
      </c>
      <c r="E32" s="23" t="s">
        <v>385</v>
      </c>
      <c r="F32" s="23">
        <v>9.3000000000000007</v>
      </c>
      <c r="G32" s="23">
        <v>9.3000000000000007</v>
      </c>
      <c r="H32" s="23">
        <v>10.4</v>
      </c>
      <c r="I32" s="23" t="s">
        <v>385</v>
      </c>
      <c r="J32" s="23" t="s">
        <v>385</v>
      </c>
    </row>
    <row r="33" spans="1:10" s="31" customFormat="1">
      <c r="A33" s="4" t="s">
        <v>336</v>
      </c>
      <c r="B33" s="23" t="s">
        <v>385</v>
      </c>
      <c r="C33" s="23" t="s">
        <v>385</v>
      </c>
      <c r="D33" s="23" t="s">
        <v>385</v>
      </c>
      <c r="E33" s="23" t="s">
        <v>385</v>
      </c>
      <c r="F33" s="23">
        <v>23.2</v>
      </c>
      <c r="G33" s="23" t="s">
        <v>385</v>
      </c>
      <c r="H33" s="23" t="s">
        <v>385</v>
      </c>
      <c r="I33" s="23">
        <v>38.700000000000003</v>
      </c>
      <c r="J33" s="23" t="s">
        <v>385</v>
      </c>
    </row>
    <row r="34" spans="1:10" s="31" customFormat="1">
      <c r="A34" s="4" t="s">
        <v>337</v>
      </c>
      <c r="B34" s="23">
        <v>2.9</v>
      </c>
      <c r="C34" s="23">
        <v>2.9</v>
      </c>
      <c r="D34" s="23" t="s">
        <v>385</v>
      </c>
      <c r="E34" s="23" t="s">
        <v>385</v>
      </c>
      <c r="F34" s="23">
        <v>2.8</v>
      </c>
      <c r="G34" s="23">
        <v>2.8</v>
      </c>
      <c r="H34" s="23" t="s">
        <v>385</v>
      </c>
      <c r="I34" s="23">
        <v>3.1</v>
      </c>
      <c r="J34" s="23" t="s">
        <v>385</v>
      </c>
    </row>
    <row r="35" spans="1:10" s="31" customFormat="1">
      <c r="A35" s="4" t="s">
        <v>338</v>
      </c>
      <c r="B35" s="23" t="s">
        <v>385</v>
      </c>
      <c r="C35" s="23" t="s">
        <v>385</v>
      </c>
      <c r="D35" s="23" t="s">
        <v>385</v>
      </c>
      <c r="E35" s="23" t="s">
        <v>385</v>
      </c>
      <c r="F35" s="23">
        <v>14</v>
      </c>
      <c r="G35" s="23" t="s">
        <v>385</v>
      </c>
      <c r="H35" s="23">
        <v>11.4</v>
      </c>
      <c r="I35" s="23" t="s">
        <v>385</v>
      </c>
      <c r="J35" s="23" t="s">
        <v>385</v>
      </c>
    </row>
    <row r="36" spans="1:10" s="31" customFormat="1">
      <c r="A36" s="4" t="s">
        <v>339</v>
      </c>
      <c r="B36" s="23">
        <v>15.3</v>
      </c>
      <c r="C36" s="23">
        <v>15.3</v>
      </c>
      <c r="D36" s="23" t="s">
        <v>385</v>
      </c>
      <c r="E36" s="23" t="s">
        <v>385</v>
      </c>
      <c r="F36" s="23">
        <v>24.6</v>
      </c>
      <c r="G36" s="23">
        <v>24.6</v>
      </c>
      <c r="H36" s="23">
        <v>30.3</v>
      </c>
      <c r="I36" s="23" t="s">
        <v>385</v>
      </c>
      <c r="J36" s="23" t="s">
        <v>385</v>
      </c>
    </row>
    <row r="37" spans="1:10" s="31" customFormat="1">
      <c r="A37" s="22" t="s">
        <v>340</v>
      </c>
      <c r="B37" s="6"/>
      <c r="C37" s="6"/>
      <c r="D37" s="6"/>
      <c r="E37" s="6"/>
      <c r="F37" s="6"/>
      <c r="G37" s="6"/>
      <c r="H37" s="6"/>
      <c r="I37" s="6"/>
      <c r="J37" s="6"/>
    </row>
    <row r="38" spans="1:10" s="31" customFormat="1">
      <c r="A38" s="4" t="s">
        <v>341</v>
      </c>
      <c r="B38" s="23" t="s">
        <v>385</v>
      </c>
      <c r="C38" s="23" t="s">
        <v>385</v>
      </c>
      <c r="D38" s="23" t="s">
        <v>385</v>
      </c>
      <c r="E38" s="23" t="s">
        <v>385</v>
      </c>
      <c r="F38" s="23">
        <v>7.5</v>
      </c>
      <c r="G38" s="23">
        <v>7.5</v>
      </c>
      <c r="H38" s="23" t="s">
        <v>385</v>
      </c>
      <c r="I38" s="23" t="s">
        <v>385</v>
      </c>
      <c r="J38" s="23" t="s">
        <v>385</v>
      </c>
    </row>
    <row r="39" spans="1:10" s="31" customFormat="1">
      <c r="A39" s="4" t="s">
        <v>342</v>
      </c>
      <c r="B39" s="23">
        <v>28.4</v>
      </c>
      <c r="C39" s="23">
        <v>28.4</v>
      </c>
      <c r="D39" s="23" t="s">
        <v>385</v>
      </c>
      <c r="E39" s="23" t="s">
        <v>385</v>
      </c>
      <c r="F39" s="23" t="s">
        <v>385</v>
      </c>
      <c r="G39" s="23" t="s">
        <v>385</v>
      </c>
      <c r="H39" s="23">
        <v>22</v>
      </c>
      <c r="I39" s="23" t="s">
        <v>385</v>
      </c>
      <c r="J39" s="23" t="s">
        <v>385</v>
      </c>
    </row>
    <row r="40" spans="1:10" s="31" customFormat="1">
      <c r="A40" s="4" t="s">
        <v>343</v>
      </c>
      <c r="B40" s="23" t="s">
        <v>385</v>
      </c>
      <c r="C40" s="23" t="s">
        <v>385</v>
      </c>
      <c r="D40" s="23" t="s">
        <v>385</v>
      </c>
      <c r="E40" s="23" t="s">
        <v>385</v>
      </c>
      <c r="F40" s="23">
        <v>6.2</v>
      </c>
      <c r="G40" s="23" t="s">
        <v>385</v>
      </c>
      <c r="H40" s="23" t="s">
        <v>385</v>
      </c>
      <c r="I40" s="23">
        <v>20.8</v>
      </c>
      <c r="J40" s="23" t="s">
        <v>385</v>
      </c>
    </row>
    <row r="41" spans="1:10" s="31" customFormat="1">
      <c r="A41" s="4" t="s">
        <v>344</v>
      </c>
      <c r="B41" s="23" t="s">
        <v>385</v>
      </c>
      <c r="C41" s="23" t="s">
        <v>385</v>
      </c>
      <c r="D41" s="23" t="s">
        <v>385</v>
      </c>
      <c r="E41" s="23" t="s">
        <v>385</v>
      </c>
      <c r="F41" s="23">
        <v>21</v>
      </c>
      <c r="G41" s="23">
        <v>21</v>
      </c>
      <c r="H41" s="23" t="s">
        <v>385</v>
      </c>
      <c r="I41" s="23" t="s">
        <v>385</v>
      </c>
      <c r="J41" s="23" t="s">
        <v>385</v>
      </c>
    </row>
    <row r="42" spans="1:10" s="31" customFormat="1">
      <c r="A42" s="4" t="s">
        <v>345</v>
      </c>
      <c r="B42" s="23" t="s">
        <v>385</v>
      </c>
      <c r="C42" s="23" t="s">
        <v>385</v>
      </c>
      <c r="D42" s="23" t="s">
        <v>385</v>
      </c>
      <c r="E42" s="23" t="s">
        <v>385</v>
      </c>
      <c r="F42" s="23">
        <v>12.1</v>
      </c>
      <c r="G42" s="23">
        <v>12.1</v>
      </c>
      <c r="H42" s="23">
        <v>15.5</v>
      </c>
      <c r="I42" s="23" t="s">
        <v>385</v>
      </c>
      <c r="J42" s="23" t="s">
        <v>385</v>
      </c>
    </row>
    <row r="43" spans="1:10" s="31" customFormat="1">
      <c r="A43" s="4" t="s">
        <v>346</v>
      </c>
      <c r="B43" s="23" t="s">
        <v>385</v>
      </c>
      <c r="C43" s="23" t="s">
        <v>385</v>
      </c>
      <c r="D43" s="23" t="s">
        <v>385</v>
      </c>
      <c r="E43" s="23" t="s">
        <v>385</v>
      </c>
      <c r="F43" s="23">
        <v>6.3</v>
      </c>
      <c r="G43" s="23">
        <v>6.3</v>
      </c>
      <c r="H43" s="23" t="s">
        <v>385</v>
      </c>
      <c r="I43" s="23" t="s">
        <v>385</v>
      </c>
      <c r="J43" s="23" t="s">
        <v>385</v>
      </c>
    </row>
    <row r="44" spans="1:10" s="31" customFormat="1">
      <c r="A44" s="4" t="s">
        <v>347</v>
      </c>
      <c r="B44" s="23" t="s">
        <v>385</v>
      </c>
      <c r="C44" s="23" t="s">
        <v>385</v>
      </c>
      <c r="D44" s="23" t="s">
        <v>385</v>
      </c>
      <c r="E44" s="23" t="s">
        <v>385</v>
      </c>
      <c r="F44" s="23">
        <v>17</v>
      </c>
      <c r="G44" s="23">
        <v>16.899999999999999</v>
      </c>
      <c r="H44" s="23" t="s">
        <v>385</v>
      </c>
      <c r="I44" s="23">
        <v>21</v>
      </c>
      <c r="J44" s="23" t="s">
        <v>385</v>
      </c>
    </row>
    <row r="45" spans="1:10" s="31" customFormat="1">
      <c r="A45" s="4" t="s">
        <v>348</v>
      </c>
      <c r="B45" s="23"/>
      <c r="C45" s="23"/>
      <c r="D45" s="23"/>
      <c r="E45" s="23"/>
      <c r="F45" s="23"/>
      <c r="G45" s="23"/>
      <c r="H45" s="23"/>
      <c r="I45" s="23"/>
      <c r="J45" s="23"/>
    </row>
    <row r="46" spans="1:10" s="31" customFormat="1">
      <c r="A46" s="4" t="s">
        <v>349</v>
      </c>
      <c r="B46" s="23" t="s">
        <v>385</v>
      </c>
      <c r="C46" s="23" t="s">
        <v>385</v>
      </c>
      <c r="D46" s="23" t="s">
        <v>385</v>
      </c>
      <c r="E46" s="23" t="s">
        <v>385</v>
      </c>
      <c r="F46" s="23">
        <v>22.9</v>
      </c>
      <c r="G46" s="23">
        <v>30.6</v>
      </c>
      <c r="H46" s="23" t="s">
        <v>385</v>
      </c>
      <c r="I46" s="23" t="s">
        <v>385</v>
      </c>
      <c r="J46" s="23">
        <v>23.6</v>
      </c>
    </row>
    <row r="47" spans="1:10" s="31" customFormat="1">
      <c r="A47" s="4" t="s">
        <v>350</v>
      </c>
      <c r="B47" s="23"/>
      <c r="C47" s="23"/>
      <c r="D47" s="23"/>
      <c r="E47" s="23"/>
      <c r="F47" s="23"/>
      <c r="G47" s="23"/>
      <c r="H47" s="23"/>
      <c r="I47" s="23"/>
      <c r="J47" s="23"/>
    </row>
    <row r="48" spans="1:10" s="31" customFormat="1">
      <c r="A48" s="4" t="s">
        <v>351</v>
      </c>
      <c r="B48" s="23" t="s">
        <v>385</v>
      </c>
      <c r="C48" s="23" t="s">
        <v>385</v>
      </c>
      <c r="D48" s="23" t="s">
        <v>385</v>
      </c>
      <c r="E48" s="23" t="s">
        <v>385</v>
      </c>
      <c r="F48" s="23">
        <v>2.8</v>
      </c>
      <c r="G48" s="23">
        <v>2.8</v>
      </c>
      <c r="H48" s="23" t="s">
        <v>385</v>
      </c>
      <c r="I48" s="23">
        <v>7</v>
      </c>
      <c r="J48" s="23" t="s">
        <v>385</v>
      </c>
    </row>
    <row r="49" spans="1:10" s="31" customFormat="1">
      <c r="A49" s="22" t="s">
        <v>352</v>
      </c>
      <c r="B49" s="6"/>
      <c r="C49" s="6"/>
      <c r="D49" s="6"/>
      <c r="E49" s="6"/>
      <c r="F49" s="6"/>
      <c r="G49" s="6"/>
      <c r="H49" s="6"/>
      <c r="I49" s="6"/>
      <c r="J49" s="6"/>
    </row>
    <row r="50" spans="1:10" s="31" customFormat="1">
      <c r="A50" s="4" t="s">
        <v>353</v>
      </c>
      <c r="B50" s="23" t="s">
        <v>385</v>
      </c>
      <c r="C50" s="23" t="s">
        <v>385</v>
      </c>
      <c r="D50" s="23" t="s">
        <v>385</v>
      </c>
      <c r="E50" s="23" t="s">
        <v>385</v>
      </c>
      <c r="F50" s="23">
        <v>5.8</v>
      </c>
      <c r="G50" s="23">
        <v>5.8</v>
      </c>
      <c r="H50" s="23" t="s">
        <v>385</v>
      </c>
      <c r="I50" s="23">
        <v>6.6</v>
      </c>
      <c r="J50" s="23" t="s">
        <v>385</v>
      </c>
    </row>
    <row r="51" spans="1:10" s="31" customFormat="1" ht="33.950000000000003" customHeight="1">
      <c r="A51" s="24" t="s">
        <v>354</v>
      </c>
      <c r="B51" s="6"/>
      <c r="C51" s="6"/>
      <c r="D51" s="6"/>
      <c r="E51" s="6"/>
      <c r="F51" s="6"/>
      <c r="G51" s="6"/>
      <c r="H51" s="6"/>
      <c r="I51" s="6"/>
      <c r="J51" s="6"/>
    </row>
    <row r="52" spans="1:10" s="33" customFormat="1" ht="29.65" customHeight="1">
      <c r="A52" s="26" t="s">
        <v>355</v>
      </c>
      <c r="B52" s="27">
        <v>11.6</v>
      </c>
      <c r="C52" s="27">
        <v>11.7</v>
      </c>
      <c r="D52" s="27">
        <v>11.9</v>
      </c>
      <c r="E52" s="27">
        <v>12</v>
      </c>
      <c r="F52" s="27">
        <v>12</v>
      </c>
      <c r="G52" s="27">
        <v>12</v>
      </c>
      <c r="H52" s="27">
        <v>12</v>
      </c>
      <c r="I52" s="27">
        <v>12.6</v>
      </c>
      <c r="J52" s="27">
        <v>13</v>
      </c>
    </row>
    <row r="53" spans="1:10" s="33" customFormat="1">
      <c r="A53" s="26" t="s">
        <v>356</v>
      </c>
      <c r="B53" s="27">
        <v>42.8</v>
      </c>
      <c r="C53" s="27">
        <v>44.1</v>
      </c>
      <c r="D53" s="27">
        <v>45.1</v>
      </c>
      <c r="E53" s="27">
        <v>45.9</v>
      </c>
      <c r="F53" s="27">
        <v>46.3</v>
      </c>
      <c r="G53" s="27">
        <v>48.1</v>
      </c>
      <c r="H53" s="27">
        <v>50.2</v>
      </c>
      <c r="I53" s="27">
        <v>51.8</v>
      </c>
      <c r="J53" s="27">
        <v>52.4</v>
      </c>
    </row>
  </sheetData>
  <sortState xmlns:xlrd2="http://schemas.microsoft.com/office/spreadsheetml/2017/richdata2" ref="A4:J53">
    <sortCondition ref="A2"/>
  </sortState>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38092-4369-4658-A731-8296FE12D23E}">
  <sheetPr codeName="Sheet99"/>
  <dimension ref="A1:K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26" width="17.85546875" style="8" customWidth="1"/>
    <col min="27" max="16384" width="8.85546875" style="8"/>
  </cols>
  <sheetData>
    <row r="1" spans="1:11" s="19" customFormat="1" ht="54" customHeight="1">
      <c r="A1" s="16"/>
      <c r="B1" s="17" t="s">
        <v>108</v>
      </c>
      <c r="C1" s="18"/>
      <c r="D1" s="18"/>
      <c r="E1" s="18"/>
      <c r="F1" s="18"/>
      <c r="G1" s="18"/>
      <c r="H1" s="18"/>
      <c r="I1" s="18"/>
      <c r="J1" s="18"/>
      <c r="K1" s="18"/>
    </row>
    <row r="2" spans="1:11" s="20" customFormat="1" ht="27" customHeight="1">
      <c r="A2" s="20" t="s">
        <v>305</v>
      </c>
      <c r="B2" s="21">
        <v>2014</v>
      </c>
      <c r="C2" s="21">
        <v>2015</v>
      </c>
      <c r="D2" s="21">
        <v>2016</v>
      </c>
      <c r="E2" s="21">
        <v>2017</v>
      </c>
      <c r="F2" s="21">
        <v>2018</v>
      </c>
      <c r="G2" s="21">
        <v>2019</v>
      </c>
      <c r="H2" s="21">
        <v>2020</v>
      </c>
      <c r="I2" s="21">
        <v>2021</v>
      </c>
      <c r="J2" s="21">
        <v>2022</v>
      </c>
      <c r="K2" s="21">
        <v>2023</v>
      </c>
    </row>
    <row r="3" spans="1:11" s="22" customFormat="1" ht="27" customHeight="1">
      <c r="A3" s="22" t="s">
        <v>306</v>
      </c>
      <c r="B3" s="18"/>
      <c r="C3" s="18"/>
      <c r="D3" s="18"/>
      <c r="E3" s="18"/>
      <c r="F3" s="18"/>
      <c r="G3" s="18"/>
      <c r="H3" s="18"/>
      <c r="I3" s="18"/>
      <c r="J3" s="18"/>
      <c r="K3" s="18"/>
    </row>
    <row r="4" spans="1:11" s="31" customFormat="1">
      <c r="A4" s="4" t="s">
        <v>307</v>
      </c>
      <c r="B4" s="23" t="s">
        <v>385</v>
      </c>
      <c r="C4" s="23" t="s">
        <v>385</v>
      </c>
      <c r="D4" s="23" t="s">
        <v>385</v>
      </c>
      <c r="E4" s="23" t="s">
        <v>385</v>
      </c>
      <c r="F4" s="23" t="s">
        <v>385</v>
      </c>
      <c r="G4" s="23" t="s">
        <v>385</v>
      </c>
      <c r="H4" s="23" t="s">
        <v>385</v>
      </c>
      <c r="I4" s="23" t="s">
        <v>385</v>
      </c>
      <c r="J4" s="23">
        <v>15.3</v>
      </c>
      <c r="K4" s="23" t="s">
        <v>385</v>
      </c>
    </row>
    <row r="5" spans="1:11" s="31" customFormat="1">
      <c r="A5" s="4" t="s">
        <v>308</v>
      </c>
      <c r="B5" s="30" t="s">
        <v>385</v>
      </c>
      <c r="C5" s="30" t="s">
        <v>385</v>
      </c>
      <c r="D5" s="30" t="s">
        <v>385</v>
      </c>
      <c r="E5" s="30">
        <v>11</v>
      </c>
      <c r="F5" s="30" t="s">
        <v>385</v>
      </c>
      <c r="G5" s="30">
        <v>11</v>
      </c>
      <c r="H5" s="30">
        <v>9.1</v>
      </c>
      <c r="I5" s="30" t="s">
        <v>385</v>
      </c>
      <c r="J5" s="30" t="s">
        <v>385</v>
      </c>
      <c r="K5" s="30" t="s">
        <v>385</v>
      </c>
    </row>
    <row r="6" spans="1:11" s="31" customFormat="1">
      <c r="A6" s="4" t="s">
        <v>309</v>
      </c>
      <c r="B6" s="30" t="s">
        <v>385</v>
      </c>
      <c r="C6" s="30">
        <v>2.7</v>
      </c>
      <c r="D6" s="30" t="s">
        <v>385</v>
      </c>
      <c r="E6" s="30" t="s">
        <v>385</v>
      </c>
      <c r="F6" s="30" t="s">
        <v>385</v>
      </c>
      <c r="G6" s="30">
        <v>6</v>
      </c>
      <c r="H6" s="30" t="s">
        <v>385</v>
      </c>
      <c r="I6" s="30">
        <v>6.7</v>
      </c>
      <c r="J6" s="30" t="s">
        <v>385</v>
      </c>
      <c r="K6" s="30" t="s">
        <v>385</v>
      </c>
    </row>
    <row r="7" spans="1:11" s="31" customFormat="1">
      <c r="A7" s="4" t="s">
        <v>310</v>
      </c>
      <c r="B7" s="30" t="s">
        <v>385</v>
      </c>
      <c r="C7" s="30" t="s">
        <v>385</v>
      </c>
      <c r="D7" s="30" t="s">
        <v>385</v>
      </c>
      <c r="E7" s="30" t="s">
        <v>385</v>
      </c>
      <c r="F7" s="30" t="s">
        <v>385</v>
      </c>
      <c r="G7" s="30" t="s">
        <v>385</v>
      </c>
      <c r="H7" s="30" t="s">
        <v>385</v>
      </c>
      <c r="I7" s="30">
        <v>13.3</v>
      </c>
      <c r="J7" s="30" t="s">
        <v>385</v>
      </c>
      <c r="K7" s="30" t="s">
        <v>385</v>
      </c>
    </row>
    <row r="8" spans="1:11" s="31" customFormat="1">
      <c r="A8" s="4" t="s">
        <v>311</v>
      </c>
      <c r="B8" s="30" t="s">
        <v>385</v>
      </c>
      <c r="C8" s="30" t="s">
        <v>385</v>
      </c>
      <c r="D8" s="30" t="s">
        <v>385</v>
      </c>
      <c r="E8" s="30" t="s">
        <v>385</v>
      </c>
      <c r="F8" s="30" t="s">
        <v>385</v>
      </c>
      <c r="G8" s="30">
        <v>4.7</v>
      </c>
      <c r="H8" s="30" t="s">
        <v>385</v>
      </c>
      <c r="I8" s="30" t="s">
        <v>385</v>
      </c>
      <c r="J8" s="30" t="s">
        <v>385</v>
      </c>
      <c r="K8" s="30" t="s">
        <v>385</v>
      </c>
    </row>
    <row r="9" spans="1:11" s="31" customFormat="1">
      <c r="A9" s="4" t="s">
        <v>312</v>
      </c>
      <c r="B9" s="30" t="s">
        <v>385</v>
      </c>
      <c r="C9" s="30" t="s">
        <v>385</v>
      </c>
      <c r="D9" s="30">
        <v>1.6</v>
      </c>
      <c r="E9" s="30" t="s">
        <v>385</v>
      </c>
      <c r="F9" s="30" t="s">
        <v>385</v>
      </c>
      <c r="G9" s="30" t="s">
        <v>385</v>
      </c>
      <c r="H9" s="30" t="s">
        <v>385</v>
      </c>
      <c r="I9" s="30" t="s">
        <v>385</v>
      </c>
      <c r="J9" s="30">
        <v>5.8</v>
      </c>
      <c r="K9" s="30" t="s">
        <v>385</v>
      </c>
    </row>
    <row r="10" spans="1:11" s="31" customFormat="1">
      <c r="A10" s="4" t="s">
        <v>313</v>
      </c>
      <c r="B10" s="30" t="s">
        <v>385</v>
      </c>
      <c r="C10" s="30" t="s">
        <v>385</v>
      </c>
      <c r="D10" s="30" t="s">
        <v>385</v>
      </c>
      <c r="E10" s="30" t="s">
        <v>385</v>
      </c>
      <c r="F10" s="30" t="s">
        <v>385</v>
      </c>
      <c r="G10" s="30" t="s">
        <v>385</v>
      </c>
      <c r="H10" s="30" t="s">
        <v>385</v>
      </c>
      <c r="I10" s="30" t="s">
        <v>385</v>
      </c>
      <c r="J10" s="30">
        <v>7.1</v>
      </c>
      <c r="K10" s="30" t="s">
        <v>385</v>
      </c>
    </row>
    <row r="11" spans="1:11" s="31" customFormat="1">
      <c r="A11" s="4" t="s">
        <v>314</v>
      </c>
      <c r="B11" s="30" t="s">
        <v>385</v>
      </c>
      <c r="C11" s="30" t="s">
        <v>385</v>
      </c>
      <c r="D11" s="30" t="s">
        <v>385</v>
      </c>
      <c r="E11" s="30" t="s">
        <v>385</v>
      </c>
      <c r="F11" s="30" t="s">
        <v>385</v>
      </c>
      <c r="G11" s="30" t="s">
        <v>385</v>
      </c>
      <c r="H11" s="30" t="s">
        <v>385</v>
      </c>
      <c r="I11" s="30" t="s">
        <v>385</v>
      </c>
      <c r="J11" s="30">
        <v>1</v>
      </c>
      <c r="K11" s="30" t="s">
        <v>385</v>
      </c>
    </row>
    <row r="12" spans="1:11" s="31" customFormat="1">
      <c r="A12" s="4" t="s">
        <v>315</v>
      </c>
      <c r="B12" s="30" t="s">
        <v>385</v>
      </c>
      <c r="C12" s="30" t="s">
        <v>385</v>
      </c>
      <c r="D12" s="30" t="s">
        <v>385</v>
      </c>
      <c r="E12" s="30" t="s">
        <v>385</v>
      </c>
      <c r="F12" s="30" t="s">
        <v>385</v>
      </c>
      <c r="G12" s="30">
        <v>14.2</v>
      </c>
      <c r="H12" s="30" t="s">
        <v>385</v>
      </c>
      <c r="I12" s="30" t="s">
        <v>385</v>
      </c>
      <c r="J12" s="30" t="s">
        <v>385</v>
      </c>
      <c r="K12" s="30" t="s">
        <v>385</v>
      </c>
    </row>
    <row r="13" spans="1:11" s="31" customFormat="1">
      <c r="A13" s="4" t="s">
        <v>316</v>
      </c>
      <c r="B13" s="30"/>
      <c r="C13" s="30"/>
      <c r="D13" s="30"/>
      <c r="E13" s="30"/>
      <c r="F13" s="30"/>
      <c r="G13" s="30"/>
      <c r="H13" s="30"/>
      <c r="I13" s="30"/>
      <c r="J13" s="30"/>
      <c r="K13" s="30"/>
    </row>
    <row r="14" spans="1:11" s="31" customFormat="1">
      <c r="A14" s="4" t="s">
        <v>317</v>
      </c>
      <c r="B14" s="30" t="s">
        <v>385</v>
      </c>
      <c r="C14" s="30" t="s">
        <v>385</v>
      </c>
      <c r="D14" s="30" t="s">
        <v>385</v>
      </c>
      <c r="E14" s="30" t="s">
        <v>385</v>
      </c>
      <c r="F14" s="30" t="s">
        <v>385</v>
      </c>
      <c r="G14" s="30">
        <v>4.2</v>
      </c>
      <c r="H14" s="30" t="s">
        <v>385</v>
      </c>
      <c r="I14" s="30" t="s">
        <v>385</v>
      </c>
      <c r="J14" s="30" t="s">
        <v>385</v>
      </c>
      <c r="K14" s="30" t="s">
        <v>385</v>
      </c>
    </row>
    <row r="15" spans="1:11" s="31" customFormat="1">
      <c r="A15" s="4" t="s">
        <v>318</v>
      </c>
      <c r="B15" s="30" t="s">
        <v>385</v>
      </c>
      <c r="C15" s="30">
        <v>17</v>
      </c>
      <c r="D15" s="30" t="s">
        <v>385</v>
      </c>
      <c r="E15" s="30" t="s">
        <v>385</v>
      </c>
      <c r="F15" s="30" t="s">
        <v>385</v>
      </c>
      <c r="G15" s="30" t="s">
        <v>385</v>
      </c>
      <c r="H15" s="30" t="s">
        <v>385</v>
      </c>
      <c r="I15" s="30" t="s">
        <v>385</v>
      </c>
      <c r="J15" s="30" t="s">
        <v>385</v>
      </c>
      <c r="K15" s="30" t="s">
        <v>385</v>
      </c>
    </row>
    <row r="16" spans="1:11" s="31" customFormat="1">
      <c r="A16" s="4" t="s">
        <v>319</v>
      </c>
      <c r="B16" s="30" t="s">
        <v>385</v>
      </c>
      <c r="C16" s="30" t="s">
        <v>385</v>
      </c>
      <c r="D16" s="30" t="s">
        <v>385</v>
      </c>
      <c r="E16" s="30" t="s">
        <v>385</v>
      </c>
      <c r="F16" s="30" t="s">
        <v>385</v>
      </c>
      <c r="G16" s="30">
        <v>2</v>
      </c>
      <c r="H16" s="30" t="s">
        <v>385</v>
      </c>
      <c r="I16" s="30">
        <v>2.5</v>
      </c>
      <c r="J16" s="30" t="s">
        <v>385</v>
      </c>
      <c r="K16" s="30" t="s">
        <v>385</v>
      </c>
    </row>
    <row r="17" spans="1:11" s="31" customFormat="1">
      <c r="A17" s="4" t="s">
        <v>320</v>
      </c>
      <c r="B17" s="30" t="s">
        <v>385</v>
      </c>
      <c r="C17" s="30" t="s">
        <v>385</v>
      </c>
      <c r="D17" s="30" t="s">
        <v>385</v>
      </c>
      <c r="E17" s="30" t="s">
        <v>385</v>
      </c>
      <c r="F17" s="30" t="s">
        <v>385</v>
      </c>
      <c r="G17" s="30" t="s">
        <v>385</v>
      </c>
      <c r="H17" s="30">
        <v>14.7</v>
      </c>
      <c r="I17" s="30" t="s">
        <v>385</v>
      </c>
      <c r="J17" s="30" t="s">
        <v>385</v>
      </c>
      <c r="K17" s="30" t="s">
        <v>385</v>
      </c>
    </row>
    <row r="18" spans="1:11" s="31" customFormat="1">
      <c r="A18" s="4" t="s">
        <v>321</v>
      </c>
      <c r="B18" s="30" t="s">
        <v>385</v>
      </c>
      <c r="C18" s="30">
        <v>94</v>
      </c>
      <c r="D18" s="30" t="s">
        <v>385</v>
      </c>
      <c r="E18" s="30" t="s">
        <v>385</v>
      </c>
      <c r="F18" s="30" t="s">
        <v>385</v>
      </c>
      <c r="G18" s="30" t="s">
        <v>385</v>
      </c>
      <c r="H18" s="30" t="s">
        <v>385</v>
      </c>
      <c r="I18" s="30">
        <v>100</v>
      </c>
      <c r="J18" s="30" t="s">
        <v>385</v>
      </c>
      <c r="K18" s="30" t="s">
        <v>385</v>
      </c>
    </row>
    <row r="19" spans="1:11" s="31" customFormat="1">
      <c r="A19" s="4" t="s">
        <v>322</v>
      </c>
      <c r="B19" s="30" t="s">
        <v>385</v>
      </c>
      <c r="C19" s="30" t="s">
        <v>385</v>
      </c>
      <c r="D19" s="30" t="s">
        <v>385</v>
      </c>
      <c r="E19" s="30" t="s">
        <v>385</v>
      </c>
      <c r="F19" s="30" t="s">
        <v>385</v>
      </c>
      <c r="G19" s="30">
        <v>3.4</v>
      </c>
      <c r="H19" s="30" t="s">
        <v>385</v>
      </c>
      <c r="I19" s="30" t="s">
        <v>385</v>
      </c>
      <c r="J19" s="30" t="s">
        <v>385</v>
      </c>
      <c r="K19" s="30" t="s">
        <v>385</v>
      </c>
    </row>
    <row r="20" spans="1:11" s="31" customFormat="1">
      <c r="A20" s="4" t="s">
        <v>323</v>
      </c>
      <c r="B20" s="30" t="s">
        <v>385</v>
      </c>
      <c r="C20" s="30" t="s">
        <v>385</v>
      </c>
      <c r="D20" s="30" t="s">
        <v>385</v>
      </c>
      <c r="E20" s="30" t="s">
        <v>385</v>
      </c>
      <c r="F20" s="30" t="s">
        <v>385</v>
      </c>
      <c r="G20" s="30" t="s">
        <v>385</v>
      </c>
      <c r="H20" s="30" t="s">
        <v>385</v>
      </c>
      <c r="I20" s="30" t="s">
        <v>385</v>
      </c>
      <c r="J20" s="30">
        <v>19.2</v>
      </c>
      <c r="K20" s="30" t="s">
        <v>385</v>
      </c>
    </row>
    <row r="21" spans="1:11" s="31" customFormat="1">
      <c r="A21" s="4" t="s">
        <v>324</v>
      </c>
      <c r="B21" s="30" t="s">
        <v>385</v>
      </c>
      <c r="C21" s="30" t="s">
        <v>385</v>
      </c>
      <c r="D21" s="30">
        <v>2.2999999999999998</v>
      </c>
      <c r="E21" s="30" t="s">
        <v>385</v>
      </c>
      <c r="F21" s="30" t="s">
        <v>385</v>
      </c>
      <c r="G21" s="30">
        <v>2.2999999999999998</v>
      </c>
      <c r="H21" s="30" t="s">
        <v>385</v>
      </c>
      <c r="I21" s="30" t="s">
        <v>385</v>
      </c>
      <c r="J21" s="30">
        <v>8.9</v>
      </c>
      <c r="K21" s="30" t="s">
        <v>385</v>
      </c>
    </row>
    <row r="22" spans="1:11" s="31" customFormat="1">
      <c r="A22" s="4" t="s">
        <v>325</v>
      </c>
      <c r="B22" s="30" t="s">
        <v>385</v>
      </c>
      <c r="C22" s="30">
        <v>2.7</v>
      </c>
      <c r="D22" s="30" t="s">
        <v>385</v>
      </c>
      <c r="E22" s="30" t="s">
        <v>385</v>
      </c>
      <c r="F22" s="30" t="s">
        <v>385</v>
      </c>
      <c r="G22" s="30">
        <v>7.3</v>
      </c>
      <c r="H22" s="30" t="s">
        <v>385</v>
      </c>
      <c r="I22" s="30" t="s">
        <v>385</v>
      </c>
      <c r="J22" s="30">
        <v>5.6</v>
      </c>
      <c r="K22" s="30" t="s">
        <v>385</v>
      </c>
    </row>
    <row r="23" spans="1:11" s="31" customFormat="1">
      <c r="A23" s="4" t="s">
        <v>326</v>
      </c>
      <c r="B23" s="30" t="s">
        <v>385</v>
      </c>
      <c r="C23" s="30" t="s">
        <v>385</v>
      </c>
      <c r="D23" s="30">
        <v>9.3000000000000007</v>
      </c>
      <c r="E23" s="30" t="s">
        <v>385</v>
      </c>
      <c r="F23" s="30" t="s">
        <v>385</v>
      </c>
      <c r="G23" s="30">
        <v>18.600000000000001</v>
      </c>
      <c r="H23" s="30" t="s">
        <v>385</v>
      </c>
      <c r="I23" s="30" t="s">
        <v>385</v>
      </c>
      <c r="J23" s="30" t="s">
        <v>385</v>
      </c>
      <c r="K23" s="30" t="s">
        <v>385</v>
      </c>
    </row>
    <row r="24" spans="1:11" s="31" customFormat="1">
      <c r="A24" s="4" t="s">
        <v>327</v>
      </c>
      <c r="B24" s="30" t="s">
        <v>385</v>
      </c>
      <c r="C24" s="30" t="s">
        <v>385</v>
      </c>
      <c r="D24" s="30" t="s">
        <v>385</v>
      </c>
      <c r="E24" s="30" t="s">
        <v>385</v>
      </c>
      <c r="F24" s="30">
        <v>30</v>
      </c>
      <c r="G24" s="30">
        <v>33</v>
      </c>
      <c r="H24" s="30">
        <v>32.6</v>
      </c>
      <c r="I24" s="30">
        <v>33.1</v>
      </c>
      <c r="J24" s="30">
        <v>42.3</v>
      </c>
      <c r="K24" s="30" t="s">
        <v>385</v>
      </c>
    </row>
    <row r="25" spans="1:11" s="31" customFormat="1">
      <c r="A25" s="4" t="s">
        <v>328</v>
      </c>
      <c r="B25" s="30" t="s">
        <v>385</v>
      </c>
      <c r="C25" s="30">
        <v>5.8</v>
      </c>
      <c r="D25" s="30" t="s">
        <v>385</v>
      </c>
      <c r="E25" s="30" t="s">
        <v>385</v>
      </c>
      <c r="F25" s="30" t="s">
        <v>385</v>
      </c>
      <c r="G25" s="30" t="s">
        <v>385</v>
      </c>
      <c r="H25" s="30" t="s">
        <v>385</v>
      </c>
      <c r="I25" s="30" t="s">
        <v>385</v>
      </c>
      <c r="J25" s="30" t="s">
        <v>385</v>
      </c>
      <c r="K25" s="30" t="s">
        <v>385</v>
      </c>
    </row>
    <row r="26" spans="1:11" s="31" customFormat="1">
      <c r="A26" s="4" t="s">
        <v>329</v>
      </c>
      <c r="B26" s="30" t="s">
        <v>385</v>
      </c>
      <c r="C26" s="30" t="s">
        <v>385</v>
      </c>
      <c r="D26" s="30" t="s">
        <v>385</v>
      </c>
      <c r="E26" s="30">
        <v>6.5</v>
      </c>
      <c r="F26" s="30">
        <v>3.1</v>
      </c>
      <c r="G26" s="30" t="s">
        <v>385</v>
      </c>
      <c r="H26" s="30" t="s">
        <v>385</v>
      </c>
      <c r="I26" s="30" t="s">
        <v>385</v>
      </c>
      <c r="J26" s="30">
        <v>16.7</v>
      </c>
      <c r="K26" s="30" t="s">
        <v>385</v>
      </c>
    </row>
    <row r="27" spans="1:11" s="31" customFormat="1">
      <c r="A27" s="4" t="s">
        <v>330</v>
      </c>
      <c r="B27" s="30" t="s">
        <v>385</v>
      </c>
      <c r="C27" s="30">
        <v>52.5</v>
      </c>
      <c r="D27" s="30" t="s">
        <v>385</v>
      </c>
      <c r="E27" s="30" t="s">
        <v>385</v>
      </c>
      <c r="F27" s="30" t="s">
        <v>385</v>
      </c>
      <c r="G27" s="30">
        <v>53.6</v>
      </c>
      <c r="H27" s="30">
        <v>54.1</v>
      </c>
      <c r="I27" s="30">
        <v>54.8</v>
      </c>
      <c r="J27" s="30" t="s">
        <v>385</v>
      </c>
      <c r="K27" s="30" t="s">
        <v>385</v>
      </c>
    </row>
    <row r="28" spans="1:11" s="31" customFormat="1">
      <c r="A28" s="4" t="s">
        <v>331</v>
      </c>
      <c r="B28" s="30" t="s">
        <v>385</v>
      </c>
      <c r="C28" s="30" t="s">
        <v>385</v>
      </c>
      <c r="D28" s="30" t="s">
        <v>385</v>
      </c>
      <c r="E28" s="30" t="s">
        <v>385</v>
      </c>
      <c r="F28" s="30" t="s">
        <v>385</v>
      </c>
      <c r="G28" s="30">
        <v>29.9</v>
      </c>
      <c r="H28" s="30" t="s">
        <v>385</v>
      </c>
      <c r="I28" s="30" t="s">
        <v>385</v>
      </c>
      <c r="J28" s="30">
        <v>25.3</v>
      </c>
      <c r="K28" s="30" t="s">
        <v>385</v>
      </c>
    </row>
    <row r="29" spans="1:11" s="31" customFormat="1">
      <c r="A29" s="4" t="s">
        <v>332</v>
      </c>
      <c r="B29" s="30" t="s">
        <v>385</v>
      </c>
      <c r="C29" s="30" t="s">
        <v>385</v>
      </c>
      <c r="D29" s="30" t="s">
        <v>385</v>
      </c>
      <c r="E29" s="30" t="s">
        <v>385</v>
      </c>
      <c r="F29" s="30" t="s">
        <v>385</v>
      </c>
      <c r="G29" s="30">
        <v>7</v>
      </c>
      <c r="H29" s="30" t="s">
        <v>385</v>
      </c>
      <c r="I29" s="30" t="s">
        <v>385</v>
      </c>
      <c r="J29" s="30" t="s">
        <v>385</v>
      </c>
      <c r="K29" s="30" t="s">
        <v>385</v>
      </c>
    </row>
    <row r="30" spans="1:11" s="31" customFormat="1">
      <c r="A30" s="4" t="s">
        <v>333</v>
      </c>
      <c r="B30" s="30" t="s">
        <v>385</v>
      </c>
      <c r="C30" s="30" t="s">
        <v>385</v>
      </c>
      <c r="D30" s="30" t="s">
        <v>385</v>
      </c>
      <c r="E30" s="30" t="s">
        <v>385</v>
      </c>
      <c r="F30" s="30" t="s">
        <v>385</v>
      </c>
      <c r="G30" s="30" t="s">
        <v>385</v>
      </c>
      <c r="H30" s="30" t="s">
        <v>385</v>
      </c>
      <c r="I30" s="30">
        <v>0</v>
      </c>
      <c r="J30" s="30" t="s">
        <v>385</v>
      </c>
      <c r="K30" s="30">
        <v>0</v>
      </c>
    </row>
    <row r="31" spans="1:11" s="31" customFormat="1">
      <c r="A31" s="4" t="s">
        <v>334</v>
      </c>
      <c r="B31" s="30" t="s">
        <v>385</v>
      </c>
      <c r="C31" s="30" t="s">
        <v>385</v>
      </c>
      <c r="D31" s="30" t="s">
        <v>385</v>
      </c>
      <c r="E31" s="30" t="s">
        <v>385</v>
      </c>
      <c r="F31" s="30" t="s">
        <v>385</v>
      </c>
      <c r="G31" s="30">
        <v>0</v>
      </c>
      <c r="H31" s="30" t="s">
        <v>385</v>
      </c>
      <c r="I31" s="30" t="s">
        <v>385</v>
      </c>
      <c r="J31" s="30" t="s">
        <v>385</v>
      </c>
      <c r="K31" s="30">
        <v>0</v>
      </c>
    </row>
    <row r="32" spans="1:11" s="31" customFormat="1">
      <c r="A32" s="4" t="s">
        <v>335</v>
      </c>
      <c r="B32" s="30" t="s">
        <v>385</v>
      </c>
      <c r="C32" s="30" t="s">
        <v>385</v>
      </c>
      <c r="D32" s="30" t="s">
        <v>385</v>
      </c>
      <c r="E32" s="30">
        <v>11</v>
      </c>
      <c r="F32" s="30" t="s">
        <v>385</v>
      </c>
      <c r="G32" s="30">
        <v>9.4</v>
      </c>
      <c r="H32" s="30" t="s">
        <v>385</v>
      </c>
      <c r="I32" s="30">
        <v>10.6</v>
      </c>
      <c r="J32" s="30" t="s">
        <v>385</v>
      </c>
      <c r="K32" s="30" t="s">
        <v>385</v>
      </c>
    </row>
    <row r="33" spans="1:11" s="31" customFormat="1">
      <c r="A33" s="4" t="s">
        <v>336</v>
      </c>
      <c r="B33" s="30" t="s">
        <v>385</v>
      </c>
      <c r="C33" s="30" t="s">
        <v>385</v>
      </c>
      <c r="D33" s="30" t="s">
        <v>385</v>
      </c>
      <c r="E33" s="30">
        <v>19</v>
      </c>
      <c r="F33" s="30" t="s">
        <v>385</v>
      </c>
      <c r="G33" s="30">
        <v>19</v>
      </c>
      <c r="H33" s="30" t="s">
        <v>385</v>
      </c>
      <c r="I33" s="30" t="s">
        <v>385</v>
      </c>
      <c r="J33" s="30">
        <v>15.9</v>
      </c>
      <c r="K33" s="30" t="s">
        <v>385</v>
      </c>
    </row>
    <row r="34" spans="1:11" s="31" customFormat="1">
      <c r="A34" s="4" t="s">
        <v>337</v>
      </c>
      <c r="B34" s="30" t="s">
        <v>385</v>
      </c>
      <c r="C34" s="30" t="s">
        <v>385</v>
      </c>
      <c r="D34" s="30">
        <v>6.6</v>
      </c>
      <c r="E34" s="30">
        <v>7.8</v>
      </c>
      <c r="F34" s="30" t="s">
        <v>385</v>
      </c>
      <c r="G34" s="30">
        <v>11.2</v>
      </c>
      <c r="H34" s="30" t="s">
        <v>385</v>
      </c>
      <c r="I34" s="30" t="s">
        <v>385</v>
      </c>
      <c r="J34" s="30">
        <v>18.3</v>
      </c>
      <c r="K34" s="30" t="s">
        <v>385</v>
      </c>
    </row>
    <row r="35" spans="1:11" s="31" customFormat="1">
      <c r="A35" s="4" t="s">
        <v>338</v>
      </c>
      <c r="B35" s="30" t="s">
        <v>385</v>
      </c>
      <c r="C35" s="30" t="s">
        <v>385</v>
      </c>
      <c r="D35" s="30">
        <v>3.2</v>
      </c>
      <c r="E35" s="30" t="s">
        <v>385</v>
      </c>
      <c r="F35" s="30" t="s">
        <v>385</v>
      </c>
      <c r="G35" s="30">
        <v>5.5</v>
      </c>
      <c r="H35" s="30" t="s">
        <v>385</v>
      </c>
      <c r="I35" s="30">
        <v>6</v>
      </c>
      <c r="J35" s="30" t="s">
        <v>385</v>
      </c>
      <c r="K35" s="30" t="s">
        <v>385</v>
      </c>
    </row>
    <row r="36" spans="1:11" s="31" customFormat="1">
      <c r="A36" s="4" t="s">
        <v>339</v>
      </c>
      <c r="B36" s="30" t="s">
        <v>385</v>
      </c>
      <c r="C36" s="30">
        <v>8.8000000000000007</v>
      </c>
      <c r="D36" s="30" t="s">
        <v>385</v>
      </c>
      <c r="E36" s="30" t="s">
        <v>385</v>
      </c>
      <c r="F36" s="30" t="s">
        <v>385</v>
      </c>
      <c r="G36" s="30">
        <v>7.8</v>
      </c>
      <c r="H36" s="30" t="s">
        <v>385</v>
      </c>
      <c r="I36" s="30" t="s">
        <v>385</v>
      </c>
      <c r="J36" s="30">
        <v>25.8</v>
      </c>
      <c r="K36" s="30" t="s">
        <v>385</v>
      </c>
    </row>
    <row r="37" spans="1:11" s="31" customFormat="1">
      <c r="A37" s="22" t="s">
        <v>340</v>
      </c>
      <c r="B37" s="5"/>
      <c r="C37" s="5"/>
      <c r="D37" s="5"/>
      <c r="E37" s="5"/>
      <c r="F37" s="5"/>
      <c r="G37" s="5"/>
      <c r="H37" s="5"/>
      <c r="I37" s="5"/>
      <c r="J37" s="5"/>
      <c r="K37" s="5"/>
    </row>
    <row r="38" spans="1:11" s="31" customFormat="1">
      <c r="A38" s="4" t="s">
        <v>341</v>
      </c>
      <c r="B38" s="30" t="s">
        <v>385</v>
      </c>
      <c r="C38" s="30" t="s">
        <v>385</v>
      </c>
      <c r="D38" s="30" t="s">
        <v>385</v>
      </c>
      <c r="E38" s="30" t="s">
        <v>385</v>
      </c>
      <c r="F38" s="30" t="s">
        <v>385</v>
      </c>
      <c r="G38" s="30">
        <v>24.7</v>
      </c>
      <c r="H38" s="30" t="s">
        <v>385</v>
      </c>
      <c r="I38" s="30" t="s">
        <v>385</v>
      </c>
      <c r="J38" s="30" t="s">
        <v>385</v>
      </c>
      <c r="K38" s="30" t="s">
        <v>385</v>
      </c>
    </row>
    <row r="39" spans="1:11" s="31" customFormat="1">
      <c r="A39" s="4" t="s">
        <v>342</v>
      </c>
      <c r="B39" s="30" t="s">
        <v>385</v>
      </c>
      <c r="C39" s="30">
        <v>33.4</v>
      </c>
      <c r="D39" s="30" t="s">
        <v>385</v>
      </c>
      <c r="E39" s="30" t="s">
        <v>385</v>
      </c>
      <c r="F39" s="30" t="s">
        <v>385</v>
      </c>
      <c r="G39" s="30">
        <v>39</v>
      </c>
      <c r="H39" s="30" t="s">
        <v>385</v>
      </c>
      <c r="I39" s="30">
        <v>56.9</v>
      </c>
      <c r="J39" s="30" t="s">
        <v>385</v>
      </c>
      <c r="K39" s="30" t="s">
        <v>385</v>
      </c>
    </row>
    <row r="40" spans="1:11" s="31" customFormat="1">
      <c r="A40" s="4" t="s">
        <v>343</v>
      </c>
      <c r="B40" s="30" t="s">
        <v>385</v>
      </c>
      <c r="C40" s="30">
        <v>3.2</v>
      </c>
      <c r="D40" s="30" t="s">
        <v>385</v>
      </c>
      <c r="E40" s="30">
        <v>5</v>
      </c>
      <c r="F40" s="30">
        <v>6.6</v>
      </c>
      <c r="G40" s="30" t="s">
        <v>385</v>
      </c>
      <c r="H40" s="30">
        <v>8.1</v>
      </c>
      <c r="I40" s="30" t="s">
        <v>385</v>
      </c>
      <c r="J40" s="30" t="s">
        <v>385</v>
      </c>
      <c r="K40" s="30" t="s">
        <v>385</v>
      </c>
    </row>
    <row r="41" spans="1:11" s="31" customFormat="1">
      <c r="A41" s="4" t="s">
        <v>344</v>
      </c>
      <c r="B41" s="30" t="s">
        <v>385</v>
      </c>
      <c r="C41" s="30" t="s">
        <v>385</v>
      </c>
      <c r="D41" s="30" t="s">
        <v>385</v>
      </c>
      <c r="E41" s="30" t="s">
        <v>385</v>
      </c>
      <c r="F41" s="30" t="s">
        <v>385</v>
      </c>
      <c r="G41" s="30">
        <v>93.8</v>
      </c>
      <c r="H41" s="30">
        <v>93.8</v>
      </c>
      <c r="I41" s="30" t="s">
        <v>385</v>
      </c>
      <c r="J41" s="30" t="s">
        <v>385</v>
      </c>
      <c r="K41" s="30" t="s">
        <v>385</v>
      </c>
    </row>
    <row r="42" spans="1:11" s="31" customFormat="1">
      <c r="A42" s="4" t="s">
        <v>345</v>
      </c>
      <c r="B42" s="30" t="s">
        <v>385</v>
      </c>
      <c r="C42" s="30" t="s">
        <v>385</v>
      </c>
      <c r="D42" s="30" t="s">
        <v>385</v>
      </c>
      <c r="E42" s="30" t="s">
        <v>385</v>
      </c>
      <c r="F42" s="30" t="s">
        <v>385</v>
      </c>
      <c r="G42" s="30">
        <v>6.3</v>
      </c>
      <c r="H42" s="30" t="s">
        <v>385</v>
      </c>
      <c r="I42" s="30">
        <v>7</v>
      </c>
      <c r="J42" s="30" t="s">
        <v>385</v>
      </c>
      <c r="K42" s="30" t="s">
        <v>385</v>
      </c>
    </row>
    <row r="43" spans="1:11" s="31" customFormat="1">
      <c r="A43" s="4" t="s">
        <v>346</v>
      </c>
      <c r="B43" s="30" t="s">
        <v>385</v>
      </c>
      <c r="C43" s="30" t="s">
        <v>385</v>
      </c>
      <c r="D43" s="30">
        <v>0.9</v>
      </c>
      <c r="E43" s="30" t="s">
        <v>385</v>
      </c>
      <c r="F43" s="30" t="s">
        <v>385</v>
      </c>
      <c r="G43" s="30" t="s">
        <v>385</v>
      </c>
      <c r="H43" s="30" t="s">
        <v>385</v>
      </c>
      <c r="I43" s="30" t="s">
        <v>385</v>
      </c>
      <c r="J43" s="30" t="s">
        <v>385</v>
      </c>
      <c r="K43" s="30" t="s">
        <v>385</v>
      </c>
    </row>
    <row r="44" spans="1:11" s="31" customFormat="1">
      <c r="A44" s="4" t="s">
        <v>347</v>
      </c>
      <c r="B44" s="30" t="s">
        <v>385</v>
      </c>
      <c r="C44" s="30" t="s">
        <v>385</v>
      </c>
      <c r="D44" s="30" t="s">
        <v>385</v>
      </c>
      <c r="E44" s="30" t="s">
        <v>385</v>
      </c>
      <c r="F44" s="30" t="s">
        <v>385</v>
      </c>
      <c r="G44" s="30">
        <v>84.2</v>
      </c>
      <c r="H44" s="30">
        <v>80.2</v>
      </c>
      <c r="I44" s="30">
        <v>77.2</v>
      </c>
      <c r="J44" s="30" t="s">
        <v>385</v>
      </c>
      <c r="K44" s="30" t="s">
        <v>385</v>
      </c>
    </row>
    <row r="45" spans="1:11" s="31" customFormat="1">
      <c r="A45" s="4" t="s">
        <v>348</v>
      </c>
      <c r="B45" s="30"/>
      <c r="C45" s="30"/>
      <c r="D45" s="30"/>
      <c r="E45" s="30"/>
      <c r="F45" s="30"/>
      <c r="G45" s="30"/>
      <c r="H45" s="30"/>
      <c r="I45" s="30"/>
      <c r="J45" s="30"/>
      <c r="K45" s="30"/>
    </row>
    <row r="46" spans="1:11" s="31" customFormat="1">
      <c r="A46" s="4" t="s">
        <v>349</v>
      </c>
      <c r="B46" s="30" t="s">
        <v>385</v>
      </c>
      <c r="C46" s="30">
        <v>89.7</v>
      </c>
      <c r="D46" s="30" t="s">
        <v>385</v>
      </c>
      <c r="E46" s="30" t="s">
        <v>385</v>
      </c>
      <c r="F46" s="30" t="s">
        <v>385</v>
      </c>
      <c r="G46" s="30">
        <v>100</v>
      </c>
      <c r="H46" s="30">
        <v>100</v>
      </c>
      <c r="I46" s="30" t="s">
        <v>385</v>
      </c>
      <c r="J46" s="30" t="s">
        <v>385</v>
      </c>
      <c r="K46" s="30">
        <v>92.7</v>
      </c>
    </row>
    <row r="47" spans="1:11" s="31" customFormat="1">
      <c r="A47" s="4" t="s">
        <v>350</v>
      </c>
      <c r="B47" s="30"/>
      <c r="C47" s="30"/>
      <c r="D47" s="30"/>
      <c r="E47" s="30"/>
      <c r="F47" s="30"/>
      <c r="G47" s="30"/>
      <c r="H47" s="30"/>
      <c r="I47" s="30"/>
      <c r="J47" s="30"/>
      <c r="K47" s="30"/>
    </row>
    <row r="48" spans="1:11" s="31" customFormat="1">
      <c r="A48" s="4" t="s">
        <v>351</v>
      </c>
      <c r="B48" s="30" t="s">
        <v>385</v>
      </c>
      <c r="C48" s="30" t="s">
        <v>385</v>
      </c>
      <c r="D48" s="30" t="s">
        <v>385</v>
      </c>
      <c r="E48" s="30" t="s">
        <v>385</v>
      </c>
      <c r="F48" s="30" t="s">
        <v>385</v>
      </c>
      <c r="G48" s="30" t="s">
        <v>385</v>
      </c>
      <c r="H48" s="30" t="s">
        <v>385</v>
      </c>
      <c r="I48" s="30" t="s">
        <v>385</v>
      </c>
      <c r="J48" s="30">
        <v>17.8</v>
      </c>
      <c r="K48" s="30" t="s">
        <v>385</v>
      </c>
    </row>
    <row r="49" spans="1:11" s="31" customFormat="1">
      <c r="A49" s="22" t="s">
        <v>352</v>
      </c>
      <c r="B49" s="5"/>
      <c r="C49" s="5"/>
      <c r="D49" s="5"/>
      <c r="E49" s="5"/>
      <c r="F49" s="5"/>
      <c r="G49" s="5"/>
      <c r="H49" s="5"/>
      <c r="I49" s="5"/>
      <c r="J49" s="5"/>
      <c r="K49" s="5"/>
    </row>
    <row r="50" spans="1:11" s="31" customFormat="1">
      <c r="A50" s="4" t="s">
        <v>353</v>
      </c>
      <c r="B50" s="30" t="s">
        <v>385</v>
      </c>
      <c r="C50" s="30" t="s">
        <v>385</v>
      </c>
      <c r="D50" s="30" t="s">
        <v>385</v>
      </c>
      <c r="E50" s="30" t="s">
        <v>385</v>
      </c>
      <c r="F50" s="30" t="s">
        <v>385</v>
      </c>
      <c r="G50" s="30">
        <v>0.4</v>
      </c>
      <c r="H50" s="30" t="s">
        <v>385</v>
      </c>
      <c r="I50" s="30" t="s">
        <v>385</v>
      </c>
      <c r="J50" s="30">
        <v>1</v>
      </c>
      <c r="K50" s="30" t="s">
        <v>385</v>
      </c>
    </row>
    <row r="51" spans="1:11" s="31" customFormat="1" ht="33.950000000000003" customHeight="1">
      <c r="A51" s="24" t="s">
        <v>354</v>
      </c>
      <c r="B51" s="5"/>
      <c r="C51" s="5"/>
      <c r="D51" s="5"/>
      <c r="E51" s="5"/>
      <c r="F51" s="5"/>
      <c r="G51" s="5"/>
      <c r="H51" s="5"/>
      <c r="I51" s="5"/>
      <c r="J51" s="5"/>
      <c r="K51" s="5"/>
    </row>
    <row r="52" spans="1:11" s="33" customFormat="1" ht="29.65" customHeight="1">
      <c r="A52" s="26" t="s">
        <v>355</v>
      </c>
      <c r="B52" s="32" t="s">
        <v>385</v>
      </c>
      <c r="C52" s="32">
        <v>17.399999999999999</v>
      </c>
      <c r="D52" s="32">
        <v>18</v>
      </c>
      <c r="E52" s="32">
        <v>19.3</v>
      </c>
      <c r="F52" s="32">
        <v>20.399999999999999</v>
      </c>
      <c r="G52" s="32">
        <v>21.5</v>
      </c>
      <c r="H52" s="32">
        <v>23.8</v>
      </c>
      <c r="I52" s="32">
        <v>26.2</v>
      </c>
      <c r="J52" s="32">
        <v>26.8</v>
      </c>
      <c r="K52" s="32">
        <v>27.1</v>
      </c>
    </row>
    <row r="53" spans="1:11" s="33" customFormat="1">
      <c r="A53" s="26" t="s">
        <v>356</v>
      </c>
      <c r="B53" s="32" t="s">
        <v>385</v>
      </c>
      <c r="C53" s="32">
        <v>74.099999999999994</v>
      </c>
      <c r="D53" s="32">
        <v>74.5</v>
      </c>
      <c r="E53" s="32">
        <v>75.7</v>
      </c>
      <c r="F53" s="32">
        <v>77.099999999999994</v>
      </c>
      <c r="G53" s="32">
        <v>78.2</v>
      </c>
      <c r="H53" s="32">
        <v>78.7</v>
      </c>
      <c r="I53" s="32">
        <v>79.400000000000006</v>
      </c>
      <c r="J53" s="32">
        <v>79.599999999999994</v>
      </c>
      <c r="K53" s="32">
        <v>79.599999999999994</v>
      </c>
    </row>
  </sheetData>
  <sortState xmlns:xlrd2="http://schemas.microsoft.com/office/spreadsheetml/2017/richdata2" ref="A4:K53">
    <sortCondition ref="A2"/>
  </sortState>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ADA1A-5F23-4259-9245-51F7B3A0EF27}">
  <sheetPr codeName="Sheet102"/>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5" customWidth="1"/>
    <col min="23" max="26" width="17.85546875" style="8" customWidth="1"/>
    <col min="27" max="16384" width="8.85546875" style="8"/>
  </cols>
  <sheetData>
    <row r="1" spans="1:22" s="19" customFormat="1" ht="54" customHeight="1">
      <c r="A1" s="16"/>
      <c r="B1" s="17" t="s">
        <v>110</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31" customFormat="1">
      <c r="A4" s="4" t="s">
        <v>307</v>
      </c>
      <c r="B4" s="30">
        <v>4.4485000000000001</v>
      </c>
      <c r="C4" s="30">
        <v>3.7271700000000001</v>
      </c>
      <c r="D4" s="30">
        <v>4.5254200000000004</v>
      </c>
      <c r="E4" s="30">
        <v>3.06549</v>
      </c>
      <c r="F4" s="30">
        <v>4.8286199999999999</v>
      </c>
      <c r="G4" s="30">
        <v>16.112210000000001</v>
      </c>
      <c r="H4" s="30">
        <v>15.64174</v>
      </c>
      <c r="I4" s="30">
        <v>17.690180000000002</v>
      </c>
      <c r="J4" s="30">
        <v>9.9485499999999991</v>
      </c>
      <c r="K4" s="30">
        <v>12.834669999999999</v>
      </c>
      <c r="L4" s="30">
        <v>22.721340000000001</v>
      </c>
      <c r="M4" s="30">
        <v>25.425989999999999</v>
      </c>
      <c r="N4" s="30">
        <v>18.718109999999999</v>
      </c>
      <c r="O4" s="30">
        <v>15.92309</v>
      </c>
      <c r="P4" s="30">
        <v>14.432869999999999</v>
      </c>
      <c r="Q4" s="30">
        <v>15.660159999999999</v>
      </c>
      <c r="R4" s="30">
        <v>10.530390000000001</v>
      </c>
      <c r="S4" s="30">
        <v>9.0470199999999998</v>
      </c>
      <c r="T4" s="30">
        <v>8.3549600000000002</v>
      </c>
      <c r="U4" s="30">
        <v>7.65184</v>
      </c>
      <c r="V4" s="30" t="s">
        <v>385</v>
      </c>
    </row>
    <row r="5" spans="1:22" s="31" customFormat="1">
      <c r="A5" s="4" t="s">
        <v>308</v>
      </c>
      <c r="B5" s="30"/>
      <c r="C5" s="30"/>
      <c r="D5" s="30"/>
      <c r="E5" s="30"/>
      <c r="F5" s="30"/>
      <c r="G5" s="30"/>
      <c r="H5" s="30"/>
      <c r="I5" s="30"/>
      <c r="J5" s="30"/>
      <c r="K5" s="30"/>
      <c r="L5" s="30"/>
      <c r="M5" s="30"/>
      <c r="N5" s="30"/>
      <c r="O5" s="30"/>
      <c r="P5" s="30"/>
      <c r="Q5" s="30"/>
      <c r="R5" s="30"/>
      <c r="S5" s="30"/>
      <c r="T5" s="30"/>
      <c r="U5" s="30"/>
      <c r="V5" s="30"/>
    </row>
    <row r="6" spans="1:22" s="31" customFormat="1">
      <c r="A6" s="4" t="s">
        <v>309</v>
      </c>
      <c r="B6" s="30" t="s">
        <v>385</v>
      </c>
      <c r="C6" s="30" t="s">
        <v>385</v>
      </c>
      <c r="D6" s="30" t="s">
        <v>385</v>
      </c>
      <c r="E6" s="30" t="s">
        <v>385</v>
      </c>
      <c r="F6" s="30" t="s">
        <v>385</v>
      </c>
      <c r="G6" s="30" t="s">
        <v>385</v>
      </c>
      <c r="H6" s="30" t="s">
        <v>385</v>
      </c>
      <c r="I6" s="30" t="s">
        <v>385</v>
      </c>
      <c r="J6" s="30" t="s">
        <v>385</v>
      </c>
      <c r="K6" s="30" t="s">
        <v>385</v>
      </c>
      <c r="L6" s="30" t="s">
        <v>385</v>
      </c>
      <c r="M6" s="30" t="s">
        <v>385</v>
      </c>
      <c r="N6" s="30" t="s">
        <v>385</v>
      </c>
      <c r="O6" s="30" t="s">
        <v>385</v>
      </c>
      <c r="P6" s="30" t="s">
        <v>385</v>
      </c>
      <c r="Q6" s="30" t="s">
        <v>385</v>
      </c>
      <c r="R6" s="30" t="s">
        <v>385</v>
      </c>
      <c r="S6" s="30">
        <v>0.33672999999999997</v>
      </c>
      <c r="T6" s="30">
        <v>0.50019000000000002</v>
      </c>
      <c r="U6" s="30">
        <v>0.61355999999999999</v>
      </c>
      <c r="V6" s="30">
        <v>0.46306999999999998</v>
      </c>
    </row>
    <row r="7" spans="1:22" s="31" customFormat="1">
      <c r="A7" s="4" t="s">
        <v>310</v>
      </c>
      <c r="B7" s="30" t="s">
        <v>385</v>
      </c>
      <c r="C7" s="30" t="s">
        <v>385</v>
      </c>
      <c r="D7" s="30" t="s">
        <v>385</v>
      </c>
      <c r="E7" s="30" t="s">
        <v>385</v>
      </c>
      <c r="F7" s="30" t="s">
        <v>385</v>
      </c>
      <c r="G7" s="30" t="s">
        <v>385</v>
      </c>
      <c r="H7" s="30" t="s">
        <v>385</v>
      </c>
      <c r="I7" s="30" t="s">
        <v>385</v>
      </c>
      <c r="J7" s="30" t="s">
        <v>385</v>
      </c>
      <c r="K7" s="30" t="s">
        <v>385</v>
      </c>
      <c r="L7" s="30">
        <v>0.68115000000000003</v>
      </c>
      <c r="M7" s="30">
        <v>0.66027999999999998</v>
      </c>
      <c r="N7" s="30">
        <v>0.82052000000000003</v>
      </c>
      <c r="O7" s="30">
        <v>0.90461999999999998</v>
      </c>
      <c r="P7" s="30" t="s">
        <v>385</v>
      </c>
      <c r="Q7" s="30" t="s">
        <v>385</v>
      </c>
      <c r="R7" s="30" t="s">
        <v>385</v>
      </c>
      <c r="S7" s="30" t="s">
        <v>385</v>
      </c>
      <c r="T7" s="30" t="s">
        <v>385</v>
      </c>
      <c r="U7" s="30" t="s">
        <v>385</v>
      </c>
      <c r="V7" s="30" t="s">
        <v>385</v>
      </c>
    </row>
    <row r="8" spans="1:22" s="31" customFormat="1">
      <c r="A8" s="4" t="s">
        <v>311</v>
      </c>
      <c r="B8" s="30" t="s">
        <v>385</v>
      </c>
      <c r="C8" s="30" t="s">
        <v>385</v>
      </c>
      <c r="D8" s="30" t="s">
        <v>385</v>
      </c>
      <c r="E8" s="30" t="s">
        <v>385</v>
      </c>
      <c r="F8" s="30" t="s">
        <v>385</v>
      </c>
      <c r="G8" s="30" t="s">
        <v>385</v>
      </c>
      <c r="H8" s="30" t="s">
        <v>385</v>
      </c>
      <c r="I8" s="30" t="s">
        <v>385</v>
      </c>
      <c r="J8" s="30">
        <v>0.48071999999999998</v>
      </c>
      <c r="K8" s="30">
        <v>0.44168000000000002</v>
      </c>
      <c r="L8" s="30">
        <v>0.26190000000000002</v>
      </c>
      <c r="M8" s="30" t="s">
        <v>385</v>
      </c>
      <c r="N8" s="30" t="s">
        <v>385</v>
      </c>
      <c r="O8" s="30" t="s">
        <v>385</v>
      </c>
      <c r="P8" s="30" t="s">
        <v>385</v>
      </c>
      <c r="Q8" s="30" t="s">
        <v>385</v>
      </c>
      <c r="R8" s="30" t="s">
        <v>385</v>
      </c>
      <c r="S8" s="30" t="s">
        <v>385</v>
      </c>
      <c r="T8" s="30" t="s">
        <v>385</v>
      </c>
      <c r="U8" s="30" t="s">
        <v>385</v>
      </c>
      <c r="V8" s="30" t="s">
        <v>385</v>
      </c>
    </row>
    <row r="9" spans="1:22" s="31" customFormat="1">
      <c r="A9" s="4" t="s">
        <v>312</v>
      </c>
      <c r="B9" s="30"/>
      <c r="C9" s="30"/>
      <c r="D9" s="30"/>
      <c r="E9" s="30"/>
      <c r="F9" s="30"/>
      <c r="G9" s="30"/>
      <c r="H9" s="30"/>
      <c r="I9" s="30"/>
      <c r="J9" s="30"/>
      <c r="K9" s="30"/>
      <c r="L9" s="30"/>
      <c r="M9" s="30"/>
      <c r="N9" s="30"/>
      <c r="O9" s="30"/>
      <c r="P9" s="30"/>
      <c r="Q9" s="30"/>
      <c r="R9" s="30"/>
      <c r="S9" s="30"/>
      <c r="T9" s="30"/>
      <c r="U9" s="30"/>
      <c r="V9" s="30"/>
    </row>
    <row r="10" spans="1:22" s="31" customFormat="1">
      <c r="A10" s="4" t="s">
        <v>313</v>
      </c>
      <c r="B10" s="30"/>
      <c r="C10" s="30"/>
      <c r="D10" s="30"/>
      <c r="E10" s="30"/>
      <c r="F10" s="30"/>
      <c r="G10" s="30"/>
      <c r="H10" s="30"/>
      <c r="I10" s="30"/>
      <c r="J10" s="30"/>
      <c r="K10" s="30"/>
      <c r="L10" s="30"/>
      <c r="M10" s="30"/>
      <c r="N10" s="30"/>
      <c r="O10" s="30"/>
      <c r="P10" s="30"/>
      <c r="Q10" s="30"/>
      <c r="R10" s="30"/>
      <c r="S10" s="30"/>
      <c r="T10" s="30"/>
      <c r="U10" s="30"/>
      <c r="V10" s="30"/>
    </row>
    <row r="11" spans="1:22" s="31" customFormat="1">
      <c r="A11" s="4" t="s">
        <v>314</v>
      </c>
      <c r="B11" s="30"/>
      <c r="C11" s="30"/>
      <c r="D11" s="30"/>
      <c r="E11" s="30"/>
      <c r="F11" s="30"/>
      <c r="G11" s="30"/>
      <c r="H11" s="30"/>
      <c r="I11" s="30"/>
      <c r="J11" s="30"/>
      <c r="K11" s="30"/>
      <c r="L11" s="30"/>
      <c r="M11" s="30"/>
      <c r="N11" s="30"/>
      <c r="O11" s="30"/>
      <c r="P11" s="30"/>
      <c r="Q11" s="30"/>
      <c r="R11" s="30"/>
      <c r="S11" s="30"/>
      <c r="T11" s="30"/>
      <c r="U11" s="30"/>
      <c r="V11" s="30"/>
    </row>
    <row r="12" spans="1:22" s="31" customFormat="1">
      <c r="A12" s="4" t="s">
        <v>315</v>
      </c>
      <c r="B12" s="30"/>
      <c r="C12" s="30"/>
      <c r="D12" s="30"/>
      <c r="E12" s="30"/>
      <c r="F12" s="30"/>
      <c r="G12" s="30"/>
      <c r="H12" s="30"/>
      <c r="I12" s="30"/>
      <c r="J12" s="30"/>
      <c r="K12" s="30"/>
      <c r="L12" s="30"/>
      <c r="M12" s="30"/>
      <c r="N12" s="30"/>
      <c r="O12" s="30"/>
      <c r="P12" s="30"/>
      <c r="Q12" s="30"/>
      <c r="R12" s="30"/>
      <c r="S12" s="30"/>
      <c r="T12" s="30"/>
      <c r="U12" s="30"/>
      <c r="V12" s="30"/>
    </row>
    <row r="13" spans="1:22" s="31" customFormat="1">
      <c r="A13" s="4" t="s">
        <v>316</v>
      </c>
      <c r="B13" s="30"/>
      <c r="C13" s="30"/>
      <c r="D13" s="30"/>
      <c r="E13" s="30"/>
      <c r="F13" s="30"/>
      <c r="G13" s="30"/>
      <c r="H13" s="30"/>
      <c r="I13" s="30"/>
      <c r="J13" s="30"/>
      <c r="K13" s="30"/>
      <c r="L13" s="30"/>
      <c r="M13" s="30"/>
      <c r="N13" s="30"/>
      <c r="O13" s="30"/>
      <c r="P13" s="30"/>
      <c r="Q13" s="30"/>
      <c r="R13" s="30"/>
      <c r="S13" s="30"/>
      <c r="T13" s="30"/>
      <c r="U13" s="30"/>
      <c r="V13" s="30"/>
    </row>
    <row r="14" spans="1:22" s="31" customFormat="1">
      <c r="A14" s="4" t="s">
        <v>317</v>
      </c>
      <c r="B14" s="30" t="s">
        <v>385</v>
      </c>
      <c r="C14" s="30">
        <v>9.9398499999999999</v>
      </c>
      <c r="D14" s="30">
        <v>23.894580000000001</v>
      </c>
      <c r="E14" s="30">
        <v>8.6480099999999993</v>
      </c>
      <c r="F14" s="30">
        <v>19.361160000000002</v>
      </c>
      <c r="G14" s="30">
        <v>9.9588599999999996</v>
      </c>
      <c r="H14" s="30">
        <v>6.9159999999999999E-2</v>
      </c>
      <c r="I14" s="30">
        <v>6.1409999999999999E-2</v>
      </c>
      <c r="J14" s="30" t="s">
        <v>385</v>
      </c>
      <c r="K14" s="30" t="s">
        <v>385</v>
      </c>
      <c r="L14" s="30" t="s">
        <v>385</v>
      </c>
      <c r="M14" s="30" t="s">
        <v>385</v>
      </c>
      <c r="N14" s="30">
        <v>1.95068</v>
      </c>
      <c r="O14" s="30">
        <v>7.5679999999999997E-2</v>
      </c>
      <c r="P14" s="30">
        <v>3.7760000000000002E-2</v>
      </c>
      <c r="Q14" s="30">
        <v>0.18781999999999999</v>
      </c>
      <c r="R14" s="30">
        <v>8.0381699999999991</v>
      </c>
      <c r="S14" s="30">
        <v>4.31501</v>
      </c>
      <c r="T14" s="30">
        <v>5.5132700000000003</v>
      </c>
      <c r="U14" s="30">
        <v>4.4311999999999996</v>
      </c>
      <c r="V14" s="30">
        <v>1.99763</v>
      </c>
    </row>
    <row r="15" spans="1:22" s="31" customFormat="1">
      <c r="A15" s="4" t="s">
        <v>318</v>
      </c>
      <c r="B15" s="30"/>
      <c r="C15" s="30"/>
      <c r="D15" s="30"/>
      <c r="E15" s="30"/>
      <c r="F15" s="30"/>
      <c r="G15" s="30"/>
      <c r="H15" s="30"/>
      <c r="I15" s="30"/>
      <c r="J15" s="30"/>
      <c r="K15" s="30"/>
      <c r="L15" s="30"/>
      <c r="M15" s="30"/>
      <c r="N15" s="30"/>
      <c r="O15" s="30"/>
      <c r="P15" s="30"/>
      <c r="Q15" s="30"/>
      <c r="R15" s="30"/>
      <c r="S15" s="30"/>
      <c r="T15" s="30"/>
      <c r="U15" s="30"/>
      <c r="V15" s="30"/>
    </row>
    <row r="16" spans="1:22" s="31" customFormat="1">
      <c r="A16" s="4" t="s">
        <v>319</v>
      </c>
      <c r="B16" s="30"/>
      <c r="C16" s="30"/>
      <c r="D16" s="30"/>
      <c r="E16" s="30"/>
      <c r="F16" s="30"/>
      <c r="G16" s="30"/>
      <c r="H16" s="30"/>
      <c r="I16" s="30"/>
      <c r="J16" s="30"/>
      <c r="K16" s="30"/>
      <c r="L16" s="30"/>
      <c r="M16" s="30"/>
      <c r="N16" s="30"/>
      <c r="O16" s="30"/>
      <c r="P16" s="30"/>
      <c r="Q16" s="30"/>
      <c r="R16" s="30"/>
      <c r="S16" s="30"/>
      <c r="T16" s="30"/>
      <c r="U16" s="30"/>
      <c r="V16" s="30"/>
    </row>
    <row r="17" spans="1:22" s="31" customFormat="1">
      <c r="A17" s="4" t="s">
        <v>320</v>
      </c>
      <c r="B17" s="30"/>
      <c r="C17" s="30"/>
      <c r="D17" s="30"/>
      <c r="E17" s="30"/>
      <c r="F17" s="30"/>
      <c r="G17" s="30"/>
      <c r="H17" s="30"/>
      <c r="I17" s="30"/>
      <c r="J17" s="30"/>
      <c r="K17" s="30"/>
      <c r="L17" s="30"/>
      <c r="M17" s="30"/>
      <c r="N17" s="30"/>
      <c r="O17" s="30"/>
      <c r="P17" s="30"/>
      <c r="Q17" s="30"/>
      <c r="R17" s="30"/>
      <c r="S17" s="30"/>
      <c r="T17" s="30"/>
      <c r="U17" s="30"/>
      <c r="V17" s="30"/>
    </row>
    <row r="18" spans="1:22" s="31" customFormat="1">
      <c r="A18" s="4" t="s">
        <v>321</v>
      </c>
      <c r="B18" s="30"/>
      <c r="C18" s="30"/>
      <c r="D18" s="30"/>
      <c r="E18" s="30"/>
      <c r="F18" s="30"/>
      <c r="G18" s="30"/>
      <c r="H18" s="30"/>
      <c r="I18" s="30"/>
      <c r="J18" s="30"/>
      <c r="K18" s="30"/>
      <c r="L18" s="30"/>
      <c r="M18" s="30"/>
      <c r="N18" s="30"/>
      <c r="O18" s="30"/>
      <c r="P18" s="30"/>
      <c r="Q18" s="30"/>
      <c r="R18" s="30"/>
      <c r="S18" s="30"/>
      <c r="T18" s="30"/>
      <c r="U18" s="30"/>
      <c r="V18" s="30"/>
    </row>
    <row r="19" spans="1:22" s="31" customFormat="1">
      <c r="A19" s="4" t="s">
        <v>322</v>
      </c>
      <c r="B19" s="30" t="s">
        <v>385</v>
      </c>
      <c r="C19" s="30" t="s">
        <v>385</v>
      </c>
      <c r="D19" s="30" t="s">
        <v>385</v>
      </c>
      <c r="E19" s="30" t="s">
        <v>385</v>
      </c>
      <c r="F19" s="30" t="s">
        <v>385</v>
      </c>
      <c r="G19" s="30">
        <v>0.45638000000000001</v>
      </c>
      <c r="H19" s="30">
        <v>0.91320999999999997</v>
      </c>
      <c r="I19" s="30">
        <v>0.67645999999999995</v>
      </c>
      <c r="J19" s="30">
        <v>0.58369000000000004</v>
      </c>
      <c r="K19" s="30" t="s">
        <v>385</v>
      </c>
      <c r="L19" s="30" t="s">
        <v>385</v>
      </c>
      <c r="M19" s="30" t="s">
        <v>385</v>
      </c>
      <c r="N19" s="30" t="s">
        <v>385</v>
      </c>
      <c r="O19" s="30">
        <v>1.5699399999999999</v>
      </c>
      <c r="P19" s="30" t="s">
        <v>385</v>
      </c>
      <c r="Q19" s="30" t="s">
        <v>385</v>
      </c>
      <c r="R19" s="30" t="s">
        <v>385</v>
      </c>
      <c r="S19" s="30" t="s">
        <v>385</v>
      </c>
      <c r="T19" s="30" t="s">
        <v>385</v>
      </c>
      <c r="U19" s="30" t="s">
        <v>385</v>
      </c>
      <c r="V19" s="30" t="s">
        <v>385</v>
      </c>
    </row>
    <row r="20" spans="1:22" s="31" customFormat="1">
      <c r="A20" s="4" t="s">
        <v>323</v>
      </c>
      <c r="B20" s="30" t="s">
        <v>385</v>
      </c>
      <c r="C20" s="30">
        <v>1.87758</v>
      </c>
      <c r="D20" s="30">
        <v>1.89331</v>
      </c>
      <c r="E20" s="30">
        <v>1.0868199999999999</v>
      </c>
      <c r="F20" s="30">
        <v>1.24794</v>
      </c>
      <c r="G20" s="30">
        <v>0.78915999999999997</v>
      </c>
      <c r="H20" s="30">
        <v>0.74295</v>
      </c>
      <c r="I20" s="30">
        <v>1.4406300000000001</v>
      </c>
      <c r="J20" s="30">
        <v>1.3525199999999999</v>
      </c>
      <c r="K20" s="30">
        <v>0.38893</v>
      </c>
      <c r="L20" s="30">
        <v>11.772959999999999</v>
      </c>
      <c r="M20" s="30">
        <v>12.027799999999999</v>
      </c>
      <c r="N20" s="30">
        <v>13.414009999999999</v>
      </c>
      <c r="O20" s="30">
        <v>12.044140000000001</v>
      </c>
      <c r="P20" s="30">
        <v>13.57527</v>
      </c>
      <c r="Q20" s="30">
        <v>12.78654</v>
      </c>
      <c r="R20" s="30">
        <v>15.80179</v>
      </c>
      <c r="S20" s="30">
        <v>16.44547</v>
      </c>
      <c r="T20" s="30">
        <v>14.961980000000001</v>
      </c>
      <c r="U20" s="30">
        <v>13.8271</v>
      </c>
      <c r="V20" s="30">
        <v>12.28708</v>
      </c>
    </row>
    <row r="21" spans="1:22" s="31" customFormat="1">
      <c r="A21" s="4" t="s">
        <v>324</v>
      </c>
      <c r="B21" s="30"/>
      <c r="C21" s="30"/>
      <c r="D21" s="30"/>
      <c r="E21" s="30"/>
      <c r="F21" s="30"/>
      <c r="G21" s="30"/>
      <c r="H21" s="30"/>
      <c r="I21" s="30"/>
      <c r="J21" s="30"/>
      <c r="K21" s="30"/>
      <c r="L21" s="30"/>
      <c r="M21" s="30"/>
      <c r="N21" s="30"/>
      <c r="O21" s="30"/>
      <c r="P21" s="30"/>
      <c r="Q21" s="30"/>
      <c r="R21" s="30"/>
      <c r="S21" s="30"/>
      <c r="T21" s="30"/>
      <c r="U21" s="30"/>
      <c r="V21" s="30"/>
    </row>
    <row r="22" spans="1:22" s="31" customFormat="1">
      <c r="A22" s="4" t="s">
        <v>325</v>
      </c>
      <c r="B22" s="30"/>
      <c r="C22" s="30"/>
      <c r="D22" s="30"/>
      <c r="E22" s="30"/>
      <c r="F22" s="30"/>
      <c r="G22" s="30"/>
      <c r="H22" s="30"/>
      <c r="I22" s="30"/>
      <c r="J22" s="30"/>
      <c r="K22" s="30"/>
      <c r="L22" s="30"/>
      <c r="M22" s="30"/>
      <c r="N22" s="30"/>
      <c r="O22" s="30"/>
      <c r="P22" s="30"/>
      <c r="Q22" s="30"/>
      <c r="R22" s="30"/>
      <c r="S22" s="30"/>
      <c r="T22" s="30"/>
      <c r="U22" s="30"/>
      <c r="V22" s="30"/>
    </row>
    <row r="23" spans="1:22" s="31" customFormat="1">
      <c r="A23" s="4" t="s">
        <v>326</v>
      </c>
      <c r="B23" s="30"/>
      <c r="C23" s="30"/>
      <c r="D23" s="30"/>
      <c r="E23" s="30"/>
      <c r="F23" s="30"/>
      <c r="G23" s="30"/>
      <c r="H23" s="30"/>
      <c r="I23" s="30"/>
      <c r="J23" s="30"/>
      <c r="K23" s="30"/>
      <c r="L23" s="30"/>
      <c r="M23" s="30"/>
      <c r="N23" s="30"/>
      <c r="O23" s="30"/>
      <c r="P23" s="30"/>
      <c r="Q23" s="30"/>
      <c r="R23" s="30"/>
      <c r="S23" s="30"/>
      <c r="T23" s="30"/>
      <c r="U23" s="30"/>
      <c r="V23" s="30"/>
    </row>
    <row r="24" spans="1:22" s="31" customFormat="1">
      <c r="A24" s="4" t="s">
        <v>327</v>
      </c>
      <c r="B24" s="30" t="s">
        <v>385</v>
      </c>
      <c r="C24" s="30" t="s">
        <v>385</v>
      </c>
      <c r="D24" s="30" t="s">
        <v>385</v>
      </c>
      <c r="E24" s="30" t="s">
        <v>385</v>
      </c>
      <c r="F24" s="30" t="s">
        <v>385</v>
      </c>
      <c r="G24" s="30" t="s">
        <v>385</v>
      </c>
      <c r="H24" s="30" t="s">
        <v>385</v>
      </c>
      <c r="I24" s="30" t="s">
        <v>385</v>
      </c>
      <c r="J24" s="30" t="s">
        <v>385</v>
      </c>
      <c r="K24" s="30" t="s">
        <v>385</v>
      </c>
      <c r="L24" s="30">
        <v>6.3241300000000003</v>
      </c>
      <c r="M24" s="30">
        <v>7.1008599999999999</v>
      </c>
      <c r="N24" s="30" t="s">
        <v>385</v>
      </c>
      <c r="O24" s="30" t="s">
        <v>385</v>
      </c>
      <c r="P24" s="30" t="s">
        <v>385</v>
      </c>
      <c r="Q24" s="30" t="s">
        <v>385</v>
      </c>
      <c r="R24" s="30">
        <v>4.1183800000000002</v>
      </c>
      <c r="S24" s="30">
        <v>2.1441300000000001</v>
      </c>
      <c r="T24" s="30">
        <v>2.5283699999999998</v>
      </c>
      <c r="U24" s="30">
        <v>2.39628</v>
      </c>
      <c r="V24" s="30">
        <v>4.6529400000000001</v>
      </c>
    </row>
    <row r="25" spans="1:22" s="31" customFormat="1">
      <c r="A25" s="4" t="s">
        <v>328</v>
      </c>
      <c r="B25" s="30"/>
      <c r="C25" s="30"/>
      <c r="D25" s="30"/>
      <c r="E25" s="30"/>
      <c r="F25" s="30"/>
      <c r="G25" s="30"/>
      <c r="H25" s="30"/>
      <c r="I25" s="30"/>
      <c r="J25" s="30"/>
      <c r="K25" s="30"/>
      <c r="L25" s="30"/>
      <c r="M25" s="30"/>
      <c r="N25" s="30"/>
      <c r="O25" s="30"/>
      <c r="P25" s="30"/>
      <c r="Q25" s="30"/>
      <c r="R25" s="30"/>
      <c r="S25" s="30"/>
      <c r="T25" s="30"/>
      <c r="U25" s="30"/>
      <c r="V25" s="30"/>
    </row>
    <row r="26" spans="1:22" s="31" customFormat="1">
      <c r="A26" s="4" t="s">
        <v>329</v>
      </c>
      <c r="B26" s="30"/>
      <c r="C26" s="30"/>
      <c r="D26" s="30"/>
      <c r="E26" s="30"/>
      <c r="F26" s="30"/>
      <c r="G26" s="30"/>
      <c r="H26" s="30"/>
      <c r="I26" s="30"/>
      <c r="J26" s="30"/>
      <c r="K26" s="30"/>
      <c r="L26" s="30"/>
      <c r="M26" s="30"/>
      <c r="N26" s="30"/>
      <c r="O26" s="30"/>
      <c r="P26" s="30"/>
      <c r="Q26" s="30"/>
      <c r="R26" s="30"/>
      <c r="S26" s="30"/>
      <c r="T26" s="30"/>
      <c r="U26" s="30"/>
      <c r="V26" s="30"/>
    </row>
    <row r="27" spans="1:22" s="31" customFormat="1">
      <c r="A27" s="4" t="s">
        <v>330</v>
      </c>
      <c r="B27" s="30"/>
      <c r="C27" s="30"/>
      <c r="D27" s="30"/>
      <c r="E27" s="30"/>
      <c r="F27" s="30"/>
      <c r="G27" s="30"/>
      <c r="H27" s="30"/>
      <c r="I27" s="30"/>
      <c r="J27" s="30"/>
      <c r="K27" s="30"/>
      <c r="L27" s="30"/>
      <c r="M27" s="30"/>
      <c r="N27" s="30"/>
      <c r="O27" s="30"/>
      <c r="P27" s="30"/>
      <c r="Q27" s="30"/>
      <c r="R27" s="30"/>
      <c r="S27" s="30"/>
      <c r="T27" s="30"/>
      <c r="U27" s="30"/>
      <c r="V27" s="30"/>
    </row>
    <row r="28" spans="1:22" s="31" customFormat="1">
      <c r="A28" s="4" t="s">
        <v>331</v>
      </c>
      <c r="B28" s="30"/>
      <c r="C28" s="30"/>
      <c r="D28" s="30"/>
      <c r="E28" s="30"/>
      <c r="F28" s="30"/>
      <c r="G28" s="30"/>
      <c r="H28" s="30"/>
      <c r="I28" s="30"/>
      <c r="J28" s="30"/>
      <c r="K28" s="30"/>
      <c r="L28" s="30"/>
      <c r="M28" s="30"/>
      <c r="N28" s="30"/>
      <c r="O28" s="30"/>
      <c r="P28" s="30"/>
      <c r="Q28" s="30"/>
      <c r="R28" s="30"/>
      <c r="S28" s="30"/>
      <c r="T28" s="30"/>
      <c r="U28" s="30"/>
      <c r="V28" s="30"/>
    </row>
    <row r="29" spans="1:22" s="31" customFormat="1">
      <c r="A29" s="4" t="s">
        <v>332</v>
      </c>
      <c r="B29" s="30"/>
      <c r="C29" s="30"/>
      <c r="D29" s="30"/>
      <c r="E29" s="30"/>
      <c r="F29" s="30"/>
      <c r="G29" s="30"/>
      <c r="H29" s="30"/>
      <c r="I29" s="30"/>
      <c r="J29" s="30"/>
      <c r="K29" s="30"/>
      <c r="L29" s="30"/>
      <c r="M29" s="30"/>
      <c r="N29" s="30"/>
      <c r="O29" s="30"/>
      <c r="P29" s="30"/>
      <c r="Q29" s="30"/>
      <c r="R29" s="30"/>
      <c r="S29" s="30"/>
      <c r="T29" s="30"/>
      <c r="U29" s="30"/>
      <c r="V29" s="30"/>
    </row>
    <row r="30" spans="1:22" s="31" customFormat="1">
      <c r="A30" s="4" t="s">
        <v>333</v>
      </c>
      <c r="B30" s="30" t="s">
        <v>385</v>
      </c>
      <c r="C30" s="30" t="s">
        <v>385</v>
      </c>
      <c r="D30" s="30" t="s">
        <v>385</v>
      </c>
      <c r="E30" s="30" t="s">
        <v>385</v>
      </c>
      <c r="F30" s="30" t="s">
        <v>385</v>
      </c>
      <c r="G30" s="30" t="s">
        <v>385</v>
      </c>
      <c r="H30" s="30" t="s">
        <v>385</v>
      </c>
      <c r="I30" s="30" t="s">
        <v>385</v>
      </c>
      <c r="J30" s="30" t="s">
        <v>385</v>
      </c>
      <c r="K30" s="30" t="s">
        <v>385</v>
      </c>
      <c r="L30" s="30" t="s">
        <v>385</v>
      </c>
      <c r="M30" s="30" t="s">
        <v>385</v>
      </c>
      <c r="N30" s="30" t="s">
        <v>385</v>
      </c>
      <c r="O30" s="30" t="s">
        <v>385</v>
      </c>
      <c r="P30" s="30" t="s">
        <v>385</v>
      </c>
      <c r="Q30" s="30" t="s">
        <v>385</v>
      </c>
      <c r="R30" s="30" t="s">
        <v>385</v>
      </c>
      <c r="S30" s="30">
        <v>0.37241999999999997</v>
      </c>
      <c r="T30" s="30">
        <v>0.39527000000000001</v>
      </c>
      <c r="U30" s="30">
        <v>1.72353</v>
      </c>
      <c r="V30" s="30" t="s">
        <v>385</v>
      </c>
    </row>
    <row r="31" spans="1:22" s="31" customFormat="1">
      <c r="A31" s="4" t="s">
        <v>334</v>
      </c>
      <c r="B31" s="30"/>
      <c r="C31" s="30"/>
      <c r="D31" s="30"/>
      <c r="E31" s="30"/>
      <c r="F31" s="30"/>
      <c r="G31" s="30"/>
      <c r="H31" s="30"/>
      <c r="I31" s="30"/>
      <c r="J31" s="30"/>
      <c r="K31" s="30"/>
      <c r="L31" s="30"/>
      <c r="M31" s="30"/>
      <c r="N31" s="30"/>
      <c r="O31" s="30"/>
      <c r="P31" s="30"/>
      <c r="Q31" s="30"/>
      <c r="R31" s="30"/>
      <c r="S31" s="30"/>
      <c r="T31" s="30"/>
      <c r="U31" s="30"/>
      <c r="V31" s="30"/>
    </row>
    <row r="32" spans="1:22" s="31" customFormat="1">
      <c r="A32" s="4" t="s">
        <v>335</v>
      </c>
      <c r="B32" s="30"/>
      <c r="C32" s="30"/>
      <c r="D32" s="30"/>
      <c r="E32" s="30"/>
      <c r="F32" s="30"/>
      <c r="G32" s="30"/>
      <c r="H32" s="30"/>
      <c r="I32" s="30"/>
      <c r="J32" s="30"/>
      <c r="K32" s="30"/>
      <c r="L32" s="30"/>
      <c r="M32" s="30"/>
      <c r="N32" s="30"/>
      <c r="O32" s="30"/>
      <c r="P32" s="30"/>
      <c r="Q32" s="30"/>
      <c r="R32" s="30"/>
      <c r="S32" s="30"/>
      <c r="T32" s="30"/>
      <c r="U32" s="30"/>
      <c r="V32" s="30"/>
    </row>
    <row r="33" spans="1:22" s="31" customFormat="1">
      <c r="A33" s="4" t="s">
        <v>336</v>
      </c>
      <c r="B33" s="30"/>
      <c r="C33" s="30"/>
      <c r="D33" s="30"/>
      <c r="E33" s="30"/>
      <c r="F33" s="30"/>
      <c r="G33" s="30"/>
      <c r="H33" s="30"/>
      <c r="I33" s="30"/>
      <c r="J33" s="30"/>
      <c r="K33" s="30"/>
      <c r="L33" s="30"/>
      <c r="M33" s="30"/>
      <c r="N33" s="30"/>
      <c r="O33" s="30"/>
      <c r="P33" s="30"/>
      <c r="Q33" s="30"/>
      <c r="R33" s="30"/>
      <c r="S33" s="30"/>
      <c r="T33" s="30"/>
      <c r="U33" s="30"/>
      <c r="V33" s="30"/>
    </row>
    <row r="34" spans="1:22" s="31" customFormat="1">
      <c r="A34" s="4" t="s">
        <v>337</v>
      </c>
      <c r="B34" s="30" t="s">
        <v>385</v>
      </c>
      <c r="C34" s="30">
        <v>1.4962299999999999</v>
      </c>
      <c r="D34" s="30">
        <v>0.65119000000000005</v>
      </c>
      <c r="E34" s="30">
        <v>0.63119999999999998</v>
      </c>
      <c r="F34" s="30">
        <v>3.1905100000000002</v>
      </c>
      <c r="G34" s="30">
        <v>5.4932299999999996</v>
      </c>
      <c r="H34" s="30">
        <v>5.4855400000000003</v>
      </c>
      <c r="I34" s="30">
        <v>4.6488399999999999</v>
      </c>
      <c r="J34" s="30">
        <v>3.7614399999999999</v>
      </c>
      <c r="K34" s="30">
        <v>3.05124</v>
      </c>
      <c r="L34" s="30">
        <v>5.8980699999999997</v>
      </c>
      <c r="M34" s="30">
        <v>4.0612199999999996</v>
      </c>
      <c r="N34" s="30">
        <v>5.2569699999999999</v>
      </c>
      <c r="O34" s="30">
        <v>4.6841400000000002</v>
      </c>
      <c r="P34" s="30">
        <v>4.32606</v>
      </c>
      <c r="Q34" s="30">
        <v>3.9196800000000001</v>
      </c>
      <c r="R34" s="30">
        <v>2.81175</v>
      </c>
      <c r="S34" s="30">
        <v>2.9380199999999999</v>
      </c>
      <c r="T34" s="30">
        <v>1.85734</v>
      </c>
      <c r="U34" s="30">
        <v>1.6317900000000001</v>
      </c>
      <c r="V34" s="30">
        <v>1.3011699999999999</v>
      </c>
    </row>
    <row r="35" spans="1:22" s="31" customFormat="1">
      <c r="A35" s="4" t="s">
        <v>338</v>
      </c>
      <c r="B35" s="30" t="s">
        <v>385</v>
      </c>
      <c r="C35" s="30" t="s">
        <v>385</v>
      </c>
      <c r="D35" s="30" t="s">
        <v>385</v>
      </c>
      <c r="E35" s="30" t="s">
        <v>385</v>
      </c>
      <c r="F35" s="30" t="s">
        <v>385</v>
      </c>
      <c r="G35" s="30" t="s">
        <v>385</v>
      </c>
      <c r="H35" s="30" t="s">
        <v>385</v>
      </c>
      <c r="I35" s="30" t="s">
        <v>385</v>
      </c>
      <c r="J35" s="30" t="s">
        <v>385</v>
      </c>
      <c r="K35" s="30" t="s">
        <v>385</v>
      </c>
      <c r="L35" s="30" t="s">
        <v>385</v>
      </c>
      <c r="M35" s="30" t="s">
        <v>385</v>
      </c>
      <c r="N35" s="30" t="s">
        <v>385</v>
      </c>
      <c r="O35" s="30" t="s">
        <v>385</v>
      </c>
      <c r="P35" s="30" t="s">
        <v>385</v>
      </c>
      <c r="Q35" s="30" t="s">
        <v>385</v>
      </c>
      <c r="R35" s="30" t="s">
        <v>385</v>
      </c>
      <c r="S35" s="30">
        <v>0.30146000000000001</v>
      </c>
      <c r="T35" s="30">
        <v>0.81725000000000003</v>
      </c>
      <c r="U35" s="30" t="s">
        <v>385</v>
      </c>
      <c r="V35" s="30" t="s">
        <v>385</v>
      </c>
    </row>
    <row r="36" spans="1:22" s="31" customFormat="1">
      <c r="A36" s="4" t="s">
        <v>339</v>
      </c>
      <c r="B36" s="30" t="s">
        <v>385</v>
      </c>
      <c r="C36" s="30">
        <v>0.26802999999999999</v>
      </c>
      <c r="D36" s="30">
        <v>0.77458000000000005</v>
      </c>
      <c r="E36" s="30">
        <v>0.11636000000000001</v>
      </c>
      <c r="F36" s="30">
        <v>0.35048000000000001</v>
      </c>
      <c r="G36" s="30">
        <v>0.40555000000000002</v>
      </c>
      <c r="H36" s="30">
        <v>0.44263000000000002</v>
      </c>
      <c r="I36" s="30">
        <v>0.22694</v>
      </c>
      <c r="J36" s="30">
        <v>0.31331999999999999</v>
      </c>
      <c r="K36" s="30">
        <v>0.25846999999999998</v>
      </c>
      <c r="L36" s="30">
        <v>0.18992999999999999</v>
      </c>
      <c r="M36" s="30">
        <v>0.29043000000000002</v>
      </c>
      <c r="N36" s="30">
        <v>0.31153999999999998</v>
      </c>
      <c r="O36" s="30">
        <v>0.24143999999999999</v>
      </c>
      <c r="P36" s="30">
        <v>0.38417000000000001</v>
      </c>
      <c r="Q36" s="30">
        <v>0.38279000000000002</v>
      </c>
      <c r="R36" s="30">
        <v>0.34621000000000002</v>
      </c>
      <c r="S36" s="30">
        <v>0.83182999999999996</v>
      </c>
      <c r="T36" s="30">
        <v>0.65476000000000001</v>
      </c>
      <c r="U36" s="30">
        <v>0.20845</v>
      </c>
      <c r="V36" s="30">
        <v>1.3777200000000001</v>
      </c>
    </row>
    <row r="37" spans="1:22" s="31" customFormat="1">
      <c r="A37" s="22" t="s">
        <v>340</v>
      </c>
      <c r="B37" s="5"/>
      <c r="C37" s="5"/>
      <c r="D37" s="5"/>
      <c r="E37" s="5"/>
      <c r="F37" s="5"/>
      <c r="G37" s="5"/>
      <c r="H37" s="5"/>
      <c r="I37" s="5"/>
      <c r="J37" s="5"/>
      <c r="K37" s="5"/>
      <c r="L37" s="5"/>
      <c r="M37" s="5"/>
      <c r="N37" s="5"/>
      <c r="O37" s="5"/>
      <c r="P37" s="5"/>
      <c r="Q37" s="5"/>
      <c r="R37" s="5"/>
      <c r="S37" s="5"/>
      <c r="T37" s="5"/>
      <c r="U37" s="5"/>
      <c r="V37" s="5"/>
    </row>
    <row r="38" spans="1:22" s="31" customFormat="1">
      <c r="A38" s="4" t="s">
        <v>341</v>
      </c>
      <c r="B38" s="30" t="s">
        <v>385</v>
      </c>
      <c r="C38" s="30" t="s">
        <v>385</v>
      </c>
      <c r="D38" s="30" t="s">
        <v>385</v>
      </c>
      <c r="E38" s="30">
        <v>1.8338099999999999</v>
      </c>
      <c r="F38" s="30">
        <v>3.1987999999999999</v>
      </c>
      <c r="G38" s="30">
        <v>4.1434899999999999</v>
      </c>
      <c r="H38" s="30">
        <v>2.7587600000000001</v>
      </c>
      <c r="I38" s="30">
        <v>3.5166499999999998</v>
      </c>
      <c r="J38" s="30">
        <v>1.98183</v>
      </c>
      <c r="K38" s="30">
        <v>1.6350100000000001</v>
      </c>
      <c r="L38" s="30">
        <v>6.3920399999999997</v>
      </c>
      <c r="M38" s="30">
        <v>2.13354</v>
      </c>
      <c r="N38" s="30">
        <v>2.3310200000000001</v>
      </c>
      <c r="O38" s="30">
        <v>1.47373</v>
      </c>
      <c r="P38" s="30">
        <v>4.1952199999999999</v>
      </c>
      <c r="Q38" s="30">
        <v>2.6352799999999998</v>
      </c>
      <c r="R38" s="30">
        <v>5.4617500000000003</v>
      </c>
      <c r="S38" s="30">
        <v>4.1065500000000004</v>
      </c>
      <c r="T38" s="30" t="s">
        <v>385</v>
      </c>
      <c r="U38" s="30" t="s">
        <v>385</v>
      </c>
      <c r="V38" s="30" t="s">
        <v>385</v>
      </c>
    </row>
    <row r="39" spans="1:22" s="31" customFormat="1">
      <c r="A39" s="4" t="s">
        <v>342</v>
      </c>
      <c r="B39" s="30" t="s">
        <v>385</v>
      </c>
      <c r="C39" s="30">
        <v>3.8401000000000001</v>
      </c>
      <c r="D39" s="30">
        <v>3.5060099999999998</v>
      </c>
      <c r="E39" s="30">
        <v>3.4890300000000001</v>
      </c>
      <c r="F39" s="30">
        <v>3.9109600000000002</v>
      </c>
      <c r="G39" s="30">
        <v>2.4938600000000002</v>
      </c>
      <c r="H39" s="30">
        <v>2.6546599999999998</v>
      </c>
      <c r="I39" s="30">
        <v>2.2261000000000002</v>
      </c>
      <c r="J39" s="30">
        <v>2.7107600000000001</v>
      </c>
      <c r="K39" s="30">
        <v>2.97526</v>
      </c>
      <c r="L39" s="30">
        <v>7.4572599999999998</v>
      </c>
      <c r="M39" s="30">
        <v>7.0027400000000002</v>
      </c>
      <c r="N39" s="30">
        <v>6.69468</v>
      </c>
      <c r="O39" s="30">
        <v>6.3965300000000003</v>
      </c>
      <c r="P39" s="30">
        <v>6.4605600000000001</v>
      </c>
      <c r="Q39" s="30">
        <v>6.4594199999999997</v>
      </c>
      <c r="R39" s="30">
        <v>6.3203399999999998</v>
      </c>
      <c r="S39" s="30" t="s">
        <v>385</v>
      </c>
      <c r="T39" s="30" t="s">
        <v>385</v>
      </c>
      <c r="U39" s="30" t="s">
        <v>385</v>
      </c>
      <c r="V39" s="30" t="s">
        <v>385</v>
      </c>
    </row>
    <row r="40" spans="1:22" s="31" customFormat="1">
      <c r="A40" s="4" t="s">
        <v>343</v>
      </c>
      <c r="B40" s="30"/>
      <c r="C40" s="30"/>
      <c r="D40" s="30"/>
      <c r="E40" s="30"/>
      <c r="F40" s="30"/>
      <c r="G40" s="30"/>
      <c r="H40" s="30"/>
      <c r="I40" s="30"/>
      <c r="J40" s="30"/>
      <c r="K40" s="30"/>
      <c r="L40" s="30"/>
      <c r="M40" s="30"/>
      <c r="N40" s="30"/>
      <c r="O40" s="30"/>
      <c r="P40" s="30"/>
      <c r="Q40" s="30"/>
      <c r="R40" s="30"/>
      <c r="S40" s="30"/>
      <c r="T40" s="30"/>
      <c r="U40" s="30"/>
      <c r="V40" s="30"/>
    </row>
    <row r="41" spans="1:22" s="31" customFormat="1">
      <c r="A41" s="4" t="s">
        <v>344</v>
      </c>
      <c r="B41" s="30" t="s">
        <v>385</v>
      </c>
      <c r="C41" s="30" t="s">
        <v>385</v>
      </c>
      <c r="D41" s="30" t="s">
        <v>385</v>
      </c>
      <c r="E41" s="30" t="s">
        <v>385</v>
      </c>
      <c r="F41" s="30" t="s">
        <v>385</v>
      </c>
      <c r="G41" s="30" t="s">
        <v>385</v>
      </c>
      <c r="H41" s="30" t="s">
        <v>385</v>
      </c>
      <c r="I41" s="30" t="s">
        <v>385</v>
      </c>
      <c r="J41" s="30" t="s">
        <v>385</v>
      </c>
      <c r="K41" s="30" t="s">
        <v>385</v>
      </c>
      <c r="L41" s="30">
        <v>0.60689000000000004</v>
      </c>
      <c r="M41" s="30">
        <v>0.34214</v>
      </c>
      <c r="N41" s="30">
        <v>0.34811999999999999</v>
      </c>
      <c r="O41" s="30">
        <v>0.35881999999999997</v>
      </c>
      <c r="P41" s="30">
        <v>1.99332</v>
      </c>
      <c r="Q41" s="30">
        <v>1.88792</v>
      </c>
      <c r="R41" s="30">
        <v>1.5572699999999999</v>
      </c>
      <c r="S41" s="30">
        <v>1.5420400000000001</v>
      </c>
      <c r="T41" s="30">
        <v>1.5199400000000001</v>
      </c>
      <c r="U41" s="30">
        <v>2.1856800000000001</v>
      </c>
      <c r="V41" s="30">
        <v>1.3341700000000001</v>
      </c>
    </row>
    <row r="42" spans="1:22" s="31" customFormat="1">
      <c r="A42" s="4" t="s">
        <v>345</v>
      </c>
      <c r="B42" s="30"/>
      <c r="C42" s="30"/>
      <c r="D42" s="30"/>
      <c r="E42" s="30"/>
      <c r="F42" s="30"/>
      <c r="G42" s="30"/>
      <c r="H42" s="30"/>
      <c r="I42" s="30"/>
      <c r="J42" s="30"/>
      <c r="K42" s="30"/>
      <c r="L42" s="30"/>
      <c r="M42" s="30"/>
      <c r="N42" s="30"/>
      <c r="O42" s="30"/>
      <c r="P42" s="30"/>
      <c r="Q42" s="30"/>
      <c r="R42" s="30"/>
      <c r="S42" s="30"/>
      <c r="T42" s="30"/>
      <c r="U42" s="30"/>
      <c r="V42" s="30"/>
    </row>
    <row r="43" spans="1:22" s="31" customFormat="1">
      <c r="A43" s="4" t="s">
        <v>346</v>
      </c>
      <c r="B43" s="30">
        <v>2.2566700000000002</v>
      </c>
      <c r="C43" s="30">
        <v>2.32118</v>
      </c>
      <c r="D43" s="30">
        <v>2.0343</v>
      </c>
      <c r="E43" s="30">
        <v>1.33073</v>
      </c>
      <c r="F43" s="30">
        <v>1.2936700000000001</v>
      </c>
      <c r="G43" s="30">
        <v>0.83328000000000002</v>
      </c>
      <c r="H43" s="30" t="s">
        <v>385</v>
      </c>
      <c r="I43" s="30" t="s">
        <v>385</v>
      </c>
      <c r="J43" s="30" t="s">
        <v>385</v>
      </c>
      <c r="K43" s="30" t="s">
        <v>385</v>
      </c>
      <c r="L43" s="30" t="s">
        <v>385</v>
      </c>
      <c r="M43" s="30" t="s">
        <v>385</v>
      </c>
      <c r="N43" s="30">
        <v>2.1287799999999999</v>
      </c>
      <c r="O43" s="30">
        <v>2.1880999999999999</v>
      </c>
      <c r="P43" s="30">
        <v>2.3231700000000002</v>
      </c>
      <c r="Q43" s="30">
        <v>3.3475100000000002</v>
      </c>
      <c r="R43" s="30">
        <v>3.8083499999999999</v>
      </c>
      <c r="S43" s="30">
        <v>3.7138399999999998</v>
      </c>
      <c r="T43" s="30">
        <v>4.4274899999999997</v>
      </c>
      <c r="U43" s="30">
        <v>4.5533599999999996</v>
      </c>
      <c r="V43" s="30" t="s">
        <v>385</v>
      </c>
    </row>
    <row r="44" spans="1:22" s="31" customFormat="1">
      <c r="A44" s="4" t="s">
        <v>347</v>
      </c>
      <c r="B44" s="30">
        <v>3.1170800000000001</v>
      </c>
      <c r="C44" s="30">
        <v>2.8414899999999998</v>
      </c>
      <c r="D44" s="30">
        <v>4.8055700000000003</v>
      </c>
      <c r="E44" s="30">
        <v>5.2495799999999999</v>
      </c>
      <c r="F44" s="30">
        <v>5.2980600000000004</v>
      </c>
      <c r="G44" s="30">
        <v>4.7591000000000001</v>
      </c>
      <c r="H44" s="30">
        <v>4.5801699999999999</v>
      </c>
      <c r="I44" s="30">
        <v>4.4466200000000002</v>
      </c>
      <c r="J44" s="30">
        <v>5.3494999999999999</v>
      </c>
      <c r="K44" s="30">
        <v>9.6762999999999995</v>
      </c>
      <c r="L44" s="30">
        <v>4.0663600000000004</v>
      </c>
      <c r="M44" s="30">
        <v>3.6882600000000001</v>
      </c>
      <c r="N44" s="30">
        <v>3.5916399999999999</v>
      </c>
      <c r="O44" s="30">
        <v>3.9086699999999999</v>
      </c>
      <c r="P44" s="30">
        <v>3.4449700000000001</v>
      </c>
      <c r="Q44" s="30">
        <v>3.4121600000000001</v>
      </c>
      <c r="R44" s="30">
        <v>3.2192799999999999</v>
      </c>
      <c r="S44" s="30">
        <v>5.2723800000000001</v>
      </c>
      <c r="T44" s="30">
        <v>4.0887599999999997</v>
      </c>
      <c r="U44" s="30">
        <v>4.4170299999999996</v>
      </c>
      <c r="V44" s="30">
        <v>6.9619900000000001</v>
      </c>
    </row>
    <row r="45" spans="1:22" s="31" customFormat="1">
      <c r="A45" s="4" t="s">
        <v>348</v>
      </c>
      <c r="B45" s="30" t="s">
        <v>385</v>
      </c>
      <c r="C45" s="30" t="s">
        <v>385</v>
      </c>
      <c r="D45" s="30" t="s">
        <v>385</v>
      </c>
      <c r="E45" s="30" t="s">
        <v>385</v>
      </c>
      <c r="F45" s="30" t="s">
        <v>385</v>
      </c>
      <c r="G45" s="30" t="s">
        <v>385</v>
      </c>
      <c r="H45" s="30" t="s">
        <v>385</v>
      </c>
      <c r="I45" s="30" t="s">
        <v>385</v>
      </c>
      <c r="J45" s="30" t="s">
        <v>385</v>
      </c>
      <c r="K45" s="30" t="s">
        <v>385</v>
      </c>
      <c r="L45" s="30" t="s">
        <v>385</v>
      </c>
      <c r="M45" s="30">
        <v>1.3109500000000001</v>
      </c>
      <c r="N45" s="30">
        <v>1.33945</v>
      </c>
      <c r="O45" s="30">
        <v>2.2201900000000001</v>
      </c>
      <c r="P45" s="30">
        <v>1.66181</v>
      </c>
      <c r="Q45" s="30">
        <v>1.78277</v>
      </c>
      <c r="R45" s="30">
        <v>1.78315</v>
      </c>
      <c r="S45" s="30">
        <v>1.7823599999999999</v>
      </c>
      <c r="T45" s="30">
        <v>1.7834000000000001</v>
      </c>
      <c r="U45" s="30">
        <v>1.7799400000000001</v>
      </c>
      <c r="V45" s="30">
        <v>1.09972</v>
      </c>
    </row>
    <row r="46" spans="1:22" s="31" customFormat="1">
      <c r="A46" s="4" t="s">
        <v>349</v>
      </c>
      <c r="B46" s="30" t="s">
        <v>385</v>
      </c>
      <c r="C46" s="30" t="s">
        <v>385</v>
      </c>
      <c r="D46" s="30" t="s">
        <v>385</v>
      </c>
      <c r="E46" s="30" t="s">
        <v>385</v>
      </c>
      <c r="F46" s="30" t="s">
        <v>385</v>
      </c>
      <c r="G46" s="30" t="s">
        <v>385</v>
      </c>
      <c r="H46" s="30" t="s">
        <v>385</v>
      </c>
      <c r="I46" s="30" t="s">
        <v>385</v>
      </c>
      <c r="J46" s="30" t="s">
        <v>385</v>
      </c>
      <c r="K46" s="30" t="s">
        <v>385</v>
      </c>
      <c r="L46" s="30" t="s">
        <v>385</v>
      </c>
      <c r="M46" s="30" t="s">
        <v>385</v>
      </c>
      <c r="N46" s="30">
        <v>11.019959999999999</v>
      </c>
      <c r="O46" s="30" t="s">
        <v>385</v>
      </c>
      <c r="P46" s="30" t="s">
        <v>385</v>
      </c>
      <c r="Q46" s="30" t="s">
        <v>385</v>
      </c>
      <c r="R46" s="30" t="s">
        <v>385</v>
      </c>
      <c r="S46" s="30" t="s">
        <v>385</v>
      </c>
      <c r="T46" s="30" t="s">
        <v>385</v>
      </c>
      <c r="U46" s="30" t="s">
        <v>385</v>
      </c>
      <c r="V46" s="30" t="s">
        <v>385</v>
      </c>
    </row>
    <row r="47" spans="1:22" s="31" customFormat="1">
      <c r="A47" s="4" t="s">
        <v>350</v>
      </c>
      <c r="B47" s="30"/>
      <c r="C47" s="30"/>
      <c r="D47" s="30"/>
      <c r="E47" s="30"/>
      <c r="F47" s="30"/>
      <c r="G47" s="30"/>
      <c r="H47" s="30"/>
      <c r="I47" s="30"/>
      <c r="J47" s="30"/>
      <c r="K47" s="30"/>
      <c r="L47" s="30"/>
      <c r="M47" s="30"/>
      <c r="N47" s="30"/>
      <c r="O47" s="30"/>
      <c r="P47" s="30"/>
      <c r="Q47" s="30"/>
      <c r="R47" s="30"/>
      <c r="S47" s="30"/>
      <c r="T47" s="30"/>
      <c r="U47" s="30"/>
      <c r="V47" s="30"/>
    </row>
    <row r="48" spans="1:22" s="31" customFormat="1">
      <c r="A48" s="4" t="s">
        <v>351</v>
      </c>
      <c r="B48" s="30" t="s">
        <v>385</v>
      </c>
      <c r="C48" s="30" t="s">
        <v>385</v>
      </c>
      <c r="D48" s="30">
        <v>0.47738000000000003</v>
      </c>
      <c r="E48" s="30">
        <v>0.32983000000000001</v>
      </c>
      <c r="F48" s="30">
        <v>0.33822000000000002</v>
      </c>
      <c r="G48" s="30">
        <v>0.27865000000000001</v>
      </c>
      <c r="H48" s="30">
        <v>0.27912999999999999</v>
      </c>
      <c r="I48" s="30">
        <v>0.2419</v>
      </c>
      <c r="J48" s="30">
        <v>0.22999</v>
      </c>
      <c r="K48" s="30">
        <v>2.6236700000000002</v>
      </c>
      <c r="L48" s="30">
        <v>2.38185</v>
      </c>
      <c r="M48" s="30">
        <v>17.662839999999999</v>
      </c>
      <c r="N48" s="30">
        <v>20.339659999999999</v>
      </c>
      <c r="O48" s="30" t="s">
        <v>385</v>
      </c>
      <c r="P48" s="30" t="s">
        <v>385</v>
      </c>
      <c r="Q48" s="30" t="s">
        <v>385</v>
      </c>
      <c r="R48" s="30" t="s">
        <v>385</v>
      </c>
      <c r="S48" s="30" t="s">
        <v>385</v>
      </c>
      <c r="T48" s="30" t="s">
        <v>385</v>
      </c>
      <c r="U48" s="30" t="s">
        <v>385</v>
      </c>
      <c r="V48" s="30" t="s">
        <v>385</v>
      </c>
    </row>
    <row r="49" spans="1:22" s="31" customFormat="1">
      <c r="A49" s="22" t="s">
        <v>352</v>
      </c>
      <c r="B49" s="5"/>
      <c r="C49" s="5"/>
      <c r="D49" s="5"/>
      <c r="E49" s="5"/>
      <c r="F49" s="5"/>
      <c r="G49" s="5"/>
      <c r="H49" s="5"/>
      <c r="I49" s="5"/>
      <c r="J49" s="5"/>
      <c r="K49" s="5"/>
      <c r="L49" s="5"/>
      <c r="M49" s="5"/>
      <c r="N49" s="5"/>
      <c r="O49" s="5"/>
      <c r="P49" s="5"/>
      <c r="Q49" s="5"/>
      <c r="R49" s="5"/>
      <c r="S49" s="5"/>
      <c r="T49" s="5"/>
      <c r="U49" s="5"/>
      <c r="V49" s="5"/>
    </row>
    <row r="50" spans="1:22" s="31" customFormat="1">
      <c r="A50" s="4" t="s">
        <v>353</v>
      </c>
      <c r="B50" s="30"/>
      <c r="C50" s="30"/>
      <c r="D50" s="30"/>
      <c r="E50" s="30"/>
      <c r="F50" s="30"/>
      <c r="G50" s="30"/>
      <c r="H50" s="30"/>
      <c r="I50" s="30"/>
      <c r="J50" s="30"/>
      <c r="K50" s="30"/>
      <c r="L50" s="30"/>
      <c r="M50" s="30"/>
      <c r="N50" s="30"/>
      <c r="O50" s="30"/>
      <c r="P50" s="30"/>
      <c r="Q50" s="30"/>
      <c r="R50" s="30"/>
      <c r="S50" s="30"/>
      <c r="T50" s="30"/>
      <c r="U50" s="30"/>
      <c r="V50" s="30"/>
    </row>
    <row r="51" spans="1:2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c r="V52" s="32"/>
    </row>
    <row r="53" spans="1:22" s="33" customFormat="1">
      <c r="A53" s="26" t="s">
        <v>356</v>
      </c>
      <c r="B53" s="32">
        <v>22.559159999999999</v>
      </c>
      <c r="C53" s="32">
        <v>20.920729999999999</v>
      </c>
      <c r="D53" s="32">
        <v>20.725079999999998</v>
      </c>
      <c r="E53" s="32">
        <v>20.436409999999999</v>
      </c>
      <c r="F53" s="32">
        <v>20.44408</v>
      </c>
      <c r="G53" s="32">
        <v>20.248850000000001</v>
      </c>
      <c r="H53" s="32">
        <v>20.84235</v>
      </c>
      <c r="I53" s="32">
        <v>20.30715</v>
      </c>
      <c r="J53" s="32">
        <v>20.195530000000002</v>
      </c>
      <c r="K53" s="32">
        <v>21.370979999999999</v>
      </c>
      <c r="L53" s="32">
        <v>21.511399999999998</v>
      </c>
      <c r="M53" s="32">
        <v>22.269649999999999</v>
      </c>
      <c r="N53" s="32">
        <v>22.283740000000002</v>
      </c>
      <c r="O53" s="32">
        <v>21.990649999999999</v>
      </c>
      <c r="P53" s="32">
        <v>22.586200000000002</v>
      </c>
      <c r="Q53" s="32">
        <v>22.308710000000001</v>
      </c>
      <c r="R53" s="32">
        <v>23.414110000000001</v>
      </c>
      <c r="S53" s="32">
        <v>22.439499999999999</v>
      </c>
      <c r="T53" s="32">
        <v>22.130970000000001</v>
      </c>
      <c r="U53" s="32">
        <v>23.110769999999999</v>
      </c>
      <c r="V53" s="32">
        <v>24.597110000000001</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144F8-5D0F-4029-9C01-6BBA55C459DB}">
  <sheetPr codeName="Sheet103"/>
  <dimension ref="A1:BL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3" width="17.85546875" style="5" customWidth="1"/>
    <col min="24" max="26" width="17.85546875" style="8" customWidth="1"/>
    <col min="27" max="38" width="8.85546875" style="8"/>
    <col min="39" max="39" width="44.42578125" style="4" hidden="1" customWidth="1"/>
    <col min="40" max="64" width="27.140625" style="3" hidden="1" customWidth="1"/>
    <col min="65" max="16384" width="8.85546875" style="8"/>
  </cols>
  <sheetData>
    <row r="1" spans="1:64" s="19" customFormat="1" ht="54" customHeight="1">
      <c r="A1" s="16"/>
      <c r="B1" s="17" t="s">
        <v>113</v>
      </c>
      <c r="C1" s="18"/>
      <c r="D1" s="18"/>
      <c r="E1" s="18"/>
      <c r="F1" s="18"/>
      <c r="G1" s="18"/>
      <c r="H1" s="18"/>
      <c r="I1" s="18"/>
      <c r="J1" s="18"/>
      <c r="K1" s="18"/>
      <c r="L1" s="18"/>
      <c r="M1" s="18"/>
      <c r="N1" s="18"/>
      <c r="O1" s="18"/>
      <c r="P1" s="18"/>
      <c r="Q1" s="18"/>
      <c r="R1" s="18"/>
      <c r="S1" s="18"/>
      <c r="T1" s="18"/>
      <c r="U1" s="18"/>
      <c r="V1" s="18"/>
      <c r="W1" s="18"/>
      <c r="AM1" s="16"/>
      <c r="AN1" s="17" t="s">
        <v>10</v>
      </c>
      <c r="AO1" s="18"/>
      <c r="AP1" s="18"/>
      <c r="AQ1" s="18"/>
      <c r="AR1" s="18"/>
      <c r="AS1" s="18"/>
      <c r="AT1" s="18"/>
      <c r="AU1" s="18"/>
      <c r="AV1" s="18"/>
      <c r="AW1" s="18"/>
      <c r="AX1" s="18"/>
      <c r="AY1" s="18"/>
      <c r="AZ1" s="18"/>
      <c r="BA1" s="18"/>
      <c r="BB1" s="18"/>
      <c r="BC1" s="18"/>
      <c r="BD1" s="18"/>
      <c r="BE1" s="18"/>
      <c r="BF1" s="18"/>
      <c r="BG1" s="18"/>
      <c r="BH1" s="18"/>
      <c r="BI1" s="18"/>
      <c r="BJ1" s="18"/>
      <c r="BK1" s="18"/>
      <c r="BL1" s="18"/>
    </row>
    <row r="2" spans="1:64"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c r="BK2" s="21">
        <v>2023</v>
      </c>
      <c r="BL2" s="21">
        <v>2024</v>
      </c>
    </row>
    <row r="3" spans="1:6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c r="BK3" s="18"/>
      <c r="BL3" s="18"/>
    </row>
    <row r="4" spans="1:64" s="31" customFormat="1">
      <c r="A4" s="4" t="s">
        <v>307</v>
      </c>
      <c r="B4" s="30">
        <v>0.67</v>
      </c>
      <c r="C4" s="30">
        <v>0.67</v>
      </c>
      <c r="D4" s="30">
        <v>0.66</v>
      </c>
      <c r="E4" s="30">
        <v>0.65</v>
      </c>
      <c r="F4" s="30">
        <v>0.64</v>
      </c>
      <c r="G4" s="30">
        <v>0.64</v>
      </c>
      <c r="H4" s="30">
        <v>0.63</v>
      </c>
      <c r="I4" s="30">
        <v>0.62</v>
      </c>
      <c r="J4" s="30">
        <v>0.56999999999999995</v>
      </c>
      <c r="K4" s="30">
        <v>0.56000000000000005</v>
      </c>
      <c r="L4" s="30">
        <v>0.55000000000000004</v>
      </c>
      <c r="M4" s="30">
        <v>0.54</v>
      </c>
      <c r="N4" s="30">
        <v>0.55000000000000004</v>
      </c>
      <c r="O4" s="30">
        <v>0.54</v>
      </c>
      <c r="P4" s="30">
        <v>0.53</v>
      </c>
      <c r="Q4" s="30">
        <v>0.53</v>
      </c>
      <c r="R4" s="30">
        <v>0.53</v>
      </c>
      <c r="S4" s="30">
        <v>0.54</v>
      </c>
      <c r="T4" s="30">
        <v>0.54</v>
      </c>
      <c r="U4" s="30">
        <v>0.54</v>
      </c>
      <c r="V4" s="30">
        <v>0.54</v>
      </c>
      <c r="W4" s="30">
        <v>0.54</v>
      </c>
      <c r="AM4" s="4" t="s">
        <v>307</v>
      </c>
      <c r="AN4" s="23">
        <v>8239.8089999999993</v>
      </c>
      <c r="AO4" s="23">
        <v>8522.0040000000008</v>
      </c>
      <c r="AP4" s="23">
        <v>8817.8449999999993</v>
      </c>
      <c r="AQ4" s="23">
        <v>9128.7739999999994</v>
      </c>
      <c r="AR4" s="23">
        <v>9458.5120000000006</v>
      </c>
      <c r="AS4" s="23">
        <v>9805.0229999999992</v>
      </c>
      <c r="AT4" s="23">
        <v>10167.885</v>
      </c>
      <c r="AU4" s="23">
        <v>10550.082</v>
      </c>
      <c r="AV4" s="23">
        <v>10950.695</v>
      </c>
      <c r="AW4" s="23">
        <v>11369.373</v>
      </c>
      <c r="AX4" s="23">
        <v>11810.188</v>
      </c>
      <c r="AY4" s="23">
        <v>12273.289000000001</v>
      </c>
      <c r="AZ4" s="23">
        <v>12754.843000000001</v>
      </c>
      <c r="BA4" s="23">
        <v>13251.38</v>
      </c>
      <c r="BB4" s="23">
        <v>13751.501</v>
      </c>
      <c r="BC4" s="23">
        <v>14252.583000000001</v>
      </c>
      <c r="BD4" s="23">
        <v>14767.683000000001</v>
      </c>
      <c r="BE4" s="23">
        <v>15295.91</v>
      </c>
      <c r="BF4" s="23">
        <v>15829.362999999999</v>
      </c>
      <c r="BG4" s="23">
        <v>16370.877</v>
      </c>
      <c r="BH4" s="23">
        <v>16911.493999999999</v>
      </c>
      <c r="BI4" s="23">
        <v>17455.057000000001</v>
      </c>
      <c r="BJ4" s="23">
        <v>18008.612000000001</v>
      </c>
      <c r="BK4" s="19">
        <v>18568.216</v>
      </c>
      <c r="BL4" s="19">
        <v>19138.383000000002</v>
      </c>
    </row>
    <row r="5" spans="1:64" s="31" customFormat="1">
      <c r="A5" s="4" t="s">
        <v>308</v>
      </c>
      <c r="B5" s="30">
        <v>0.67</v>
      </c>
      <c r="C5" s="30">
        <v>0.67</v>
      </c>
      <c r="D5" s="30">
        <v>0.67</v>
      </c>
      <c r="E5" s="30">
        <v>0.67</v>
      </c>
      <c r="F5" s="30">
        <v>0.66</v>
      </c>
      <c r="G5" s="30">
        <v>0.65</v>
      </c>
      <c r="H5" s="30">
        <v>0.65</v>
      </c>
      <c r="I5" s="30">
        <v>0.63</v>
      </c>
      <c r="J5" s="30">
        <v>0.63</v>
      </c>
      <c r="K5" s="30">
        <v>0.62</v>
      </c>
      <c r="L5" s="30">
        <v>0.62</v>
      </c>
      <c r="M5" s="30">
        <v>0.63</v>
      </c>
      <c r="N5" s="30">
        <v>0.62</v>
      </c>
      <c r="O5" s="30">
        <v>0.62</v>
      </c>
      <c r="P5" s="30">
        <v>0.62</v>
      </c>
      <c r="Q5" s="30">
        <v>0.62</v>
      </c>
      <c r="R5" s="30">
        <v>0.62</v>
      </c>
      <c r="S5" s="30">
        <v>0.62</v>
      </c>
      <c r="T5" s="30">
        <v>0.61</v>
      </c>
      <c r="U5" s="30">
        <v>0.61</v>
      </c>
      <c r="V5" s="30">
        <v>0.61</v>
      </c>
      <c r="W5" s="30">
        <v>0.6</v>
      </c>
      <c r="AM5" s="4" t="s">
        <v>308</v>
      </c>
      <c r="AN5" s="23">
        <v>3653.7869999999998</v>
      </c>
      <c r="AO5" s="23">
        <v>3763.9560000000001</v>
      </c>
      <c r="AP5" s="23">
        <v>3876.9029999999998</v>
      </c>
      <c r="AQ5" s="23">
        <v>3993.5410000000002</v>
      </c>
      <c r="AR5" s="23">
        <v>4114.1450000000004</v>
      </c>
      <c r="AS5" s="23">
        <v>4246.9920000000002</v>
      </c>
      <c r="AT5" s="23">
        <v>4379.5529999999999</v>
      </c>
      <c r="AU5" s="23">
        <v>4506.7529999999997</v>
      </c>
      <c r="AV5" s="23">
        <v>4640.9589999999998</v>
      </c>
      <c r="AW5" s="23">
        <v>4778.5320000000002</v>
      </c>
      <c r="AX5" s="23">
        <v>4919.6080000000002</v>
      </c>
      <c r="AY5" s="23">
        <v>5064.6459999999997</v>
      </c>
      <c r="AZ5" s="23">
        <v>5213.3969999999999</v>
      </c>
      <c r="BA5" s="23">
        <v>5365.44</v>
      </c>
      <c r="BB5" s="23">
        <v>5522.4589999999998</v>
      </c>
      <c r="BC5" s="23">
        <v>5684.2960000000003</v>
      </c>
      <c r="BD5" s="23">
        <v>5849.45</v>
      </c>
      <c r="BE5" s="23">
        <v>6017.1719999999996</v>
      </c>
      <c r="BF5" s="23">
        <v>6185.7870000000003</v>
      </c>
      <c r="BG5" s="23">
        <v>6354.4570000000003</v>
      </c>
      <c r="BH5" s="23">
        <v>6523.643</v>
      </c>
      <c r="BI5" s="23">
        <v>6692.7420000000002</v>
      </c>
      <c r="BJ5" s="23">
        <v>6863.0420000000004</v>
      </c>
      <c r="BK5" s="19">
        <v>7036.4290000000001</v>
      </c>
      <c r="BL5" s="19">
        <v>7210.1589999999997</v>
      </c>
    </row>
    <row r="6" spans="1:64" s="31" customFormat="1">
      <c r="A6" s="4" t="s">
        <v>309</v>
      </c>
      <c r="B6" s="30">
        <v>0.68</v>
      </c>
      <c r="C6" s="30">
        <v>0.67</v>
      </c>
      <c r="D6" s="30">
        <v>0.66</v>
      </c>
      <c r="E6" s="30">
        <v>0.65</v>
      </c>
      <c r="F6" s="30">
        <v>0.65</v>
      </c>
      <c r="G6" s="30">
        <v>0.64</v>
      </c>
      <c r="H6" s="30">
        <v>0.64</v>
      </c>
      <c r="I6" s="30">
        <v>0.64</v>
      </c>
      <c r="J6" s="30">
        <v>0.63</v>
      </c>
      <c r="K6" s="30">
        <v>0.62</v>
      </c>
      <c r="L6" s="30">
        <v>0.62</v>
      </c>
      <c r="M6" s="30">
        <v>0.61</v>
      </c>
      <c r="N6" s="30">
        <v>0.61</v>
      </c>
      <c r="O6" s="30">
        <v>0.61</v>
      </c>
      <c r="P6" s="30">
        <v>0.6</v>
      </c>
      <c r="Q6" s="30">
        <v>0.62</v>
      </c>
      <c r="R6" s="30">
        <v>0.61</v>
      </c>
      <c r="S6" s="30">
        <v>0.6</v>
      </c>
      <c r="T6" s="30">
        <v>0.6</v>
      </c>
      <c r="U6" s="30">
        <v>0.57999999999999996</v>
      </c>
      <c r="V6" s="30">
        <v>0.62</v>
      </c>
      <c r="W6" s="30">
        <v>0.62</v>
      </c>
      <c r="AM6" s="4" t="s">
        <v>309</v>
      </c>
      <c r="AN6" s="23">
        <v>6055.4880000000003</v>
      </c>
      <c r="AO6" s="23">
        <v>6235.37</v>
      </c>
      <c r="AP6" s="23">
        <v>6422.473</v>
      </c>
      <c r="AQ6" s="23">
        <v>6617.01</v>
      </c>
      <c r="AR6" s="23">
        <v>6819.4989999999998</v>
      </c>
      <c r="AS6" s="23">
        <v>7029.0770000000002</v>
      </c>
      <c r="AT6" s="23">
        <v>7245.3329999999996</v>
      </c>
      <c r="AU6" s="23">
        <v>7464.9979999999996</v>
      </c>
      <c r="AV6" s="23">
        <v>7686.8630000000003</v>
      </c>
      <c r="AW6" s="23">
        <v>7914.4830000000002</v>
      </c>
      <c r="AX6" s="23">
        <v>8149.23</v>
      </c>
      <c r="AY6" s="23">
        <v>8392.8320000000003</v>
      </c>
      <c r="AZ6" s="23">
        <v>8647.1370000000006</v>
      </c>
      <c r="BA6" s="23">
        <v>8907.6540000000005</v>
      </c>
      <c r="BB6" s="23">
        <v>9173.3729999999996</v>
      </c>
      <c r="BC6" s="23">
        <v>9445.1229999999996</v>
      </c>
      <c r="BD6" s="23">
        <v>9720.8150000000005</v>
      </c>
      <c r="BE6" s="23">
        <v>9997.2870000000003</v>
      </c>
      <c r="BF6" s="23">
        <v>10267.367</v>
      </c>
      <c r="BG6" s="23">
        <v>10528.62</v>
      </c>
      <c r="BH6" s="23">
        <v>10785.621999999999</v>
      </c>
      <c r="BI6" s="23">
        <v>11041.608</v>
      </c>
      <c r="BJ6" s="23">
        <v>11297.68</v>
      </c>
      <c r="BK6" s="19">
        <v>11557.013000000001</v>
      </c>
      <c r="BL6" s="19">
        <v>11818.695</v>
      </c>
    </row>
    <row r="7" spans="1:64" s="31" customFormat="1">
      <c r="A7" s="4" t="s">
        <v>310</v>
      </c>
      <c r="B7" s="30">
        <v>0.62</v>
      </c>
      <c r="C7" s="30">
        <v>0.61</v>
      </c>
      <c r="D7" s="30">
        <v>0.61</v>
      </c>
      <c r="E7" s="30">
        <v>0.6</v>
      </c>
      <c r="F7" s="30">
        <v>0.59</v>
      </c>
      <c r="G7" s="30">
        <v>0.56000000000000005</v>
      </c>
      <c r="H7" s="30">
        <v>0.56000000000000005</v>
      </c>
      <c r="I7" s="30">
        <v>0.55000000000000004</v>
      </c>
      <c r="J7" s="30">
        <v>0.55000000000000004</v>
      </c>
      <c r="K7" s="30">
        <v>0.55000000000000004</v>
      </c>
      <c r="L7" s="30">
        <v>0.54</v>
      </c>
      <c r="M7" s="30">
        <v>0.54</v>
      </c>
      <c r="N7" s="30">
        <v>0.53</v>
      </c>
      <c r="O7" s="30">
        <v>0.53</v>
      </c>
      <c r="P7" s="30">
        <v>0.52</v>
      </c>
      <c r="Q7" s="30">
        <v>0.52</v>
      </c>
      <c r="R7" s="30">
        <v>0.51</v>
      </c>
      <c r="S7" s="30">
        <v>0.51</v>
      </c>
      <c r="T7" s="30">
        <v>0.51</v>
      </c>
      <c r="U7" s="30">
        <v>0.51</v>
      </c>
      <c r="V7" s="30">
        <v>0.51</v>
      </c>
      <c r="W7" s="30">
        <v>0.5</v>
      </c>
      <c r="AM7" s="4" t="s">
        <v>310</v>
      </c>
      <c r="AN7" s="23">
        <v>3283.39</v>
      </c>
      <c r="AO7" s="23">
        <v>3366.4110000000001</v>
      </c>
      <c r="AP7" s="23">
        <v>3461.9389999999999</v>
      </c>
      <c r="AQ7" s="23">
        <v>3571.5949999999998</v>
      </c>
      <c r="AR7" s="23">
        <v>3705.212</v>
      </c>
      <c r="AS7" s="23">
        <v>3843.2649999999999</v>
      </c>
      <c r="AT7" s="23">
        <v>3982.0459999999998</v>
      </c>
      <c r="AU7" s="23">
        <v>4129.7569999999996</v>
      </c>
      <c r="AV7" s="23">
        <v>4301.1540000000005</v>
      </c>
      <c r="AW7" s="23">
        <v>4521.6229999999996</v>
      </c>
      <c r="AX7" s="23">
        <v>4735.4120000000003</v>
      </c>
      <c r="AY7" s="23">
        <v>4905.5770000000002</v>
      </c>
      <c r="AZ7" s="23">
        <v>5081.4520000000002</v>
      </c>
      <c r="BA7" s="23">
        <v>5264.9650000000001</v>
      </c>
      <c r="BB7" s="23">
        <v>5444.6239999999998</v>
      </c>
      <c r="BC7" s="23">
        <v>5568.2269999999999</v>
      </c>
      <c r="BD7" s="23">
        <v>5663.9679999999998</v>
      </c>
      <c r="BE7" s="23">
        <v>5797.317</v>
      </c>
      <c r="BF7" s="23">
        <v>5973.3869999999997</v>
      </c>
      <c r="BG7" s="23">
        <v>6171.1570000000002</v>
      </c>
      <c r="BH7" s="23">
        <v>6352.0870000000004</v>
      </c>
      <c r="BI7" s="23">
        <v>6526.6170000000002</v>
      </c>
      <c r="BJ7" s="23">
        <v>6704.83</v>
      </c>
      <c r="BK7" s="19">
        <v>6889.4750000000004</v>
      </c>
      <c r="BL7" s="19">
        <v>7069.192</v>
      </c>
    </row>
    <row r="8" spans="1:64" s="31" customFormat="1">
      <c r="A8" s="4" t="s">
        <v>311</v>
      </c>
      <c r="B8" s="30">
        <v>0.71</v>
      </c>
      <c r="C8" s="30">
        <v>0.71</v>
      </c>
      <c r="D8" s="30">
        <v>0.71</v>
      </c>
      <c r="E8" s="30">
        <v>0.71</v>
      </c>
      <c r="F8" s="30">
        <v>0.71</v>
      </c>
      <c r="G8" s="30">
        <v>0.69</v>
      </c>
      <c r="H8" s="30">
        <v>0.69</v>
      </c>
      <c r="I8" s="30">
        <v>0.69</v>
      </c>
      <c r="J8" s="30">
        <v>0.7</v>
      </c>
      <c r="K8" s="30">
        <v>0.7</v>
      </c>
      <c r="L8" s="30">
        <v>0.7</v>
      </c>
      <c r="M8" s="30">
        <v>0.69</v>
      </c>
      <c r="N8" s="30">
        <v>0.69</v>
      </c>
      <c r="O8" s="30">
        <v>0.69</v>
      </c>
      <c r="P8" s="30">
        <v>0.68</v>
      </c>
      <c r="Q8" s="30">
        <v>0.68</v>
      </c>
      <c r="R8" s="30">
        <v>0.7</v>
      </c>
      <c r="S8" s="30">
        <v>0.69</v>
      </c>
      <c r="T8" s="30">
        <v>0.69</v>
      </c>
      <c r="U8" s="30">
        <v>0.69</v>
      </c>
      <c r="V8" s="30">
        <v>0.69</v>
      </c>
      <c r="W8" s="30">
        <v>0.67</v>
      </c>
      <c r="AM8" s="4" t="s">
        <v>311</v>
      </c>
      <c r="AN8" s="23">
        <v>1906.825</v>
      </c>
      <c r="AO8" s="23">
        <v>1950.3530000000001</v>
      </c>
      <c r="AP8" s="23">
        <v>1994.1310000000001</v>
      </c>
      <c r="AQ8" s="23">
        <v>2042.789</v>
      </c>
      <c r="AR8" s="23">
        <v>2087.6759999999999</v>
      </c>
      <c r="AS8" s="23">
        <v>2135.6239999999998</v>
      </c>
      <c r="AT8" s="23">
        <v>2179.9949999999999</v>
      </c>
      <c r="AU8" s="23">
        <v>2222.5909999999999</v>
      </c>
      <c r="AV8" s="23">
        <v>2270.625</v>
      </c>
      <c r="AW8" s="23">
        <v>2278.5149999999999</v>
      </c>
      <c r="AX8" s="23">
        <v>2284.1219999999998</v>
      </c>
      <c r="AY8" s="23">
        <v>2320.9389999999999</v>
      </c>
      <c r="AZ8" s="23">
        <v>2343.86</v>
      </c>
      <c r="BA8" s="23">
        <v>2360.261</v>
      </c>
      <c r="BB8" s="23">
        <v>2354.6999999999998</v>
      </c>
      <c r="BC8" s="23">
        <v>2361.3539999999998</v>
      </c>
      <c r="BD8" s="23">
        <v>2404.3180000000002</v>
      </c>
      <c r="BE8" s="23">
        <v>2446.9850000000001</v>
      </c>
      <c r="BF8" s="23">
        <v>2492.2269999999999</v>
      </c>
      <c r="BG8" s="23">
        <v>2532.9009999999998</v>
      </c>
      <c r="BH8" s="23">
        <v>2581.7979999999998</v>
      </c>
      <c r="BI8" s="23">
        <v>2628.8539999999998</v>
      </c>
      <c r="BJ8" s="23">
        <v>2641.7759999999998</v>
      </c>
      <c r="BK8" s="19">
        <v>2684.7930000000001</v>
      </c>
      <c r="BL8" s="19">
        <v>2772.7269999999999</v>
      </c>
    </row>
    <row r="9" spans="1:64" s="31" customFormat="1">
      <c r="A9" s="4" t="s">
        <v>312</v>
      </c>
      <c r="B9" s="30"/>
      <c r="C9" s="30">
        <v>0.79</v>
      </c>
      <c r="D9" s="30">
        <v>0.78</v>
      </c>
      <c r="E9" s="30">
        <v>0.75</v>
      </c>
      <c r="F9" s="30">
        <v>0.75</v>
      </c>
      <c r="G9" s="30">
        <v>0.74</v>
      </c>
      <c r="H9" s="30">
        <v>0.74</v>
      </c>
      <c r="I9" s="30">
        <v>0.75</v>
      </c>
      <c r="J9" s="30">
        <v>0.75</v>
      </c>
      <c r="K9" s="30">
        <v>0.75</v>
      </c>
      <c r="L9" s="30">
        <v>0.75</v>
      </c>
      <c r="M9" s="30">
        <v>0.71</v>
      </c>
      <c r="N9" s="30">
        <v>0.7</v>
      </c>
      <c r="O9" s="30">
        <v>0.7</v>
      </c>
      <c r="P9" s="30">
        <v>0.7</v>
      </c>
      <c r="Q9" s="30">
        <v>0.7</v>
      </c>
      <c r="R9" s="30">
        <v>0.69</v>
      </c>
      <c r="S9" s="30">
        <v>0.7</v>
      </c>
      <c r="T9" s="30">
        <v>0.69</v>
      </c>
      <c r="U9" s="30">
        <v>0.69</v>
      </c>
      <c r="V9" s="30">
        <v>0.69</v>
      </c>
      <c r="W9" s="30">
        <v>0.65</v>
      </c>
      <c r="AM9" s="4" t="s">
        <v>312</v>
      </c>
      <c r="AN9" s="23">
        <v>4291.05</v>
      </c>
      <c r="AO9" s="23">
        <v>4434.3469999999998</v>
      </c>
      <c r="AP9" s="23">
        <v>4587.3649999999998</v>
      </c>
      <c r="AQ9" s="23">
        <v>4769.9939999999997</v>
      </c>
      <c r="AR9" s="23">
        <v>4982.7579999999998</v>
      </c>
      <c r="AS9" s="23">
        <v>5183.2610000000004</v>
      </c>
      <c r="AT9" s="23">
        <v>5368.9219999999996</v>
      </c>
      <c r="AU9" s="23">
        <v>5553.1149999999998</v>
      </c>
      <c r="AV9" s="23">
        <v>5746.7209999999995</v>
      </c>
      <c r="AW9" s="23">
        <v>5951.4530000000004</v>
      </c>
      <c r="AX9" s="23">
        <v>6156.7820000000002</v>
      </c>
      <c r="AY9" s="23">
        <v>6373.95</v>
      </c>
      <c r="AZ9" s="23">
        <v>6597.8950000000004</v>
      </c>
      <c r="BA9" s="23">
        <v>6833.9089999999997</v>
      </c>
      <c r="BB9" s="23">
        <v>7079.0240000000003</v>
      </c>
      <c r="BC9" s="23">
        <v>7305.2280000000001</v>
      </c>
      <c r="BD9" s="23">
        <v>7535.6319999999996</v>
      </c>
      <c r="BE9" s="23">
        <v>7786.9049999999997</v>
      </c>
      <c r="BF9" s="23">
        <v>8051.4669999999996</v>
      </c>
      <c r="BG9" s="23">
        <v>8313.9060000000009</v>
      </c>
      <c r="BH9" s="23">
        <v>8582.4500000000007</v>
      </c>
      <c r="BI9" s="23">
        <v>8883.5750000000007</v>
      </c>
      <c r="BJ9" s="23">
        <v>9196.5779999999995</v>
      </c>
      <c r="BK9" s="19">
        <v>9627.875</v>
      </c>
      <c r="BL9" s="19">
        <v>10117.764999999999</v>
      </c>
    </row>
    <row r="10" spans="1:64" s="31" customFormat="1">
      <c r="A10" s="4" t="s">
        <v>313</v>
      </c>
      <c r="B10" s="30"/>
      <c r="C10" s="30"/>
      <c r="D10" s="30"/>
      <c r="E10" s="30"/>
      <c r="F10" s="30"/>
      <c r="G10" s="30"/>
      <c r="H10" s="30"/>
      <c r="I10" s="30"/>
      <c r="J10" s="30"/>
      <c r="K10" s="30"/>
      <c r="L10" s="30"/>
      <c r="M10" s="30"/>
      <c r="N10" s="30"/>
      <c r="O10" s="30"/>
      <c r="P10" s="30"/>
      <c r="Q10" s="30"/>
      <c r="R10" s="30"/>
      <c r="S10" s="30"/>
      <c r="T10" s="30"/>
      <c r="U10" s="30"/>
      <c r="V10" s="30"/>
      <c r="W10" s="30"/>
      <c r="AM10" s="4" t="s">
        <v>313</v>
      </c>
      <c r="AN10" s="23">
        <v>272.08699999999999</v>
      </c>
      <c r="AO10" s="23">
        <v>277.02300000000002</v>
      </c>
      <c r="AP10" s="23">
        <v>282.14400000000001</v>
      </c>
      <c r="AQ10" s="23">
        <v>287.3</v>
      </c>
      <c r="AR10" s="23">
        <v>292.798</v>
      </c>
      <c r="AS10" s="23">
        <v>298.64400000000001</v>
      </c>
      <c r="AT10" s="23">
        <v>304.52</v>
      </c>
      <c r="AU10" s="23">
        <v>310.43299999999999</v>
      </c>
      <c r="AV10" s="23">
        <v>316.43599999999998</v>
      </c>
      <c r="AW10" s="23">
        <v>322.55200000000002</v>
      </c>
      <c r="AX10" s="23">
        <v>328.767</v>
      </c>
      <c r="AY10" s="23">
        <v>335.13400000000001</v>
      </c>
      <c r="AZ10" s="23">
        <v>341.68</v>
      </c>
      <c r="BA10" s="23">
        <v>348.47800000000001</v>
      </c>
      <c r="BB10" s="23">
        <v>355.40800000000002</v>
      </c>
      <c r="BC10" s="23">
        <v>362.28500000000003</v>
      </c>
      <c r="BD10" s="23">
        <v>369.12400000000002</v>
      </c>
      <c r="BE10" s="23">
        <v>376.185</v>
      </c>
      <c r="BF10" s="23">
        <v>383.52100000000002</v>
      </c>
      <c r="BG10" s="23">
        <v>390.89699999999999</v>
      </c>
      <c r="BH10" s="23">
        <v>398.64</v>
      </c>
      <c r="BI10" s="23">
        <v>406.65</v>
      </c>
      <c r="BJ10" s="23">
        <v>414.63</v>
      </c>
      <c r="BK10" s="19">
        <v>422.69</v>
      </c>
      <c r="BL10" s="19">
        <v>430.81299999999999</v>
      </c>
    </row>
    <row r="11" spans="1:64" s="31" customFormat="1">
      <c r="A11" s="4" t="s">
        <v>314</v>
      </c>
      <c r="B11" s="30"/>
      <c r="C11" s="30"/>
      <c r="D11" s="30"/>
      <c r="E11" s="30"/>
      <c r="F11" s="30">
        <v>0.65</v>
      </c>
      <c r="G11" s="30">
        <v>0.65</v>
      </c>
      <c r="H11" s="30">
        <v>0.66</v>
      </c>
      <c r="I11" s="30">
        <v>0.66</v>
      </c>
      <c r="J11" s="30">
        <v>0.66</v>
      </c>
      <c r="K11" s="30">
        <v>0.66</v>
      </c>
      <c r="L11" s="30">
        <v>0.66</v>
      </c>
      <c r="M11" s="30">
        <v>0.65</v>
      </c>
      <c r="N11" s="30">
        <v>0.65</v>
      </c>
      <c r="O11" s="30">
        <v>0.65</v>
      </c>
      <c r="P11" s="30">
        <v>0.63</v>
      </c>
      <c r="Q11" s="30">
        <v>0.64</v>
      </c>
      <c r="R11" s="30">
        <v>0.63</v>
      </c>
      <c r="S11" s="30">
        <v>0.63</v>
      </c>
      <c r="T11" s="30">
        <v>0.63</v>
      </c>
      <c r="U11" s="30">
        <v>0.61</v>
      </c>
      <c r="V11" s="30">
        <v>0.6</v>
      </c>
      <c r="W11" s="30">
        <v>0.6</v>
      </c>
      <c r="AM11" s="4" t="s">
        <v>314</v>
      </c>
      <c r="AN11" s="23">
        <v>25520.402999999998</v>
      </c>
      <c r="AO11" s="23">
        <v>26339.348999999998</v>
      </c>
      <c r="AP11" s="23">
        <v>27155.530999999999</v>
      </c>
      <c r="AQ11" s="23">
        <v>27959.296999999999</v>
      </c>
      <c r="AR11" s="23">
        <v>28791.404999999999</v>
      </c>
      <c r="AS11" s="23">
        <v>29684.555</v>
      </c>
      <c r="AT11" s="23">
        <v>30608.556</v>
      </c>
      <c r="AU11" s="23">
        <v>31542.883999999998</v>
      </c>
      <c r="AV11" s="23">
        <v>32502.76</v>
      </c>
      <c r="AW11" s="23">
        <v>33517.938000000002</v>
      </c>
      <c r="AX11" s="23">
        <v>34598.25</v>
      </c>
      <c r="AY11" s="23">
        <v>35745.572999999997</v>
      </c>
      <c r="AZ11" s="23">
        <v>36952.970999999998</v>
      </c>
      <c r="BA11" s="23">
        <v>38225.855000000003</v>
      </c>
      <c r="BB11" s="23">
        <v>39538.334999999999</v>
      </c>
      <c r="BC11" s="23">
        <v>40860.163999999997</v>
      </c>
      <c r="BD11" s="23">
        <v>42326.385999999999</v>
      </c>
      <c r="BE11" s="23">
        <v>43895.99</v>
      </c>
      <c r="BF11" s="23">
        <v>45385.21</v>
      </c>
      <c r="BG11" s="23">
        <v>46842.741999999998</v>
      </c>
      <c r="BH11" s="23">
        <v>48373.398999999998</v>
      </c>
      <c r="BI11" s="23">
        <v>49963.807000000001</v>
      </c>
      <c r="BJ11" s="23">
        <v>51598.667000000001</v>
      </c>
      <c r="BK11" s="19">
        <v>53305.849000000002</v>
      </c>
      <c r="BL11" s="19">
        <v>55059.432000000001</v>
      </c>
    </row>
    <row r="12" spans="1:64" s="31" customFormat="1">
      <c r="A12" s="4" t="s">
        <v>315</v>
      </c>
      <c r="B12" s="30"/>
      <c r="C12" s="30"/>
      <c r="D12" s="30"/>
      <c r="E12" s="30"/>
      <c r="F12" s="30"/>
      <c r="G12" s="30"/>
      <c r="H12" s="30"/>
      <c r="I12" s="30"/>
      <c r="J12" s="30"/>
      <c r="K12" s="30"/>
      <c r="L12" s="30"/>
      <c r="M12" s="30"/>
      <c r="N12" s="30"/>
      <c r="O12" s="30"/>
      <c r="P12" s="30"/>
      <c r="Q12" s="30"/>
      <c r="R12" s="30"/>
      <c r="S12" s="30"/>
      <c r="T12" s="30"/>
      <c r="U12" s="30"/>
      <c r="V12" s="30"/>
      <c r="W12" s="30"/>
      <c r="AM12" s="4" t="s">
        <v>315</v>
      </c>
      <c r="AN12" s="23">
        <v>375.649</v>
      </c>
      <c r="AO12" s="23">
        <v>387.61599999999999</v>
      </c>
      <c r="AP12" s="23">
        <v>399.74</v>
      </c>
      <c r="AQ12" s="23">
        <v>408.733</v>
      </c>
      <c r="AR12" s="23">
        <v>415.09199999999998</v>
      </c>
      <c r="AS12" s="23">
        <v>421.709</v>
      </c>
      <c r="AT12" s="23">
        <v>430.12200000000001</v>
      </c>
      <c r="AU12" s="23">
        <v>439.63</v>
      </c>
      <c r="AV12" s="23">
        <v>448.86799999999999</v>
      </c>
      <c r="AW12" s="23">
        <v>458.39400000000001</v>
      </c>
      <c r="AX12" s="23">
        <v>467.87700000000001</v>
      </c>
      <c r="AY12" s="23">
        <v>477.14699999999999</v>
      </c>
      <c r="AZ12" s="23">
        <v>486.36099999999999</v>
      </c>
      <c r="BA12" s="23">
        <v>495.529</v>
      </c>
      <c r="BB12" s="23">
        <v>504.61799999999999</v>
      </c>
      <c r="BC12" s="23">
        <v>513.57399999999996</v>
      </c>
      <c r="BD12" s="23">
        <v>522.40499999999997</v>
      </c>
      <c r="BE12" s="23">
        <v>531.16300000000001</v>
      </c>
      <c r="BF12" s="23">
        <v>539.851</v>
      </c>
      <c r="BG12" s="23">
        <v>548.43299999999999</v>
      </c>
      <c r="BH12" s="23">
        <v>556.87099999999998</v>
      </c>
      <c r="BI12" s="23">
        <v>565.11900000000003</v>
      </c>
      <c r="BJ12" s="23">
        <v>573.23800000000006</v>
      </c>
      <c r="BK12" s="19">
        <v>581.34100000000001</v>
      </c>
      <c r="BL12" s="19">
        <v>589.40899999999999</v>
      </c>
    </row>
    <row r="13" spans="1:64" s="31" customFormat="1">
      <c r="A13" s="4" t="s">
        <v>316</v>
      </c>
      <c r="B13" s="30"/>
      <c r="C13" s="30"/>
      <c r="D13" s="30"/>
      <c r="E13" s="30"/>
      <c r="F13" s="30"/>
      <c r="G13" s="30"/>
      <c r="H13" s="30"/>
      <c r="I13" s="30"/>
      <c r="J13" s="30"/>
      <c r="K13" s="30"/>
      <c r="L13" s="30"/>
      <c r="M13" s="30"/>
      <c r="N13" s="30"/>
      <c r="O13" s="30"/>
      <c r="P13" s="30"/>
      <c r="Q13" s="30"/>
      <c r="R13" s="30"/>
      <c r="S13" s="30"/>
      <c r="T13" s="30"/>
      <c r="U13" s="30"/>
      <c r="V13" s="30"/>
      <c r="W13" s="30"/>
      <c r="AM13" s="4" t="s">
        <v>316</v>
      </c>
      <c r="AN13" s="23">
        <v>1150.5239999999999</v>
      </c>
      <c r="AO13" s="23">
        <v>1182.95</v>
      </c>
      <c r="AP13" s="23">
        <v>1223.1510000000001</v>
      </c>
      <c r="AQ13" s="23">
        <v>1273.3810000000001</v>
      </c>
      <c r="AR13" s="23">
        <v>1325.3409999999999</v>
      </c>
      <c r="AS13" s="23">
        <v>1356.5920000000001</v>
      </c>
      <c r="AT13" s="23">
        <v>1377.511</v>
      </c>
      <c r="AU13" s="23">
        <v>1397.13</v>
      </c>
      <c r="AV13" s="23">
        <v>1433.453</v>
      </c>
      <c r="AW13" s="23">
        <v>1469.0139999999999</v>
      </c>
      <c r="AX13" s="23">
        <v>1497.4580000000001</v>
      </c>
      <c r="AY13" s="23">
        <v>1523.921</v>
      </c>
      <c r="AZ13" s="23">
        <v>1542.9929999999999</v>
      </c>
      <c r="BA13" s="23">
        <v>1561.5129999999999</v>
      </c>
      <c r="BB13" s="23">
        <v>1571.7670000000001</v>
      </c>
      <c r="BC13" s="23">
        <v>1576.8050000000001</v>
      </c>
      <c r="BD13" s="23">
        <v>1586.2380000000001</v>
      </c>
      <c r="BE13" s="23">
        <v>1598.92</v>
      </c>
      <c r="BF13" s="23">
        <v>1619.9670000000001</v>
      </c>
      <c r="BG13" s="23">
        <v>1643.5119999999999</v>
      </c>
      <c r="BH13" s="23">
        <v>1668.9469999999999</v>
      </c>
      <c r="BI13" s="23">
        <v>1698.2629999999999</v>
      </c>
      <c r="BJ13" s="23">
        <v>1727.6420000000001</v>
      </c>
      <c r="BK13" s="19">
        <v>1757.865</v>
      </c>
      <c r="BL13" s="19">
        <v>1790.249</v>
      </c>
    </row>
    <row r="14" spans="1:64" s="31" customFormat="1">
      <c r="A14" s="4" t="s">
        <v>317</v>
      </c>
      <c r="B14" s="30"/>
      <c r="C14" s="30">
        <v>0.7</v>
      </c>
      <c r="D14" s="30">
        <v>0.7</v>
      </c>
      <c r="E14" s="30">
        <v>0.69</v>
      </c>
      <c r="F14" s="30">
        <v>0.69</v>
      </c>
      <c r="G14" s="30">
        <v>0.64</v>
      </c>
      <c r="H14" s="30">
        <v>0.63</v>
      </c>
      <c r="I14" s="30">
        <v>0.62</v>
      </c>
      <c r="J14" s="30">
        <v>0.62</v>
      </c>
      <c r="K14" s="30">
        <v>0.61</v>
      </c>
      <c r="L14" s="30">
        <v>0.6</v>
      </c>
      <c r="M14" s="30">
        <v>0.59</v>
      </c>
      <c r="N14" s="30">
        <v>0.57999999999999996</v>
      </c>
      <c r="O14" s="30">
        <v>0.56999999999999995</v>
      </c>
      <c r="P14" s="30">
        <v>0.56000000000000005</v>
      </c>
      <c r="Q14" s="30">
        <v>0.54</v>
      </c>
      <c r="R14" s="30">
        <v>0.53</v>
      </c>
      <c r="S14" s="30">
        <v>0.52</v>
      </c>
      <c r="T14" s="30">
        <v>0.52</v>
      </c>
      <c r="U14" s="30">
        <v>0.53</v>
      </c>
      <c r="V14" s="30">
        <v>0.53</v>
      </c>
      <c r="W14" s="30">
        <v>0.52</v>
      </c>
      <c r="AM14" s="4" t="s">
        <v>317</v>
      </c>
      <c r="AN14" s="23">
        <v>33771.000999999997</v>
      </c>
      <c r="AO14" s="23">
        <v>34778.442999999999</v>
      </c>
      <c r="AP14" s="23">
        <v>35822.516000000003</v>
      </c>
      <c r="AQ14" s="23">
        <v>36892.625999999997</v>
      </c>
      <c r="AR14" s="23">
        <v>37988.239000000001</v>
      </c>
      <c r="AS14" s="23">
        <v>39108.665999999997</v>
      </c>
      <c r="AT14" s="23">
        <v>40253.815999999999</v>
      </c>
      <c r="AU14" s="23">
        <v>41435.129999999997</v>
      </c>
      <c r="AV14" s="23">
        <v>42641.413999999997</v>
      </c>
      <c r="AW14" s="23">
        <v>43862.438000000002</v>
      </c>
      <c r="AX14" s="23">
        <v>45118.351000000002</v>
      </c>
      <c r="AY14" s="23">
        <v>46414.500999999997</v>
      </c>
      <c r="AZ14" s="23">
        <v>47729.811999999998</v>
      </c>
      <c r="BA14" s="23">
        <v>49043.114999999998</v>
      </c>
      <c r="BB14" s="23">
        <v>50377.650999999998</v>
      </c>
      <c r="BC14" s="23">
        <v>51752.044000000002</v>
      </c>
      <c r="BD14" s="23">
        <v>53178.203000000001</v>
      </c>
      <c r="BE14" s="23">
        <v>54654.315000000002</v>
      </c>
      <c r="BF14" s="23">
        <v>56155.671999999999</v>
      </c>
      <c r="BG14" s="23">
        <v>57695.135000000002</v>
      </c>
      <c r="BH14" s="23">
        <v>59291.103000000003</v>
      </c>
      <c r="BI14" s="23">
        <v>60910.8</v>
      </c>
      <c r="BJ14" s="23">
        <v>62543.053999999996</v>
      </c>
      <c r="BK14" s="19">
        <v>64205.53</v>
      </c>
      <c r="BL14" s="19">
        <v>65892.476999999999</v>
      </c>
    </row>
    <row r="15" spans="1:64" s="31" customFormat="1">
      <c r="A15" s="4" t="s">
        <v>318</v>
      </c>
      <c r="B15" s="30">
        <v>0.75</v>
      </c>
      <c r="C15" s="30">
        <v>0.75</v>
      </c>
      <c r="D15" s="30">
        <v>0.7</v>
      </c>
      <c r="E15" s="30">
        <v>0.66</v>
      </c>
      <c r="F15" s="30">
        <v>0.66</v>
      </c>
      <c r="G15" s="30">
        <v>0.65</v>
      </c>
      <c r="H15" s="30">
        <v>0.65</v>
      </c>
      <c r="I15" s="30">
        <v>0.66</v>
      </c>
      <c r="J15" s="30">
        <v>0.66</v>
      </c>
      <c r="K15" s="30">
        <v>0.66</v>
      </c>
      <c r="L15" s="30">
        <v>0.66</v>
      </c>
      <c r="M15" s="30">
        <v>0.66</v>
      </c>
      <c r="N15" s="30">
        <v>0.65</v>
      </c>
      <c r="O15" s="30">
        <v>0.65</v>
      </c>
      <c r="P15" s="30">
        <v>0.63</v>
      </c>
      <c r="Q15" s="30">
        <v>0.63</v>
      </c>
      <c r="R15" s="30">
        <v>0.62</v>
      </c>
      <c r="S15" s="30">
        <v>0.61</v>
      </c>
      <c r="T15" s="30">
        <v>0.61</v>
      </c>
      <c r="U15" s="30">
        <v>0.61</v>
      </c>
      <c r="V15" s="30">
        <v>0.61</v>
      </c>
      <c r="W15" s="30">
        <v>0.61</v>
      </c>
      <c r="AM15" s="4" t="s">
        <v>318</v>
      </c>
      <c r="AN15" s="23">
        <v>734.92600000000004</v>
      </c>
      <c r="AO15" s="23">
        <v>755.09500000000003</v>
      </c>
      <c r="AP15" s="23">
        <v>775.596</v>
      </c>
      <c r="AQ15" s="23">
        <v>796.67600000000004</v>
      </c>
      <c r="AR15" s="23">
        <v>818.60400000000004</v>
      </c>
      <c r="AS15" s="23">
        <v>841.51</v>
      </c>
      <c r="AT15" s="23">
        <v>865.63900000000001</v>
      </c>
      <c r="AU15" s="23">
        <v>890.851</v>
      </c>
      <c r="AV15" s="23">
        <v>916.79899999999998</v>
      </c>
      <c r="AW15" s="23">
        <v>943.45699999999999</v>
      </c>
      <c r="AX15" s="23">
        <v>970.90700000000004</v>
      </c>
      <c r="AY15" s="23">
        <v>999.29899999999998</v>
      </c>
      <c r="AZ15" s="23">
        <v>1028.749</v>
      </c>
      <c r="BA15" s="23">
        <v>1058.894</v>
      </c>
      <c r="BB15" s="23">
        <v>1089.0229999999999</v>
      </c>
      <c r="BC15" s="23">
        <v>1118.808</v>
      </c>
      <c r="BD15" s="23">
        <v>1148.242</v>
      </c>
      <c r="BE15" s="23">
        <v>1177.3009999999999</v>
      </c>
      <c r="BF15" s="23">
        <v>1205.8989999999999</v>
      </c>
      <c r="BG15" s="23">
        <v>1234.384</v>
      </c>
      <c r="BH15" s="23">
        <v>1263.7529999999999</v>
      </c>
      <c r="BI15" s="23">
        <v>1293.829</v>
      </c>
      <c r="BJ15" s="23">
        <v>1323.973</v>
      </c>
      <c r="BK15" s="19">
        <v>1354.585</v>
      </c>
      <c r="BL15" s="19">
        <v>1385.653</v>
      </c>
    </row>
    <row r="16" spans="1:64" s="31" customFormat="1">
      <c r="A16" s="4" t="s">
        <v>319</v>
      </c>
      <c r="B16" s="30">
        <v>0.7</v>
      </c>
      <c r="C16" s="30">
        <v>0.7</v>
      </c>
      <c r="D16" s="30">
        <v>0.7</v>
      </c>
      <c r="E16" s="30">
        <v>0.67</v>
      </c>
      <c r="F16" s="30">
        <v>0.67</v>
      </c>
      <c r="G16" s="30">
        <v>0.66</v>
      </c>
      <c r="H16" s="30">
        <v>0.66</v>
      </c>
      <c r="I16" s="30">
        <v>0.65</v>
      </c>
      <c r="J16" s="30">
        <v>0.65</v>
      </c>
      <c r="K16" s="30">
        <v>0.65</v>
      </c>
      <c r="L16" s="30">
        <v>0.65</v>
      </c>
      <c r="M16" s="30">
        <v>0.65</v>
      </c>
      <c r="N16" s="30">
        <v>0.65</v>
      </c>
      <c r="O16" s="30">
        <v>0.64</v>
      </c>
      <c r="P16" s="30">
        <v>0.64</v>
      </c>
      <c r="Q16" s="30">
        <v>0.63</v>
      </c>
      <c r="R16" s="30">
        <v>0.62</v>
      </c>
      <c r="S16" s="30">
        <v>0.61</v>
      </c>
      <c r="T16" s="30">
        <v>0.61</v>
      </c>
      <c r="U16" s="30">
        <v>0.61</v>
      </c>
      <c r="V16" s="30">
        <v>0.62</v>
      </c>
      <c r="W16" s="30">
        <v>0.62</v>
      </c>
      <c r="AM16" s="4" t="s">
        <v>319</v>
      </c>
      <c r="AN16" s="23">
        <v>4275.2700000000004</v>
      </c>
      <c r="AO16" s="23">
        <v>4344.6440000000002</v>
      </c>
      <c r="AP16" s="23">
        <v>4421.9179999999997</v>
      </c>
      <c r="AQ16" s="23">
        <v>4521.1540000000005</v>
      </c>
      <c r="AR16" s="23">
        <v>4619.8649999999998</v>
      </c>
      <c r="AS16" s="23">
        <v>4716.9530000000004</v>
      </c>
      <c r="AT16" s="23">
        <v>4819.6819999999998</v>
      </c>
      <c r="AU16" s="23">
        <v>4932.5479999999998</v>
      </c>
      <c r="AV16" s="23">
        <v>5052.0510000000004</v>
      </c>
      <c r="AW16" s="23">
        <v>5175.68</v>
      </c>
      <c r="AX16" s="23">
        <v>5303.2039999999997</v>
      </c>
      <c r="AY16" s="23">
        <v>5434.4709999999995</v>
      </c>
      <c r="AZ16" s="23">
        <v>5567.9260000000004</v>
      </c>
      <c r="BA16" s="23">
        <v>5704.1540000000005</v>
      </c>
      <c r="BB16" s="23">
        <v>5844.8639999999996</v>
      </c>
      <c r="BC16" s="23">
        <v>5990.7659999999996</v>
      </c>
      <c r="BD16" s="23">
        <v>6141.6189999999997</v>
      </c>
      <c r="BE16" s="23">
        <v>6295.6750000000002</v>
      </c>
      <c r="BF16" s="23">
        <v>6452.6090000000004</v>
      </c>
      <c r="BG16" s="23">
        <v>6613.8280000000004</v>
      </c>
      <c r="BH16" s="23">
        <v>6778.4369999999999</v>
      </c>
      <c r="BI16" s="23">
        <v>6943.9250000000002</v>
      </c>
      <c r="BJ16" s="23">
        <v>7111.8230000000003</v>
      </c>
      <c r="BK16" s="19">
        <v>7282.9350000000004</v>
      </c>
      <c r="BL16" s="19">
        <v>7453.518</v>
      </c>
    </row>
    <row r="17" spans="1:64" s="31" customFormat="1">
      <c r="A17" s="4" t="s">
        <v>320</v>
      </c>
      <c r="B17" s="30"/>
      <c r="C17" s="30"/>
      <c r="D17" s="30"/>
      <c r="E17" s="30"/>
      <c r="F17" s="30"/>
      <c r="G17" s="30">
        <v>0.66</v>
      </c>
      <c r="H17" s="30">
        <v>0.66</v>
      </c>
      <c r="I17" s="30">
        <v>0.65</v>
      </c>
      <c r="J17" s="30">
        <v>0.67</v>
      </c>
      <c r="K17" s="30">
        <v>0.66</v>
      </c>
      <c r="L17" s="30">
        <v>0.66</v>
      </c>
      <c r="M17" s="30">
        <v>0.66</v>
      </c>
      <c r="N17" s="30">
        <v>0.64</v>
      </c>
      <c r="O17" s="30">
        <v>0.64</v>
      </c>
      <c r="P17" s="30">
        <v>0.64</v>
      </c>
      <c r="Q17" s="30">
        <v>0.63</v>
      </c>
      <c r="R17" s="30">
        <v>0.63</v>
      </c>
      <c r="S17" s="30">
        <v>0.63</v>
      </c>
      <c r="T17" s="30">
        <v>0.63</v>
      </c>
      <c r="U17" s="30">
        <v>0.63</v>
      </c>
      <c r="V17" s="30">
        <v>0.63</v>
      </c>
      <c r="W17" s="30">
        <v>0.63</v>
      </c>
      <c r="AM17" s="4" t="s">
        <v>320</v>
      </c>
      <c r="AN17" s="23">
        <v>634.61699999999996</v>
      </c>
      <c r="AO17" s="23">
        <v>647.83000000000004</v>
      </c>
      <c r="AP17" s="23">
        <v>661.77700000000004</v>
      </c>
      <c r="AQ17" s="23">
        <v>676.42600000000004</v>
      </c>
      <c r="AR17" s="23">
        <v>691.68399999999997</v>
      </c>
      <c r="AS17" s="23">
        <v>707.55499999999995</v>
      </c>
      <c r="AT17" s="23">
        <v>724.25900000000001</v>
      </c>
      <c r="AU17" s="23">
        <v>741.92899999999997</v>
      </c>
      <c r="AV17" s="23">
        <v>760.26900000000001</v>
      </c>
      <c r="AW17" s="23">
        <v>779.22699999999998</v>
      </c>
      <c r="AX17" s="23">
        <v>798.99199999999996</v>
      </c>
      <c r="AY17" s="23">
        <v>819.62199999999996</v>
      </c>
      <c r="AZ17" s="23">
        <v>841.053</v>
      </c>
      <c r="BA17" s="23">
        <v>863.09100000000001</v>
      </c>
      <c r="BB17" s="23">
        <v>885.42399999999998</v>
      </c>
      <c r="BC17" s="23">
        <v>907.85</v>
      </c>
      <c r="BD17" s="23">
        <v>930.32500000000005</v>
      </c>
      <c r="BE17" s="23">
        <v>952.67899999999997</v>
      </c>
      <c r="BF17" s="23">
        <v>975.00099999999998</v>
      </c>
      <c r="BG17" s="23">
        <v>997.53899999999999</v>
      </c>
      <c r="BH17" s="23">
        <v>1020.125</v>
      </c>
      <c r="BI17" s="23">
        <v>1042.7249999999999</v>
      </c>
      <c r="BJ17" s="23">
        <v>1065.8499999999999</v>
      </c>
      <c r="BK17" s="19">
        <v>1089.5429999999999</v>
      </c>
      <c r="BL17" s="19">
        <v>1113.3420000000001</v>
      </c>
    </row>
    <row r="18" spans="1:64" s="31" customFormat="1">
      <c r="A18" s="4" t="s">
        <v>321</v>
      </c>
      <c r="B18" s="30">
        <v>0.57999999999999996</v>
      </c>
      <c r="C18" s="30">
        <v>0.59</v>
      </c>
      <c r="D18" s="30">
        <v>0.59</v>
      </c>
      <c r="E18" s="30">
        <v>0.56999999999999995</v>
      </c>
      <c r="F18" s="30">
        <v>0.56999999999999995</v>
      </c>
      <c r="G18" s="30">
        <v>0.57999999999999996</v>
      </c>
      <c r="H18" s="30">
        <v>0.57999999999999996</v>
      </c>
      <c r="I18" s="30">
        <v>0.56000000000000005</v>
      </c>
      <c r="J18" s="30">
        <v>0.56000000000000005</v>
      </c>
      <c r="K18" s="30">
        <v>0.56000000000000005</v>
      </c>
      <c r="L18" s="30">
        <v>0.56000000000000005</v>
      </c>
      <c r="M18" s="30">
        <v>0.56000000000000005</v>
      </c>
      <c r="N18" s="30">
        <v>0.55000000000000004</v>
      </c>
      <c r="O18" s="30">
        <v>0.56000000000000005</v>
      </c>
      <c r="P18" s="30">
        <v>0.56000000000000005</v>
      </c>
      <c r="Q18" s="30">
        <v>0.56000000000000005</v>
      </c>
      <c r="R18" s="30">
        <v>0.56000000000000005</v>
      </c>
      <c r="S18" s="30">
        <v>0.56000000000000005</v>
      </c>
      <c r="T18" s="30">
        <v>0.56000000000000005</v>
      </c>
      <c r="U18" s="30">
        <v>0.56000000000000005</v>
      </c>
      <c r="V18" s="30">
        <v>0.56000000000000005</v>
      </c>
      <c r="W18" s="30">
        <v>0.56000000000000005</v>
      </c>
      <c r="AM18" s="4" t="s">
        <v>321</v>
      </c>
      <c r="AN18" s="23">
        <v>1029.3430000000001</v>
      </c>
      <c r="AO18" s="23">
        <v>1027.816</v>
      </c>
      <c r="AP18" s="23">
        <v>1024.6849999999999</v>
      </c>
      <c r="AQ18" s="23">
        <v>1019.7670000000001</v>
      </c>
      <c r="AR18" s="23">
        <v>1012.751</v>
      </c>
      <c r="AS18" s="23">
        <v>1003.737</v>
      </c>
      <c r="AT18" s="23">
        <v>999.58900000000006</v>
      </c>
      <c r="AU18" s="23">
        <v>1003.7809999999999</v>
      </c>
      <c r="AV18" s="23">
        <v>1010.827</v>
      </c>
      <c r="AW18" s="23">
        <v>1018.338</v>
      </c>
      <c r="AX18" s="23">
        <v>1026.3209999999999</v>
      </c>
      <c r="AY18" s="23">
        <v>1035.5250000000001</v>
      </c>
      <c r="AZ18" s="23">
        <v>1046.0409999999999</v>
      </c>
      <c r="BA18" s="23">
        <v>1057.383</v>
      </c>
      <c r="BB18" s="23">
        <v>1069.4000000000001</v>
      </c>
      <c r="BC18" s="23">
        <v>1081.8800000000001</v>
      </c>
      <c r="BD18" s="23">
        <v>1094.95</v>
      </c>
      <c r="BE18" s="23">
        <v>1108.386</v>
      </c>
      <c r="BF18" s="23">
        <v>1121.713</v>
      </c>
      <c r="BG18" s="23">
        <v>1134.6990000000001</v>
      </c>
      <c r="BH18" s="23">
        <v>1147.922</v>
      </c>
      <c r="BI18" s="23">
        <v>1160.865</v>
      </c>
      <c r="BJ18" s="23">
        <v>1173.1289999999999</v>
      </c>
      <c r="BK18" s="19">
        <v>1185.7449999999999</v>
      </c>
      <c r="BL18" s="19">
        <v>1198.53</v>
      </c>
    </row>
    <row r="19" spans="1:64" s="31" customFormat="1">
      <c r="A19" s="4" t="s">
        <v>322</v>
      </c>
      <c r="B19" s="30">
        <v>0.68</v>
      </c>
      <c r="C19" s="30">
        <v>0.68</v>
      </c>
      <c r="D19" s="30">
        <v>0.69</v>
      </c>
      <c r="E19" s="30">
        <v>0.68</v>
      </c>
      <c r="F19" s="30">
        <v>0.71</v>
      </c>
      <c r="G19" s="30">
        <v>0.67</v>
      </c>
      <c r="H19" s="30">
        <v>0.67</v>
      </c>
      <c r="I19" s="30">
        <v>0.66</v>
      </c>
      <c r="J19" s="30">
        <v>0.66</v>
      </c>
      <c r="K19" s="30">
        <v>0.66</v>
      </c>
      <c r="L19" s="30">
        <v>0.66</v>
      </c>
      <c r="M19" s="30">
        <v>0.67</v>
      </c>
      <c r="N19" s="30">
        <v>0.66</v>
      </c>
      <c r="O19" s="30">
        <v>0.66</v>
      </c>
      <c r="P19" s="30">
        <v>0.66</v>
      </c>
      <c r="Q19" s="30">
        <v>0.66</v>
      </c>
      <c r="R19" s="30">
        <v>0.65</v>
      </c>
      <c r="S19" s="30">
        <v>0.65</v>
      </c>
      <c r="T19" s="30">
        <v>0.64</v>
      </c>
      <c r="U19" s="30">
        <v>0.64</v>
      </c>
      <c r="V19" s="30">
        <v>0.65</v>
      </c>
      <c r="W19" s="30">
        <v>0.65</v>
      </c>
      <c r="AM19" s="4" t="s">
        <v>322</v>
      </c>
      <c r="AN19" s="23">
        <v>1477.8589999999999</v>
      </c>
      <c r="AO19" s="23">
        <v>1521.62</v>
      </c>
      <c r="AP19" s="23">
        <v>1561.354</v>
      </c>
      <c r="AQ19" s="23">
        <v>1573.759</v>
      </c>
      <c r="AR19" s="23">
        <v>1592.44</v>
      </c>
      <c r="AS19" s="23">
        <v>1664.56</v>
      </c>
      <c r="AT19" s="23">
        <v>1759.607</v>
      </c>
      <c r="AU19" s="23">
        <v>1848.761</v>
      </c>
      <c r="AV19" s="23">
        <v>1924.5619999999999</v>
      </c>
      <c r="AW19" s="23">
        <v>1985.2349999999999</v>
      </c>
      <c r="AX19" s="23">
        <v>2042.7829999999999</v>
      </c>
      <c r="AY19" s="23">
        <v>2123.4470000000001</v>
      </c>
      <c r="AZ19" s="23">
        <v>2198.797</v>
      </c>
      <c r="BA19" s="23">
        <v>2246.7640000000001</v>
      </c>
      <c r="BB19" s="23">
        <v>2293.1489999999999</v>
      </c>
      <c r="BC19" s="23">
        <v>2340.0590000000002</v>
      </c>
      <c r="BD19" s="23">
        <v>2387.4749999999999</v>
      </c>
      <c r="BE19" s="23">
        <v>2433.4549999999999</v>
      </c>
      <c r="BF19" s="23">
        <v>2480.6729999999998</v>
      </c>
      <c r="BG19" s="23">
        <v>2529.4940000000001</v>
      </c>
      <c r="BH19" s="23">
        <v>2581.7979999999998</v>
      </c>
      <c r="BI19" s="23">
        <v>2636.1570000000002</v>
      </c>
      <c r="BJ19" s="23">
        <v>2692.48</v>
      </c>
      <c r="BK19" s="19">
        <v>2751.6880000000001</v>
      </c>
      <c r="BL19" s="19">
        <v>2810.9250000000002</v>
      </c>
    </row>
    <row r="20" spans="1:64" s="31" customFormat="1">
      <c r="A20" s="4" t="s">
        <v>323</v>
      </c>
      <c r="B20" s="30">
        <v>0.64</v>
      </c>
      <c r="C20" s="30">
        <v>0.64</v>
      </c>
      <c r="D20" s="30">
        <v>0.63</v>
      </c>
      <c r="E20" s="30">
        <v>0.64</v>
      </c>
      <c r="F20" s="30">
        <v>0.63</v>
      </c>
      <c r="G20" s="30">
        <v>0.63</v>
      </c>
      <c r="H20" s="30">
        <v>0.63</v>
      </c>
      <c r="I20" s="30">
        <v>0.62</v>
      </c>
      <c r="J20" s="30">
        <v>0.62</v>
      </c>
      <c r="K20" s="30">
        <v>0.62</v>
      </c>
      <c r="L20" s="30">
        <v>0.6</v>
      </c>
      <c r="M20" s="30">
        <v>0.6</v>
      </c>
      <c r="N20" s="30">
        <v>0.57999999999999996</v>
      </c>
      <c r="O20" s="30">
        <v>0.57999999999999996</v>
      </c>
      <c r="P20" s="30">
        <v>0.56000000000000005</v>
      </c>
      <c r="Q20" s="30">
        <v>0.56000000000000005</v>
      </c>
      <c r="R20" s="30">
        <v>0.56000000000000005</v>
      </c>
      <c r="S20" s="30">
        <v>0.55000000000000004</v>
      </c>
      <c r="T20" s="30">
        <v>0.55000000000000004</v>
      </c>
      <c r="U20" s="30">
        <v>0.56000000000000005</v>
      </c>
      <c r="V20" s="30">
        <v>0.55000000000000004</v>
      </c>
      <c r="W20" s="30">
        <v>0.56000000000000005</v>
      </c>
      <c r="AM20" s="4" t="s">
        <v>323</v>
      </c>
      <c r="AN20" s="23">
        <v>8233.5580000000009</v>
      </c>
      <c r="AO20" s="23">
        <v>8490.81</v>
      </c>
      <c r="AP20" s="23">
        <v>8748.2659999999996</v>
      </c>
      <c r="AQ20" s="23">
        <v>9008.3029999999999</v>
      </c>
      <c r="AR20" s="23">
        <v>9274.8310000000001</v>
      </c>
      <c r="AS20" s="23">
        <v>9550.5570000000007</v>
      </c>
      <c r="AT20" s="23">
        <v>9835.3639999999996</v>
      </c>
      <c r="AU20" s="23">
        <v>10128.398999999999</v>
      </c>
      <c r="AV20" s="23">
        <v>10430.225</v>
      </c>
      <c r="AW20" s="23">
        <v>10741.029</v>
      </c>
      <c r="AX20" s="23">
        <v>11057.955</v>
      </c>
      <c r="AY20" s="23">
        <v>11376.286</v>
      </c>
      <c r="AZ20" s="23">
        <v>11695.225</v>
      </c>
      <c r="BA20" s="23">
        <v>12017.445</v>
      </c>
      <c r="BB20" s="23">
        <v>12343.71</v>
      </c>
      <c r="BC20" s="23">
        <v>12673.53</v>
      </c>
      <c r="BD20" s="23">
        <v>13008.607</v>
      </c>
      <c r="BE20" s="23">
        <v>13351.165000000001</v>
      </c>
      <c r="BF20" s="23">
        <v>13702.718999999999</v>
      </c>
      <c r="BG20" s="23">
        <v>14063.352000000001</v>
      </c>
      <c r="BH20" s="23">
        <v>14429.564</v>
      </c>
      <c r="BI20" s="23">
        <v>14797.987999999999</v>
      </c>
      <c r="BJ20" s="23">
        <v>15170.358</v>
      </c>
      <c r="BK20" s="19">
        <v>15549.002</v>
      </c>
      <c r="BL20" s="19">
        <v>15932.427</v>
      </c>
    </row>
    <row r="21" spans="1:64" s="31" customFormat="1">
      <c r="A21" s="4" t="s">
        <v>324</v>
      </c>
      <c r="B21" s="30">
        <v>0.68</v>
      </c>
      <c r="C21" s="30">
        <v>0.68</v>
      </c>
      <c r="D21" s="30">
        <v>0.68</v>
      </c>
      <c r="E21" s="30">
        <v>0.67</v>
      </c>
      <c r="F21" s="30">
        <v>0.65</v>
      </c>
      <c r="G21" s="30">
        <v>0.65</v>
      </c>
      <c r="H21" s="30">
        <v>0.64</v>
      </c>
      <c r="I21" s="30">
        <v>0.64</v>
      </c>
      <c r="J21" s="30">
        <v>0.63</v>
      </c>
      <c r="K21" s="30">
        <v>0.6</v>
      </c>
      <c r="L21" s="30">
        <v>0.6</v>
      </c>
      <c r="M21" s="30">
        <v>0.59</v>
      </c>
      <c r="N21" s="30">
        <v>0.57999999999999996</v>
      </c>
      <c r="O21" s="30">
        <v>0.57999999999999996</v>
      </c>
      <c r="P21" s="30">
        <v>0.59</v>
      </c>
      <c r="Q21" s="30">
        <v>0.57999999999999996</v>
      </c>
      <c r="R21" s="30">
        <v>0.57999999999999996</v>
      </c>
      <c r="S21" s="30">
        <v>0.57999999999999996</v>
      </c>
      <c r="T21" s="30">
        <v>0.56999999999999995</v>
      </c>
      <c r="U21" s="30">
        <v>0.56000000000000005</v>
      </c>
      <c r="V21" s="30">
        <v>0.56000000000000005</v>
      </c>
      <c r="W21" s="30">
        <v>0.55000000000000004</v>
      </c>
      <c r="AM21" s="4" t="s">
        <v>324</v>
      </c>
      <c r="AN21" s="23">
        <v>5810.3720000000003</v>
      </c>
      <c r="AO21" s="23">
        <v>5957.2520000000004</v>
      </c>
      <c r="AP21" s="23">
        <v>6109.2690000000002</v>
      </c>
      <c r="AQ21" s="23">
        <v>6268.6030000000001</v>
      </c>
      <c r="AR21" s="23">
        <v>6437.24</v>
      </c>
      <c r="AS21" s="23">
        <v>6615.8239999999996</v>
      </c>
      <c r="AT21" s="23">
        <v>6803.6819999999998</v>
      </c>
      <c r="AU21" s="23">
        <v>6999.6090000000004</v>
      </c>
      <c r="AV21" s="23">
        <v>7202.9210000000003</v>
      </c>
      <c r="AW21" s="23">
        <v>7413.1880000000001</v>
      </c>
      <c r="AX21" s="23">
        <v>7629.3919999999998</v>
      </c>
      <c r="AY21" s="23">
        <v>7850.0140000000001</v>
      </c>
      <c r="AZ21" s="23">
        <v>8074.1030000000001</v>
      </c>
      <c r="BA21" s="23">
        <v>8302.5319999999992</v>
      </c>
      <c r="BB21" s="23">
        <v>8535.0319999999992</v>
      </c>
      <c r="BC21" s="23">
        <v>8769.7900000000009</v>
      </c>
      <c r="BD21" s="23">
        <v>9008.7260000000006</v>
      </c>
      <c r="BE21" s="23">
        <v>9252.7690000000002</v>
      </c>
      <c r="BF21" s="23">
        <v>9500.5630000000001</v>
      </c>
      <c r="BG21" s="23">
        <v>9753.3690000000006</v>
      </c>
      <c r="BH21" s="23">
        <v>10011.611999999999</v>
      </c>
      <c r="BI21" s="23">
        <v>10272.771000000001</v>
      </c>
      <c r="BJ21" s="23">
        <v>10537.752</v>
      </c>
      <c r="BK21" s="19">
        <v>10809.386</v>
      </c>
      <c r="BL21" s="19">
        <v>11088.242</v>
      </c>
    </row>
    <row r="22" spans="1:64" s="31" customFormat="1">
      <c r="A22" s="4" t="s">
        <v>325</v>
      </c>
      <c r="B22" s="30">
        <v>0.67</v>
      </c>
      <c r="C22" s="30">
        <v>0.67</v>
      </c>
      <c r="D22" s="30">
        <v>0.67</v>
      </c>
      <c r="E22" s="30">
        <v>0.67</v>
      </c>
      <c r="F22" s="30">
        <v>0.67</v>
      </c>
      <c r="G22" s="30">
        <v>0.67</v>
      </c>
      <c r="H22" s="30">
        <v>0.64</v>
      </c>
      <c r="I22" s="30">
        <v>0.65</v>
      </c>
      <c r="J22" s="30">
        <v>0.65</v>
      </c>
      <c r="K22" s="30">
        <v>0.66</v>
      </c>
      <c r="L22" s="30">
        <v>0.67</v>
      </c>
      <c r="M22" s="30">
        <v>0.67</v>
      </c>
      <c r="N22" s="30">
        <v>0.67</v>
      </c>
      <c r="O22" s="30">
        <v>0.67</v>
      </c>
      <c r="P22" s="30">
        <v>0.66</v>
      </c>
      <c r="Q22" s="30">
        <v>0.66</v>
      </c>
      <c r="R22" s="30">
        <v>0.68</v>
      </c>
      <c r="S22" s="30">
        <v>0.68</v>
      </c>
      <c r="T22" s="30">
        <v>0.68</v>
      </c>
      <c r="U22" s="30">
        <v>0.67</v>
      </c>
      <c r="V22" s="30">
        <v>0.61</v>
      </c>
      <c r="W22" s="30">
        <v>0.61</v>
      </c>
      <c r="AM22" s="4" t="s">
        <v>325</v>
      </c>
      <c r="AN22" s="23">
        <v>5737.3249999999998</v>
      </c>
      <c r="AO22" s="23">
        <v>5909.6620000000003</v>
      </c>
      <c r="AP22" s="23">
        <v>6093.8159999999998</v>
      </c>
      <c r="AQ22" s="23">
        <v>6288.7309999999998</v>
      </c>
      <c r="AR22" s="23">
        <v>6494.1670000000004</v>
      </c>
      <c r="AS22" s="23">
        <v>6709.1719999999996</v>
      </c>
      <c r="AT22" s="23">
        <v>6931.8410000000003</v>
      </c>
      <c r="AU22" s="23">
        <v>7162.66</v>
      </c>
      <c r="AV22" s="23">
        <v>7401.2650000000003</v>
      </c>
      <c r="AW22" s="23">
        <v>7645.59</v>
      </c>
      <c r="AX22" s="23">
        <v>7897.18</v>
      </c>
      <c r="AY22" s="23">
        <v>8155.875</v>
      </c>
      <c r="AZ22" s="23">
        <v>8396.82</v>
      </c>
      <c r="BA22" s="23">
        <v>8645.3389999999999</v>
      </c>
      <c r="BB22" s="23">
        <v>8922.8790000000008</v>
      </c>
      <c r="BC22" s="23">
        <v>9206.4030000000002</v>
      </c>
      <c r="BD22" s="23">
        <v>9502.5419999999995</v>
      </c>
      <c r="BE22" s="23">
        <v>9810.3089999999993</v>
      </c>
      <c r="BF22" s="23">
        <v>10121.897999999999</v>
      </c>
      <c r="BG22" s="23">
        <v>10432.31</v>
      </c>
      <c r="BH22" s="23">
        <v>10752.862999999999</v>
      </c>
      <c r="BI22" s="23">
        <v>11088.184999999999</v>
      </c>
      <c r="BJ22" s="23">
        <v>11428.053</v>
      </c>
      <c r="BK22" s="19">
        <v>11774.46</v>
      </c>
      <c r="BL22" s="19">
        <v>12127.823</v>
      </c>
    </row>
    <row r="23" spans="1:64" s="31" customFormat="1">
      <c r="A23" s="4" t="s">
        <v>326</v>
      </c>
      <c r="B23" s="30">
        <v>0.74</v>
      </c>
      <c r="C23" s="30">
        <v>0.74</v>
      </c>
      <c r="D23" s="30">
        <v>0.74</v>
      </c>
      <c r="E23" s="30">
        <v>0.73</v>
      </c>
      <c r="F23" s="30">
        <v>0.73</v>
      </c>
      <c r="G23" s="30">
        <v>0.73</v>
      </c>
      <c r="H23" s="30">
        <v>0.67</v>
      </c>
      <c r="I23" s="30">
        <v>0.66</v>
      </c>
      <c r="J23" s="30">
        <v>0.66</v>
      </c>
      <c r="K23" s="30">
        <v>0.66</v>
      </c>
      <c r="L23" s="30">
        <v>0.66</v>
      </c>
      <c r="M23" s="30">
        <v>0.65</v>
      </c>
      <c r="N23" s="30">
        <v>0.65</v>
      </c>
      <c r="O23" s="30">
        <v>0.65</v>
      </c>
      <c r="P23" s="30">
        <v>0.64</v>
      </c>
      <c r="Q23" s="30">
        <v>0.63</v>
      </c>
      <c r="R23" s="30">
        <v>0.63</v>
      </c>
      <c r="S23" s="30">
        <v>0.62</v>
      </c>
      <c r="T23" s="30">
        <v>0.63</v>
      </c>
      <c r="U23" s="30">
        <v>0.63</v>
      </c>
      <c r="V23" s="30">
        <v>0.63</v>
      </c>
      <c r="W23" s="30">
        <v>0.63</v>
      </c>
      <c r="AM23" s="4" t="s">
        <v>326</v>
      </c>
      <c r="AN23" s="23">
        <v>1310.145</v>
      </c>
      <c r="AO23" s="23">
        <v>1344.326</v>
      </c>
      <c r="AP23" s="23">
        <v>1377.2619999999999</v>
      </c>
      <c r="AQ23" s="23">
        <v>1411.7860000000001</v>
      </c>
      <c r="AR23" s="23">
        <v>1447.903</v>
      </c>
      <c r="AS23" s="23">
        <v>1485.854</v>
      </c>
      <c r="AT23" s="23">
        <v>1525.8230000000001</v>
      </c>
      <c r="AU23" s="23">
        <v>1568.038</v>
      </c>
      <c r="AV23" s="23">
        <v>1617.201</v>
      </c>
      <c r="AW23" s="23">
        <v>1673.47</v>
      </c>
      <c r="AX23" s="23">
        <v>1732.348</v>
      </c>
      <c r="AY23" s="23">
        <v>1793.73</v>
      </c>
      <c r="AZ23" s="23">
        <v>1857.075</v>
      </c>
      <c r="BA23" s="23">
        <v>1917.4169999999999</v>
      </c>
      <c r="BB23" s="23">
        <v>1974.7439999999999</v>
      </c>
      <c r="BC23" s="23">
        <v>2033.596</v>
      </c>
      <c r="BD23" s="23">
        <v>2093.9540000000002</v>
      </c>
      <c r="BE23" s="23">
        <v>2155.8040000000001</v>
      </c>
      <c r="BF23" s="23">
        <v>2219.1460000000002</v>
      </c>
      <c r="BG23" s="23">
        <v>2283.9189999999999</v>
      </c>
      <c r="BH23" s="23">
        <v>2350.0129999999999</v>
      </c>
      <c r="BI23" s="23">
        <v>2417.2600000000002</v>
      </c>
      <c r="BJ23" s="23">
        <v>2487.3629999999998</v>
      </c>
      <c r="BK23" s="19">
        <v>2560.4760000000001</v>
      </c>
      <c r="BL23" s="19">
        <v>2633.6689999999999</v>
      </c>
    </row>
    <row r="24" spans="1:64" s="31" customFormat="1">
      <c r="A24" s="4" t="s">
        <v>327</v>
      </c>
      <c r="B24" s="30">
        <v>0.6</v>
      </c>
      <c r="C24" s="30">
        <v>0.6</v>
      </c>
      <c r="D24" s="30">
        <v>0.6</v>
      </c>
      <c r="E24" s="30">
        <v>0.59</v>
      </c>
      <c r="F24" s="30">
        <v>0.57999999999999996</v>
      </c>
      <c r="G24" s="30">
        <v>0.57999999999999996</v>
      </c>
      <c r="H24" s="30">
        <v>0.57999999999999996</v>
      </c>
      <c r="I24" s="30">
        <v>0.56999999999999995</v>
      </c>
      <c r="J24" s="30">
        <v>0.56999999999999995</v>
      </c>
      <c r="K24" s="30">
        <v>0.56000000000000005</v>
      </c>
      <c r="L24" s="30">
        <v>0.56000000000000005</v>
      </c>
      <c r="M24" s="30">
        <v>0.56000000000000005</v>
      </c>
      <c r="N24" s="30">
        <v>0.56000000000000005</v>
      </c>
      <c r="O24" s="30">
        <v>0.55000000000000004</v>
      </c>
      <c r="P24" s="30">
        <v>0.55000000000000004</v>
      </c>
      <c r="Q24" s="30">
        <v>0.54</v>
      </c>
      <c r="R24" s="30">
        <v>0.54</v>
      </c>
      <c r="S24" s="30">
        <v>0.54</v>
      </c>
      <c r="T24" s="30">
        <v>0.54</v>
      </c>
      <c r="U24" s="30">
        <v>0.54</v>
      </c>
      <c r="V24" s="30">
        <v>0.54</v>
      </c>
      <c r="W24" s="30">
        <v>0.54</v>
      </c>
      <c r="AM24" s="4" t="s">
        <v>327</v>
      </c>
      <c r="AN24" s="23">
        <v>9371.9449999999997</v>
      </c>
      <c r="AO24" s="23">
        <v>9591.5120000000006</v>
      </c>
      <c r="AP24" s="23">
        <v>9817.2729999999992</v>
      </c>
      <c r="AQ24" s="23">
        <v>10049.039000000001</v>
      </c>
      <c r="AR24" s="23">
        <v>10286.868</v>
      </c>
      <c r="AS24" s="23">
        <v>10532.008</v>
      </c>
      <c r="AT24" s="23">
        <v>10785.29</v>
      </c>
      <c r="AU24" s="23">
        <v>11047.481</v>
      </c>
      <c r="AV24" s="23">
        <v>11325.312</v>
      </c>
      <c r="AW24" s="23">
        <v>11623.609</v>
      </c>
      <c r="AX24" s="23">
        <v>11938.795</v>
      </c>
      <c r="AY24" s="23">
        <v>12272.272000000001</v>
      </c>
      <c r="AZ24" s="23">
        <v>12622.831</v>
      </c>
      <c r="BA24" s="23">
        <v>12985.74</v>
      </c>
      <c r="BB24" s="23">
        <v>13359.832</v>
      </c>
      <c r="BC24" s="23">
        <v>13744.965</v>
      </c>
      <c r="BD24" s="23">
        <v>14144.775</v>
      </c>
      <c r="BE24" s="23">
        <v>14562.67</v>
      </c>
      <c r="BF24" s="23">
        <v>14992.896000000001</v>
      </c>
      <c r="BG24" s="23">
        <v>15432.083000000001</v>
      </c>
      <c r="BH24" s="23">
        <v>15887.254999999999</v>
      </c>
      <c r="BI24" s="23">
        <v>16353.47</v>
      </c>
      <c r="BJ24" s="23">
        <v>16832.437000000002</v>
      </c>
      <c r="BK24" s="19">
        <v>17327.86</v>
      </c>
      <c r="BL24" s="19">
        <v>17829.684000000001</v>
      </c>
    </row>
    <row r="25" spans="1:64" s="31" customFormat="1">
      <c r="A25" s="4" t="s">
        <v>328</v>
      </c>
      <c r="B25" s="30">
        <v>0.79</v>
      </c>
      <c r="C25" s="30">
        <v>0.79</v>
      </c>
      <c r="D25" s="30">
        <v>0.79</v>
      </c>
      <c r="E25" s="30">
        <v>0.79</v>
      </c>
      <c r="F25" s="30">
        <v>0.7</v>
      </c>
      <c r="G25" s="30">
        <v>0.7</v>
      </c>
      <c r="H25" s="30">
        <v>0.69</v>
      </c>
      <c r="I25" s="30">
        <v>0.69</v>
      </c>
      <c r="J25" s="30">
        <v>0.69</v>
      </c>
      <c r="K25" s="30">
        <v>0.7</v>
      </c>
      <c r="L25" s="30">
        <v>0.69</v>
      </c>
      <c r="M25" s="30">
        <v>0.67</v>
      </c>
      <c r="N25" s="30">
        <v>0.67</v>
      </c>
      <c r="O25" s="30">
        <v>0.66</v>
      </c>
      <c r="P25" s="30">
        <v>0.66</v>
      </c>
      <c r="Q25" s="30">
        <v>0.66</v>
      </c>
      <c r="R25" s="30">
        <v>0.65</v>
      </c>
      <c r="S25" s="30">
        <v>0.64</v>
      </c>
      <c r="T25" s="30">
        <v>0.63</v>
      </c>
      <c r="U25" s="30">
        <v>0.63</v>
      </c>
      <c r="V25" s="30">
        <v>0.63</v>
      </c>
      <c r="W25" s="30">
        <v>0.61</v>
      </c>
      <c r="AM25" s="4" t="s">
        <v>328</v>
      </c>
      <c r="AN25" s="23">
        <v>5702.2569999999996</v>
      </c>
      <c r="AO25" s="23">
        <v>5902</v>
      </c>
      <c r="AP25" s="23">
        <v>6110.1540000000005</v>
      </c>
      <c r="AQ25" s="23">
        <v>6327.8519999999999</v>
      </c>
      <c r="AR25" s="23">
        <v>6556.05</v>
      </c>
      <c r="AS25" s="23">
        <v>6794.9849999999997</v>
      </c>
      <c r="AT25" s="23">
        <v>7044.91</v>
      </c>
      <c r="AU25" s="23">
        <v>7306.11</v>
      </c>
      <c r="AV25" s="23">
        <v>7578.8509999999997</v>
      </c>
      <c r="AW25" s="23">
        <v>7863.0079999999998</v>
      </c>
      <c r="AX25" s="23">
        <v>8158.5420000000004</v>
      </c>
      <c r="AY25" s="23">
        <v>8465.1839999999993</v>
      </c>
      <c r="AZ25" s="23">
        <v>8788.3950000000004</v>
      </c>
      <c r="BA25" s="23">
        <v>9122.9310000000005</v>
      </c>
      <c r="BB25" s="23">
        <v>9464.0229999999992</v>
      </c>
      <c r="BC25" s="23">
        <v>9819.1710000000003</v>
      </c>
      <c r="BD25" s="23">
        <v>10185.785</v>
      </c>
      <c r="BE25" s="23">
        <v>10554.058999999999</v>
      </c>
      <c r="BF25" s="23">
        <v>10923.757</v>
      </c>
      <c r="BG25" s="23">
        <v>11297.004000000001</v>
      </c>
      <c r="BH25" s="23">
        <v>11675.856</v>
      </c>
      <c r="BI25" s="23">
        <v>12062.154</v>
      </c>
      <c r="BJ25" s="23">
        <v>12460.549000000001</v>
      </c>
      <c r="BK25" s="19">
        <v>12877.706</v>
      </c>
      <c r="BL25" s="19">
        <v>13307.084000000001</v>
      </c>
    </row>
    <row r="26" spans="1:64" s="31" customFormat="1">
      <c r="A26" s="4" t="s">
        <v>329</v>
      </c>
      <c r="B26" s="30">
        <v>0.56000000000000005</v>
      </c>
      <c r="C26" s="30">
        <v>0.56000000000000005</v>
      </c>
      <c r="D26" s="30">
        <v>0.55000000000000004</v>
      </c>
      <c r="E26" s="30">
        <v>0.51</v>
      </c>
      <c r="F26" s="30">
        <v>0.5</v>
      </c>
      <c r="G26" s="30">
        <v>0.49</v>
      </c>
      <c r="H26" s="30">
        <v>0.48</v>
      </c>
      <c r="I26" s="30">
        <v>0.47</v>
      </c>
      <c r="J26" s="30">
        <v>0.46</v>
      </c>
      <c r="K26" s="30">
        <v>0.46</v>
      </c>
      <c r="L26" s="30">
        <v>0.45</v>
      </c>
      <c r="M26" s="30">
        <v>0.44</v>
      </c>
      <c r="N26" s="30">
        <v>0.44</v>
      </c>
      <c r="O26" s="30">
        <v>0.42</v>
      </c>
      <c r="P26" s="30">
        <v>0.42</v>
      </c>
      <c r="Q26" s="30">
        <v>0.41</v>
      </c>
      <c r="R26" s="30">
        <v>0.4</v>
      </c>
      <c r="S26" s="30">
        <v>0.39</v>
      </c>
      <c r="T26" s="30">
        <v>0.39</v>
      </c>
      <c r="U26" s="30">
        <v>0.39</v>
      </c>
      <c r="V26" s="30">
        <v>0.39</v>
      </c>
      <c r="W26" s="30">
        <v>0.39</v>
      </c>
      <c r="AM26" s="4" t="s">
        <v>329</v>
      </c>
      <c r="AN26" s="23">
        <v>4291.9769999999999</v>
      </c>
      <c r="AO26" s="23">
        <v>4338.982</v>
      </c>
      <c r="AP26" s="23">
        <v>4404.326</v>
      </c>
      <c r="AQ26" s="23">
        <v>4498.4830000000002</v>
      </c>
      <c r="AR26" s="23">
        <v>4609.01</v>
      </c>
      <c r="AS26" s="23">
        <v>4724.0060000000003</v>
      </c>
      <c r="AT26" s="23">
        <v>4843.0739999999996</v>
      </c>
      <c r="AU26" s="23">
        <v>4965.5290000000005</v>
      </c>
      <c r="AV26" s="23">
        <v>5090.049</v>
      </c>
      <c r="AW26" s="23">
        <v>5215.5680000000002</v>
      </c>
      <c r="AX26" s="23">
        <v>5341.3760000000002</v>
      </c>
      <c r="AY26" s="23">
        <v>5466.4840000000004</v>
      </c>
      <c r="AZ26" s="23">
        <v>5592.0230000000001</v>
      </c>
      <c r="BA26" s="23">
        <v>5722.4269999999997</v>
      </c>
      <c r="BB26" s="23">
        <v>5857.759</v>
      </c>
      <c r="BC26" s="23">
        <v>5995.3019999999997</v>
      </c>
      <c r="BD26" s="23">
        <v>6134.9759999999997</v>
      </c>
      <c r="BE26" s="23">
        <v>6276.6930000000002</v>
      </c>
      <c r="BF26" s="23">
        <v>6420.0519999999997</v>
      </c>
      <c r="BG26" s="23">
        <v>6564.4430000000002</v>
      </c>
      <c r="BH26" s="23">
        <v>6709.5190000000002</v>
      </c>
      <c r="BI26" s="23">
        <v>6854.3559999999998</v>
      </c>
      <c r="BJ26" s="23">
        <v>7001.6450000000004</v>
      </c>
      <c r="BK26" s="19">
        <v>7152.0640000000003</v>
      </c>
      <c r="BL26" s="19">
        <v>7301.8090000000002</v>
      </c>
    </row>
    <row r="27" spans="1:64" s="31" customFormat="1">
      <c r="A27" s="4" t="s">
        <v>330</v>
      </c>
      <c r="B27" s="30">
        <v>0.6</v>
      </c>
      <c r="C27" s="30">
        <v>0.6</v>
      </c>
      <c r="D27" s="30">
        <v>0.6</v>
      </c>
      <c r="E27" s="30">
        <v>0.6</v>
      </c>
      <c r="F27" s="30">
        <v>0.6</v>
      </c>
      <c r="G27" s="30">
        <v>0.59</v>
      </c>
      <c r="H27" s="30">
        <v>0.6</v>
      </c>
      <c r="I27" s="30">
        <v>0.67</v>
      </c>
      <c r="J27" s="30">
        <v>0.6</v>
      </c>
      <c r="K27" s="30">
        <v>0.6</v>
      </c>
      <c r="L27" s="30">
        <v>0.55000000000000004</v>
      </c>
      <c r="M27" s="30">
        <v>0.55000000000000004</v>
      </c>
      <c r="N27" s="30">
        <v>0.54</v>
      </c>
      <c r="O27" s="30">
        <v>0.54</v>
      </c>
      <c r="P27" s="30">
        <v>0.53</v>
      </c>
      <c r="Q27" s="30">
        <v>0.53</v>
      </c>
      <c r="R27" s="30">
        <v>0.52</v>
      </c>
      <c r="S27" s="30">
        <v>0.52</v>
      </c>
      <c r="T27" s="30">
        <v>0.52</v>
      </c>
      <c r="U27" s="30">
        <v>0.52</v>
      </c>
      <c r="V27" s="30">
        <v>0.5</v>
      </c>
      <c r="W27" s="30">
        <v>0.49</v>
      </c>
      <c r="AM27" s="4" t="s">
        <v>330</v>
      </c>
      <c r="AN27" s="23">
        <v>72.433999999999997</v>
      </c>
      <c r="AO27" s="23">
        <v>73.638000000000005</v>
      </c>
      <c r="AP27" s="23">
        <v>75.421000000000006</v>
      </c>
      <c r="AQ27" s="23">
        <v>77.349999999999994</v>
      </c>
      <c r="AR27" s="23">
        <v>79.28</v>
      </c>
      <c r="AS27" s="23">
        <v>81.233999999999995</v>
      </c>
      <c r="AT27" s="23">
        <v>83.22</v>
      </c>
      <c r="AU27" s="23">
        <v>85.24</v>
      </c>
      <c r="AV27" s="23">
        <v>87.275000000000006</v>
      </c>
      <c r="AW27" s="23">
        <v>89.296000000000006</v>
      </c>
      <c r="AX27" s="23">
        <v>91.266999999999996</v>
      </c>
      <c r="AY27" s="23">
        <v>93.171999999999997</v>
      </c>
      <c r="AZ27" s="23">
        <v>95.039000000000001</v>
      </c>
      <c r="BA27" s="23">
        <v>96.879000000000005</v>
      </c>
      <c r="BB27" s="23">
        <v>98.683000000000007</v>
      </c>
      <c r="BC27" s="23">
        <v>100.444</v>
      </c>
      <c r="BD27" s="23">
        <v>102.148</v>
      </c>
      <c r="BE27" s="23">
        <v>103.8</v>
      </c>
      <c r="BF27" s="23">
        <v>105.42700000000001</v>
      </c>
      <c r="BG27" s="23">
        <v>107.05800000000001</v>
      </c>
      <c r="BH27" s="23">
        <v>109.133</v>
      </c>
      <c r="BI27" s="23">
        <v>111.464</v>
      </c>
      <c r="BJ27" s="23">
        <v>113.70099999999999</v>
      </c>
      <c r="BK27" s="19">
        <v>116.05500000000001</v>
      </c>
      <c r="BL27" s="19">
        <v>118.459</v>
      </c>
    </row>
    <row r="28" spans="1:64" s="31" customFormat="1">
      <c r="A28" s="4" t="s">
        <v>331</v>
      </c>
      <c r="B28" s="30">
        <v>0.66</v>
      </c>
      <c r="C28" s="30">
        <v>0.65</v>
      </c>
      <c r="D28" s="30">
        <v>0.64</v>
      </c>
      <c r="E28" s="30">
        <v>0.64</v>
      </c>
      <c r="F28" s="30">
        <v>0.64</v>
      </c>
      <c r="G28" s="30">
        <v>0.63</v>
      </c>
      <c r="H28" s="30">
        <v>0.63</v>
      </c>
      <c r="I28" s="30">
        <v>0.61</v>
      </c>
      <c r="J28" s="30">
        <v>0.6</v>
      </c>
      <c r="K28" s="30">
        <v>0.59</v>
      </c>
      <c r="L28" s="30">
        <v>0.59</v>
      </c>
      <c r="M28" s="30">
        <v>0.57999999999999996</v>
      </c>
      <c r="N28" s="30">
        <v>0.55000000000000004</v>
      </c>
      <c r="O28" s="30">
        <v>0.54</v>
      </c>
      <c r="P28" s="30">
        <v>0.54</v>
      </c>
      <c r="Q28" s="30">
        <v>0.54</v>
      </c>
      <c r="R28" s="30">
        <v>0.53</v>
      </c>
      <c r="S28" s="30">
        <v>0.53</v>
      </c>
      <c r="T28" s="30">
        <v>0.53</v>
      </c>
      <c r="U28" s="30">
        <v>0.53</v>
      </c>
      <c r="V28" s="30">
        <v>0.53</v>
      </c>
      <c r="W28" s="30">
        <v>0.53</v>
      </c>
      <c r="AM28" s="4" t="s">
        <v>331</v>
      </c>
      <c r="AN28" s="23">
        <v>5044.4750000000004</v>
      </c>
      <c r="AO28" s="23">
        <v>5172.1049999999996</v>
      </c>
      <c r="AP28" s="23">
        <v>5300.48</v>
      </c>
      <c r="AQ28" s="23">
        <v>5426.55</v>
      </c>
      <c r="AR28" s="23">
        <v>5552.55</v>
      </c>
      <c r="AS28" s="23">
        <v>5680.9030000000002</v>
      </c>
      <c r="AT28" s="23">
        <v>5811.5829999999996</v>
      </c>
      <c r="AU28" s="23">
        <v>5945.1040000000003</v>
      </c>
      <c r="AV28" s="23">
        <v>6082.8620000000001</v>
      </c>
      <c r="AW28" s="23">
        <v>6225.8530000000001</v>
      </c>
      <c r="AX28" s="23">
        <v>6373.84</v>
      </c>
      <c r="AY28" s="23">
        <v>6534.55</v>
      </c>
      <c r="AZ28" s="23">
        <v>6709.36</v>
      </c>
      <c r="BA28" s="23">
        <v>6900.9340000000002</v>
      </c>
      <c r="BB28" s="23">
        <v>7104.5780000000004</v>
      </c>
      <c r="BC28" s="23">
        <v>7306.5330000000004</v>
      </c>
      <c r="BD28" s="23">
        <v>7506.6719999999996</v>
      </c>
      <c r="BE28" s="23">
        <v>7704.8490000000002</v>
      </c>
      <c r="BF28" s="23">
        <v>7901.2759999999998</v>
      </c>
      <c r="BG28" s="23">
        <v>8096.3220000000001</v>
      </c>
      <c r="BH28" s="23">
        <v>8290.1970000000001</v>
      </c>
      <c r="BI28" s="23">
        <v>8482.1810000000005</v>
      </c>
      <c r="BJ28" s="23">
        <v>8674.9259999999995</v>
      </c>
      <c r="BK28" s="19">
        <v>8879.7639999999992</v>
      </c>
      <c r="BL28" s="19">
        <v>9096.8330000000005</v>
      </c>
    </row>
    <row r="29" spans="1:64" s="31" customFormat="1">
      <c r="A29" s="4" t="s">
        <v>332</v>
      </c>
      <c r="B29" s="30">
        <v>0.69</v>
      </c>
      <c r="C29" s="30">
        <v>0.69</v>
      </c>
      <c r="D29" s="30">
        <v>0.69</v>
      </c>
      <c r="E29" s="30">
        <v>0.67</v>
      </c>
      <c r="F29" s="30">
        <v>0.67</v>
      </c>
      <c r="G29" s="30">
        <v>0.66</v>
      </c>
      <c r="H29" s="30">
        <v>0.66</v>
      </c>
      <c r="I29" s="30">
        <v>0.66</v>
      </c>
      <c r="J29" s="30">
        <v>0.66</v>
      </c>
      <c r="K29" s="30">
        <v>0.66</v>
      </c>
      <c r="L29" s="30">
        <v>0.66</v>
      </c>
      <c r="M29" s="30">
        <v>0.66</v>
      </c>
      <c r="N29" s="30">
        <v>0.65</v>
      </c>
      <c r="O29" s="30">
        <v>0.65</v>
      </c>
      <c r="P29" s="30">
        <v>0.65</v>
      </c>
      <c r="Q29" s="30">
        <v>0.65</v>
      </c>
      <c r="R29" s="30">
        <v>0.64</v>
      </c>
      <c r="S29" s="30">
        <v>0.64</v>
      </c>
      <c r="T29" s="30">
        <v>0.64</v>
      </c>
      <c r="U29" s="30">
        <v>0.63</v>
      </c>
      <c r="V29" s="30">
        <v>0.63</v>
      </c>
      <c r="W29" s="30">
        <v>0.63</v>
      </c>
      <c r="AM29" s="4" t="s">
        <v>332</v>
      </c>
      <c r="AN29" s="23">
        <v>2241.1590000000001</v>
      </c>
      <c r="AO29" s="23">
        <v>2376.212</v>
      </c>
      <c r="AP29" s="23">
        <v>2515.8560000000002</v>
      </c>
      <c r="AQ29" s="23">
        <v>2618.4960000000001</v>
      </c>
      <c r="AR29" s="23">
        <v>2706.74</v>
      </c>
      <c r="AS29" s="23">
        <v>2778.6790000000001</v>
      </c>
      <c r="AT29" s="23">
        <v>2838.8159999999998</v>
      </c>
      <c r="AU29" s="23">
        <v>2900.0990000000002</v>
      </c>
      <c r="AV29" s="23">
        <v>2971.7730000000001</v>
      </c>
      <c r="AW29" s="23">
        <v>3051.2869999999998</v>
      </c>
      <c r="AX29" s="23">
        <v>3133.8870000000002</v>
      </c>
      <c r="AY29" s="23">
        <v>3215.127</v>
      </c>
      <c r="AZ29" s="23">
        <v>3295.9549999999999</v>
      </c>
      <c r="BA29" s="23">
        <v>3376.337</v>
      </c>
      <c r="BB29" s="23">
        <v>3456.3270000000002</v>
      </c>
      <c r="BC29" s="23">
        <v>3535.7429999999999</v>
      </c>
      <c r="BD29" s="23">
        <v>3618.3649999999998</v>
      </c>
      <c r="BE29" s="23">
        <v>3704.1930000000002</v>
      </c>
      <c r="BF29" s="23">
        <v>3790.8220000000001</v>
      </c>
      <c r="BG29" s="23">
        <v>3878.6709999999998</v>
      </c>
      <c r="BH29" s="23">
        <v>3968.3629999999998</v>
      </c>
      <c r="BI29" s="23">
        <v>4058.9319999999998</v>
      </c>
      <c r="BJ29" s="23">
        <v>4149.7259999999997</v>
      </c>
      <c r="BK29" s="19">
        <v>4241.46</v>
      </c>
      <c r="BL29" s="19">
        <v>4332.0519999999997</v>
      </c>
    </row>
    <row r="30" spans="1:64"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AM30" s="4" t="s">
        <v>333</v>
      </c>
      <c r="AN30" s="23">
        <v>4425.8190000000004</v>
      </c>
      <c r="AO30" s="23">
        <v>4603.8649999999998</v>
      </c>
      <c r="AP30" s="23">
        <v>4777.7610000000004</v>
      </c>
      <c r="AQ30" s="23">
        <v>4955.4679999999998</v>
      </c>
      <c r="AR30" s="23">
        <v>5139.6589999999997</v>
      </c>
      <c r="AS30" s="23">
        <v>5319.5129999999999</v>
      </c>
      <c r="AT30" s="23">
        <v>5483.451</v>
      </c>
      <c r="AU30" s="23">
        <v>5655.5110000000004</v>
      </c>
      <c r="AV30" s="23">
        <v>5824.4</v>
      </c>
      <c r="AW30" s="23">
        <v>5971.9589999999998</v>
      </c>
      <c r="AX30" s="23">
        <v>6121.19</v>
      </c>
      <c r="AY30" s="23">
        <v>6165.0159999999996</v>
      </c>
      <c r="AZ30" s="23">
        <v>6221.375</v>
      </c>
      <c r="BA30" s="23">
        <v>6424.65</v>
      </c>
      <c r="BB30" s="23">
        <v>6658.5609999999997</v>
      </c>
      <c r="BC30" s="23">
        <v>6891.39</v>
      </c>
      <c r="BD30" s="23">
        <v>7161.482</v>
      </c>
      <c r="BE30" s="23">
        <v>7444.9070000000002</v>
      </c>
      <c r="BF30" s="23">
        <v>7712.2259999999997</v>
      </c>
      <c r="BG30" s="23">
        <v>8000.3689999999997</v>
      </c>
      <c r="BH30" s="23">
        <v>8309.0439999999999</v>
      </c>
      <c r="BI30" s="23">
        <v>8617.7669999999998</v>
      </c>
      <c r="BJ30" s="23">
        <v>8882.3420000000006</v>
      </c>
      <c r="BK30" s="19">
        <v>9160.7860000000001</v>
      </c>
      <c r="BL30" s="19">
        <v>9486.3610000000008</v>
      </c>
    </row>
    <row r="31" spans="1:64" s="31" customFormat="1">
      <c r="A31" s="4" t="s">
        <v>334</v>
      </c>
      <c r="B31" s="30"/>
      <c r="C31" s="30"/>
      <c r="D31" s="30"/>
      <c r="E31" s="30"/>
      <c r="F31" s="30"/>
      <c r="G31" s="30"/>
      <c r="H31" s="30"/>
      <c r="I31" s="30"/>
      <c r="J31" s="30"/>
      <c r="K31" s="30"/>
      <c r="L31" s="30"/>
      <c r="M31" s="30">
        <v>0.61</v>
      </c>
      <c r="N31" s="30">
        <v>0.61</v>
      </c>
      <c r="O31" s="30">
        <v>0.61</v>
      </c>
      <c r="P31" s="30">
        <v>0.6</v>
      </c>
      <c r="Q31" s="30">
        <v>0.6</v>
      </c>
      <c r="R31" s="30">
        <v>0.6</v>
      </c>
      <c r="S31" s="30">
        <v>0.6</v>
      </c>
      <c r="T31" s="30">
        <v>0.6</v>
      </c>
      <c r="U31" s="30">
        <v>0.6</v>
      </c>
      <c r="V31" s="30">
        <v>0.6</v>
      </c>
      <c r="W31" s="30">
        <v>0.59</v>
      </c>
      <c r="AM31" s="4" t="s">
        <v>334</v>
      </c>
      <c r="AN31" s="23">
        <v>3099.8020000000001</v>
      </c>
      <c r="AO31" s="23">
        <v>3235.5659999999998</v>
      </c>
      <c r="AP31" s="23">
        <v>3377.3760000000002</v>
      </c>
      <c r="AQ31" s="23">
        <v>3527.6750000000002</v>
      </c>
      <c r="AR31" s="23">
        <v>3689.3609999999999</v>
      </c>
      <c r="AS31" s="23">
        <v>3864.6529999999998</v>
      </c>
      <c r="AT31" s="23">
        <v>4054.7759999999998</v>
      </c>
      <c r="AU31" s="23">
        <v>4258.0110000000004</v>
      </c>
      <c r="AV31" s="23">
        <v>4469.6949999999997</v>
      </c>
      <c r="AW31" s="23">
        <v>4680.1019999999999</v>
      </c>
      <c r="AX31" s="23">
        <v>4928.8779999999997</v>
      </c>
      <c r="AY31" s="23">
        <v>5197.884</v>
      </c>
      <c r="AZ31" s="23">
        <v>5430.1260000000002</v>
      </c>
      <c r="BA31" s="23">
        <v>5633.4870000000001</v>
      </c>
      <c r="BB31" s="23">
        <v>5670.3220000000001</v>
      </c>
      <c r="BC31" s="23">
        <v>5613.4579999999996</v>
      </c>
      <c r="BD31" s="23">
        <v>5483.2569999999996</v>
      </c>
      <c r="BE31" s="23">
        <v>5207.2430000000004</v>
      </c>
      <c r="BF31" s="23">
        <v>5144.7479999999996</v>
      </c>
      <c r="BG31" s="23">
        <v>5296.09</v>
      </c>
      <c r="BH31" s="23">
        <v>5434.6710000000003</v>
      </c>
      <c r="BI31" s="23">
        <v>5519.9260000000004</v>
      </c>
      <c r="BJ31" s="23">
        <v>5599.4350000000004</v>
      </c>
      <c r="BK31" s="19">
        <v>5834.585</v>
      </c>
      <c r="BL31" s="19">
        <v>6069.0439999999999</v>
      </c>
    </row>
    <row r="32" spans="1:64" s="31" customFormat="1">
      <c r="A32" s="4" t="s">
        <v>335</v>
      </c>
      <c r="B32" s="30">
        <v>0.71</v>
      </c>
      <c r="C32" s="30">
        <v>0.68</v>
      </c>
      <c r="D32" s="30">
        <v>0.68</v>
      </c>
      <c r="E32" s="30">
        <v>0.68</v>
      </c>
      <c r="F32" s="30">
        <v>0.67</v>
      </c>
      <c r="G32" s="30">
        <v>0.65</v>
      </c>
      <c r="H32" s="30">
        <v>0.64</v>
      </c>
      <c r="I32" s="30">
        <v>0.64</v>
      </c>
      <c r="J32" s="30">
        <v>0.63</v>
      </c>
      <c r="K32" s="30">
        <v>0.63</v>
      </c>
      <c r="L32" s="30">
        <v>0.61</v>
      </c>
      <c r="M32" s="30">
        <v>0.6</v>
      </c>
      <c r="N32" s="30">
        <v>0.6</v>
      </c>
      <c r="O32" s="30">
        <v>0.59</v>
      </c>
      <c r="P32" s="30">
        <v>0.59</v>
      </c>
      <c r="Q32" s="30">
        <v>0.56999999999999995</v>
      </c>
      <c r="R32" s="30">
        <v>0.56999999999999995</v>
      </c>
      <c r="S32" s="30">
        <v>0.56000000000000005</v>
      </c>
      <c r="T32" s="30">
        <v>0.56000000000000005</v>
      </c>
      <c r="U32" s="30">
        <v>0.56000000000000005</v>
      </c>
      <c r="V32" s="30">
        <v>0.56000000000000005</v>
      </c>
      <c r="W32" s="30">
        <v>0.55000000000000004</v>
      </c>
      <c r="AM32" s="4" t="s">
        <v>335</v>
      </c>
      <c r="AN32" s="23">
        <v>13906.210999999999</v>
      </c>
      <c r="AO32" s="23">
        <v>14262.550999999999</v>
      </c>
      <c r="AP32" s="23">
        <v>14626.523999999999</v>
      </c>
      <c r="AQ32" s="23">
        <v>14971.822</v>
      </c>
      <c r="AR32" s="23">
        <v>15317.99</v>
      </c>
      <c r="AS32" s="23">
        <v>15687.995000000001</v>
      </c>
      <c r="AT32" s="23">
        <v>16066.561</v>
      </c>
      <c r="AU32" s="23">
        <v>16462.017</v>
      </c>
      <c r="AV32" s="23">
        <v>16899.558000000001</v>
      </c>
      <c r="AW32" s="23">
        <v>17377.564999999999</v>
      </c>
      <c r="AX32" s="23">
        <v>17804.772000000001</v>
      </c>
      <c r="AY32" s="23">
        <v>18173.010999999999</v>
      </c>
      <c r="AZ32" s="23">
        <v>18569.901000000002</v>
      </c>
      <c r="BA32" s="23">
        <v>19008.466</v>
      </c>
      <c r="BB32" s="23">
        <v>19535.117999999999</v>
      </c>
      <c r="BC32" s="23">
        <v>20143.156999999999</v>
      </c>
      <c r="BD32" s="23">
        <v>20768.692999999999</v>
      </c>
      <c r="BE32" s="23">
        <v>21503.505000000001</v>
      </c>
      <c r="BF32" s="23">
        <v>22269.141</v>
      </c>
      <c r="BG32" s="23">
        <v>22935.758000000002</v>
      </c>
      <c r="BH32" s="23">
        <v>23565.489000000001</v>
      </c>
      <c r="BI32" s="23">
        <v>24214.787</v>
      </c>
      <c r="BJ32" s="23">
        <v>24882.914000000001</v>
      </c>
      <c r="BK32" s="19">
        <v>25221.195</v>
      </c>
      <c r="BL32" s="19">
        <v>25436.214</v>
      </c>
    </row>
    <row r="33" spans="1:64" s="31" customFormat="1">
      <c r="A33" s="4" t="s">
        <v>336</v>
      </c>
      <c r="B33" s="30">
        <v>0.67</v>
      </c>
      <c r="C33" s="30">
        <v>0.67</v>
      </c>
      <c r="D33" s="30">
        <v>0.66</v>
      </c>
      <c r="E33" s="30">
        <v>0.64</v>
      </c>
      <c r="F33" s="30">
        <v>0.65</v>
      </c>
      <c r="G33" s="30">
        <v>0.64</v>
      </c>
      <c r="H33" s="30">
        <v>0.63</v>
      </c>
      <c r="I33" s="30">
        <v>0.62</v>
      </c>
      <c r="J33" s="30">
        <v>0.62</v>
      </c>
      <c r="K33" s="30">
        <v>0.61</v>
      </c>
      <c r="L33" s="30">
        <v>0.62</v>
      </c>
      <c r="M33" s="30">
        <v>0.63</v>
      </c>
      <c r="N33" s="30">
        <v>0.62</v>
      </c>
      <c r="O33" s="30">
        <v>0.61</v>
      </c>
      <c r="P33" s="30">
        <v>0.6</v>
      </c>
      <c r="Q33" s="30">
        <v>0.59</v>
      </c>
      <c r="R33" s="30">
        <v>0.59</v>
      </c>
      <c r="S33" s="30">
        <v>0.59</v>
      </c>
      <c r="T33" s="30">
        <v>0.59</v>
      </c>
      <c r="U33" s="30">
        <v>0.59</v>
      </c>
      <c r="V33" s="30">
        <v>0.57999999999999996</v>
      </c>
      <c r="W33" s="30">
        <v>0.57999999999999996</v>
      </c>
      <c r="AM33" s="4" t="s">
        <v>336</v>
      </c>
      <c r="AN33" s="23">
        <v>2577.2359999999999</v>
      </c>
      <c r="AO33" s="23">
        <v>2644.9229999999998</v>
      </c>
      <c r="AP33" s="23">
        <v>2711.8020000000001</v>
      </c>
      <c r="AQ33" s="23">
        <v>2780.1210000000001</v>
      </c>
      <c r="AR33" s="23">
        <v>2851.1410000000001</v>
      </c>
      <c r="AS33" s="23">
        <v>2924.0430000000001</v>
      </c>
      <c r="AT33" s="23">
        <v>3005.7930000000001</v>
      </c>
      <c r="AU33" s="23">
        <v>3093.2190000000001</v>
      </c>
      <c r="AV33" s="23">
        <v>3181.9540000000002</v>
      </c>
      <c r="AW33" s="23">
        <v>3271.9349999999999</v>
      </c>
      <c r="AX33" s="23">
        <v>3360.7310000000002</v>
      </c>
      <c r="AY33" s="23">
        <v>3451.0569999999998</v>
      </c>
      <c r="AZ33" s="23">
        <v>3541.5569999999998</v>
      </c>
      <c r="BA33" s="23">
        <v>3632.2629999999999</v>
      </c>
      <c r="BB33" s="23">
        <v>3724.0590000000002</v>
      </c>
      <c r="BC33" s="23">
        <v>3817.6770000000001</v>
      </c>
      <c r="BD33" s="23">
        <v>3913.4009999999998</v>
      </c>
      <c r="BE33" s="23">
        <v>4010.9560000000001</v>
      </c>
      <c r="BF33" s="23">
        <v>4109.8329999999996</v>
      </c>
      <c r="BG33" s="23">
        <v>4209.9139999999998</v>
      </c>
      <c r="BH33" s="23">
        <v>4311.3140000000003</v>
      </c>
      <c r="BI33" s="23">
        <v>4413.8100000000004</v>
      </c>
      <c r="BJ33" s="23">
        <v>4517.4840000000004</v>
      </c>
      <c r="BK33" s="19">
        <v>4622.6819999999998</v>
      </c>
      <c r="BL33" s="19">
        <v>4726.0320000000002</v>
      </c>
    </row>
    <row r="34" spans="1:64" s="31" customFormat="1">
      <c r="A34" s="4" t="s">
        <v>337</v>
      </c>
      <c r="B34" s="30">
        <v>0.64</v>
      </c>
      <c r="C34" s="30">
        <v>0.62</v>
      </c>
      <c r="D34" s="30">
        <v>0.62</v>
      </c>
      <c r="E34" s="30">
        <v>0.6</v>
      </c>
      <c r="F34" s="30">
        <v>0.6</v>
      </c>
      <c r="G34" s="30">
        <v>0.59</v>
      </c>
      <c r="H34" s="30">
        <v>0.56999999999999995</v>
      </c>
      <c r="I34" s="30">
        <v>0.56000000000000005</v>
      </c>
      <c r="J34" s="30">
        <v>0.56000000000000005</v>
      </c>
      <c r="K34" s="30">
        <v>0.56000000000000005</v>
      </c>
      <c r="L34" s="30">
        <v>0.56000000000000005</v>
      </c>
      <c r="M34" s="30">
        <v>0.55000000000000004</v>
      </c>
      <c r="N34" s="30">
        <v>0.55000000000000004</v>
      </c>
      <c r="O34" s="30">
        <v>0.55000000000000004</v>
      </c>
      <c r="P34" s="30">
        <v>0.55000000000000004</v>
      </c>
      <c r="Q34" s="30">
        <v>0.54</v>
      </c>
      <c r="R34" s="30">
        <v>0.54</v>
      </c>
      <c r="S34" s="30">
        <v>0.53</v>
      </c>
      <c r="T34" s="30">
        <v>0.53</v>
      </c>
      <c r="U34" s="30">
        <v>0.53</v>
      </c>
      <c r="V34" s="30">
        <v>0.53</v>
      </c>
      <c r="W34" s="30">
        <v>0.53</v>
      </c>
      <c r="AM34" s="4" t="s">
        <v>337</v>
      </c>
      <c r="AN34" s="23">
        <v>12207.75</v>
      </c>
      <c r="AO34" s="23">
        <v>12581.651</v>
      </c>
      <c r="AP34" s="23">
        <v>12976.788</v>
      </c>
      <c r="AQ34" s="23">
        <v>13388.57</v>
      </c>
      <c r="AR34" s="23">
        <v>13791.95</v>
      </c>
      <c r="AS34" s="23">
        <v>14198.215</v>
      </c>
      <c r="AT34" s="23">
        <v>14615.076999999999</v>
      </c>
      <c r="AU34" s="23">
        <v>15045.636</v>
      </c>
      <c r="AV34" s="23">
        <v>15488.932000000001</v>
      </c>
      <c r="AW34" s="23">
        <v>15944.629000000001</v>
      </c>
      <c r="AX34" s="23">
        <v>16414.197</v>
      </c>
      <c r="AY34" s="23">
        <v>16895.483</v>
      </c>
      <c r="AZ34" s="23">
        <v>17386.163</v>
      </c>
      <c r="BA34" s="23">
        <v>17885.235000000001</v>
      </c>
      <c r="BB34" s="23">
        <v>18413.8</v>
      </c>
      <c r="BC34" s="23">
        <v>18981.075000000001</v>
      </c>
      <c r="BD34" s="23">
        <v>19614.061000000002</v>
      </c>
      <c r="BE34" s="23">
        <v>20302.07</v>
      </c>
      <c r="BF34" s="23">
        <v>20994.866999999998</v>
      </c>
      <c r="BG34" s="23">
        <v>21710.133000000002</v>
      </c>
      <c r="BH34" s="23">
        <v>22437.739000000001</v>
      </c>
      <c r="BI34" s="23">
        <v>23163.440999999999</v>
      </c>
      <c r="BJ34" s="23">
        <v>23862.969000000001</v>
      </c>
      <c r="BK34" s="19">
        <v>24533.989000000001</v>
      </c>
      <c r="BL34" s="19">
        <v>25209.966</v>
      </c>
    </row>
    <row r="35" spans="1:64" s="31" customFormat="1">
      <c r="A35" s="4" t="s">
        <v>338</v>
      </c>
      <c r="B35" s="30">
        <v>0.64</v>
      </c>
      <c r="C35" s="30">
        <v>0.62</v>
      </c>
      <c r="D35" s="30">
        <v>0.62</v>
      </c>
      <c r="E35" s="30">
        <v>0.62</v>
      </c>
      <c r="F35" s="30">
        <v>0.62</v>
      </c>
      <c r="G35" s="30">
        <v>0.6</v>
      </c>
      <c r="H35" s="30">
        <v>0.59</v>
      </c>
      <c r="I35" s="30">
        <v>0.59</v>
      </c>
      <c r="J35" s="30">
        <v>0.57999999999999996</v>
      </c>
      <c r="K35" s="30">
        <v>0.57999999999999996</v>
      </c>
      <c r="L35" s="30">
        <v>0.57999999999999996</v>
      </c>
      <c r="M35" s="30">
        <v>0.56999999999999995</v>
      </c>
      <c r="N35" s="30">
        <v>0.56999999999999995</v>
      </c>
      <c r="O35" s="30">
        <v>0.56999999999999995</v>
      </c>
      <c r="P35" s="30">
        <v>0.56999999999999995</v>
      </c>
      <c r="Q35" s="30">
        <v>0.56999999999999995</v>
      </c>
      <c r="R35" s="30">
        <v>0.56999999999999995</v>
      </c>
      <c r="S35" s="30">
        <v>0.56000000000000005</v>
      </c>
      <c r="T35" s="30">
        <v>0.56000000000000005</v>
      </c>
      <c r="U35" s="30">
        <v>0.56000000000000005</v>
      </c>
      <c r="V35" s="30">
        <v>0.56000000000000005</v>
      </c>
      <c r="W35" s="30">
        <v>0.56000000000000005</v>
      </c>
      <c r="AM35" s="4" t="s">
        <v>338</v>
      </c>
      <c r="AN35" s="23">
        <v>17235.726999999999</v>
      </c>
      <c r="AO35" s="23">
        <v>17712.781999999999</v>
      </c>
      <c r="AP35" s="23">
        <v>18191.097000000002</v>
      </c>
      <c r="AQ35" s="23">
        <v>18692.352999999999</v>
      </c>
      <c r="AR35" s="23">
        <v>19220.32</v>
      </c>
      <c r="AS35" s="23">
        <v>19774.478999999999</v>
      </c>
      <c r="AT35" s="23">
        <v>20349.097000000002</v>
      </c>
      <c r="AU35" s="23">
        <v>20937.593000000001</v>
      </c>
      <c r="AV35" s="23">
        <v>21527.595000000001</v>
      </c>
      <c r="AW35" s="23">
        <v>22096.302</v>
      </c>
      <c r="AX35" s="23">
        <v>22690.305</v>
      </c>
      <c r="AY35" s="23">
        <v>23338.861000000001</v>
      </c>
      <c r="AZ35" s="23">
        <v>24018.871999999999</v>
      </c>
      <c r="BA35" s="23">
        <v>24744.829000000002</v>
      </c>
      <c r="BB35" s="23">
        <v>25507.951000000001</v>
      </c>
      <c r="BC35" s="23">
        <v>26327.523000000001</v>
      </c>
      <c r="BD35" s="23">
        <v>27200.909</v>
      </c>
      <c r="BE35" s="23">
        <v>28094.170999999998</v>
      </c>
      <c r="BF35" s="23">
        <v>28981.817999999999</v>
      </c>
      <c r="BG35" s="23">
        <v>29860.888999999999</v>
      </c>
      <c r="BH35" s="23">
        <v>30768.331999999999</v>
      </c>
      <c r="BI35" s="23">
        <v>31701.547999999999</v>
      </c>
      <c r="BJ35" s="23">
        <v>32646.077000000001</v>
      </c>
      <c r="BK35" s="19">
        <v>33603.792000000001</v>
      </c>
      <c r="BL35" s="19">
        <v>34576.910000000003</v>
      </c>
    </row>
    <row r="36" spans="1:64" s="31" customFormat="1">
      <c r="A36" s="4" t="s">
        <v>339</v>
      </c>
      <c r="B36" s="30">
        <v>0.65</v>
      </c>
      <c r="C36" s="30">
        <v>0.64</v>
      </c>
      <c r="D36" s="30">
        <v>0.63</v>
      </c>
      <c r="E36" s="30">
        <v>0.63</v>
      </c>
      <c r="F36" s="30">
        <v>0.62</v>
      </c>
      <c r="G36" s="30">
        <v>0.62</v>
      </c>
      <c r="H36" s="30">
        <v>0.61</v>
      </c>
      <c r="I36" s="30">
        <v>0.6</v>
      </c>
      <c r="J36" s="30">
        <v>0.59</v>
      </c>
      <c r="K36" s="30">
        <v>0.59</v>
      </c>
      <c r="L36" s="30">
        <v>0.59</v>
      </c>
      <c r="M36" s="30">
        <v>0.59</v>
      </c>
      <c r="N36" s="30">
        <v>0.57999999999999996</v>
      </c>
      <c r="O36" s="30">
        <v>0.57999999999999996</v>
      </c>
      <c r="P36" s="30">
        <v>0.57999999999999996</v>
      </c>
      <c r="Q36" s="30">
        <v>0.56999999999999995</v>
      </c>
      <c r="R36" s="30">
        <v>0.55000000000000004</v>
      </c>
      <c r="S36" s="30">
        <v>0.54</v>
      </c>
      <c r="T36" s="30">
        <v>0.54</v>
      </c>
      <c r="U36" s="30">
        <v>0.53</v>
      </c>
      <c r="V36" s="30">
        <v>0.54</v>
      </c>
      <c r="W36" s="30">
        <v>0.54</v>
      </c>
      <c r="AM36" s="4" t="s">
        <v>339</v>
      </c>
      <c r="AN36" s="23">
        <v>5175.3500000000004</v>
      </c>
      <c r="AO36" s="23">
        <v>5325.5720000000001</v>
      </c>
      <c r="AP36" s="23">
        <v>5482.817</v>
      </c>
      <c r="AQ36" s="23">
        <v>5646.8450000000003</v>
      </c>
      <c r="AR36" s="23">
        <v>5819.7520000000004</v>
      </c>
      <c r="AS36" s="23">
        <v>6004.0609999999997</v>
      </c>
      <c r="AT36" s="23">
        <v>6201.8760000000002</v>
      </c>
      <c r="AU36" s="23">
        <v>6411.2790000000005</v>
      </c>
      <c r="AV36" s="23">
        <v>6630.7370000000001</v>
      </c>
      <c r="AW36" s="23">
        <v>6857.3919999999998</v>
      </c>
      <c r="AX36" s="23">
        <v>7088.8270000000002</v>
      </c>
      <c r="AY36" s="23">
        <v>7321.9340000000002</v>
      </c>
      <c r="AZ36" s="23">
        <v>7558.42</v>
      </c>
      <c r="BA36" s="23">
        <v>7799.7709999999997</v>
      </c>
      <c r="BB36" s="23">
        <v>8046.4160000000002</v>
      </c>
      <c r="BC36" s="23">
        <v>8297.3529999999992</v>
      </c>
      <c r="BD36" s="23">
        <v>8553.7489999999998</v>
      </c>
      <c r="BE36" s="23">
        <v>8815.5879999999997</v>
      </c>
      <c r="BF36" s="23">
        <v>9081.2049999999999</v>
      </c>
      <c r="BG36" s="23">
        <v>9351.8359999999993</v>
      </c>
      <c r="BH36" s="23">
        <v>9626.1579999999994</v>
      </c>
      <c r="BI36" s="23">
        <v>9900.7659999999996</v>
      </c>
      <c r="BJ36" s="23">
        <v>10179.081</v>
      </c>
      <c r="BK36" s="19">
        <v>10467.717000000001</v>
      </c>
      <c r="BL36" s="19">
        <v>10764.715</v>
      </c>
    </row>
    <row r="37" spans="1:64" s="31" customFormat="1">
      <c r="A37" s="22" t="s">
        <v>340</v>
      </c>
      <c r="B37" s="5"/>
      <c r="C37" s="5"/>
      <c r="D37" s="5"/>
      <c r="E37" s="5"/>
      <c r="F37" s="5"/>
      <c r="G37" s="5"/>
      <c r="H37" s="5"/>
      <c r="I37" s="5"/>
      <c r="J37" s="5"/>
      <c r="K37" s="5"/>
      <c r="L37" s="5"/>
      <c r="M37" s="5"/>
      <c r="N37" s="5"/>
      <c r="O37" s="5"/>
      <c r="P37" s="5"/>
      <c r="Q37" s="5"/>
      <c r="R37" s="5"/>
      <c r="S37" s="5"/>
      <c r="T37" s="5"/>
      <c r="U37" s="5"/>
      <c r="V37" s="5"/>
      <c r="W37" s="5"/>
      <c r="AM37" s="22" t="s">
        <v>340</v>
      </c>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s="31" customFormat="1">
      <c r="A38" s="4" t="s">
        <v>341</v>
      </c>
      <c r="B38" s="30"/>
      <c r="C38" s="30"/>
      <c r="D38" s="30"/>
      <c r="E38" s="30"/>
      <c r="F38" s="30"/>
      <c r="G38" s="30">
        <v>0.75</v>
      </c>
      <c r="H38" s="30">
        <v>0.75</v>
      </c>
      <c r="I38" s="30">
        <v>0.75</v>
      </c>
      <c r="J38" s="30">
        <v>0.76</v>
      </c>
      <c r="K38" s="30">
        <v>0.76</v>
      </c>
      <c r="L38" s="30">
        <v>0.75</v>
      </c>
      <c r="M38" s="30">
        <v>0.75</v>
      </c>
      <c r="N38" s="30">
        <v>0.74</v>
      </c>
      <c r="O38" s="30">
        <v>0.73</v>
      </c>
      <c r="P38" s="30">
        <v>0.72</v>
      </c>
      <c r="Q38" s="30">
        <v>0.71</v>
      </c>
      <c r="R38" s="30">
        <v>0.69</v>
      </c>
      <c r="S38" s="30">
        <v>0.68</v>
      </c>
      <c r="T38" s="30">
        <v>0.67</v>
      </c>
      <c r="U38" s="30">
        <v>0.67</v>
      </c>
      <c r="V38" s="30">
        <v>0.67</v>
      </c>
      <c r="W38" s="30">
        <v>0.68</v>
      </c>
      <c r="AM38" s="4" t="s">
        <v>341</v>
      </c>
      <c r="AN38" s="23">
        <v>10035.682000000001</v>
      </c>
      <c r="AO38" s="23">
        <v>10104.513999999999</v>
      </c>
      <c r="AP38" s="23">
        <v>10640.919</v>
      </c>
      <c r="AQ38" s="23">
        <v>11306.364</v>
      </c>
      <c r="AR38" s="23">
        <v>11709.12</v>
      </c>
      <c r="AS38" s="23">
        <v>12119.909</v>
      </c>
      <c r="AT38" s="23">
        <v>12618.615</v>
      </c>
      <c r="AU38" s="23">
        <v>12853.489</v>
      </c>
      <c r="AV38" s="23">
        <v>13131.734</v>
      </c>
      <c r="AW38" s="23">
        <v>13612.942999999999</v>
      </c>
      <c r="AX38" s="23">
        <v>14011.779</v>
      </c>
      <c r="AY38" s="23">
        <v>14532.541999999999</v>
      </c>
      <c r="AZ38" s="23">
        <v>15127.147000000001</v>
      </c>
      <c r="BA38" s="23">
        <v>15647.752</v>
      </c>
      <c r="BB38" s="23">
        <v>16221.843000000001</v>
      </c>
      <c r="BC38" s="23">
        <v>16732.243999999999</v>
      </c>
      <c r="BD38" s="23">
        <v>17159.296999999999</v>
      </c>
      <c r="BE38" s="23">
        <v>17649.936000000002</v>
      </c>
      <c r="BF38" s="23">
        <v>18178.417000000001</v>
      </c>
      <c r="BG38" s="23">
        <v>18736.473999999998</v>
      </c>
      <c r="BH38" s="23">
        <v>19343.528999999999</v>
      </c>
      <c r="BI38" s="23">
        <v>19813.955999999998</v>
      </c>
      <c r="BJ38" s="23">
        <v>20103.167000000001</v>
      </c>
      <c r="BK38" s="19">
        <v>20530.683000000001</v>
      </c>
      <c r="BL38" s="19">
        <v>21114.952000000001</v>
      </c>
    </row>
    <row r="39" spans="1:64" s="31" customFormat="1">
      <c r="A39" s="4" t="s">
        <v>342</v>
      </c>
      <c r="B39" s="30">
        <v>0.69</v>
      </c>
      <c r="C39" s="30">
        <v>0.68</v>
      </c>
      <c r="D39" s="30">
        <v>0.74</v>
      </c>
      <c r="E39" s="30">
        <v>0.74</v>
      </c>
      <c r="F39" s="30">
        <v>0.73</v>
      </c>
      <c r="G39" s="30">
        <v>0.64</v>
      </c>
      <c r="H39" s="30">
        <v>0.64</v>
      </c>
      <c r="I39" s="30">
        <v>0.63</v>
      </c>
      <c r="J39" s="30">
        <v>0.67</v>
      </c>
      <c r="K39" s="30">
        <v>0.61</v>
      </c>
      <c r="L39" s="30">
        <v>0.61</v>
      </c>
      <c r="M39" s="30">
        <v>0.59</v>
      </c>
      <c r="N39" s="30">
        <v>0.59</v>
      </c>
      <c r="O39" s="30">
        <v>0.57999999999999996</v>
      </c>
      <c r="P39" s="30">
        <v>0.56999999999999995</v>
      </c>
      <c r="Q39" s="30">
        <v>0.56000000000000005</v>
      </c>
      <c r="R39" s="30">
        <v>0.55000000000000004</v>
      </c>
      <c r="S39" s="30">
        <v>0.53</v>
      </c>
      <c r="T39" s="30">
        <v>0.53</v>
      </c>
      <c r="U39" s="30">
        <v>0.53</v>
      </c>
      <c r="V39" s="30">
        <v>0.53</v>
      </c>
      <c r="W39" s="30">
        <v>0.53</v>
      </c>
      <c r="AM39" s="4" t="s">
        <v>342</v>
      </c>
      <c r="AN39" s="23">
        <v>66067.191999999995</v>
      </c>
      <c r="AO39" s="23">
        <v>67278.611000000004</v>
      </c>
      <c r="AP39" s="23">
        <v>68468.235000000001</v>
      </c>
      <c r="AQ39" s="23">
        <v>69625.316999999995</v>
      </c>
      <c r="AR39" s="23">
        <v>70743.191999999995</v>
      </c>
      <c r="AS39" s="23">
        <v>71813.210000000006</v>
      </c>
      <c r="AT39" s="23">
        <v>72831.947</v>
      </c>
      <c r="AU39" s="23">
        <v>73805.298999999999</v>
      </c>
      <c r="AV39" s="23">
        <v>74736.650999999998</v>
      </c>
      <c r="AW39" s="23">
        <v>75629.879000000001</v>
      </c>
      <c r="AX39" s="23">
        <v>76487.607999999993</v>
      </c>
      <c r="AY39" s="23">
        <v>77354.264999999999</v>
      </c>
      <c r="AZ39" s="23">
        <v>78243.629000000001</v>
      </c>
      <c r="BA39" s="23">
        <v>79124.505000000005</v>
      </c>
      <c r="BB39" s="23">
        <v>79993.27</v>
      </c>
      <c r="BC39" s="23">
        <v>80855.123999999996</v>
      </c>
      <c r="BD39" s="23">
        <v>81720.324999999997</v>
      </c>
      <c r="BE39" s="23">
        <v>82462.275999999998</v>
      </c>
      <c r="BF39" s="23">
        <v>83091.995999999999</v>
      </c>
      <c r="BG39" s="23">
        <v>83750.865000000005</v>
      </c>
      <c r="BH39" s="23">
        <v>84419.144</v>
      </c>
      <c r="BI39" s="23">
        <v>85086.513999999996</v>
      </c>
      <c r="BJ39" s="23">
        <v>85985.502999999997</v>
      </c>
      <c r="BK39" s="19">
        <v>87109.278999999995</v>
      </c>
      <c r="BL39" s="19">
        <v>88218.707999999999</v>
      </c>
    </row>
    <row r="40" spans="1:64" s="31" customFormat="1">
      <c r="A40" s="4" t="s">
        <v>343</v>
      </c>
      <c r="B40" s="30">
        <v>0.6</v>
      </c>
      <c r="C40" s="30">
        <v>0.6</v>
      </c>
      <c r="D40" s="30">
        <v>0.6</v>
      </c>
      <c r="E40" s="30">
        <v>0.57999999999999996</v>
      </c>
      <c r="F40" s="30">
        <v>0.56999999999999995</v>
      </c>
      <c r="G40" s="30">
        <v>0.56999999999999995</v>
      </c>
      <c r="H40" s="30">
        <v>0.56000000000000005</v>
      </c>
      <c r="I40" s="30">
        <v>0.53</v>
      </c>
      <c r="J40" s="30">
        <v>0.53</v>
      </c>
      <c r="K40" s="30">
        <v>0.51</v>
      </c>
      <c r="L40" s="30">
        <v>0.51</v>
      </c>
      <c r="M40" s="30">
        <v>0.51</v>
      </c>
      <c r="N40" s="30">
        <v>0.5</v>
      </c>
      <c r="O40" s="30">
        <v>0.5</v>
      </c>
      <c r="P40" s="30">
        <v>0.49</v>
      </c>
      <c r="Q40" s="30">
        <v>0.48</v>
      </c>
      <c r="R40" s="30">
        <v>0.47</v>
      </c>
      <c r="S40" s="30">
        <v>0.47</v>
      </c>
      <c r="T40" s="30">
        <v>0.47</v>
      </c>
      <c r="U40" s="30">
        <v>0.46</v>
      </c>
      <c r="V40" s="30">
        <v>0.47</v>
      </c>
      <c r="W40" s="30">
        <v>0.46</v>
      </c>
      <c r="AM40" s="4" t="s">
        <v>343</v>
      </c>
      <c r="AN40" s="23">
        <v>6469.4989999999998</v>
      </c>
      <c r="AO40" s="23">
        <v>6561.9189999999999</v>
      </c>
      <c r="AP40" s="23">
        <v>6654.7749999999996</v>
      </c>
      <c r="AQ40" s="23">
        <v>6747.2579999999998</v>
      </c>
      <c r="AR40" s="23">
        <v>6838.4639999999999</v>
      </c>
      <c r="AS40" s="23">
        <v>6929.5410000000002</v>
      </c>
      <c r="AT40" s="23">
        <v>7022.4759999999997</v>
      </c>
      <c r="AU40" s="23">
        <v>7116.3850000000002</v>
      </c>
      <c r="AV40" s="23">
        <v>7215.4949999999999</v>
      </c>
      <c r="AW40" s="23">
        <v>7323.65</v>
      </c>
      <c r="AX40" s="23">
        <v>7434.7520000000004</v>
      </c>
      <c r="AY40" s="23">
        <v>7544.9359999999997</v>
      </c>
      <c r="AZ40" s="23">
        <v>7655.6480000000001</v>
      </c>
      <c r="BA40" s="23">
        <v>7767.8760000000002</v>
      </c>
      <c r="BB40" s="23">
        <v>7880.9579999999996</v>
      </c>
      <c r="BC40" s="23">
        <v>7994.0709999999999</v>
      </c>
      <c r="BD40" s="23">
        <v>8108.5839999999998</v>
      </c>
      <c r="BE40" s="23">
        <v>8218.8709999999992</v>
      </c>
      <c r="BF40" s="23">
        <v>8320.1270000000004</v>
      </c>
      <c r="BG40" s="23">
        <v>8423.9189999999999</v>
      </c>
      <c r="BH40" s="23">
        <v>8544.8359999999993</v>
      </c>
      <c r="BI40" s="23">
        <v>8667.3960000000006</v>
      </c>
      <c r="BJ40" s="23">
        <v>8779.8709999999992</v>
      </c>
      <c r="BK40" s="19">
        <v>8889.93</v>
      </c>
      <c r="BL40" s="19">
        <v>8995.8140000000003</v>
      </c>
    </row>
    <row r="41" spans="1:64"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AM41" s="4" t="s">
        <v>344</v>
      </c>
      <c r="AN41" s="23">
        <v>45.375999999999998</v>
      </c>
      <c r="AO41" s="23">
        <v>46.273000000000003</v>
      </c>
      <c r="AP41" s="23">
        <v>47.255000000000003</v>
      </c>
      <c r="AQ41" s="23">
        <v>48.218000000000004</v>
      </c>
      <c r="AR41" s="23">
        <v>49.191000000000003</v>
      </c>
      <c r="AS41" s="23">
        <v>50.195999999999998</v>
      </c>
      <c r="AT41" s="23">
        <v>51.226999999999997</v>
      </c>
      <c r="AU41" s="23">
        <v>52.292999999999999</v>
      </c>
      <c r="AV41" s="23">
        <v>53.408000000000001</v>
      </c>
      <c r="AW41" s="23">
        <v>54.566000000000003</v>
      </c>
      <c r="AX41" s="23">
        <v>55.741999999999997</v>
      </c>
      <c r="AY41" s="23">
        <v>56.817</v>
      </c>
      <c r="AZ41" s="23">
        <v>57.765999999999998</v>
      </c>
      <c r="BA41" s="23">
        <v>58.682000000000002</v>
      </c>
      <c r="BB41" s="23">
        <v>59.569000000000003</v>
      </c>
      <c r="BC41" s="23">
        <v>60.447000000000003</v>
      </c>
      <c r="BD41" s="23">
        <v>61.356000000000002</v>
      </c>
      <c r="BE41" s="23">
        <v>62.287999999999997</v>
      </c>
      <c r="BF41" s="23">
        <v>63.223999999999997</v>
      </c>
      <c r="BG41" s="23">
        <v>64.168999999999997</v>
      </c>
      <c r="BH41" s="23">
        <v>65.239999999999995</v>
      </c>
      <c r="BI41" s="23">
        <v>66.337000000000003</v>
      </c>
      <c r="BJ41" s="23">
        <v>67.337000000000003</v>
      </c>
      <c r="BK41" s="19">
        <v>68.3</v>
      </c>
      <c r="BL41" s="19">
        <v>69.239000000000004</v>
      </c>
    </row>
    <row r="42" spans="1:64" s="31" customFormat="1">
      <c r="A42" s="4" t="s">
        <v>345</v>
      </c>
      <c r="B42" s="30">
        <v>0.59</v>
      </c>
      <c r="C42" s="30">
        <v>0.57999999999999996</v>
      </c>
      <c r="D42" s="30">
        <v>0.56999999999999995</v>
      </c>
      <c r="E42" s="30">
        <v>0.56000000000000005</v>
      </c>
      <c r="F42" s="30">
        <v>0.56000000000000005</v>
      </c>
      <c r="G42" s="30">
        <v>0.55000000000000004</v>
      </c>
      <c r="H42" s="30">
        <v>0.55000000000000004</v>
      </c>
      <c r="I42" s="30">
        <v>0.54</v>
      </c>
      <c r="J42" s="30">
        <v>0.54</v>
      </c>
      <c r="K42" s="30">
        <v>0.53</v>
      </c>
      <c r="L42" s="30">
        <v>0.52</v>
      </c>
      <c r="M42" s="30">
        <v>0.52</v>
      </c>
      <c r="N42" s="30">
        <v>0.51</v>
      </c>
      <c r="O42" s="30">
        <v>0.5</v>
      </c>
      <c r="P42" s="30">
        <v>0.5</v>
      </c>
      <c r="Q42" s="30">
        <v>0.49</v>
      </c>
      <c r="R42" s="30">
        <v>0.48</v>
      </c>
      <c r="S42" s="30">
        <v>0.47</v>
      </c>
      <c r="T42" s="30">
        <v>0.47</v>
      </c>
      <c r="U42" s="30">
        <v>0.47</v>
      </c>
      <c r="V42" s="30">
        <v>0.47</v>
      </c>
      <c r="W42" s="30">
        <v>0.48</v>
      </c>
      <c r="AM42" s="4" t="s">
        <v>345</v>
      </c>
      <c r="AN42" s="23">
        <v>2695.5259999999998</v>
      </c>
      <c r="AO42" s="23">
        <v>2739.877</v>
      </c>
      <c r="AP42" s="23">
        <v>2783.9650000000001</v>
      </c>
      <c r="AQ42" s="23">
        <v>2827.1329999999998</v>
      </c>
      <c r="AR42" s="23">
        <v>2868.9189999999999</v>
      </c>
      <c r="AS42" s="23">
        <v>2913.0079999999998</v>
      </c>
      <c r="AT42" s="23">
        <v>2960.0740000000001</v>
      </c>
      <c r="AU42" s="23">
        <v>3006.87</v>
      </c>
      <c r="AV42" s="23">
        <v>3053.5050000000001</v>
      </c>
      <c r="AW42" s="23">
        <v>3100.029</v>
      </c>
      <c r="AX42" s="23">
        <v>3146.4009999999998</v>
      </c>
      <c r="AY42" s="23">
        <v>3192.6260000000002</v>
      </c>
      <c r="AZ42" s="23">
        <v>3238.7719999999999</v>
      </c>
      <c r="BA42" s="23">
        <v>3284.8580000000002</v>
      </c>
      <c r="BB42" s="23">
        <v>3330.64</v>
      </c>
      <c r="BC42" s="23">
        <v>3379.8</v>
      </c>
      <c r="BD42" s="23">
        <v>3433.3429999999998</v>
      </c>
      <c r="BE42" s="23">
        <v>3488.0050000000001</v>
      </c>
      <c r="BF42" s="23">
        <v>3542.9580000000001</v>
      </c>
      <c r="BG42" s="23">
        <v>3597.8240000000001</v>
      </c>
      <c r="BH42" s="23">
        <v>3652.8110000000001</v>
      </c>
      <c r="BI42" s="23">
        <v>3706.7249999999999</v>
      </c>
      <c r="BJ42" s="23">
        <v>3759.8580000000002</v>
      </c>
      <c r="BK42" s="19">
        <v>3813.1219999999998</v>
      </c>
      <c r="BL42" s="19">
        <v>3865.7849999999999</v>
      </c>
    </row>
    <row r="43" spans="1:64" s="31" customFormat="1">
      <c r="A43" s="4" t="s">
        <v>346</v>
      </c>
      <c r="B43" s="30"/>
      <c r="C43" s="30"/>
      <c r="D43" s="30"/>
      <c r="E43" s="30"/>
      <c r="F43" s="30"/>
      <c r="G43" s="30"/>
      <c r="H43" s="30"/>
      <c r="I43" s="30"/>
      <c r="J43" s="30"/>
      <c r="K43" s="30"/>
      <c r="L43" s="30">
        <v>0.56000000000000005</v>
      </c>
      <c r="M43" s="30">
        <v>0.56999999999999995</v>
      </c>
      <c r="N43" s="30">
        <v>0.55000000000000004</v>
      </c>
      <c r="O43" s="30">
        <v>0.55000000000000004</v>
      </c>
      <c r="P43" s="30">
        <v>0.55000000000000004</v>
      </c>
      <c r="Q43" s="30">
        <v>0.49</v>
      </c>
      <c r="R43" s="30">
        <v>0.51</v>
      </c>
      <c r="S43" s="30">
        <v>0.51</v>
      </c>
      <c r="T43" s="30">
        <v>0.51</v>
      </c>
      <c r="U43" s="30">
        <v>0.51</v>
      </c>
      <c r="V43" s="30">
        <v>0.49</v>
      </c>
      <c r="W43" s="30">
        <v>0.5</v>
      </c>
      <c r="AM43" s="4" t="s">
        <v>346</v>
      </c>
      <c r="AN43" s="23">
        <v>22625.338</v>
      </c>
      <c r="AO43" s="23">
        <v>22871.763999999999</v>
      </c>
      <c r="AP43" s="23">
        <v>23108.710999999999</v>
      </c>
      <c r="AQ43" s="23">
        <v>23332.039000000001</v>
      </c>
      <c r="AR43" s="23">
        <v>23538.696</v>
      </c>
      <c r="AS43" s="23">
        <v>23729.138999999999</v>
      </c>
      <c r="AT43" s="23">
        <v>23908.031999999999</v>
      </c>
      <c r="AU43" s="23">
        <v>24083.115000000002</v>
      </c>
      <c r="AV43" s="23">
        <v>24211.401000000002</v>
      </c>
      <c r="AW43" s="23">
        <v>24341.746999999999</v>
      </c>
      <c r="AX43" s="23">
        <v>24528.75</v>
      </c>
      <c r="AY43" s="23">
        <v>24731.987000000001</v>
      </c>
      <c r="AZ43" s="23">
        <v>24946.55</v>
      </c>
      <c r="BA43" s="23">
        <v>25164.589</v>
      </c>
      <c r="BB43" s="23">
        <v>25379.692999999999</v>
      </c>
      <c r="BC43" s="23">
        <v>25589.466</v>
      </c>
      <c r="BD43" s="23">
        <v>25798.842000000001</v>
      </c>
      <c r="BE43" s="23">
        <v>26004.363000000001</v>
      </c>
      <c r="BF43" s="23">
        <v>26198.924999999999</v>
      </c>
      <c r="BG43" s="23">
        <v>26389.411</v>
      </c>
      <c r="BH43" s="23">
        <v>26585.322</v>
      </c>
      <c r="BI43" s="23">
        <v>26780.85</v>
      </c>
      <c r="BJ43" s="23">
        <v>26977.460999999999</v>
      </c>
      <c r="BK43" s="19">
        <v>27177.562000000002</v>
      </c>
      <c r="BL43" s="19">
        <v>27371.25</v>
      </c>
    </row>
    <row r="44" spans="1:64" s="31" customFormat="1">
      <c r="A44" s="4" t="s">
        <v>347</v>
      </c>
      <c r="B44" s="30">
        <v>0.66</v>
      </c>
      <c r="C44" s="30">
        <v>0.66</v>
      </c>
      <c r="D44" s="30">
        <v>0.65</v>
      </c>
      <c r="E44" s="30">
        <v>0.65</v>
      </c>
      <c r="F44" s="30">
        <v>0.65</v>
      </c>
      <c r="G44" s="30">
        <v>0.64</v>
      </c>
      <c r="H44" s="30">
        <v>0.63</v>
      </c>
      <c r="I44" s="30">
        <v>0.57999999999999996</v>
      </c>
      <c r="J44" s="30">
        <v>0.53</v>
      </c>
      <c r="K44" s="30">
        <v>0.53</v>
      </c>
      <c r="L44" s="30">
        <v>0.52</v>
      </c>
      <c r="M44" s="30">
        <v>0.51</v>
      </c>
      <c r="N44" s="30">
        <v>0.5</v>
      </c>
      <c r="O44" s="30">
        <v>0.5</v>
      </c>
      <c r="P44" s="30">
        <v>0.5</v>
      </c>
      <c r="Q44" s="30">
        <v>0.5</v>
      </c>
      <c r="R44" s="30">
        <v>0.48</v>
      </c>
      <c r="S44" s="30">
        <v>0.47</v>
      </c>
      <c r="T44" s="30">
        <v>0.46</v>
      </c>
      <c r="U44" s="30">
        <v>0.45</v>
      </c>
      <c r="V44" s="30">
        <v>0.45</v>
      </c>
      <c r="W44" s="30">
        <v>0.45</v>
      </c>
      <c r="AM44" s="4" t="s">
        <v>347</v>
      </c>
      <c r="AN44" s="23">
        <v>12185.495000000001</v>
      </c>
      <c r="AO44" s="23">
        <v>12405.322</v>
      </c>
      <c r="AP44" s="23">
        <v>12619.85</v>
      </c>
      <c r="AQ44" s="23">
        <v>12827.343000000001</v>
      </c>
      <c r="AR44" s="23">
        <v>13022.745999999999</v>
      </c>
      <c r="AS44" s="23">
        <v>13204.540999999999</v>
      </c>
      <c r="AT44" s="23">
        <v>13371.629000000001</v>
      </c>
      <c r="AU44" s="23">
        <v>13525.74</v>
      </c>
      <c r="AV44" s="23">
        <v>13670.563</v>
      </c>
      <c r="AW44" s="23">
        <v>13806.9</v>
      </c>
      <c r="AX44" s="23">
        <v>13936.198</v>
      </c>
      <c r="AY44" s="23">
        <v>14043.66</v>
      </c>
      <c r="AZ44" s="23">
        <v>14128.273999999999</v>
      </c>
      <c r="BA44" s="23">
        <v>14206.812</v>
      </c>
      <c r="BB44" s="23">
        <v>14294.003000000001</v>
      </c>
      <c r="BC44" s="23">
        <v>14403.619000000001</v>
      </c>
      <c r="BD44" s="23">
        <v>14505.808999999999</v>
      </c>
      <c r="BE44" s="23">
        <v>14581.601000000001</v>
      </c>
      <c r="BF44" s="23">
        <v>14660.531000000001</v>
      </c>
      <c r="BG44" s="23">
        <v>14813.382</v>
      </c>
      <c r="BH44" s="23">
        <v>15024.011</v>
      </c>
      <c r="BI44" s="23">
        <v>15234.960999999999</v>
      </c>
      <c r="BJ44" s="23">
        <v>15370.174999999999</v>
      </c>
      <c r="BK44" s="19">
        <v>15415.382</v>
      </c>
      <c r="BL44" s="19">
        <v>15450.779</v>
      </c>
    </row>
    <row r="45" spans="1:64" s="31" customFormat="1">
      <c r="A45" s="4" t="s">
        <v>348</v>
      </c>
      <c r="B45" s="30"/>
      <c r="C45" s="30"/>
      <c r="D45" s="30"/>
      <c r="E45" s="30"/>
      <c r="F45" s="30"/>
      <c r="G45" s="30"/>
      <c r="H45" s="30"/>
      <c r="I45" s="30"/>
      <c r="J45" s="30"/>
      <c r="K45" s="30"/>
      <c r="L45" s="30"/>
      <c r="M45" s="30"/>
      <c r="N45" s="30"/>
      <c r="O45" s="30"/>
      <c r="P45" s="30"/>
      <c r="Q45" s="30"/>
      <c r="R45" s="30"/>
      <c r="S45" s="30"/>
      <c r="T45" s="30"/>
      <c r="U45" s="30"/>
      <c r="V45" s="30"/>
      <c r="W45" s="30"/>
      <c r="AM45" s="4" t="s">
        <v>348</v>
      </c>
      <c r="AN45" s="23">
        <v>212.50800000000001</v>
      </c>
      <c r="AO45" s="23">
        <v>217.03899999999999</v>
      </c>
      <c r="AP45" s="23">
        <v>221.50700000000001</v>
      </c>
      <c r="AQ45" s="23">
        <v>225.94800000000001</v>
      </c>
      <c r="AR45" s="23">
        <v>230.376</v>
      </c>
      <c r="AS45" s="23">
        <v>234.80799999999999</v>
      </c>
      <c r="AT45" s="23">
        <v>239.25800000000001</v>
      </c>
      <c r="AU45" s="23">
        <v>243.72200000000001</v>
      </c>
      <c r="AV45" s="23">
        <v>248.21</v>
      </c>
      <c r="AW45" s="23">
        <v>253.03100000000001</v>
      </c>
      <c r="AX45" s="23">
        <v>260.411</v>
      </c>
      <c r="AY45" s="23">
        <v>270.19400000000002</v>
      </c>
      <c r="AZ45" s="23">
        <v>280.29300000000001</v>
      </c>
      <c r="BA45" s="23">
        <v>290.70600000000002</v>
      </c>
      <c r="BB45" s="23">
        <v>301.41199999999998</v>
      </c>
      <c r="BC45" s="23">
        <v>312.37200000000001</v>
      </c>
      <c r="BD45" s="23">
        <v>323.54300000000001</v>
      </c>
      <c r="BE45" s="23">
        <v>334.85899999999998</v>
      </c>
      <c r="BF45" s="23">
        <v>346.22699999999998</v>
      </c>
      <c r="BG45" s="23">
        <v>355.50700000000001</v>
      </c>
      <c r="BH45" s="23">
        <v>363.57600000000002</v>
      </c>
      <c r="BI45" s="23">
        <v>372.51900000000001</v>
      </c>
      <c r="BJ45" s="23">
        <v>381.613</v>
      </c>
      <c r="BK45" s="19">
        <v>390.93200000000002</v>
      </c>
      <c r="BL45" s="19">
        <v>400.351</v>
      </c>
    </row>
    <row r="46" spans="1:64" s="31" customFormat="1">
      <c r="A46" s="4" t="s">
        <v>349</v>
      </c>
      <c r="B46" s="30"/>
      <c r="C46" s="30"/>
      <c r="D46" s="30">
        <v>0.56000000000000005</v>
      </c>
      <c r="E46" s="30">
        <v>0.55000000000000004</v>
      </c>
      <c r="F46" s="30">
        <v>0.54</v>
      </c>
      <c r="G46" s="30">
        <v>0.52</v>
      </c>
      <c r="H46" s="30">
        <v>0.5</v>
      </c>
      <c r="I46" s="30">
        <v>0.48</v>
      </c>
      <c r="J46" s="30">
        <v>0.47</v>
      </c>
      <c r="K46" s="30">
        <v>0.47</v>
      </c>
      <c r="L46" s="30">
        <v>0.45</v>
      </c>
      <c r="M46" s="30">
        <v>0.44</v>
      </c>
      <c r="N46" s="30">
        <v>0.42</v>
      </c>
      <c r="O46" s="30">
        <v>0.41</v>
      </c>
      <c r="P46" s="30">
        <v>0.4</v>
      </c>
      <c r="Q46" s="30">
        <v>0.4</v>
      </c>
      <c r="R46" s="30">
        <v>0.39</v>
      </c>
      <c r="S46" s="30">
        <v>0.39</v>
      </c>
      <c r="T46" s="30">
        <v>0.39</v>
      </c>
      <c r="U46" s="30">
        <v>0.38</v>
      </c>
      <c r="V46" s="30">
        <v>0.38</v>
      </c>
      <c r="W46" s="30">
        <v>0.38</v>
      </c>
      <c r="AM46" s="4" t="s">
        <v>349</v>
      </c>
      <c r="AN46" s="23">
        <v>361.85599999999999</v>
      </c>
      <c r="AO46" s="23">
        <v>394.58600000000001</v>
      </c>
      <c r="AP46" s="23">
        <v>427.21199999999999</v>
      </c>
      <c r="AQ46" s="23">
        <v>445.66800000000001</v>
      </c>
      <c r="AR46" s="23">
        <v>451.72300000000001</v>
      </c>
      <c r="AS46" s="23">
        <v>461.31</v>
      </c>
      <c r="AT46" s="23">
        <v>475.40199999999999</v>
      </c>
      <c r="AU46" s="23">
        <v>489.47800000000001</v>
      </c>
      <c r="AV46" s="23">
        <v>503.166</v>
      </c>
      <c r="AW46" s="23">
        <v>516.24400000000003</v>
      </c>
      <c r="AX46" s="23">
        <v>529.25599999999997</v>
      </c>
      <c r="AY46" s="23">
        <v>542.47900000000004</v>
      </c>
      <c r="AZ46" s="23">
        <v>555.48800000000006</v>
      </c>
      <c r="BA46" s="23">
        <v>568.04300000000001</v>
      </c>
      <c r="BB46" s="23">
        <v>580.26700000000005</v>
      </c>
      <c r="BC46" s="23">
        <v>592.44899999999996</v>
      </c>
      <c r="BD46" s="23">
        <v>604.59799999999996</v>
      </c>
      <c r="BE46" s="23">
        <v>616.91</v>
      </c>
      <c r="BF46" s="23">
        <v>629.726</v>
      </c>
      <c r="BG46" s="23">
        <v>642.976</v>
      </c>
      <c r="BH46" s="23">
        <v>656.36</v>
      </c>
      <c r="BI46" s="23">
        <v>669.26499999999999</v>
      </c>
      <c r="BJ46" s="23">
        <v>679.18799999999999</v>
      </c>
      <c r="BK46" s="19">
        <v>686.51199999999994</v>
      </c>
      <c r="BL46" s="19">
        <v>694.51</v>
      </c>
    </row>
    <row r="47" spans="1:64"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AM47" s="4" t="s">
        <v>350</v>
      </c>
      <c r="AN47" s="23">
        <v>4.8570000000000002</v>
      </c>
      <c r="AO47" s="23">
        <v>4.867</v>
      </c>
      <c r="AP47" s="23">
        <v>4.8730000000000002</v>
      </c>
      <c r="AQ47" s="23">
        <v>4.8959999999999999</v>
      </c>
      <c r="AR47" s="23">
        <v>4.9420000000000002</v>
      </c>
      <c r="AS47" s="23">
        <v>4.9859999999999998</v>
      </c>
      <c r="AT47" s="23">
        <v>5.0259999999999998</v>
      </c>
      <c r="AU47" s="23">
        <v>5.0709999999999997</v>
      </c>
      <c r="AV47" s="23">
        <v>5.1219999999999999</v>
      </c>
      <c r="AW47" s="23">
        <v>5.1710000000000003</v>
      </c>
      <c r="AX47" s="23">
        <v>5.226</v>
      </c>
      <c r="AY47" s="23">
        <v>5.2869999999999999</v>
      </c>
      <c r="AZ47" s="23">
        <v>5.3440000000000003</v>
      </c>
      <c r="BA47" s="23">
        <v>5.3689999999999998</v>
      </c>
      <c r="BB47" s="23">
        <v>5.359</v>
      </c>
      <c r="BC47" s="23">
        <v>5.3470000000000004</v>
      </c>
      <c r="BD47" s="23">
        <v>5.3239999999999998</v>
      </c>
      <c r="BE47" s="23">
        <v>5.2830000000000004</v>
      </c>
      <c r="BF47" s="23">
        <v>5.2240000000000002</v>
      </c>
      <c r="BG47" s="23">
        <v>5.1539999999999999</v>
      </c>
      <c r="BH47" s="23">
        <v>5.077</v>
      </c>
      <c r="BI47" s="23">
        <v>4.9809999999999999</v>
      </c>
      <c r="BJ47" s="23">
        <v>4.8819999999999997</v>
      </c>
      <c r="BK47" s="19">
        <v>4.7949999999999999</v>
      </c>
      <c r="BL47" s="19">
        <v>4.71</v>
      </c>
    </row>
    <row r="48" spans="1:64" s="31" customFormat="1">
      <c r="A48" s="4" t="s">
        <v>351</v>
      </c>
      <c r="B48" s="30">
        <v>0.81</v>
      </c>
      <c r="C48" s="30">
        <v>0.8</v>
      </c>
      <c r="D48" s="30">
        <v>0.8</v>
      </c>
      <c r="E48" s="30">
        <v>0.82</v>
      </c>
      <c r="F48" s="30">
        <v>0.82</v>
      </c>
      <c r="G48" s="30">
        <v>0.8</v>
      </c>
      <c r="H48" s="30">
        <v>0.8</v>
      </c>
      <c r="I48" s="30">
        <v>0.8</v>
      </c>
      <c r="J48" s="30">
        <v>0.8</v>
      </c>
      <c r="K48" s="30">
        <v>0.8</v>
      </c>
      <c r="L48" s="30">
        <v>0.8</v>
      </c>
      <c r="M48" s="30">
        <v>0.8</v>
      </c>
      <c r="N48" s="30">
        <v>0.8</v>
      </c>
      <c r="O48" s="30">
        <v>0.8</v>
      </c>
      <c r="P48" s="30">
        <v>0.81</v>
      </c>
      <c r="Q48" s="30">
        <v>0.82</v>
      </c>
      <c r="R48" s="30">
        <v>0.81</v>
      </c>
      <c r="S48" s="30">
        <v>0.81</v>
      </c>
      <c r="T48" s="30">
        <v>0.81</v>
      </c>
      <c r="U48" s="30">
        <v>0.79</v>
      </c>
      <c r="V48" s="30">
        <v>0.78</v>
      </c>
      <c r="W48" s="30">
        <v>0.82</v>
      </c>
      <c r="AM48" s="4" t="s">
        <v>351</v>
      </c>
      <c r="AN48" s="23">
        <v>9729.5480000000007</v>
      </c>
      <c r="AO48" s="23">
        <v>10023.178</v>
      </c>
      <c r="AP48" s="23">
        <v>10320.054</v>
      </c>
      <c r="AQ48" s="23">
        <v>10623.084000000001</v>
      </c>
      <c r="AR48" s="23">
        <v>10934.846</v>
      </c>
      <c r="AS48" s="23">
        <v>11273.485000000001</v>
      </c>
      <c r="AT48" s="23">
        <v>11639.97</v>
      </c>
      <c r="AU48" s="23">
        <v>12016.807000000001</v>
      </c>
      <c r="AV48" s="23">
        <v>12402.249</v>
      </c>
      <c r="AW48" s="23">
        <v>12797.754000000001</v>
      </c>
      <c r="AX48" s="23">
        <v>13198.893</v>
      </c>
      <c r="AY48" s="23">
        <v>13601.486999999999</v>
      </c>
      <c r="AZ48" s="23">
        <v>14015.248</v>
      </c>
      <c r="BA48" s="23">
        <v>14444.585999999999</v>
      </c>
      <c r="BB48" s="23">
        <v>14891.085999999999</v>
      </c>
      <c r="BC48" s="23">
        <v>15350.464</v>
      </c>
      <c r="BD48" s="23">
        <v>15821.476000000001</v>
      </c>
      <c r="BE48" s="23">
        <v>16308.544</v>
      </c>
      <c r="BF48" s="23">
        <v>16805.311000000002</v>
      </c>
      <c r="BG48" s="23">
        <v>17319.592000000001</v>
      </c>
      <c r="BH48" s="23">
        <v>17830.293000000001</v>
      </c>
      <c r="BI48" s="23">
        <v>18330.84</v>
      </c>
      <c r="BJ48" s="23">
        <v>18866.431</v>
      </c>
      <c r="BK48" s="19">
        <v>19440.467000000001</v>
      </c>
      <c r="BL48" s="19">
        <v>20025.126</v>
      </c>
    </row>
    <row r="49" spans="1:64" s="31" customFormat="1">
      <c r="A49" s="22" t="s">
        <v>352</v>
      </c>
      <c r="B49" s="5"/>
      <c r="C49" s="5"/>
      <c r="D49" s="5"/>
      <c r="E49" s="5"/>
      <c r="F49" s="5"/>
      <c r="G49" s="5"/>
      <c r="H49" s="5"/>
      <c r="I49" s="5"/>
      <c r="J49" s="5"/>
      <c r="K49" s="5"/>
      <c r="L49" s="5"/>
      <c r="M49" s="5"/>
      <c r="N49" s="5"/>
      <c r="O49" s="5"/>
      <c r="P49" s="5"/>
      <c r="Q49" s="5"/>
      <c r="R49" s="5"/>
      <c r="S49" s="5"/>
      <c r="T49" s="5"/>
      <c r="U49" s="5"/>
      <c r="V49" s="5"/>
      <c r="W49" s="5"/>
      <c r="AM49" s="22" t="s">
        <v>352</v>
      </c>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s="31" customFormat="1">
      <c r="A50" s="4" t="s">
        <v>353</v>
      </c>
      <c r="B50" s="30"/>
      <c r="C50" s="30">
        <v>0.6</v>
      </c>
      <c r="D50" s="30">
        <v>0.6</v>
      </c>
      <c r="E50" s="30">
        <v>0.59</v>
      </c>
      <c r="F50" s="30">
        <v>0.6</v>
      </c>
      <c r="G50" s="30">
        <v>0.59</v>
      </c>
      <c r="H50" s="30">
        <v>0.63</v>
      </c>
      <c r="I50" s="30">
        <v>0.61</v>
      </c>
      <c r="J50" s="30">
        <v>0.62</v>
      </c>
      <c r="K50" s="30">
        <v>0.62</v>
      </c>
      <c r="L50" s="30">
        <v>0.62</v>
      </c>
      <c r="M50" s="30">
        <v>0.63</v>
      </c>
      <c r="N50" s="30">
        <v>0.64</v>
      </c>
      <c r="O50" s="30">
        <v>0.63</v>
      </c>
      <c r="P50" s="30">
        <v>0.63</v>
      </c>
      <c r="Q50" s="30">
        <v>0.63</v>
      </c>
      <c r="R50" s="30">
        <v>0.77</v>
      </c>
      <c r="S50" s="30">
        <v>0.64</v>
      </c>
      <c r="T50" s="30">
        <v>0.64</v>
      </c>
      <c r="U50" s="30">
        <v>0.63</v>
      </c>
      <c r="V50" s="30">
        <v>0.64</v>
      </c>
      <c r="W50" s="30">
        <v>0.63</v>
      </c>
      <c r="AM50" s="4" t="s">
        <v>353</v>
      </c>
      <c r="AN50" s="23">
        <v>4180.1850000000004</v>
      </c>
      <c r="AO50" s="23">
        <v>4256.3010000000004</v>
      </c>
      <c r="AP50" s="23">
        <v>4332.0429999999997</v>
      </c>
      <c r="AQ50" s="23">
        <v>4408.1809999999996</v>
      </c>
      <c r="AR50" s="23">
        <v>4483.4059999999999</v>
      </c>
      <c r="AS50" s="23">
        <v>4559.1139999999996</v>
      </c>
      <c r="AT50" s="23">
        <v>4637.24</v>
      </c>
      <c r="AU50" s="23">
        <v>4716.2449999999999</v>
      </c>
      <c r="AV50" s="23">
        <v>4795.7160000000003</v>
      </c>
      <c r="AW50" s="23">
        <v>4875.92</v>
      </c>
      <c r="AX50" s="23">
        <v>4931.1570000000002</v>
      </c>
      <c r="AY50" s="23">
        <v>4985.5069999999996</v>
      </c>
      <c r="AZ50" s="23">
        <v>5064.1949999999997</v>
      </c>
      <c r="BA50" s="23">
        <v>5141.9629999999997</v>
      </c>
      <c r="BB50" s="23">
        <v>5219.0829999999996</v>
      </c>
      <c r="BC50" s="23">
        <v>5295.9390000000003</v>
      </c>
      <c r="BD50" s="23">
        <v>5372.0339999999997</v>
      </c>
      <c r="BE50" s="23">
        <v>5447.3670000000002</v>
      </c>
      <c r="BF50" s="23">
        <v>5522.067</v>
      </c>
      <c r="BG50" s="23">
        <v>5596.0020000000004</v>
      </c>
      <c r="BH50" s="23">
        <v>5668.4750000000004</v>
      </c>
      <c r="BI50" s="23">
        <v>5737.335</v>
      </c>
      <c r="BJ50" s="23">
        <v>5805.2920000000004</v>
      </c>
      <c r="BK50" s="19">
        <v>5875.81</v>
      </c>
      <c r="BL50" s="19">
        <v>5947.201</v>
      </c>
    </row>
    <row r="51" spans="1:6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AM51" s="24" t="s">
        <v>354</v>
      </c>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row>
    <row r="52" spans="1:64" s="33" customFormat="1" ht="29.65" customHeight="1">
      <c r="A52" s="26" t="s">
        <v>355</v>
      </c>
      <c r="B52" s="32">
        <f t="shared" ref="B52:W52" si="0">SUMPRODUCT(B4:B50,AN4:AN50)/SUM(AN4:AN50)</f>
        <v>0.45271937343470486</v>
      </c>
      <c r="C52" s="32">
        <f t="shared" si="0"/>
        <v>0.53466397771617358</v>
      </c>
      <c r="D52" s="32">
        <f t="shared" si="0"/>
        <v>0.5447815700900035</v>
      </c>
      <c r="E52" s="32">
        <f t="shared" si="0"/>
        <v>0.54000283100232971</v>
      </c>
      <c r="F52" s="32">
        <f t="shared" si="0"/>
        <v>0.58470151205932841</v>
      </c>
      <c r="G52" s="32">
        <f t="shared" si="0"/>
        <v>0.58292643596046834</v>
      </c>
      <c r="H52" s="32">
        <f t="shared" si="0"/>
        <v>0.57981446839046125</v>
      </c>
      <c r="I52" s="32">
        <f t="shared" si="0"/>
        <v>0.57276438484999503</v>
      </c>
      <c r="J52" s="32">
        <f t="shared" si="0"/>
        <v>0.576366931480921</v>
      </c>
      <c r="K52" s="32">
        <f t="shared" si="0"/>
        <v>0.56342418548258699</v>
      </c>
      <c r="L52" s="32">
        <f t="shared" si="0"/>
        <v>0.59227141959136187</v>
      </c>
      <c r="M52" s="32">
        <f t="shared" si="0"/>
        <v>0.59156064224270521</v>
      </c>
      <c r="N52" s="32">
        <f t="shared" si="0"/>
        <v>0.58732134350149556</v>
      </c>
      <c r="O52" s="32">
        <f t="shared" si="0"/>
        <v>0.58246560962527816</v>
      </c>
      <c r="P52" s="32">
        <f t="shared" si="0"/>
        <v>0.57655945280595688</v>
      </c>
      <c r="Q52" s="32">
        <f t="shared" si="0"/>
        <v>0.56848687949358401</v>
      </c>
      <c r="R52" s="32">
        <f t="shared" si="0"/>
        <v>0.56473845808294254</v>
      </c>
      <c r="S52" s="32">
        <f t="shared" si="0"/>
        <v>0.55637240146674183</v>
      </c>
      <c r="T52" s="32">
        <f t="shared" si="0"/>
        <v>0.55531303480359084</v>
      </c>
      <c r="U52" s="32">
        <f t="shared" si="0"/>
        <v>0.55288920253430918</v>
      </c>
      <c r="V52" s="32">
        <f t="shared" si="0"/>
        <v>0.55074814135274452</v>
      </c>
      <c r="W52" s="32">
        <f t="shared" si="0"/>
        <v>0.54990029959143516</v>
      </c>
      <c r="AM52" s="26" t="s">
        <v>355</v>
      </c>
      <c r="AN52" s="27">
        <v>337728.62900000002</v>
      </c>
      <c r="AO52" s="27">
        <v>345962.49</v>
      </c>
      <c r="AP52" s="27">
        <v>354814.75799999997</v>
      </c>
      <c r="AQ52" s="27">
        <v>363892.31800000003</v>
      </c>
      <c r="AR52" s="27">
        <v>372866.45299999998</v>
      </c>
      <c r="AS52" s="27">
        <v>382067.14899999998</v>
      </c>
      <c r="AT52" s="27">
        <v>391508.16499999998</v>
      </c>
      <c r="AU52" s="27">
        <v>400856.41899999999</v>
      </c>
      <c r="AV52" s="27">
        <v>410442.28</v>
      </c>
      <c r="AW52" s="27">
        <v>420405.86700000003</v>
      </c>
      <c r="AX52" s="27">
        <v>430497.91200000001</v>
      </c>
      <c r="AY52" s="27">
        <v>440867.60100000002</v>
      </c>
      <c r="AZ52" s="27">
        <v>451546.55800000002</v>
      </c>
      <c r="BA52" s="27">
        <v>462510.81099999999</v>
      </c>
      <c r="BB52" s="27">
        <v>473686.29599999997</v>
      </c>
      <c r="BC52" s="27">
        <v>484949.49699999997</v>
      </c>
      <c r="BD52" s="27">
        <v>496543.47200000001</v>
      </c>
      <c r="BE52" s="27">
        <v>508400.69799999997</v>
      </c>
      <c r="BF52" s="27">
        <v>520456.84100000001</v>
      </c>
      <c r="BG52" s="27">
        <v>532871.375</v>
      </c>
      <c r="BH52" s="27">
        <v>545613.88699999999</v>
      </c>
      <c r="BI52" s="27">
        <v>558353.076</v>
      </c>
      <c r="BJ52" s="27">
        <v>571144.59600000002</v>
      </c>
      <c r="BK52" s="29">
        <v>584437.32499999995</v>
      </c>
      <c r="BL52" s="29">
        <v>598047.01899999997</v>
      </c>
    </row>
    <row r="53" spans="1:64"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AM53" s="26" t="s">
        <v>356</v>
      </c>
      <c r="AN53" s="27">
        <v>3069445.361</v>
      </c>
      <c r="AO53" s="27">
        <v>3110357.8990000002</v>
      </c>
      <c r="AP53" s="27">
        <v>3151212.7769999998</v>
      </c>
      <c r="AQ53" s="27">
        <v>3191951.0830000001</v>
      </c>
      <c r="AR53" s="27">
        <v>3232784.2059999998</v>
      </c>
      <c r="AS53" s="27">
        <v>3273970.36</v>
      </c>
      <c r="AT53" s="27">
        <v>3315539.1460000002</v>
      </c>
      <c r="AU53" s="27">
        <v>3357747.5070000002</v>
      </c>
      <c r="AV53" s="27">
        <v>3400743.3679999998</v>
      </c>
      <c r="AW53" s="27">
        <v>3444529.8590000002</v>
      </c>
      <c r="AX53" s="27">
        <v>3488593.5959999999</v>
      </c>
      <c r="AY53" s="27">
        <v>3532465.1069999998</v>
      </c>
      <c r="AZ53" s="27">
        <v>3576722.7489999998</v>
      </c>
      <c r="BA53" s="27">
        <v>3621192.267</v>
      </c>
      <c r="BB53" s="27">
        <v>3665424.8679999998</v>
      </c>
      <c r="BC53" s="27">
        <v>3709164.6630000002</v>
      </c>
      <c r="BD53" s="27">
        <v>3752722.335</v>
      </c>
      <c r="BE53" s="27">
        <v>3796232.452</v>
      </c>
      <c r="BF53" s="27">
        <v>3838543.6850000001</v>
      </c>
      <c r="BG53" s="27">
        <v>3879384.6359999999</v>
      </c>
      <c r="BH53" s="27">
        <v>3917772.2790000001</v>
      </c>
      <c r="BI53" s="27">
        <v>3952300.2149999999</v>
      </c>
      <c r="BJ53" s="27">
        <v>3986399.2680000002</v>
      </c>
      <c r="BK53" s="29">
        <v>4022383.0019999999</v>
      </c>
      <c r="BL53" s="29">
        <v>4058360.3590000002</v>
      </c>
    </row>
  </sheetData>
  <sortState xmlns:xlrd2="http://schemas.microsoft.com/office/spreadsheetml/2017/richdata2" ref="A4:W50">
    <sortCondition ref="A2"/>
  </sortState>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B6E17-68CC-417C-9013-79780E1C597C}">
  <sheetPr codeName="Sheet104"/>
  <dimension ref="A1:J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0" width="17.85546875" style="5" customWidth="1"/>
    <col min="11" max="26" width="17.85546875" style="8" customWidth="1"/>
    <col min="27" max="16384" width="8.85546875" style="8"/>
  </cols>
  <sheetData>
    <row r="1" spans="1:10" s="19" customFormat="1" ht="54" customHeight="1">
      <c r="A1" s="16"/>
      <c r="B1" s="17" t="s">
        <v>115</v>
      </c>
      <c r="C1" s="18"/>
      <c r="D1" s="18"/>
      <c r="E1" s="18"/>
      <c r="F1" s="18"/>
      <c r="G1" s="18"/>
      <c r="H1" s="18"/>
      <c r="I1" s="18"/>
      <c r="J1" s="18"/>
    </row>
    <row r="2" spans="1:10" s="20" customFormat="1" ht="27" customHeight="1">
      <c r="A2" s="20" t="s">
        <v>305</v>
      </c>
      <c r="B2" s="21">
        <v>2010</v>
      </c>
      <c r="C2" s="21">
        <v>2015</v>
      </c>
      <c r="D2" s="21">
        <v>2016</v>
      </c>
      <c r="E2" s="21">
        <v>2017</v>
      </c>
      <c r="F2" s="21">
        <v>2018</v>
      </c>
      <c r="G2" s="21">
        <v>2019</v>
      </c>
      <c r="H2" s="21">
        <v>2020</v>
      </c>
      <c r="I2" s="21">
        <v>2021</v>
      </c>
      <c r="J2" s="21">
        <v>2022</v>
      </c>
    </row>
    <row r="3" spans="1:10" s="22" customFormat="1" ht="27" customHeight="1">
      <c r="A3" s="22" t="s">
        <v>306</v>
      </c>
      <c r="B3" s="18"/>
      <c r="C3" s="18"/>
      <c r="D3" s="18"/>
      <c r="E3" s="18"/>
      <c r="F3" s="18"/>
      <c r="G3" s="18"/>
      <c r="H3" s="18"/>
      <c r="I3" s="18"/>
      <c r="J3" s="18"/>
    </row>
    <row r="4" spans="1:10" s="31" customFormat="1">
      <c r="A4" s="4" t="s">
        <v>307</v>
      </c>
      <c r="B4" s="30" t="s">
        <v>385</v>
      </c>
      <c r="C4" s="30" t="s">
        <v>385</v>
      </c>
      <c r="D4" s="30">
        <v>30.3</v>
      </c>
      <c r="E4" s="30" t="s">
        <v>385</v>
      </c>
      <c r="F4" s="30" t="s">
        <v>385</v>
      </c>
      <c r="G4" s="30" t="s">
        <v>385</v>
      </c>
      <c r="H4" s="30" t="s">
        <v>385</v>
      </c>
      <c r="I4" s="30" t="s">
        <v>385</v>
      </c>
      <c r="J4" s="30" t="s">
        <v>385</v>
      </c>
    </row>
    <row r="5" spans="1:10" s="31" customFormat="1">
      <c r="A5" s="4" t="s">
        <v>308</v>
      </c>
      <c r="B5" s="30" t="s">
        <v>385</v>
      </c>
      <c r="C5" s="30" t="s">
        <v>385</v>
      </c>
      <c r="D5" s="30" t="s">
        <v>385</v>
      </c>
      <c r="E5" s="30" t="s">
        <v>385</v>
      </c>
      <c r="F5" s="30" t="s">
        <v>385</v>
      </c>
      <c r="G5" s="30" t="s">
        <v>385</v>
      </c>
      <c r="H5" s="30" t="s">
        <v>385</v>
      </c>
      <c r="I5" s="30" t="s">
        <v>385</v>
      </c>
      <c r="J5" s="30">
        <v>27.5</v>
      </c>
    </row>
    <row r="6" spans="1:10" s="31" customFormat="1">
      <c r="A6" s="4" t="s">
        <v>309</v>
      </c>
      <c r="B6" s="30" t="s">
        <v>385</v>
      </c>
      <c r="C6" s="30">
        <v>51.3</v>
      </c>
      <c r="D6" s="30" t="s">
        <v>385</v>
      </c>
      <c r="E6" s="30" t="s">
        <v>385</v>
      </c>
      <c r="F6" s="30" t="s">
        <v>385</v>
      </c>
      <c r="G6" s="30" t="s">
        <v>385</v>
      </c>
      <c r="H6" s="30" t="s">
        <v>385</v>
      </c>
      <c r="I6" s="30" t="s">
        <v>385</v>
      </c>
      <c r="J6" s="30" t="s">
        <v>385</v>
      </c>
    </row>
    <row r="7" spans="1:10" s="31" customFormat="1">
      <c r="A7" s="4" t="s">
        <v>310</v>
      </c>
      <c r="B7" s="30" t="s">
        <v>385</v>
      </c>
      <c r="C7" s="30" t="s">
        <v>385</v>
      </c>
      <c r="D7" s="30" t="s">
        <v>385</v>
      </c>
      <c r="E7" s="30">
        <v>19</v>
      </c>
      <c r="F7" s="30" t="s">
        <v>385</v>
      </c>
      <c r="G7" s="30" t="s">
        <v>385</v>
      </c>
      <c r="H7" s="30" t="s">
        <v>385</v>
      </c>
      <c r="I7" s="30" t="s">
        <v>385</v>
      </c>
      <c r="J7" s="30" t="s">
        <v>385</v>
      </c>
    </row>
    <row r="8" spans="1:10" s="31" customFormat="1">
      <c r="A8" s="4" t="s">
        <v>311</v>
      </c>
      <c r="B8" s="30" t="s">
        <v>385</v>
      </c>
      <c r="C8" s="30" t="s">
        <v>385</v>
      </c>
      <c r="D8" s="30" t="s">
        <v>385</v>
      </c>
      <c r="E8" s="30" t="s">
        <v>385</v>
      </c>
      <c r="F8" s="30" t="s">
        <v>385</v>
      </c>
      <c r="G8" s="30">
        <v>61</v>
      </c>
      <c r="H8" s="30" t="s">
        <v>385</v>
      </c>
      <c r="I8" s="30" t="s">
        <v>385</v>
      </c>
      <c r="J8" s="30" t="s">
        <v>385</v>
      </c>
    </row>
    <row r="9" spans="1:10" s="31" customFormat="1">
      <c r="A9" s="4" t="s">
        <v>312</v>
      </c>
      <c r="B9" s="30" t="s">
        <v>385</v>
      </c>
      <c r="C9" s="30" t="s">
        <v>385</v>
      </c>
      <c r="D9" s="30" t="s">
        <v>385</v>
      </c>
      <c r="E9" s="30" t="s">
        <v>385</v>
      </c>
      <c r="F9" s="30" t="s">
        <v>385</v>
      </c>
      <c r="G9" s="30">
        <v>60.6</v>
      </c>
      <c r="H9" s="30" t="s">
        <v>385</v>
      </c>
      <c r="I9" s="30" t="s">
        <v>385</v>
      </c>
      <c r="J9" s="30" t="s">
        <v>385</v>
      </c>
    </row>
    <row r="10" spans="1:10" s="31" customFormat="1">
      <c r="A10" s="4" t="s">
        <v>313</v>
      </c>
      <c r="B10" s="30" t="s">
        <v>385</v>
      </c>
      <c r="C10" s="30" t="s">
        <v>385</v>
      </c>
      <c r="D10" s="30" t="s">
        <v>385</v>
      </c>
      <c r="E10" s="30" t="s">
        <v>385</v>
      </c>
      <c r="F10" s="30" t="s">
        <v>385</v>
      </c>
      <c r="G10" s="30" t="s">
        <v>385</v>
      </c>
      <c r="H10" s="30" t="s">
        <v>385</v>
      </c>
      <c r="I10" s="30" t="s">
        <v>385</v>
      </c>
      <c r="J10" s="30">
        <v>20.7</v>
      </c>
    </row>
    <row r="11" spans="1:10" s="31" customFormat="1">
      <c r="A11" s="4" t="s">
        <v>314</v>
      </c>
      <c r="B11" s="30" t="s">
        <v>385</v>
      </c>
      <c r="C11" s="30" t="s">
        <v>385</v>
      </c>
      <c r="D11" s="30" t="s">
        <v>385</v>
      </c>
      <c r="E11" s="30" t="s">
        <v>385</v>
      </c>
      <c r="F11" s="30">
        <v>29.1</v>
      </c>
      <c r="G11" s="30" t="s">
        <v>385</v>
      </c>
      <c r="H11" s="30" t="s">
        <v>385</v>
      </c>
      <c r="I11" s="30" t="s">
        <v>385</v>
      </c>
      <c r="J11" s="30" t="s">
        <v>385</v>
      </c>
    </row>
    <row r="12" spans="1:10" s="31" customFormat="1">
      <c r="A12" s="4" t="s">
        <v>315</v>
      </c>
      <c r="B12" s="30" t="s">
        <v>385</v>
      </c>
      <c r="C12" s="30" t="s">
        <v>385</v>
      </c>
      <c r="D12" s="30" t="s">
        <v>385</v>
      </c>
      <c r="E12" s="30" t="s">
        <v>385</v>
      </c>
      <c r="F12" s="30" t="s">
        <v>385</v>
      </c>
      <c r="G12" s="30">
        <v>6.5</v>
      </c>
      <c r="H12" s="30" t="s">
        <v>385</v>
      </c>
      <c r="I12" s="30" t="s">
        <v>385</v>
      </c>
      <c r="J12" s="30" t="s">
        <v>385</v>
      </c>
    </row>
    <row r="13" spans="1:10" s="31" customFormat="1">
      <c r="A13" s="4" t="s">
        <v>316</v>
      </c>
      <c r="B13" s="30">
        <v>40.700000000000003</v>
      </c>
      <c r="C13" s="30" t="s">
        <v>385</v>
      </c>
      <c r="D13" s="30" t="s">
        <v>385</v>
      </c>
      <c r="E13" s="30" t="s">
        <v>385</v>
      </c>
      <c r="F13" s="30" t="s">
        <v>385</v>
      </c>
      <c r="G13" s="30" t="s">
        <v>385</v>
      </c>
      <c r="H13" s="30" t="s">
        <v>385</v>
      </c>
      <c r="I13" s="30" t="s">
        <v>385</v>
      </c>
      <c r="J13" s="30" t="s">
        <v>385</v>
      </c>
    </row>
    <row r="14" spans="1:10" s="31" customFormat="1">
      <c r="A14" s="4" t="s">
        <v>317</v>
      </c>
      <c r="B14" s="30" t="s">
        <v>385</v>
      </c>
      <c r="C14" s="30" t="s">
        <v>385</v>
      </c>
      <c r="D14" s="30">
        <v>40.299999999999997</v>
      </c>
      <c r="E14" s="30" t="s">
        <v>385</v>
      </c>
      <c r="F14" s="30" t="s">
        <v>385</v>
      </c>
      <c r="G14" s="30" t="s">
        <v>385</v>
      </c>
      <c r="H14" s="30" t="s">
        <v>385</v>
      </c>
      <c r="I14" s="30" t="s">
        <v>385</v>
      </c>
      <c r="J14" s="30" t="s">
        <v>385</v>
      </c>
    </row>
    <row r="15" spans="1:10" s="31" customFormat="1">
      <c r="A15" s="4" t="s">
        <v>318</v>
      </c>
      <c r="B15" s="30" t="s">
        <v>385</v>
      </c>
      <c r="C15" s="30" t="s">
        <v>385</v>
      </c>
      <c r="D15" s="30" t="s">
        <v>385</v>
      </c>
      <c r="E15" s="30" t="s">
        <v>385</v>
      </c>
      <c r="F15" s="30" t="s">
        <v>385</v>
      </c>
      <c r="G15" s="30" t="s">
        <v>385</v>
      </c>
      <c r="H15" s="30">
        <v>23.1</v>
      </c>
      <c r="I15" s="30" t="s">
        <v>385</v>
      </c>
      <c r="J15" s="30" t="s">
        <v>385</v>
      </c>
    </row>
    <row r="16" spans="1:10" s="31" customFormat="1">
      <c r="A16" s="4" t="s">
        <v>319</v>
      </c>
      <c r="B16" s="30" t="s">
        <v>385</v>
      </c>
      <c r="C16" s="30" t="s">
        <v>385</v>
      </c>
      <c r="D16" s="30" t="s">
        <v>385</v>
      </c>
      <c r="E16" s="30" t="s">
        <v>385</v>
      </c>
      <c r="F16" s="30">
        <v>46.5</v>
      </c>
      <c r="G16" s="30" t="s">
        <v>385</v>
      </c>
      <c r="H16" s="30" t="s">
        <v>385</v>
      </c>
      <c r="I16" s="30" t="s">
        <v>385</v>
      </c>
      <c r="J16" s="30" t="s">
        <v>385</v>
      </c>
    </row>
    <row r="17" spans="1:10" s="31" customFormat="1">
      <c r="A17" s="4" t="s">
        <v>320</v>
      </c>
      <c r="B17" s="30" t="s">
        <v>385</v>
      </c>
      <c r="C17" s="30" t="s">
        <v>385</v>
      </c>
      <c r="D17" s="30" t="s">
        <v>385</v>
      </c>
      <c r="E17" s="30" t="s">
        <v>385</v>
      </c>
      <c r="F17" s="30" t="s">
        <v>385</v>
      </c>
      <c r="G17" s="30">
        <v>25.7</v>
      </c>
      <c r="H17" s="30" t="s">
        <v>385</v>
      </c>
      <c r="I17" s="30" t="s">
        <v>385</v>
      </c>
      <c r="J17" s="30" t="s">
        <v>385</v>
      </c>
    </row>
    <row r="18" spans="1:10" s="31" customFormat="1">
      <c r="A18" s="4" t="s">
        <v>321</v>
      </c>
      <c r="B18" s="30" t="s">
        <v>385</v>
      </c>
      <c r="C18" s="30" t="s">
        <v>385</v>
      </c>
      <c r="D18" s="30" t="s">
        <v>385</v>
      </c>
      <c r="E18" s="30" t="s">
        <v>385</v>
      </c>
      <c r="F18" s="30">
        <v>16.399999999999999</v>
      </c>
      <c r="G18" s="30" t="s">
        <v>385</v>
      </c>
      <c r="H18" s="30" t="s">
        <v>385</v>
      </c>
      <c r="I18" s="30" t="s">
        <v>385</v>
      </c>
      <c r="J18" s="30" t="s">
        <v>385</v>
      </c>
    </row>
    <row r="19" spans="1:10" s="31" customFormat="1">
      <c r="A19" s="4" t="s">
        <v>322</v>
      </c>
      <c r="B19" s="30" t="s">
        <v>385</v>
      </c>
      <c r="C19" s="30" t="s">
        <v>385</v>
      </c>
      <c r="D19" s="30" t="s">
        <v>385</v>
      </c>
      <c r="E19" s="30" t="s">
        <v>385</v>
      </c>
      <c r="F19" s="30" t="s">
        <v>385</v>
      </c>
      <c r="G19" s="30" t="s">
        <v>385</v>
      </c>
      <c r="H19" s="30">
        <v>24.9</v>
      </c>
      <c r="I19" s="30" t="s">
        <v>385</v>
      </c>
      <c r="J19" s="30" t="s">
        <v>385</v>
      </c>
    </row>
    <row r="20" spans="1:10" s="31" customFormat="1">
      <c r="A20" s="4" t="s">
        <v>323</v>
      </c>
      <c r="B20" s="30" t="s">
        <v>385</v>
      </c>
      <c r="C20" s="30" t="s">
        <v>385</v>
      </c>
      <c r="D20" s="30" t="s">
        <v>385</v>
      </c>
      <c r="E20" s="30" t="s">
        <v>385</v>
      </c>
      <c r="F20" s="30" t="s">
        <v>385</v>
      </c>
      <c r="G20" s="30" t="s">
        <v>385</v>
      </c>
      <c r="H20" s="30" t="s">
        <v>385</v>
      </c>
      <c r="I20" s="30">
        <v>38.799999999999997</v>
      </c>
      <c r="J20" s="30" t="s">
        <v>385</v>
      </c>
    </row>
    <row r="21" spans="1:10" s="31" customFormat="1">
      <c r="A21" s="4" t="s">
        <v>324</v>
      </c>
      <c r="B21" s="30" t="s">
        <v>385</v>
      </c>
      <c r="C21" s="30" t="s">
        <v>385</v>
      </c>
      <c r="D21" s="30" t="s">
        <v>385</v>
      </c>
      <c r="E21" s="30" t="s">
        <v>385</v>
      </c>
      <c r="F21" s="30" t="s">
        <v>385</v>
      </c>
      <c r="G21" s="30" t="s">
        <v>385</v>
      </c>
      <c r="H21" s="30">
        <v>37.700000000000003</v>
      </c>
      <c r="I21" s="30" t="s">
        <v>385</v>
      </c>
      <c r="J21" s="30" t="s">
        <v>385</v>
      </c>
    </row>
    <row r="22" spans="1:10" s="31" customFormat="1">
      <c r="A22" s="4" t="s">
        <v>325</v>
      </c>
      <c r="B22" s="30" t="s">
        <v>385</v>
      </c>
      <c r="C22" s="30" t="s">
        <v>385</v>
      </c>
      <c r="D22" s="30" t="s">
        <v>385</v>
      </c>
      <c r="E22" s="30" t="s">
        <v>385</v>
      </c>
      <c r="F22" s="30">
        <v>53.7</v>
      </c>
      <c r="G22" s="30" t="s">
        <v>385</v>
      </c>
      <c r="H22" s="30" t="s">
        <v>385</v>
      </c>
      <c r="I22" s="30" t="s">
        <v>385</v>
      </c>
      <c r="J22" s="30" t="s">
        <v>385</v>
      </c>
    </row>
    <row r="23" spans="1:10" s="31" customFormat="1">
      <c r="A23" s="4" t="s">
        <v>326</v>
      </c>
      <c r="B23" s="30" t="s">
        <v>385</v>
      </c>
      <c r="C23" s="30" t="s">
        <v>385</v>
      </c>
      <c r="D23" s="30" t="s">
        <v>385</v>
      </c>
      <c r="E23" s="30" t="s">
        <v>385</v>
      </c>
      <c r="F23" s="30" t="s">
        <v>385</v>
      </c>
      <c r="G23" s="30" t="s">
        <v>385</v>
      </c>
      <c r="H23" s="30" t="s">
        <v>385</v>
      </c>
      <c r="I23" s="30">
        <v>36.6</v>
      </c>
      <c r="J23" s="30" t="s">
        <v>385</v>
      </c>
    </row>
    <row r="24" spans="1:10" s="31" customFormat="1">
      <c r="A24" s="4" t="s">
        <v>327</v>
      </c>
      <c r="B24" s="30" t="s">
        <v>385</v>
      </c>
      <c r="C24" s="30">
        <v>52.9</v>
      </c>
      <c r="D24" s="30" t="s">
        <v>385</v>
      </c>
      <c r="E24" s="30" t="s">
        <v>385</v>
      </c>
      <c r="F24" s="30" t="s">
        <v>385</v>
      </c>
      <c r="G24" s="30" t="s">
        <v>385</v>
      </c>
      <c r="H24" s="30" t="s">
        <v>385</v>
      </c>
      <c r="I24" s="30" t="s">
        <v>385</v>
      </c>
      <c r="J24" s="30" t="s">
        <v>385</v>
      </c>
    </row>
    <row r="25" spans="1:10" s="31" customFormat="1">
      <c r="A25" s="4" t="s">
        <v>328</v>
      </c>
      <c r="B25" s="30"/>
      <c r="C25" s="30"/>
      <c r="D25" s="30"/>
      <c r="E25" s="30"/>
      <c r="F25" s="30"/>
      <c r="G25" s="30"/>
      <c r="H25" s="30"/>
      <c r="I25" s="30"/>
      <c r="J25" s="30"/>
    </row>
    <row r="26" spans="1:10" s="31" customFormat="1">
      <c r="A26" s="4" t="s">
        <v>329</v>
      </c>
      <c r="B26" s="30" t="s">
        <v>385</v>
      </c>
      <c r="C26" s="30" t="s">
        <v>385</v>
      </c>
      <c r="D26" s="30" t="s">
        <v>385</v>
      </c>
      <c r="E26" s="30" t="s">
        <v>385</v>
      </c>
      <c r="F26" s="30" t="s">
        <v>385</v>
      </c>
      <c r="G26" s="30" t="s">
        <v>385</v>
      </c>
      <c r="H26" s="30">
        <v>5.5</v>
      </c>
      <c r="I26" s="30" t="s">
        <v>385</v>
      </c>
      <c r="J26" s="30" t="s">
        <v>385</v>
      </c>
    </row>
    <row r="27" spans="1:10" s="31" customFormat="1">
      <c r="A27" s="4" t="s">
        <v>330</v>
      </c>
      <c r="B27" s="30" t="s">
        <v>385</v>
      </c>
      <c r="C27" s="30" t="s">
        <v>385</v>
      </c>
      <c r="D27" s="30" t="s">
        <v>385</v>
      </c>
      <c r="E27" s="30" t="s">
        <v>385</v>
      </c>
      <c r="F27" s="30" t="s">
        <v>385</v>
      </c>
      <c r="G27" s="30">
        <v>28</v>
      </c>
      <c r="H27" s="30" t="s">
        <v>385</v>
      </c>
      <c r="I27" s="30" t="s">
        <v>385</v>
      </c>
      <c r="J27" s="30" t="s">
        <v>385</v>
      </c>
    </row>
    <row r="28" spans="1:10" s="31" customFormat="1">
      <c r="A28" s="4" t="s">
        <v>331</v>
      </c>
      <c r="B28" s="30" t="s">
        <v>385</v>
      </c>
      <c r="C28" s="30" t="s">
        <v>385</v>
      </c>
      <c r="D28" s="30" t="s">
        <v>385</v>
      </c>
      <c r="E28" s="30" t="s">
        <v>385</v>
      </c>
      <c r="F28" s="30" t="s">
        <v>385</v>
      </c>
      <c r="G28" s="30">
        <v>30.5</v>
      </c>
      <c r="H28" s="30" t="s">
        <v>385</v>
      </c>
      <c r="I28" s="30" t="s">
        <v>385</v>
      </c>
      <c r="J28" s="30" t="s">
        <v>385</v>
      </c>
    </row>
    <row r="29" spans="1:10" s="31" customFormat="1">
      <c r="A29" s="4" t="s">
        <v>332</v>
      </c>
      <c r="B29" s="30" t="s">
        <v>385</v>
      </c>
      <c r="C29" s="30" t="s">
        <v>385</v>
      </c>
      <c r="D29" s="30" t="s">
        <v>385</v>
      </c>
      <c r="E29" s="30" t="s">
        <v>385</v>
      </c>
      <c r="F29" s="30" t="s">
        <v>385</v>
      </c>
      <c r="G29" s="30">
        <v>29.6</v>
      </c>
      <c r="H29" s="30" t="s">
        <v>385</v>
      </c>
      <c r="I29" s="30" t="s">
        <v>385</v>
      </c>
      <c r="J29" s="30" t="s">
        <v>385</v>
      </c>
    </row>
    <row r="30" spans="1:10" s="31" customFormat="1">
      <c r="A30" s="4" t="s">
        <v>333</v>
      </c>
      <c r="B30" s="30"/>
      <c r="C30" s="30"/>
      <c r="D30" s="30"/>
      <c r="E30" s="30"/>
      <c r="F30" s="30"/>
      <c r="G30" s="30"/>
      <c r="H30" s="30"/>
      <c r="I30" s="30"/>
      <c r="J30" s="30"/>
    </row>
    <row r="31" spans="1:10" s="31" customFormat="1">
      <c r="A31" s="4" t="s">
        <v>334</v>
      </c>
      <c r="B31" s="30">
        <v>51.5</v>
      </c>
      <c r="C31" s="30" t="s">
        <v>385</v>
      </c>
      <c r="D31" s="30" t="s">
        <v>385</v>
      </c>
      <c r="E31" s="30" t="s">
        <v>385</v>
      </c>
      <c r="F31" s="30" t="s">
        <v>385</v>
      </c>
      <c r="G31" s="30" t="s">
        <v>385</v>
      </c>
      <c r="H31" s="30" t="s">
        <v>385</v>
      </c>
      <c r="I31" s="30" t="s">
        <v>385</v>
      </c>
      <c r="J31" s="30" t="s">
        <v>385</v>
      </c>
    </row>
    <row r="32" spans="1:10" s="31" customFormat="1">
      <c r="A32" s="4" t="s">
        <v>335</v>
      </c>
      <c r="B32" s="30"/>
      <c r="C32" s="30"/>
      <c r="D32" s="30"/>
      <c r="E32" s="30"/>
      <c r="F32" s="30"/>
      <c r="G32" s="30"/>
      <c r="H32" s="30"/>
      <c r="I32" s="30"/>
      <c r="J32" s="30"/>
    </row>
    <row r="33" spans="1:10" s="31" customFormat="1">
      <c r="A33" s="4" t="s">
        <v>336</v>
      </c>
      <c r="B33" s="30" t="s">
        <v>385</v>
      </c>
      <c r="C33" s="30" t="s">
        <v>385</v>
      </c>
      <c r="D33" s="30" t="s">
        <v>385</v>
      </c>
      <c r="E33" s="30">
        <v>24.8</v>
      </c>
      <c r="F33" s="30" t="s">
        <v>385</v>
      </c>
      <c r="G33" s="30" t="s">
        <v>385</v>
      </c>
      <c r="H33" s="30" t="s">
        <v>385</v>
      </c>
      <c r="I33" s="30" t="s">
        <v>385</v>
      </c>
      <c r="J33" s="30" t="s">
        <v>385</v>
      </c>
    </row>
    <row r="34" spans="1:10" s="31" customFormat="1">
      <c r="A34" s="4" t="s">
        <v>337</v>
      </c>
      <c r="B34" s="30" t="s">
        <v>385</v>
      </c>
      <c r="C34" s="30" t="s">
        <v>385</v>
      </c>
      <c r="D34" s="30">
        <v>34</v>
      </c>
      <c r="E34" s="30" t="s">
        <v>385</v>
      </c>
      <c r="F34" s="30" t="s">
        <v>385</v>
      </c>
      <c r="G34" s="30" t="s">
        <v>385</v>
      </c>
      <c r="H34" s="30" t="s">
        <v>385</v>
      </c>
      <c r="I34" s="30" t="s">
        <v>385</v>
      </c>
      <c r="J34" s="30" t="s">
        <v>385</v>
      </c>
    </row>
    <row r="35" spans="1:10" s="31" customFormat="1">
      <c r="A35" s="4" t="s">
        <v>338</v>
      </c>
      <c r="B35" s="30" t="s">
        <v>385</v>
      </c>
      <c r="C35" s="30" t="s">
        <v>385</v>
      </c>
      <c r="D35" s="30" t="s">
        <v>385</v>
      </c>
      <c r="E35" s="30" t="s">
        <v>385</v>
      </c>
      <c r="F35" s="30" t="s">
        <v>385</v>
      </c>
      <c r="G35" s="30" t="s">
        <v>385</v>
      </c>
      <c r="H35" s="30" t="s">
        <v>385</v>
      </c>
      <c r="I35" s="30" t="s">
        <v>385</v>
      </c>
      <c r="J35" s="30">
        <v>29.1</v>
      </c>
    </row>
    <row r="36" spans="1:10" s="31" customFormat="1">
      <c r="A36" s="4" t="s">
        <v>339</v>
      </c>
      <c r="B36" s="30" t="s">
        <v>385</v>
      </c>
      <c r="C36" s="30" t="s">
        <v>385</v>
      </c>
      <c r="D36" s="30" t="s">
        <v>385</v>
      </c>
      <c r="E36" s="30" t="s">
        <v>385</v>
      </c>
      <c r="F36" s="30">
        <v>29</v>
      </c>
      <c r="G36" s="30" t="s">
        <v>385</v>
      </c>
      <c r="H36" s="30" t="s">
        <v>385</v>
      </c>
      <c r="I36" s="30" t="s">
        <v>385</v>
      </c>
      <c r="J36" s="30" t="s">
        <v>385</v>
      </c>
    </row>
    <row r="37" spans="1:10" s="31" customFormat="1">
      <c r="A37" s="22" t="s">
        <v>340</v>
      </c>
      <c r="B37" s="5"/>
      <c r="C37" s="5"/>
      <c r="D37" s="5"/>
      <c r="E37" s="5"/>
      <c r="F37" s="5"/>
      <c r="G37" s="5"/>
      <c r="H37" s="5"/>
      <c r="I37" s="5"/>
      <c r="J37" s="5"/>
    </row>
    <row r="38" spans="1:10" s="31" customFormat="1">
      <c r="A38" s="4" t="s">
        <v>341</v>
      </c>
      <c r="B38" s="30"/>
      <c r="C38" s="30"/>
      <c r="D38" s="30"/>
      <c r="E38" s="30"/>
      <c r="F38" s="30"/>
      <c r="G38" s="30"/>
      <c r="H38" s="30"/>
      <c r="I38" s="30"/>
      <c r="J38" s="30"/>
    </row>
    <row r="39" spans="1:10" s="31" customFormat="1">
      <c r="A39" s="4" t="s">
        <v>342</v>
      </c>
      <c r="B39" s="30" t="s">
        <v>385</v>
      </c>
      <c r="C39" s="30" t="s">
        <v>385</v>
      </c>
      <c r="D39" s="30" t="s">
        <v>385</v>
      </c>
      <c r="E39" s="30" t="s">
        <v>385</v>
      </c>
      <c r="F39" s="30" t="s">
        <v>385</v>
      </c>
      <c r="G39" s="30">
        <v>51.4</v>
      </c>
      <c r="H39" s="30" t="s">
        <v>385</v>
      </c>
      <c r="I39" s="30" t="s">
        <v>385</v>
      </c>
      <c r="J39" s="30" t="s">
        <v>385</v>
      </c>
    </row>
    <row r="40" spans="1:10" s="31" customFormat="1">
      <c r="A40" s="4" t="s">
        <v>343</v>
      </c>
      <c r="B40" s="30" t="s">
        <v>385</v>
      </c>
      <c r="C40" s="30" t="s">
        <v>385</v>
      </c>
      <c r="D40" s="30" t="s">
        <v>385</v>
      </c>
      <c r="E40" s="30" t="s">
        <v>385</v>
      </c>
      <c r="F40" s="30" t="s">
        <v>385</v>
      </c>
      <c r="G40" s="30" t="s">
        <v>385</v>
      </c>
      <c r="H40" s="30" t="s">
        <v>385</v>
      </c>
      <c r="I40" s="30" t="s">
        <v>385</v>
      </c>
      <c r="J40" s="30">
        <v>17.899999999999999</v>
      </c>
    </row>
    <row r="41" spans="1:10" s="31" customFormat="1">
      <c r="A41" s="4" t="s">
        <v>344</v>
      </c>
      <c r="B41" s="30" t="s">
        <v>385</v>
      </c>
      <c r="C41" s="30" t="s">
        <v>385</v>
      </c>
      <c r="D41" s="30" t="s">
        <v>385</v>
      </c>
      <c r="E41" s="30" t="s">
        <v>385</v>
      </c>
      <c r="F41" s="30" t="s">
        <v>385</v>
      </c>
      <c r="G41" s="30">
        <v>18.399999999999999</v>
      </c>
      <c r="H41" s="30" t="s">
        <v>385</v>
      </c>
      <c r="I41" s="30" t="s">
        <v>385</v>
      </c>
      <c r="J41" s="30" t="s">
        <v>385</v>
      </c>
    </row>
    <row r="42" spans="1:10" s="31" customFormat="1">
      <c r="A42" s="4" t="s">
        <v>345</v>
      </c>
      <c r="B42" s="30" t="s">
        <v>385</v>
      </c>
      <c r="C42" s="30" t="s">
        <v>385</v>
      </c>
      <c r="D42" s="30" t="s">
        <v>385</v>
      </c>
      <c r="E42" s="30">
        <v>32.700000000000003</v>
      </c>
      <c r="F42" s="30" t="s">
        <v>385</v>
      </c>
      <c r="G42" s="30" t="s">
        <v>385</v>
      </c>
      <c r="H42" s="30" t="s">
        <v>385</v>
      </c>
      <c r="I42" s="30" t="s">
        <v>385</v>
      </c>
      <c r="J42" s="30" t="s">
        <v>385</v>
      </c>
    </row>
    <row r="43" spans="1:10" s="31" customFormat="1">
      <c r="A43" s="4" t="s">
        <v>346</v>
      </c>
      <c r="B43" s="30" t="s">
        <v>385</v>
      </c>
      <c r="C43" s="30" t="s">
        <v>385</v>
      </c>
      <c r="D43" s="30">
        <v>16</v>
      </c>
      <c r="E43" s="30" t="s">
        <v>385</v>
      </c>
      <c r="F43" s="30" t="s">
        <v>385</v>
      </c>
      <c r="G43" s="30" t="s">
        <v>385</v>
      </c>
      <c r="H43" s="30" t="s">
        <v>385</v>
      </c>
      <c r="I43" s="30" t="s">
        <v>385</v>
      </c>
      <c r="J43" s="30" t="s">
        <v>385</v>
      </c>
    </row>
    <row r="44" spans="1:10" s="31" customFormat="1">
      <c r="A44" s="4" t="s">
        <v>347</v>
      </c>
      <c r="B44" s="30" t="s">
        <v>385</v>
      </c>
      <c r="C44" s="30" t="s">
        <v>385</v>
      </c>
      <c r="D44" s="30" t="s">
        <v>385</v>
      </c>
      <c r="E44" s="30" t="s">
        <v>385</v>
      </c>
      <c r="F44" s="30" t="s">
        <v>385</v>
      </c>
      <c r="G44" s="30" t="s">
        <v>385</v>
      </c>
      <c r="H44" s="30" t="s">
        <v>385</v>
      </c>
      <c r="I44" s="30" t="s">
        <v>385</v>
      </c>
      <c r="J44" s="30">
        <v>34.9</v>
      </c>
    </row>
    <row r="45" spans="1:10" s="31" customFormat="1">
      <c r="A45" s="4" t="s">
        <v>348</v>
      </c>
      <c r="B45" s="30" t="s">
        <v>385</v>
      </c>
      <c r="C45" s="30">
        <v>21.3</v>
      </c>
      <c r="D45" s="30" t="s">
        <v>385</v>
      </c>
      <c r="E45" s="30" t="s">
        <v>385</v>
      </c>
      <c r="F45" s="30" t="s">
        <v>385</v>
      </c>
      <c r="G45" s="30" t="s">
        <v>385</v>
      </c>
      <c r="H45" s="30" t="s">
        <v>385</v>
      </c>
      <c r="I45" s="30" t="s">
        <v>385</v>
      </c>
      <c r="J45" s="30" t="s">
        <v>385</v>
      </c>
    </row>
    <row r="46" spans="1:10" s="31" customFormat="1">
      <c r="A46" s="4" t="s">
        <v>349</v>
      </c>
      <c r="B46" s="30" t="s">
        <v>385</v>
      </c>
      <c r="C46" s="30" t="s">
        <v>385</v>
      </c>
      <c r="D46" s="30">
        <v>14.9</v>
      </c>
      <c r="E46" s="30" t="s">
        <v>385</v>
      </c>
      <c r="F46" s="30" t="s">
        <v>385</v>
      </c>
      <c r="G46" s="30" t="s">
        <v>385</v>
      </c>
      <c r="H46" s="30" t="s">
        <v>385</v>
      </c>
      <c r="I46" s="30" t="s">
        <v>385</v>
      </c>
      <c r="J46" s="30" t="s">
        <v>385</v>
      </c>
    </row>
    <row r="47" spans="1:10" s="31" customFormat="1">
      <c r="A47" s="4" t="s">
        <v>350</v>
      </c>
      <c r="B47" s="30" t="s">
        <v>385</v>
      </c>
      <c r="C47" s="30" t="s">
        <v>385</v>
      </c>
      <c r="D47" s="30" t="s">
        <v>385</v>
      </c>
      <c r="E47" s="30" t="s">
        <v>385</v>
      </c>
      <c r="F47" s="30" t="s">
        <v>385</v>
      </c>
      <c r="G47" s="30" t="s">
        <v>385</v>
      </c>
      <c r="H47" s="30">
        <v>1.8</v>
      </c>
      <c r="I47" s="30" t="s">
        <v>385</v>
      </c>
      <c r="J47" s="30" t="s">
        <v>385</v>
      </c>
    </row>
    <row r="48" spans="1:10" s="31" customFormat="1">
      <c r="A48" s="4" t="s">
        <v>351</v>
      </c>
      <c r="B48" s="30"/>
      <c r="C48" s="30"/>
      <c r="D48" s="30"/>
      <c r="E48" s="30"/>
      <c r="F48" s="30"/>
      <c r="G48" s="30"/>
      <c r="H48" s="30"/>
      <c r="I48" s="30"/>
      <c r="J48" s="30"/>
    </row>
    <row r="49" spans="1:10" s="31" customFormat="1">
      <c r="A49" s="22" t="s">
        <v>352</v>
      </c>
      <c r="B49" s="5"/>
      <c r="C49" s="5"/>
      <c r="D49" s="5"/>
      <c r="E49" s="5"/>
      <c r="F49" s="5"/>
      <c r="G49" s="5"/>
      <c r="H49" s="5"/>
      <c r="I49" s="5"/>
      <c r="J49" s="5"/>
    </row>
    <row r="50" spans="1:10" s="31" customFormat="1">
      <c r="A50" s="4" t="s">
        <v>353</v>
      </c>
      <c r="B50" s="30" t="s">
        <v>385</v>
      </c>
      <c r="C50" s="30" t="s">
        <v>385</v>
      </c>
      <c r="D50" s="30" t="s">
        <v>385</v>
      </c>
      <c r="E50" s="30">
        <v>14.9</v>
      </c>
      <c r="F50" s="30" t="s">
        <v>385</v>
      </c>
      <c r="G50" s="30" t="s">
        <v>385</v>
      </c>
      <c r="H50" s="30" t="s">
        <v>385</v>
      </c>
      <c r="I50" s="30" t="s">
        <v>385</v>
      </c>
      <c r="J50" s="30" t="s">
        <v>385</v>
      </c>
    </row>
    <row r="51" spans="1:10" s="31" customFormat="1" ht="33.950000000000003" customHeight="1">
      <c r="A51" s="24" t="s">
        <v>354</v>
      </c>
      <c r="B51" s="5"/>
      <c r="C51" s="5"/>
      <c r="D51" s="5"/>
      <c r="E51" s="5"/>
      <c r="F51" s="5"/>
      <c r="G51" s="5"/>
      <c r="H51" s="5"/>
      <c r="I51" s="5"/>
      <c r="J51" s="5"/>
    </row>
    <row r="52" spans="1:10" s="33" customFormat="1" ht="29.65" customHeight="1">
      <c r="A52" s="26" t="s">
        <v>355</v>
      </c>
      <c r="B52" s="32" t="s">
        <v>385</v>
      </c>
      <c r="C52" s="32" t="s">
        <v>385</v>
      </c>
      <c r="D52" s="32" t="s">
        <v>385</v>
      </c>
      <c r="E52" s="32" t="s">
        <v>385</v>
      </c>
      <c r="F52" s="32">
        <v>40.048999999999999</v>
      </c>
      <c r="G52" s="32" t="s">
        <v>385</v>
      </c>
      <c r="H52" s="32" t="s">
        <v>385</v>
      </c>
      <c r="I52" s="32" t="s">
        <v>385</v>
      </c>
      <c r="J52" s="32" t="s">
        <v>385</v>
      </c>
    </row>
    <row r="53" spans="1:10" s="33" customFormat="1">
      <c r="A53" s="26" t="s">
        <v>356</v>
      </c>
      <c r="B53" s="32" t="s">
        <v>385</v>
      </c>
      <c r="C53" s="32" t="s">
        <v>385</v>
      </c>
      <c r="D53" s="32" t="s">
        <v>385</v>
      </c>
      <c r="E53" s="32" t="s">
        <v>385</v>
      </c>
      <c r="F53" s="32">
        <v>20.876000000000001</v>
      </c>
      <c r="G53" s="32" t="s">
        <v>385</v>
      </c>
      <c r="H53" s="32" t="s">
        <v>385</v>
      </c>
      <c r="I53" s="32" t="s">
        <v>385</v>
      </c>
      <c r="J53" s="32" t="s">
        <v>385</v>
      </c>
    </row>
  </sheetData>
  <sortState xmlns:xlrd2="http://schemas.microsoft.com/office/spreadsheetml/2017/richdata2" ref="A4:J53">
    <sortCondition ref="A2"/>
  </sortState>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B1FD6-94D6-4F54-9003-C4D5D6D9761D}">
  <sheetPr codeName="Sheet106"/>
  <dimension ref="A1:K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26" width="17.85546875" style="8" customWidth="1"/>
    <col min="27" max="16384" width="8.85546875" style="8"/>
  </cols>
  <sheetData>
    <row r="1" spans="1:11" s="19" customFormat="1" ht="54" customHeight="1">
      <c r="A1" s="16"/>
      <c r="B1" s="17" t="s">
        <v>118</v>
      </c>
      <c r="C1" s="18"/>
      <c r="D1" s="18"/>
      <c r="E1" s="18"/>
      <c r="F1" s="18"/>
      <c r="G1" s="18"/>
      <c r="H1" s="18"/>
      <c r="I1" s="18"/>
      <c r="J1" s="18"/>
      <c r="K1" s="18"/>
    </row>
    <row r="2" spans="1:11" s="20" customFormat="1" ht="27" customHeight="1">
      <c r="A2" s="20" t="s">
        <v>305</v>
      </c>
      <c r="B2" s="21">
        <v>2005</v>
      </c>
      <c r="C2" s="21">
        <v>2010</v>
      </c>
      <c r="D2" s="21">
        <v>2015</v>
      </c>
      <c r="E2" s="21">
        <v>2016</v>
      </c>
      <c r="F2" s="21">
        <v>2017</v>
      </c>
      <c r="G2" s="21">
        <v>2018</v>
      </c>
      <c r="H2" s="21">
        <v>2019</v>
      </c>
      <c r="I2" s="21">
        <v>2020</v>
      </c>
      <c r="J2" s="21">
        <v>2021</v>
      </c>
      <c r="K2" s="21">
        <v>2022</v>
      </c>
    </row>
    <row r="3" spans="1:11" s="22" customFormat="1" ht="27" customHeight="1">
      <c r="A3" s="22" t="s">
        <v>306</v>
      </c>
      <c r="B3" s="18"/>
      <c r="C3" s="18"/>
      <c r="D3" s="18"/>
      <c r="E3" s="18"/>
      <c r="F3" s="18"/>
      <c r="G3" s="18"/>
      <c r="H3" s="18"/>
      <c r="I3" s="18"/>
      <c r="J3" s="18"/>
      <c r="K3" s="18"/>
    </row>
    <row r="4" spans="1:11" s="31" customFormat="1">
      <c r="A4" s="4" t="s">
        <v>307</v>
      </c>
      <c r="B4" s="30" t="s">
        <v>385</v>
      </c>
      <c r="C4" s="30">
        <v>29.76</v>
      </c>
      <c r="D4" s="30" t="s">
        <v>385</v>
      </c>
      <c r="E4" s="30" t="s">
        <v>385</v>
      </c>
      <c r="F4" s="30" t="s">
        <v>385</v>
      </c>
      <c r="G4" s="30" t="s">
        <v>385</v>
      </c>
      <c r="H4" s="30">
        <v>13.31</v>
      </c>
      <c r="I4" s="30" t="s">
        <v>385</v>
      </c>
      <c r="J4" s="30">
        <v>15.36</v>
      </c>
      <c r="K4" s="30" t="s">
        <v>385</v>
      </c>
    </row>
    <row r="5" spans="1:11" s="31" customFormat="1">
      <c r="A5" s="4" t="s">
        <v>308</v>
      </c>
      <c r="B5" s="30" t="s">
        <v>385</v>
      </c>
      <c r="C5" s="30" t="s">
        <v>385</v>
      </c>
      <c r="D5" s="30" t="s">
        <v>385</v>
      </c>
      <c r="E5" s="30" t="s">
        <v>385</v>
      </c>
      <c r="F5" s="30" t="s">
        <v>385</v>
      </c>
      <c r="G5" s="30">
        <v>13.75</v>
      </c>
      <c r="H5" s="30" t="s">
        <v>385</v>
      </c>
      <c r="I5" s="30" t="s">
        <v>385</v>
      </c>
      <c r="J5" s="30" t="s">
        <v>385</v>
      </c>
      <c r="K5" s="30" t="s">
        <v>385</v>
      </c>
    </row>
    <row r="6" spans="1:11" s="31" customFormat="1">
      <c r="A6" s="4" t="s">
        <v>309</v>
      </c>
      <c r="B6" s="30" t="s">
        <v>385</v>
      </c>
      <c r="C6" s="30" t="s">
        <v>385</v>
      </c>
      <c r="D6" s="30" t="s">
        <v>385</v>
      </c>
      <c r="E6" s="30" t="s">
        <v>385</v>
      </c>
      <c r="F6" s="30" t="s">
        <v>385</v>
      </c>
      <c r="G6" s="30">
        <v>58.11</v>
      </c>
      <c r="H6" s="30" t="s">
        <v>385</v>
      </c>
      <c r="I6" s="30" t="s">
        <v>385</v>
      </c>
      <c r="J6" s="30" t="s">
        <v>385</v>
      </c>
      <c r="K6" s="30" t="s">
        <v>385</v>
      </c>
    </row>
    <row r="7" spans="1:11" s="31" customFormat="1">
      <c r="A7" s="4" t="s">
        <v>310</v>
      </c>
      <c r="B7" s="30" t="s">
        <v>385</v>
      </c>
      <c r="C7" s="30" t="s">
        <v>385</v>
      </c>
      <c r="D7" s="30" t="s">
        <v>385</v>
      </c>
      <c r="E7" s="30" t="s">
        <v>385</v>
      </c>
      <c r="F7" s="30">
        <v>32.36</v>
      </c>
      <c r="G7" s="30" t="s">
        <v>385</v>
      </c>
      <c r="H7" s="30" t="s">
        <v>385</v>
      </c>
      <c r="I7" s="30">
        <v>33.79</v>
      </c>
      <c r="J7" s="30" t="s">
        <v>385</v>
      </c>
      <c r="K7" s="30" t="s">
        <v>385</v>
      </c>
    </row>
    <row r="8" spans="1:11" s="31" customFormat="1">
      <c r="A8" s="4" t="s">
        <v>311</v>
      </c>
      <c r="B8" s="30"/>
      <c r="C8" s="30"/>
      <c r="D8" s="30"/>
      <c r="E8" s="30"/>
      <c r="F8" s="30"/>
      <c r="G8" s="30"/>
      <c r="H8" s="30"/>
      <c r="I8" s="30"/>
      <c r="J8" s="30"/>
      <c r="K8" s="30"/>
    </row>
    <row r="9" spans="1:11" s="31" customFormat="1">
      <c r="A9" s="4" t="s">
        <v>312</v>
      </c>
      <c r="B9" s="30"/>
      <c r="C9" s="30"/>
      <c r="D9" s="30"/>
      <c r="E9" s="30"/>
      <c r="F9" s="30"/>
      <c r="G9" s="30"/>
      <c r="H9" s="30"/>
      <c r="I9" s="30"/>
      <c r="J9" s="30"/>
      <c r="K9" s="30"/>
    </row>
    <row r="10" spans="1:11" s="31" customFormat="1">
      <c r="A10" s="4" t="s">
        <v>313</v>
      </c>
      <c r="B10" s="30" t="s">
        <v>385</v>
      </c>
      <c r="C10" s="30" t="s">
        <v>385</v>
      </c>
      <c r="D10" s="30" t="s">
        <v>385</v>
      </c>
      <c r="E10" s="30" t="s">
        <v>385</v>
      </c>
      <c r="F10" s="30" t="s">
        <v>385</v>
      </c>
      <c r="G10" s="30" t="s">
        <v>385</v>
      </c>
      <c r="H10" s="30" t="s">
        <v>385</v>
      </c>
      <c r="I10" s="30" t="s">
        <v>385</v>
      </c>
      <c r="J10" s="30">
        <v>51.13</v>
      </c>
      <c r="K10" s="30" t="s">
        <v>385</v>
      </c>
    </row>
    <row r="11" spans="1:11" s="31" customFormat="1">
      <c r="A11" s="4" t="s">
        <v>314</v>
      </c>
      <c r="B11" s="30">
        <v>7.77</v>
      </c>
      <c r="C11" s="30" t="s">
        <v>385</v>
      </c>
      <c r="D11" s="30" t="s">
        <v>385</v>
      </c>
      <c r="E11" s="30" t="s">
        <v>385</v>
      </c>
      <c r="F11" s="30" t="s">
        <v>385</v>
      </c>
      <c r="G11" s="30" t="s">
        <v>385</v>
      </c>
      <c r="H11" s="30" t="s">
        <v>385</v>
      </c>
      <c r="I11" s="30">
        <v>41.94</v>
      </c>
      <c r="J11" s="30" t="s">
        <v>385</v>
      </c>
      <c r="K11" s="30" t="s">
        <v>385</v>
      </c>
    </row>
    <row r="12" spans="1:11" s="31" customFormat="1">
      <c r="A12" s="4" t="s">
        <v>315</v>
      </c>
      <c r="B12" s="30" t="s">
        <v>385</v>
      </c>
      <c r="C12" s="30" t="s">
        <v>385</v>
      </c>
      <c r="D12" s="30" t="s">
        <v>385</v>
      </c>
      <c r="E12" s="30" t="s">
        <v>385</v>
      </c>
      <c r="F12" s="30">
        <v>12.31</v>
      </c>
      <c r="G12" s="30" t="s">
        <v>385</v>
      </c>
      <c r="H12" s="30" t="s">
        <v>385</v>
      </c>
      <c r="I12" s="30" t="s">
        <v>385</v>
      </c>
      <c r="J12" s="30" t="s">
        <v>385</v>
      </c>
      <c r="K12" s="30" t="s">
        <v>385</v>
      </c>
    </row>
    <row r="13" spans="1:11" s="31" customFormat="1">
      <c r="A13" s="4" t="s">
        <v>316</v>
      </c>
      <c r="B13" s="30"/>
      <c r="C13" s="30"/>
      <c r="D13" s="30"/>
      <c r="E13" s="30"/>
      <c r="F13" s="30"/>
      <c r="G13" s="30"/>
      <c r="H13" s="30"/>
      <c r="I13" s="30"/>
      <c r="J13" s="30"/>
      <c r="K13" s="30"/>
    </row>
    <row r="14" spans="1:11" s="31" customFormat="1">
      <c r="A14" s="4" t="s">
        <v>317</v>
      </c>
      <c r="B14" s="30">
        <v>20.100000000000001</v>
      </c>
      <c r="C14" s="30" t="s">
        <v>385</v>
      </c>
      <c r="D14" s="30" t="s">
        <v>385</v>
      </c>
      <c r="E14" s="30" t="s">
        <v>385</v>
      </c>
      <c r="F14" s="30" t="s">
        <v>385</v>
      </c>
      <c r="G14" s="30" t="s">
        <v>385</v>
      </c>
      <c r="H14" s="30" t="s">
        <v>385</v>
      </c>
      <c r="I14" s="30" t="s">
        <v>385</v>
      </c>
      <c r="J14" s="30">
        <v>25.43</v>
      </c>
      <c r="K14" s="30" t="s">
        <v>385</v>
      </c>
    </row>
    <row r="15" spans="1:11" s="31" customFormat="1">
      <c r="A15" s="4" t="s">
        <v>318</v>
      </c>
      <c r="B15" s="30" t="s">
        <v>385</v>
      </c>
      <c r="C15" s="30" t="s">
        <v>385</v>
      </c>
      <c r="D15" s="30" t="s">
        <v>385</v>
      </c>
      <c r="E15" s="30" t="s">
        <v>385</v>
      </c>
      <c r="F15" s="30" t="s">
        <v>385</v>
      </c>
      <c r="G15" s="30">
        <v>19.579999999999998</v>
      </c>
      <c r="H15" s="30" t="s">
        <v>385</v>
      </c>
      <c r="I15" s="30" t="s">
        <v>385</v>
      </c>
      <c r="J15" s="30" t="s">
        <v>385</v>
      </c>
      <c r="K15" s="30" t="s">
        <v>385</v>
      </c>
    </row>
    <row r="16" spans="1:11" s="31" customFormat="1">
      <c r="A16" s="4" t="s">
        <v>319</v>
      </c>
      <c r="B16" s="30" t="s">
        <v>385</v>
      </c>
      <c r="C16" s="30" t="s">
        <v>385</v>
      </c>
      <c r="D16" s="30" t="s">
        <v>385</v>
      </c>
      <c r="E16" s="30" t="s">
        <v>385</v>
      </c>
      <c r="F16" s="30" t="s">
        <v>385</v>
      </c>
      <c r="G16" s="30" t="s">
        <v>385</v>
      </c>
      <c r="H16" s="30">
        <v>23.38</v>
      </c>
      <c r="I16" s="30" t="s">
        <v>385</v>
      </c>
      <c r="J16" s="30" t="s">
        <v>385</v>
      </c>
      <c r="K16" s="30" t="s">
        <v>385</v>
      </c>
    </row>
    <row r="17" spans="1:11" s="31" customFormat="1">
      <c r="A17" s="4" t="s">
        <v>320</v>
      </c>
      <c r="B17" s="30" t="s">
        <v>385</v>
      </c>
      <c r="C17" s="30" t="s">
        <v>385</v>
      </c>
      <c r="D17" s="30" t="s">
        <v>385</v>
      </c>
      <c r="E17" s="30" t="s">
        <v>385</v>
      </c>
      <c r="F17" s="30" t="s">
        <v>385</v>
      </c>
      <c r="G17" s="30">
        <v>50.9</v>
      </c>
      <c r="H17" s="30" t="s">
        <v>385</v>
      </c>
      <c r="I17" s="30" t="s">
        <v>385</v>
      </c>
      <c r="J17" s="30" t="s">
        <v>385</v>
      </c>
      <c r="K17" s="30" t="s">
        <v>385</v>
      </c>
    </row>
    <row r="18" spans="1:11" s="31" customFormat="1">
      <c r="A18" s="4" t="s">
        <v>321</v>
      </c>
      <c r="B18" s="30" t="s">
        <v>385</v>
      </c>
      <c r="C18" s="30" t="s">
        <v>385</v>
      </c>
      <c r="D18" s="30" t="s">
        <v>385</v>
      </c>
      <c r="E18" s="30" t="s">
        <v>385</v>
      </c>
      <c r="F18" s="30" t="s">
        <v>385</v>
      </c>
      <c r="G18" s="30" t="s">
        <v>385</v>
      </c>
      <c r="H18" s="30">
        <v>33.78</v>
      </c>
      <c r="I18" s="30" t="s">
        <v>385</v>
      </c>
      <c r="J18" s="30" t="s">
        <v>385</v>
      </c>
      <c r="K18" s="30" t="s">
        <v>385</v>
      </c>
    </row>
    <row r="19" spans="1:11" s="31" customFormat="1">
      <c r="A19" s="4" t="s">
        <v>322</v>
      </c>
      <c r="B19" s="30" t="s">
        <v>385</v>
      </c>
      <c r="C19" s="30">
        <v>21.02</v>
      </c>
      <c r="D19" s="30" t="s">
        <v>385</v>
      </c>
      <c r="E19" s="30" t="s">
        <v>385</v>
      </c>
      <c r="F19" s="30">
        <v>52.45</v>
      </c>
      <c r="G19" s="30" t="s">
        <v>385</v>
      </c>
      <c r="H19" s="30" t="s">
        <v>385</v>
      </c>
      <c r="I19" s="30" t="s">
        <v>385</v>
      </c>
      <c r="J19" s="30" t="s">
        <v>385</v>
      </c>
      <c r="K19" s="30" t="s">
        <v>385</v>
      </c>
    </row>
    <row r="20" spans="1:11" s="31" customFormat="1">
      <c r="A20" s="4" t="s">
        <v>323</v>
      </c>
      <c r="B20" s="30">
        <v>22.1</v>
      </c>
      <c r="C20" s="30">
        <v>36.58</v>
      </c>
      <c r="D20" s="30">
        <v>31.77</v>
      </c>
      <c r="E20" s="30" t="s">
        <v>385</v>
      </c>
      <c r="F20" s="30" t="s">
        <v>385</v>
      </c>
      <c r="G20" s="30" t="s">
        <v>385</v>
      </c>
      <c r="H20" s="30" t="s">
        <v>385</v>
      </c>
      <c r="I20" s="30" t="s">
        <v>385</v>
      </c>
      <c r="J20" s="30" t="s">
        <v>385</v>
      </c>
      <c r="K20" s="30" t="s">
        <v>385</v>
      </c>
    </row>
    <row r="21" spans="1:11" s="31" customFormat="1">
      <c r="A21" s="4" t="s">
        <v>324</v>
      </c>
      <c r="B21" s="30"/>
      <c r="C21" s="30"/>
      <c r="D21" s="30"/>
      <c r="E21" s="30"/>
      <c r="F21" s="30"/>
      <c r="G21" s="30"/>
      <c r="H21" s="30"/>
      <c r="I21" s="30"/>
      <c r="J21" s="30"/>
      <c r="K21" s="30"/>
    </row>
    <row r="22" spans="1:11" s="31" customFormat="1">
      <c r="A22" s="4" t="s">
        <v>325</v>
      </c>
      <c r="B22" s="30" t="s">
        <v>385</v>
      </c>
      <c r="C22" s="30" t="s">
        <v>385</v>
      </c>
      <c r="D22" s="30" t="s">
        <v>385</v>
      </c>
      <c r="E22" s="30" t="s">
        <v>385</v>
      </c>
      <c r="F22" s="30">
        <v>14.8</v>
      </c>
      <c r="G22" s="30">
        <v>17.440000000000001</v>
      </c>
      <c r="H22" s="30" t="s">
        <v>385</v>
      </c>
      <c r="I22" s="30" t="s">
        <v>385</v>
      </c>
      <c r="J22" s="30" t="s">
        <v>385</v>
      </c>
      <c r="K22" s="30" t="s">
        <v>385</v>
      </c>
    </row>
    <row r="23" spans="1:11" s="31" customFormat="1">
      <c r="A23" s="4" t="s">
        <v>326</v>
      </c>
      <c r="B23" s="30"/>
      <c r="C23" s="30"/>
      <c r="D23" s="30"/>
      <c r="E23" s="30"/>
      <c r="F23" s="30"/>
      <c r="G23" s="30"/>
      <c r="H23" s="30"/>
      <c r="I23" s="30"/>
      <c r="J23" s="30"/>
      <c r="K23" s="30"/>
    </row>
    <row r="24" spans="1:11" s="31" customFormat="1">
      <c r="A24" s="4" t="s">
        <v>327</v>
      </c>
      <c r="B24" s="30" t="s">
        <v>385</v>
      </c>
      <c r="C24" s="30" t="s">
        <v>385</v>
      </c>
      <c r="D24" s="30">
        <v>24.33</v>
      </c>
      <c r="E24" s="30" t="s">
        <v>385</v>
      </c>
      <c r="F24" s="30" t="s">
        <v>385</v>
      </c>
      <c r="G24" s="30" t="s">
        <v>385</v>
      </c>
      <c r="H24" s="30" t="s">
        <v>385</v>
      </c>
      <c r="I24" s="30" t="s">
        <v>385</v>
      </c>
      <c r="J24" s="30" t="s">
        <v>385</v>
      </c>
      <c r="K24" s="30" t="s">
        <v>385</v>
      </c>
    </row>
    <row r="25" spans="1:11" s="31" customFormat="1">
      <c r="A25" s="4" t="s">
        <v>328</v>
      </c>
      <c r="B25" s="30" t="s">
        <v>385</v>
      </c>
      <c r="C25" s="30" t="s">
        <v>385</v>
      </c>
      <c r="D25" s="30" t="s">
        <v>385</v>
      </c>
      <c r="E25" s="30" t="s">
        <v>385</v>
      </c>
      <c r="F25" s="30">
        <v>49.31</v>
      </c>
      <c r="G25" s="30" t="s">
        <v>385</v>
      </c>
      <c r="H25" s="30" t="s">
        <v>385</v>
      </c>
      <c r="I25" s="30" t="s">
        <v>385</v>
      </c>
      <c r="J25" s="30" t="s">
        <v>385</v>
      </c>
      <c r="K25" s="30" t="s">
        <v>385</v>
      </c>
    </row>
    <row r="26" spans="1:11" s="31" customFormat="1">
      <c r="A26" s="4" t="s">
        <v>329</v>
      </c>
      <c r="B26" s="30" t="s">
        <v>385</v>
      </c>
      <c r="C26" s="30" t="s">
        <v>385</v>
      </c>
      <c r="D26" s="30" t="s">
        <v>385</v>
      </c>
      <c r="E26" s="30" t="s">
        <v>385</v>
      </c>
      <c r="F26" s="30">
        <v>36.28</v>
      </c>
      <c r="G26" s="30">
        <v>31.94</v>
      </c>
      <c r="H26" s="30">
        <v>28.62</v>
      </c>
      <c r="I26" s="30">
        <v>33.369999999999997</v>
      </c>
      <c r="J26" s="30">
        <v>35</v>
      </c>
      <c r="K26" s="30">
        <v>23.65</v>
      </c>
    </row>
    <row r="27" spans="1:11" s="31" customFormat="1">
      <c r="A27" s="4" t="s">
        <v>330</v>
      </c>
      <c r="B27" s="30">
        <v>32.14</v>
      </c>
      <c r="C27" s="30" t="s">
        <v>385</v>
      </c>
      <c r="D27" s="30" t="s">
        <v>385</v>
      </c>
      <c r="E27" s="30" t="s">
        <v>385</v>
      </c>
      <c r="F27" s="30" t="s">
        <v>385</v>
      </c>
      <c r="G27" s="30" t="s">
        <v>385</v>
      </c>
      <c r="H27" s="30" t="s">
        <v>385</v>
      </c>
      <c r="I27" s="30" t="s">
        <v>385</v>
      </c>
      <c r="J27" s="30" t="s">
        <v>385</v>
      </c>
      <c r="K27" s="30" t="s">
        <v>385</v>
      </c>
    </row>
    <row r="28" spans="1:11" s="31" customFormat="1">
      <c r="A28" s="4" t="s">
        <v>331</v>
      </c>
      <c r="B28" s="30" t="s">
        <v>385</v>
      </c>
      <c r="C28" s="30" t="s">
        <v>385</v>
      </c>
      <c r="D28" s="30">
        <v>23.16</v>
      </c>
      <c r="E28" s="30">
        <v>24.86</v>
      </c>
      <c r="F28" s="30" t="s">
        <v>385</v>
      </c>
      <c r="G28" s="30" t="s">
        <v>385</v>
      </c>
      <c r="H28" s="30">
        <v>15.22</v>
      </c>
      <c r="I28" s="30" t="s">
        <v>385</v>
      </c>
      <c r="J28" s="30" t="s">
        <v>385</v>
      </c>
      <c r="K28" s="30" t="s">
        <v>385</v>
      </c>
    </row>
    <row r="29" spans="1:11" s="31" customFormat="1">
      <c r="A29" s="4" t="s">
        <v>332</v>
      </c>
      <c r="B29" s="30" t="s">
        <v>385</v>
      </c>
      <c r="C29" s="30" t="s">
        <v>385</v>
      </c>
      <c r="D29" s="30" t="s">
        <v>385</v>
      </c>
      <c r="E29" s="30" t="s">
        <v>385</v>
      </c>
      <c r="F29" s="30" t="s">
        <v>385</v>
      </c>
      <c r="G29" s="30">
        <v>35.909999999999997</v>
      </c>
      <c r="H29" s="30" t="s">
        <v>385</v>
      </c>
      <c r="I29" s="30" t="s">
        <v>385</v>
      </c>
      <c r="J29" s="30" t="s">
        <v>385</v>
      </c>
      <c r="K29" s="30" t="s">
        <v>385</v>
      </c>
    </row>
    <row r="30" spans="1:11" s="31" customFormat="1">
      <c r="A30" s="4" t="s">
        <v>333</v>
      </c>
      <c r="B30" s="30" t="s">
        <v>385</v>
      </c>
      <c r="C30" s="30" t="s">
        <v>385</v>
      </c>
      <c r="D30" s="30" t="s">
        <v>385</v>
      </c>
      <c r="E30" s="30" t="s">
        <v>385</v>
      </c>
      <c r="F30" s="30" t="s">
        <v>385</v>
      </c>
      <c r="G30" s="30" t="s">
        <v>385</v>
      </c>
      <c r="H30" s="30">
        <v>29.39</v>
      </c>
      <c r="I30" s="30" t="s">
        <v>385</v>
      </c>
      <c r="J30" s="30" t="s">
        <v>385</v>
      </c>
      <c r="K30" s="30" t="s">
        <v>385</v>
      </c>
    </row>
    <row r="31" spans="1:11" s="31" customFormat="1">
      <c r="A31" s="4" t="s">
        <v>334</v>
      </c>
      <c r="B31" s="30"/>
      <c r="C31" s="30"/>
      <c r="D31" s="30"/>
      <c r="E31" s="30"/>
      <c r="F31" s="30"/>
      <c r="G31" s="30"/>
      <c r="H31" s="30"/>
      <c r="I31" s="30"/>
      <c r="J31" s="30"/>
      <c r="K31" s="30"/>
    </row>
    <row r="32" spans="1:11" s="31" customFormat="1">
      <c r="A32" s="4" t="s">
        <v>335</v>
      </c>
      <c r="B32" s="30" t="s">
        <v>385</v>
      </c>
      <c r="C32" s="30" t="s">
        <v>385</v>
      </c>
      <c r="D32" s="30" t="s">
        <v>385</v>
      </c>
      <c r="E32" s="30" t="s">
        <v>385</v>
      </c>
      <c r="F32" s="30" t="s">
        <v>385</v>
      </c>
      <c r="G32" s="30" t="s">
        <v>385</v>
      </c>
      <c r="H32" s="30" t="s">
        <v>385</v>
      </c>
      <c r="I32" s="30" t="s">
        <v>385</v>
      </c>
      <c r="J32" s="30" t="s">
        <v>385</v>
      </c>
      <c r="K32" s="30">
        <v>24.24</v>
      </c>
    </row>
    <row r="33" spans="1:11" s="31" customFormat="1">
      <c r="A33" s="4" t="s">
        <v>336</v>
      </c>
      <c r="B33" s="30" t="s">
        <v>385</v>
      </c>
      <c r="C33" s="30" t="s">
        <v>385</v>
      </c>
      <c r="D33" s="30">
        <v>29.84</v>
      </c>
      <c r="E33" s="30" t="s">
        <v>385</v>
      </c>
      <c r="F33" s="30">
        <v>70.11</v>
      </c>
      <c r="G33" s="30" t="s">
        <v>385</v>
      </c>
      <c r="H33" s="30" t="s">
        <v>385</v>
      </c>
      <c r="I33" s="30" t="s">
        <v>385</v>
      </c>
      <c r="J33" s="30" t="s">
        <v>385</v>
      </c>
      <c r="K33" s="30" t="s">
        <v>385</v>
      </c>
    </row>
    <row r="34" spans="1:11" s="31" customFormat="1">
      <c r="A34" s="4" t="s">
        <v>337</v>
      </c>
      <c r="B34" s="30" t="s">
        <v>385</v>
      </c>
      <c r="C34" s="30" t="s">
        <v>385</v>
      </c>
      <c r="D34" s="30" t="s">
        <v>385</v>
      </c>
      <c r="E34" s="30" t="s">
        <v>385</v>
      </c>
      <c r="F34" s="30">
        <v>35.14</v>
      </c>
      <c r="G34" s="30" t="s">
        <v>385</v>
      </c>
      <c r="H34" s="30">
        <v>28.84</v>
      </c>
      <c r="I34" s="30" t="s">
        <v>385</v>
      </c>
      <c r="J34" s="30">
        <v>35.049999999999997</v>
      </c>
      <c r="K34" s="30" t="s">
        <v>385</v>
      </c>
    </row>
    <row r="35" spans="1:11" s="31" customFormat="1">
      <c r="A35" s="4" t="s">
        <v>338</v>
      </c>
      <c r="B35" s="30" t="s">
        <v>385</v>
      </c>
      <c r="C35" s="30" t="s">
        <v>385</v>
      </c>
      <c r="D35" s="30" t="s">
        <v>385</v>
      </c>
      <c r="E35" s="30" t="s">
        <v>385</v>
      </c>
      <c r="F35" s="30" t="s">
        <v>385</v>
      </c>
      <c r="G35" s="30" t="s">
        <v>385</v>
      </c>
      <c r="H35" s="30" t="s">
        <v>385</v>
      </c>
      <c r="I35" s="30">
        <v>27.91</v>
      </c>
      <c r="J35" s="30" t="s">
        <v>385</v>
      </c>
      <c r="K35" s="30" t="s">
        <v>385</v>
      </c>
    </row>
    <row r="36" spans="1:11" s="31" customFormat="1">
      <c r="A36" s="4" t="s">
        <v>339</v>
      </c>
      <c r="B36" s="30" t="s">
        <v>385</v>
      </c>
      <c r="C36" s="30" t="s">
        <v>385</v>
      </c>
      <c r="D36" s="30" t="s">
        <v>385</v>
      </c>
      <c r="E36" s="30" t="s">
        <v>385</v>
      </c>
      <c r="F36" s="30">
        <v>32.64</v>
      </c>
      <c r="G36" s="30">
        <v>40.42</v>
      </c>
      <c r="H36" s="30">
        <v>35.21</v>
      </c>
      <c r="I36" s="30">
        <v>45.92</v>
      </c>
      <c r="J36" s="30">
        <v>43.28</v>
      </c>
      <c r="K36" s="30">
        <v>46.9</v>
      </c>
    </row>
    <row r="37" spans="1:11" s="31" customFormat="1">
      <c r="A37" s="22" t="s">
        <v>340</v>
      </c>
      <c r="B37" s="5"/>
      <c r="C37" s="5"/>
      <c r="D37" s="5"/>
      <c r="E37" s="5"/>
      <c r="F37" s="5"/>
      <c r="G37" s="5"/>
      <c r="H37" s="5"/>
      <c r="I37" s="5"/>
      <c r="J37" s="5"/>
      <c r="K37" s="5"/>
    </row>
    <row r="38" spans="1:11" s="31" customFormat="1">
      <c r="A38" s="4" t="s">
        <v>341</v>
      </c>
      <c r="B38" s="30" t="s">
        <v>385</v>
      </c>
      <c r="C38" s="30" t="s">
        <v>385</v>
      </c>
      <c r="D38" s="30" t="s">
        <v>385</v>
      </c>
      <c r="E38" s="30" t="s">
        <v>385</v>
      </c>
      <c r="F38" s="30">
        <v>4.05</v>
      </c>
      <c r="G38" s="30" t="s">
        <v>385</v>
      </c>
      <c r="H38" s="30" t="s">
        <v>385</v>
      </c>
      <c r="I38" s="30">
        <v>4.8899999999999997</v>
      </c>
      <c r="J38" s="30" t="s">
        <v>385</v>
      </c>
      <c r="K38" s="30" t="s">
        <v>385</v>
      </c>
    </row>
    <row r="39" spans="1:11" s="31" customFormat="1">
      <c r="A39" s="4" t="s">
        <v>342</v>
      </c>
      <c r="B39" s="30" t="s">
        <v>385</v>
      </c>
      <c r="C39" s="30">
        <v>14.75</v>
      </c>
      <c r="D39" s="30" t="s">
        <v>385</v>
      </c>
      <c r="E39" s="30">
        <v>11.38</v>
      </c>
      <c r="F39" s="30">
        <v>10.74</v>
      </c>
      <c r="G39" s="30" t="s">
        <v>385</v>
      </c>
      <c r="H39" s="30" t="s">
        <v>385</v>
      </c>
      <c r="I39" s="30" t="s">
        <v>385</v>
      </c>
      <c r="J39" s="30" t="s">
        <v>385</v>
      </c>
      <c r="K39" s="30" t="s">
        <v>385</v>
      </c>
    </row>
    <row r="40" spans="1:11" s="31" customFormat="1">
      <c r="A40" s="4" t="s">
        <v>343</v>
      </c>
      <c r="B40" s="30" t="s">
        <v>385</v>
      </c>
      <c r="C40" s="30">
        <v>18.010000000000002</v>
      </c>
      <c r="D40" s="30">
        <v>29.49</v>
      </c>
      <c r="E40" s="30">
        <v>34.14</v>
      </c>
      <c r="F40" s="30">
        <v>24.1</v>
      </c>
      <c r="G40" s="30" t="s">
        <v>385</v>
      </c>
      <c r="H40" s="30">
        <v>30.99</v>
      </c>
      <c r="I40" s="30">
        <v>34.630000000000003</v>
      </c>
      <c r="J40" s="30">
        <v>29.23</v>
      </c>
      <c r="K40" s="30" t="s">
        <v>385</v>
      </c>
    </row>
    <row r="41" spans="1:11" s="31" customFormat="1">
      <c r="A41" s="4" t="s">
        <v>344</v>
      </c>
      <c r="B41" s="30">
        <v>27.29</v>
      </c>
      <c r="C41" s="30">
        <v>36.450000000000003</v>
      </c>
      <c r="D41" s="30">
        <v>37.22</v>
      </c>
      <c r="E41" s="30" t="s">
        <v>385</v>
      </c>
      <c r="F41" s="30" t="s">
        <v>385</v>
      </c>
      <c r="G41" s="30" t="s">
        <v>385</v>
      </c>
      <c r="H41" s="30">
        <v>40.24</v>
      </c>
      <c r="I41" s="30">
        <v>43.35</v>
      </c>
      <c r="J41" s="30" t="s">
        <v>385</v>
      </c>
      <c r="K41" s="30" t="s">
        <v>385</v>
      </c>
    </row>
    <row r="42" spans="1:11" s="31" customFormat="1">
      <c r="A42" s="4" t="s">
        <v>345</v>
      </c>
      <c r="B42" s="30" t="s">
        <v>385</v>
      </c>
      <c r="C42" s="30">
        <v>31.75</v>
      </c>
      <c r="D42" s="30" t="s">
        <v>385</v>
      </c>
      <c r="E42" s="30" t="s">
        <v>385</v>
      </c>
      <c r="F42" s="30" t="s">
        <v>385</v>
      </c>
      <c r="G42" s="30" t="s">
        <v>385</v>
      </c>
      <c r="H42" s="30" t="s">
        <v>385</v>
      </c>
      <c r="I42" s="30" t="s">
        <v>385</v>
      </c>
      <c r="J42" s="30" t="s">
        <v>385</v>
      </c>
      <c r="K42" s="30">
        <v>25.68</v>
      </c>
    </row>
    <row r="43" spans="1:11" s="31" customFormat="1">
      <c r="A43" s="4" t="s">
        <v>346</v>
      </c>
      <c r="B43" s="30" t="s">
        <v>385</v>
      </c>
      <c r="C43" s="30" t="s">
        <v>385</v>
      </c>
      <c r="D43" s="30">
        <v>28.36</v>
      </c>
      <c r="E43" s="30" t="s">
        <v>385</v>
      </c>
      <c r="F43" s="30">
        <v>35.549999999999997</v>
      </c>
      <c r="G43" s="30">
        <v>32.340000000000003</v>
      </c>
      <c r="H43" s="30">
        <v>35.72</v>
      </c>
      <c r="I43" s="30">
        <v>27.81</v>
      </c>
      <c r="J43" s="30" t="s">
        <v>385</v>
      </c>
      <c r="K43" s="30" t="s">
        <v>385</v>
      </c>
    </row>
    <row r="44" spans="1:11" s="31" customFormat="1">
      <c r="A44" s="4" t="s">
        <v>347</v>
      </c>
      <c r="B44" s="30" t="s">
        <v>385</v>
      </c>
      <c r="C44" s="30" t="s">
        <v>385</v>
      </c>
      <c r="D44" s="30" t="s">
        <v>385</v>
      </c>
      <c r="E44" s="30" t="s">
        <v>385</v>
      </c>
      <c r="F44" s="30">
        <v>13.17</v>
      </c>
      <c r="G44" s="30" t="s">
        <v>385</v>
      </c>
      <c r="H44" s="30" t="s">
        <v>385</v>
      </c>
      <c r="I44" s="30" t="s">
        <v>385</v>
      </c>
      <c r="J44" s="30" t="s">
        <v>385</v>
      </c>
      <c r="K44" s="30" t="s">
        <v>385</v>
      </c>
    </row>
    <row r="45" spans="1:11" s="31" customFormat="1">
      <c r="A45" s="4" t="s">
        <v>348</v>
      </c>
      <c r="B45" s="30"/>
      <c r="C45" s="30"/>
      <c r="D45" s="30"/>
      <c r="E45" s="30"/>
      <c r="F45" s="30"/>
      <c r="G45" s="30"/>
      <c r="H45" s="30"/>
      <c r="I45" s="30"/>
      <c r="J45" s="30"/>
      <c r="K45" s="30"/>
    </row>
    <row r="46" spans="1:11" s="31" customFormat="1">
      <c r="A46" s="4" t="s">
        <v>349</v>
      </c>
      <c r="B46" s="30" t="s">
        <v>385</v>
      </c>
      <c r="C46" s="30">
        <v>10.1</v>
      </c>
      <c r="D46" s="30" t="s">
        <v>385</v>
      </c>
      <c r="E46" s="30">
        <v>24.51</v>
      </c>
      <c r="F46" s="30" t="s">
        <v>385</v>
      </c>
      <c r="G46" s="30" t="s">
        <v>385</v>
      </c>
      <c r="H46" s="30" t="s">
        <v>385</v>
      </c>
      <c r="I46" s="30" t="s">
        <v>385</v>
      </c>
      <c r="J46" s="30">
        <v>13.27</v>
      </c>
      <c r="K46" s="30">
        <v>22.75</v>
      </c>
    </row>
    <row r="47" spans="1:11" s="31" customFormat="1">
      <c r="A47" s="4" t="s">
        <v>350</v>
      </c>
      <c r="B47" s="30" t="s">
        <v>385</v>
      </c>
      <c r="C47" s="30" t="s">
        <v>385</v>
      </c>
      <c r="D47" s="30" t="s">
        <v>385</v>
      </c>
      <c r="E47" s="30">
        <v>35.92</v>
      </c>
      <c r="F47" s="30">
        <v>36.950000000000003</v>
      </c>
      <c r="G47" s="30" t="s">
        <v>385</v>
      </c>
      <c r="H47" s="30" t="s">
        <v>385</v>
      </c>
      <c r="I47" s="30" t="s">
        <v>385</v>
      </c>
      <c r="J47" s="30" t="s">
        <v>385</v>
      </c>
      <c r="K47" s="30">
        <v>36.39</v>
      </c>
    </row>
    <row r="48" spans="1:11" s="31" customFormat="1">
      <c r="A48" s="4" t="s">
        <v>351</v>
      </c>
      <c r="B48" s="30" t="s">
        <v>385</v>
      </c>
      <c r="C48" s="30">
        <v>5.66</v>
      </c>
      <c r="D48" s="30" t="s">
        <v>385</v>
      </c>
      <c r="E48" s="30" t="s">
        <v>385</v>
      </c>
      <c r="F48" s="30" t="s">
        <v>385</v>
      </c>
      <c r="G48" s="30" t="s">
        <v>385</v>
      </c>
      <c r="H48" s="30" t="s">
        <v>385</v>
      </c>
      <c r="I48" s="30" t="s">
        <v>385</v>
      </c>
      <c r="J48" s="30" t="s">
        <v>385</v>
      </c>
      <c r="K48" s="30" t="s">
        <v>385</v>
      </c>
    </row>
    <row r="49" spans="1:11" s="31" customFormat="1">
      <c r="A49" s="22" t="s">
        <v>352</v>
      </c>
      <c r="B49" s="5"/>
      <c r="C49" s="5"/>
      <c r="D49" s="5"/>
      <c r="E49" s="5"/>
      <c r="F49" s="5"/>
      <c r="G49" s="5"/>
      <c r="H49" s="5"/>
      <c r="I49" s="5"/>
      <c r="J49" s="5"/>
      <c r="K49" s="5"/>
    </row>
    <row r="50" spans="1:11" s="31" customFormat="1">
      <c r="A50" s="4" t="s">
        <v>353</v>
      </c>
      <c r="B50" s="30"/>
      <c r="C50" s="30"/>
      <c r="D50" s="30"/>
      <c r="E50" s="30"/>
      <c r="F50" s="30"/>
      <c r="G50" s="30"/>
      <c r="H50" s="30"/>
      <c r="I50" s="30"/>
      <c r="J50" s="30"/>
      <c r="K50" s="30"/>
    </row>
    <row r="51" spans="1:11" s="31" customFormat="1" ht="33.950000000000003" customHeight="1">
      <c r="A51" s="24" t="s">
        <v>354</v>
      </c>
      <c r="B51" s="5"/>
      <c r="C51" s="5"/>
      <c r="D51" s="5"/>
      <c r="E51" s="5"/>
      <c r="F51" s="5"/>
      <c r="G51" s="5"/>
      <c r="H51" s="5"/>
      <c r="I51" s="5"/>
      <c r="J51" s="5"/>
      <c r="K51" s="5"/>
    </row>
    <row r="52" spans="1:11" s="33" customFormat="1" ht="29.65" customHeight="1">
      <c r="A52" s="26" t="s">
        <v>355</v>
      </c>
      <c r="B52" s="32">
        <v>18.940000000000001</v>
      </c>
      <c r="C52" s="32">
        <v>20.34</v>
      </c>
      <c r="D52" s="32">
        <v>24.28</v>
      </c>
      <c r="E52" s="32">
        <v>25.56</v>
      </c>
      <c r="F52" s="32">
        <v>27.47</v>
      </c>
      <c r="G52" s="32">
        <v>28.5</v>
      </c>
      <c r="H52" s="32">
        <v>29.55</v>
      </c>
      <c r="I52" s="32">
        <v>31.19</v>
      </c>
      <c r="J52" s="32">
        <v>31.32</v>
      </c>
      <c r="K52" s="32">
        <v>29.62</v>
      </c>
    </row>
    <row r="53" spans="1:11" s="33" customFormat="1">
      <c r="A53" s="26" t="s">
        <v>356</v>
      </c>
      <c r="B53" s="32">
        <v>26.64</v>
      </c>
      <c r="C53" s="32">
        <v>27.16</v>
      </c>
      <c r="D53" s="32">
        <v>27.15</v>
      </c>
      <c r="E53" s="32">
        <v>27.58</v>
      </c>
      <c r="F53" s="32">
        <v>27.79</v>
      </c>
      <c r="G53" s="32">
        <v>28.09</v>
      </c>
      <c r="H53" s="32">
        <v>27.89</v>
      </c>
      <c r="I53" s="32">
        <v>28</v>
      </c>
      <c r="J53" s="32">
        <v>28.5</v>
      </c>
      <c r="K53" s="32">
        <v>27.54</v>
      </c>
    </row>
  </sheetData>
  <sortState xmlns:xlrd2="http://schemas.microsoft.com/office/spreadsheetml/2017/richdata2" ref="A4:K53">
    <sortCondition ref="A2"/>
  </sortState>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D4A30-2A91-4752-A914-953A3EBF2970}">
  <sheetPr codeName="Sheet107"/>
  <dimension ref="A1:K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1" width="17.85546875" style="5" customWidth="1"/>
    <col min="12" max="26" width="17.85546875" style="8" customWidth="1"/>
    <col min="27" max="16384" width="8.85546875" style="8"/>
  </cols>
  <sheetData>
    <row r="1" spans="1:11" s="19" customFormat="1" ht="54" customHeight="1">
      <c r="A1" s="16"/>
      <c r="B1" s="17" t="s">
        <v>120</v>
      </c>
      <c r="C1" s="18"/>
      <c r="D1" s="18"/>
      <c r="E1" s="18"/>
      <c r="F1" s="18"/>
      <c r="G1" s="18"/>
      <c r="H1" s="18"/>
      <c r="I1" s="18"/>
      <c r="J1" s="18"/>
      <c r="K1" s="18"/>
    </row>
    <row r="2" spans="1:11" s="20" customFormat="1" ht="27" customHeight="1">
      <c r="A2" s="20" t="s">
        <v>305</v>
      </c>
      <c r="B2" s="21">
        <v>2005</v>
      </c>
      <c r="C2" s="21">
        <v>2010</v>
      </c>
      <c r="D2" s="21">
        <v>2015</v>
      </c>
      <c r="E2" s="21">
        <v>2016</v>
      </c>
      <c r="F2" s="21">
        <v>2017</v>
      </c>
      <c r="G2" s="21">
        <v>2018</v>
      </c>
      <c r="H2" s="21">
        <v>2019</v>
      </c>
      <c r="I2" s="21">
        <v>2020</v>
      </c>
      <c r="J2" s="21">
        <v>2021</v>
      </c>
      <c r="K2" s="21">
        <v>2022</v>
      </c>
    </row>
    <row r="3" spans="1:11" s="22" customFormat="1" ht="27" customHeight="1">
      <c r="A3" s="22" t="s">
        <v>306</v>
      </c>
      <c r="B3" s="18"/>
      <c r="C3" s="18"/>
      <c r="D3" s="18"/>
      <c r="E3" s="18"/>
      <c r="F3" s="18"/>
      <c r="G3" s="18"/>
      <c r="H3" s="18"/>
      <c r="I3" s="18"/>
      <c r="J3" s="18"/>
      <c r="K3" s="18"/>
    </row>
    <row r="4" spans="1:11" s="31" customFormat="1">
      <c r="A4" s="4" t="s">
        <v>307</v>
      </c>
      <c r="B4" s="30">
        <v>15</v>
      </c>
      <c r="C4" s="30">
        <v>38.64</v>
      </c>
      <c r="D4" s="30">
        <v>36.82</v>
      </c>
      <c r="E4" s="30">
        <v>36.82</v>
      </c>
      <c r="F4" s="30">
        <v>38.18</v>
      </c>
      <c r="G4" s="30">
        <v>30.45</v>
      </c>
      <c r="H4" s="30">
        <v>30</v>
      </c>
      <c r="I4" s="30">
        <v>30</v>
      </c>
      <c r="J4" s="30">
        <v>29.55</v>
      </c>
      <c r="K4" s="30">
        <v>29.55</v>
      </c>
    </row>
    <row r="5" spans="1:11" s="31" customFormat="1">
      <c r="A5" s="4" t="s">
        <v>308</v>
      </c>
      <c r="B5" s="30">
        <v>7.23</v>
      </c>
      <c r="C5" s="30">
        <v>10.84</v>
      </c>
      <c r="D5" s="30">
        <v>8.43</v>
      </c>
      <c r="E5" s="30">
        <v>7.23</v>
      </c>
      <c r="F5" s="30">
        <v>7.23</v>
      </c>
      <c r="G5" s="30">
        <v>7.23</v>
      </c>
      <c r="H5" s="30">
        <v>7.23</v>
      </c>
      <c r="I5" s="30">
        <v>7.23</v>
      </c>
      <c r="J5" s="30">
        <v>8.43</v>
      </c>
      <c r="K5" s="30">
        <v>7.41</v>
      </c>
    </row>
    <row r="6" spans="1:11" s="31" customFormat="1">
      <c r="A6" s="4" t="s">
        <v>309</v>
      </c>
      <c r="B6" s="30">
        <v>11.71</v>
      </c>
      <c r="C6" s="30">
        <v>15.32</v>
      </c>
      <c r="D6" s="30">
        <v>13.33</v>
      </c>
      <c r="E6" s="30">
        <v>9.4499999999999993</v>
      </c>
      <c r="F6" s="30">
        <v>11.02</v>
      </c>
      <c r="G6" s="30">
        <v>11.02</v>
      </c>
      <c r="H6" s="30">
        <v>13.39</v>
      </c>
      <c r="I6" s="30">
        <v>13.39</v>
      </c>
      <c r="J6" s="30">
        <v>6.3</v>
      </c>
      <c r="K6" s="30">
        <v>6.3</v>
      </c>
    </row>
    <row r="7" spans="1:11" s="31" customFormat="1">
      <c r="A7" s="4" t="s">
        <v>310</v>
      </c>
      <c r="B7" s="30">
        <v>18.440000000000001</v>
      </c>
      <c r="C7" s="30">
        <v>31.36</v>
      </c>
      <c r="D7" s="30">
        <v>30.48</v>
      </c>
      <c r="E7" s="30">
        <v>36.36</v>
      </c>
      <c r="F7" s="30">
        <v>36.36</v>
      </c>
      <c r="G7" s="30">
        <v>36.36</v>
      </c>
      <c r="H7" s="30">
        <v>36.36</v>
      </c>
      <c r="I7" s="30">
        <v>36.36</v>
      </c>
      <c r="J7" s="30">
        <v>38.21</v>
      </c>
      <c r="K7" s="30">
        <v>38.21</v>
      </c>
    </row>
    <row r="8" spans="1:11" s="31" customFormat="1">
      <c r="A8" s="4" t="s">
        <v>311</v>
      </c>
      <c r="B8" s="30" t="s">
        <v>385</v>
      </c>
      <c r="C8" s="30">
        <v>9.6199999999999992</v>
      </c>
      <c r="D8" s="30" t="s">
        <v>385</v>
      </c>
      <c r="E8" s="30" t="s">
        <v>385</v>
      </c>
      <c r="F8" s="30">
        <v>8.57</v>
      </c>
      <c r="G8" s="30">
        <v>8.57</v>
      </c>
      <c r="H8" s="30">
        <v>8.57</v>
      </c>
      <c r="I8" s="30">
        <v>8.57</v>
      </c>
      <c r="J8" s="30">
        <v>8.57</v>
      </c>
      <c r="K8" s="30">
        <v>12.86</v>
      </c>
    </row>
    <row r="9" spans="1:11" s="31" customFormat="1">
      <c r="A9" s="4" t="s">
        <v>312</v>
      </c>
      <c r="B9" s="30">
        <v>6.45</v>
      </c>
      <c r="C9" s="30">
        <v>5.16</v>
      </c>
      <c r="D9" s="30">
        <v>14.89</v>
      </c>
      <c r="E9" s="30">
        <v>14.89</v>
      </c>
      <c r="F9" s="30">
        <v>12.77</v>
      </c>
      <c r="G9" s="30">
        <v>12.77</v>
      </c>
      <c r="H9" s="30">
        <v>14.88</v>
      </c>
      <c r="I9" s="30">
        <v>15.43</v>
      </c>
      <c r="J9" s="30">
        <v>15.38</v>
      </c>
      <c r="K9" s="30">
        <v>31.18</v>
      </c>
    </row>
    <row r="10" spans="1:11" s="31" customFormat="1">
      <c r="A10" s="4" t="s">
        <v>313</v>
      </c>
      <c r="B10" s="30">
        <v>3.03</v>
      </c>
      <c r="C10" s="30">
        <v>3.03</v>
      </c>
      <c r="D10" s="30" t="s">
        <v>385</v>
      </c>
      <c r="E10" s="30">
        <v>3.03</v>
      </c>
      <c r="F10" s="30">
        <v>6.06</v>
      </c>
      <c r="G10" s="30">
        <v>6.06</v>
      </c>
      <c r="H10" s="30">
        <v>6.06</v>
      </c>
      <c r="I10" s="30">
        <v>6.06</v>
      </c>
      <c r="J10" s="30">
        <v>16.670000000000002</v>
      </c>
      <c r="K10" s="30">
        <v>16.670000000000002</v>
      </c>
    </row>
    <row r="11" spans="1:11" s="31" customFormat="1">
      <c r="A11" s="4" t="s">
        <v>314</v>
      </c>
      <c r="B11" s="30">
        <v>12</v>
      </c>
      <c r="C11" s="30">
        <v>8.4</v>
      </c>
      <c r="D11" s="30">
        <v>8.94</v>
      </c>
      <c r="E11" s="30">
        <v>8.94</v>
      </c>
      <c r="F11" s="30">
        <v>8.94</v>
      </c>
      <c r="G11" s="30">
        <v>8.94</v>
      </c>
      <c r="H11" s="30">
        <v>10.31</v>
      </c>
      <c r="I11" s="30">
        <v>12.8</v>
      </c>
      <c r="J11" s="30">
        <v>12.8</v>
      </c>
      <c r="K11" s="30">
        <v>12.8</v>
      </c>
    </row>
    <row r="12" spans="1:11" s="31" customFormat="1">
      <c r="A12" s="4" t="s">
        <v>315</v>
      </c>
      <c r="B12" s="30">
        <v>10.77</v>
      </c>
      <c r="C12" s="30">
        <v>13.85</v>
      </c>
      <c r="D12" s="30">
        <v>12.73</v>
      </c>
      <c r="E12" s="30">
        <v>12.73</v>
      </c>
      <c r="F12" s="30">
        <v>10.77</v>
      </c>
      <c r="G12" s="30">
        <v>10.77</v>
      </c>
      <c r="H12" s="30">
        <v>26.15</v>
      </c>
      <c r="I12" s="30">
        <v>26.15</v>
      </c>
      <c r="J12" s="30">
        <v>26.15</v>
      </c>
      <c r="K12" s="30">
        <v>26.15</v>
      </c>
    </row>
    <row r="13" spans="1:11" s="31" customFormat="1">
      <c r="A13" s="4" t="s">
        <v>316</v>
      </c>
      <c r="B13" s="30">
        <v>22</v>
      </c>
      <c r="C13" s="30">
        <v>22</v>
      </c>
      <c r="D13" s="30">
        <v>22</v>
      </c>
      <c r="E13" s="30">
        <v>22</v>
      </c>
      <c r="F13" s="30">
        <v>22</v>
      </c>
      <c r="G13" s="30">
        <v>22</v>
      </c>
      <c r="H13" s="30">
        <v>22</v>
      </c>
      <c r="I13" s="30" t="s">
        <v>385</v>
      </c>
      <c r="J13" s="30" t="s">
        <v>2066</v>
      </c>
      <c r="K13" s="30" t="s">
        <v>2066</v>
      </c>
    </row>
    <row r="14" spans="1:11" s="31" customFormat="1">
      <c r="A14" s="4" t="s">
        <v>317</v>
      </c>
      <c r="B14" s="30">
        <v>7.68</v>
      </c>
      <c r="C14" s="30">
        <v>21.93</v>
      </c>
      <c r="D14" s="30">
        <v>27.79</v>
      </c>
      <c r="E14" s="30">
        <v>38.76</v>
      </c>
      <c r="F14" s="30">
        <v>38.76</v>
      </c>
      <c r="G14" s="30">
        <v>38.76</v>
      </c>
      <c r="H14" s="30">
        <v>38.76</v>
      </c>
      <c r="I14" s="30">
        <v>38.76</v>
      </c>
      <c r="J14" s="30">
        <v>38.76</v>
      </c>
      <c r="K14" s="30">
        <v>41.49</v>
      </c>
    </row>
    <row r="15" spans="1:11" s="31" customFormat="1">
      <c r="A15" s="4" t="s">
        <v>318</v>
      </c>
      <c r="B15" s="30">
        <v>13.21</v>
      </c>
      <c r="C15" s="30">
        <v>7.55</v>
      </c>
      <c r="D15" s="30">
        <v>9.43</v>
      </c>
      <c r="E15" s="30">
        <v>9.43</v>
      </c>
      <c r="F15" s="30">
        <v>9.43</v>
      </c>
      <c r="G15" s="30">
        <v>10.34</v>
      </c>
      <c r="H15" s="30">
        <v>10.34</v>
      </c>
      <c r="I15" s="30">
        <v>8.6199999999999992</v>
      </c>
      <c r="J15" s="30">
        <v>8.6199999999999992</v>
      </c>
      <c r="K15" s="30">
        <v>10.34</v>
      </c>
    </row>
    <row r="16" spans="1:11" s="31" customFormat="1">
      <c r="A16" s="4" t="s">
        <v>319</v>
      </c>
      <c r="B16" s="30">
        <v>19.3</v>
      </c>
      <c r="C16" s="30" t="s">
        <v>385</v>
      </c>
      <c r="D16" s="30">
        <v>21.93</v>
      </c>
      <c r="E16" s="30">
        <v>21.93</v>
      </c>
      <c r="F16" s="30">
        <v>21.93</v>
      </c>
      <c r="G16" s="30">
        <v>21.93</v>
      </c>
      <c r="H16" s="30">
        <v>22.81</v>
      </c>
      <c r="I16" s="30">
        <v>22.81</v>
      </c>
      <c r="J16" s="30">
        <v>16.670000000000002</v>
      </c>
      <c r="K16" s="30">
        <v>29.63</v>
      </c>
    </row>
    <row r="17" spans="1:11" s="31" customFormat="1">
      <c r="A17" s="4" t="s">
        <v>320</v>
      </c>
      <c r="B17" s="30">
        <v>14</v>
      </c>
      <c r="C17" s="30">
        <v>10</v>
      </c>
      <c r="D17" s="30">
        <v>13.73</v>
      </c>
      <c r="E17" s="30">
        <v>13.73</v>
      </c>
      <c r="F17" s="30">
        <v>13.73</v>
      </c>
      <c r="G17" s="30">
        <v>13.73</v>
      </c>
      <c r="H17" s="30">
        <v>13.73</v>
      </c>
      <c r="I17" s="30">
        <v>13.73</v>
      </c>
      <c r="J17" s="30">
        <v>13.73</v>
      </c>
      <c r="K17" s="30">
        <v>13.73</v>
      </c>
    </row>
    <row r="18" spans="1:11" s="31" customFormat="1">
      <c r="A18" s="4" t="s">
        <v>321</v>
      </c>
      <c r="B18" s="30">
        <v>11.67</v>
      </c>
      <c r="C18" s="30">
        <v>24.17</v>
      </c>
      <c r="D18" s="30">
        <v>26.67</v>
      </c>
      <c r="E18" s="30">
        <v>25</v>
      </c>
      <c r="F18" s="30">
        <v>25</v>
      </c>
      <c r="G18" s="30">
        <v>22.13</v>
      </c>
      <c r="H18" s="30">
        <v>23.33</v>
      </c>
      <c r="I18" s="30">
        <v>23.33</v>
      </c>
      <c r="J18" s="30">
        <v>23.33</v>
      </c>
      <c r="K18" s="30">
        <v>24.35</v>
      </c>
    </row>
    <row r="19" spans="1:11" s="31" customFormat="1">
      <c r="A19" s="4" t="s">
        <v>322</v>
      </c>
      <c r="B19" s="30">
        <v>5.26</v>
      </c>
      <c r="C19" s="30">
        <v>12.5</v>
      </c>
      <c r="D19" s="30">
        <v>10.96</v>
      </c>
      <c r="E19" s="30">
        <v>10.96</v>
      </c>
      <c r="F19" s="30">
        <v>12.33</v>
      </c>
      <c r="G19" s="30">
        <v>9.86</v>
      </c>
      <c r="H19" s="30">
        <v>12.33</v>
      </c>
      <c r="I19" s="30">
        <v>12.33</v>
      </c>
      <c r="J19" s="30">
        <v>10.96</v>
      </c>
      <c r="K19" s="30">
        <v>10.96</v>
      </c>
    </row>
    <row r="20" spans="1:11" s="31" customFormat="1">
      <c r="A20" s="4" t="s">
        <v>323</v>
      </c>
      <c r="B20" s="30">
        <v>6.88</v>
      </c>
      <c r="C20" s="30" t="s">
        <v>385</v>
      </c>
      <c r="D20" s="30">
        <v>20.53</v>
      </c>
      <c r="E20" s="30">
        <v>20.53</v>
      </c>
      <c r="F20" s="30">
        <v>19.21</v>
      </c>
      <c r="G20" s="30">
        <v>19.21</v>
      </c>
      <c r="H20" s="30">
        <v>19.21</v>
      </c>
      <c r="I20" s="30">
        <v>15.89</v>
      </c>
      <c r="J20" s="30">
        <v>17.88</v>
      </c>
      <c r="K20" s="30">
        <v>18.54</v>
      </c>
    </row>
    <row r="21" spans="1:11" s="31" customFormat="1">
      <c r="A21" s="4" t="s">
        <v>324</v>
      </c>
      <c r="B21" s="30">
        <v>13.99</v>
      </c>
      <c r="C21" s="30">
        <v>20.83</v>
      </c>
      <c r="D21" s="30">
        <v>16.670000000000002</v>
      </c>
      <c r="E21" s="30">
        <v>16.670000000000002</v>
      </c>
      <c r="F21" s="30">
        <v>16.670000000000002</v>
      </c>
      <c r="G21" s="30">
        <v>16.670000000000002</v>
      </c>
      <c r="H21" s="30">
        <v>16.670000000000002</v>
      </c>
      <c r="I21" s="30">
        <v>22.92</v>
      </c>
      <c r="J21" s="30">
        <v>22.92</v>
      </c>
      <c r="K21" s="30">
        <v>22.92</v>
      </c>
    </row>
    <row r="22" spans="1:11" s="31" customFormat="1">
      <c r="A22" s="4" t="s">
        <v>325</v>
      </c>
      <c r="B22" s="30">
        <v>10.199999999999999</v>
      </c>
      <c r="C22" s="30">
        <v>10.199999999999999</v>
      </c>
      <c r="D22" s="30">
        <v>9.52</v>
      </c>
      <c r="E22" s="30">
        <v>8.84</v>
      </c>
      <c r="F22" s="30">
        <v>8.84</v>
      </c>
      <c r="G22" s="30">
        <v>8.84</v>
      </c>
      <c r="H22" s="30">
        <v>8.84</v>
      </c>
      <c r="I22" s="30">
        <v>9.52</v>
      </c>
      <c r="J22" s="30">
        <v>27.27</v>
      </c>
      <c r="K22" s="30">
        <v>26.45</v>
      </c>
    </row>
    <row r="23" spans="1:11" s="31" customFormat="1">
      <c r="A23" s="4" t="s">
        <v>326</v>
      </c>
      <c r="B23" s="30">
        <v>3.7</v>
      </c>
      <c r="C23" s="30">
        <v>22.11</v>
      </c>
      <c r="D23" s="30">
        <v>25.17</v>
      </c>
      <c r="E23" s="30">
        <v>25.17</v>
      </c>
      <c r="F23" s="30">
        <v>25.17</v>
      </c>
      <c r="G23" s="30">
        <v>25.17</v>
      </c>
      <c r="H23" s="30">
        <v>20.260000000000002</v>
      </c>
      <c r="I23" s="30">
        <v>20.260000000000002</v>
      </c>
      <c r="J23" s="30">
        <v>20.260000000000002</v>
      </c>
      <c r="K23" s="30">
        <v>20.260000000000002</v>
      </c>
    </row>
    <row r="24" spans="1:11" s="31" customFormat="1">
      <c r="A24" s="4" t="s">
        <v>327</v>
      </c>
      <c r="B24" s="30">
        <v>34.799999999999997</v>
      </c>
      <c r="C24" s="30">
        <v>39.200000000000003</v>
      </c>
      <c r="D24" s="30">
        <v>39.6</v>
      </c>
      <c r="E24" s="30">
        <v>39.6</v>
      </c>
      <c r="F24" s="30">
        <v>39.6</v>
      </c>
      <c r="G24" s="30">
        <v>39.6</v>
      </c>
      <c r="H24" s="30">
        <v>39.6</v>
      </c>
      <c r="I24" s="30">
        <v>41.2</v>
      </c>
      <c r="J24" s="30">
        <v>42.4</v>
      </c>
      <c r="K24" s="30">
        <v>42.4</v>
      </c>
    </row>
    <row r="25" spans="1:11" s="31" customFormat="1">
      <c r="A25" s="4" t="s">
        <v>328</v>
      </c>
      <c r="B25" s="30">
        <v>12.39</v>
      </c>
      <c r="C25" s="30">
        <v>9.73</v>
      </c>
      <c r="D25" s="30">
        <v>13.27</v>
      </c>
      <c r="E25" s="30">
        <v>13.27</v>
      </c>
      <c r="F25" s="30">
        <v>16.96</v>
      </c>
      <c r="G25" s="30">
        <v>16.96</v>
      </c>
      <c r="H25" s="30">
        <v>16.96</v>
      </c>
      <c r="I25" s="30">
        <v>16.96</v>
      </c>
      <c r="J25" s="30">
        <v>25.9</v>
      </c>
      <c r="K25" s="30">
        <v>25.9</v>
      </c>
    </row>
    <row r="26" spans="1:11" s="31" customFormat="1">
      <c r="A26" s="4" t="s">
        <v>329</v>
      </c>
      <c r="B26" s="30">
        <v>48.75</v>
      </c>
      <c r="C26" s="30">
        <v>56.25</v>
      </c>
      <c r="D26" s="30">
        <v>63.75</v>
      </c>
      <c r="E26" s="30">
        <v>63.75</v>
      </c>
      <c r="F26" s="30">
        <v>61.25</v>
      </c>
      <c r="G26" s="30">
        <v>61.25</v>
      </c>
      <c r="H26" s="30">
        <v>61.25</v>
      </c>
      <c r="I26" s="30">
        <v>61.25</v>
      </c>
      <c r="J26" s="30">
        <v>61.25</v>
      </c>
      <c r="K26" s="30">
        <v>61.25</v>
      </c>
    </row>
    <row r="27" spans="1:11" s="31" customFormat="1">
      <c r="A27" s="4" t="s">
        <v>330</v>
      </c>
      <c r="B27" s="30">
        <v>9.09</v>
      </c>
      <c r="C27" s="30">
        <v>7.27</v>
      </c>
      <c r="D27" s="30">
        <v>18.18</v>
      </c>
      <c r="E27" s="30">
        <v>18.18</v>
      </c>
      <c r="F27" s="30">
        <v>18.18</v>
      </c>
      <c r="G27" s="30">
        <v>18.18</v>
      </c>
      <c r="H27" s="30">
        <v>14.55</v>
      </c>
      <c r="I27" s="30">
        <v>14.55</v>
      </c>
      <c r="J27" s="30">
        <v>23.64</v>
      </c>
      <c r="K27" s="30">
        <v>23.64</v>
      </c>
    </row>
    <row r="28" spans="1:11" s="31" customFormat="1">
      <c r="A28" s="4" t="s">
        <v>331</v>
      </c>
      <c r="B28" s="30">
        <v>19.170000000000002</v>
      </c>
      <c r="C28" s="30">
        <v>22.67</v>
      </c>
      <c r="D28" s="30">
        <v>42.67</v>
      </c>
      <c r="E28" s="30">
        <v>42.67</v>
      </c>
      <c r="F28" s="30">
        <v>42.67</v>
      </c>
      <c r="G28" s="30">
        <v>41.82</v>
      </c>
      <c r="H28" s="30">
        <v>41.82</v>
      </c>
      <c r="I28" s="30">
        <v>43.03</v>
      </c>
      <c r="J28" s="30">
        <v>43.03</v>
      </c>
      <c r="K28" s="30">
        <v>42.68</v>
      </c>
    </row>
    <row r="29" spans="1:11" s="31" customFormat="1">
      <c r="A29" s="4" t="s">
        <v>332</v>
      </c>
      <c r="B29" s="30">
        <v>14.52</v>
      </c>
      <c r="C29" s="30">
        <v>13.22</v>
      </c>
      <c r="D29" s="30">
        <v>12.4</v>
      </c>
      <c r="E29" s="30">
        <v>12.4</v>
      </c>
      <c r="F29" s="30">
        <v>12.4</v>
      </c>
      <c r="G29" s="30">
        <v>12.4</v>
      </c>
      <c r="H29" s="30">
        <v>12.33</v>
      </c>
      <c r="I29" s="30">
        <v>12.33</v>
      </c>
      <c r="J29" s="30">
        <v>12.33</v>
      </c>
      <c r="K29" s="30">
        <v>12.33</v>
      </c>
    </row>
    <row r="30" spans="1:11" s="31" customFormat="1">
      <c r="A30" s="4" t="s">
        <v>333</v>
      </c>
      <c r="B30" s="30" t="s">
        <v>385</v>
      </c>
      <c r="C30" s="30">
        <v>6.86</v>
      </c>
      <c r="D30" s="30">
        <v>13.82</v>
      </c>
      <c r="E30" s="30">
        <v>13.82</v>
      </c>
      <c r="F30" s="30">
        <v>24.24</v>
      </c>
      <c r="G30" s="30">
        <v>24.36</v>
      </c>
      <c r="H30" s="30">
        <v>24.36</v>
      </c>
      <c r="I30" s="30">
        <v>24.36</v>
      </c>
      <c r="J30" s="30">
        <v>24.36</v>
      </c>
      <c r="K30" s="30">
        <v>24.36</v>
      </c>
    </row>
    <row r="31" spans="1:11" s="31" customFormat="1">
      <c r="A31" s="4" t="s">
        <v>334</v>
      </c>
      <c r="B31" s="30" t="s">
        <v>385</v>
      </c>
      <c r="C31" s="30" t="s">
        <v>385</v>
      </c>
      <c r="D31" s="30">
        <v>26.51</v>
      </c>
      <c r="E31" s="30">
        <v>26.51</v>
      </c>
      <c r="F31" s="30">
        <v>28.46</v>
      </c>
      <c r="G31" s="30">
        <v>28.46</v>
      </c>
      <c r="H31" s="30">
        <v>28.46</v>
      </c>
      <c r="I31" s="30">
        <v>28.46</v>
      </c>
      <c r="J31" s="30">
        <v>28.46</v>
      </c>
      <c r="K31" s="30">
        <v>32.36</v>
      </c>
    </row>
    <row r="32" spans="1:11" s="31" customFormat="1">
      <c r="A32" s="4" t="s">
        <v>335</v>
      </c>
      <c r="B32" s="30" t="s">
        <v>385</v>
      </c>
      <c r="C32" s="30" t="s">
        <v>385</v>
      </c>
      <c r="D32" s="30">
        <v>24.29</v>
      </c>
      <c r="E32" s="30">
        <v>30.52</v>
      </c>
      <c r="F32" s="30">
        <v>30.52</v>
      </c>
      <c r="G32" s="30">
        <v>30.52</v>
      </c>
      <c r="H32" s="30">
        <v>27.65</v>
      </c>
      <c r="I32" s="30" t="s">
        <v>385</v>
      </c>
      <c r="J32" s="30" t="s">
        <v>2066</v>
      </c>
      <c r="K32" s="30" t="s">
        <v>2066</v>
      </c>
    </row>
    <row r="33" spans="1:11" s="31" customFormat="1">
      <c r="A33" s="4" t="s">
        <v>336</v>
      </c>
      <c r="B33" s="30">
        <v>6.17</v>
      </c>
      <c r="C33" s="30">
        <v>11.11</v>
      </c>
      <c r="D33" s="30">
        <v>17.579999999999998</v>
      </c>
      <c r="E33" s="30">
        <v>17.579999999999998</v>
      </c>
      <c r="F33" s="30">
        <v>17.579999999999998</v>
      </c>
      <c r="G33" s="30">
        <v>17.579999999999998</v>
      </c>
      <c r="H33" s="30">
        <v>16.48</v>
      </c>
      <c r="I33" s="30">
        <v>18.68</v>
      </c>
      <c r="J33" s="30">
        <v>18.68</v>
      </c>
      <c r="K33" s="30">
        <v>18.68</v>
      </c>
    </row>
    <row r="34" spans="1:11" s="31" customFormat="1">
      <c r="A34" s="4" t="s">
        <v>337</v>
      </c>
      <c r="B34" s="30">
        <v>23.93</v>
      </c>
      <c r="C34" s="30">
        <v>31.48</v>
      </c>
      <c r="D34" s="30">
        <v>34.97</v>
      </c>
      <c r="E34" s="30">
        <v>34.97</v>
      </c>
      <c r="F34" s="30">
        <v>34.299999999999997</v>
      </c>
      <c r="G34" s="30">
        <v>34.299999999999997</v>
      </c>
      <c r="H34" s="30">
        <v>34.86</v>
      </c>
      <c r="I34" s="30">
        <v>34.86</v>
      </c>
      <c r="J34" s="30">
        <v>34.86</v>
      </c>
      <c r="K34" s="30">
        <v>33.81</v>
      </c>
    </row>
    <row r="35" spans="1:11" s="31" customFormat="1">
      <c r="A35" s="4" t="s">
        <v>338</v>
      </c>
      <c r="B35" s="30">
        <v>21.36</v>
      </c>
      <c r="C35" s="30">
        <v>30.65</v>
      </c>
      <c r="D35" s="30">
        <v>36</v>
      </c>
      <c r="E35" s="30">
        <v>36.56</v>
      </c>
      <c r="F35" s="30">
        <v>36.39</v>
      </c>
      <c r="G35" s="30">
        <v>37.18</v>
      </c>
      <c r="H35" s="30">
        <v>36.9</v>
      </c>
      <c r="I35" s="30">
        <v>36.9</v>
      </c>
      <c r="J35" s="30">
        <v>36.72</v>
      </c>
      <c r="K35" s="30">
        <v>36.86</v>
      </c>
    </row>
    <row r="36" spans="1:11" s="31" customFormat="1">
      <c r="A36" s="4" t="s">
        <v>339</v>
      </c>
      <c r="B36" s="30">
        <v>12.03</v>
      </c>
      <c r="C36" s="30">
        <v>14.01</v>
      </c>
      <c r="D36" s="30">
        <v>12.66</v>
      </c>
      <c r="E36" s="30">
        <v>12.66</v>
      </c>
      <c r="F36" s="30">
        <v>17.96</v>
      </c>
      <c r="G36" s="30">
        <v>17.96</v>
      </c>
      <c r="H36" s="30">
        <v>17.96</v>
      </c>
      <c r="I36" s="30">
        <v>16.77</v>
      </c>
      <c r="J36" s="30">
        <v>16.77</v>
      </c>
      <c r="K36" s="30">
        <v>15.06</v>
      </c>
    </row>
    <row r="37" spans="1:11" s="31" customFormat="1">
      <c r="A37" s="22" t="s">
        <v>340</v>
      </c>
      <c r="B37" s="5"/>
      <c r="C37" s="5"/>
      <c r="D37" s="5"/>
      <c r="E37" s="5"/>
      <c r="F37" s="5"/>
      <c r="G37" s="5"/>
      <c r="H37" s="5"/>
      <c r="I37" s="5"/>
      <c r="J37" s="5"/>
      <c r="K37" s="5"/>
    </row>
    <row r="38" spans="1:11" s="31" customFormat="1">
      <c r="A38" s="4" t="s">
        <v>341</v>
      </c>
      <c r="B38" s="30" t="s">
        <v>385</v>
      </c>
      <c r="C38" s="30">
        <v>27.31</v>
      </c>
      <c r="D38" s="30">
        <v>27.71</v>
      </c>
      <c r="E38" s="30">
        <v>27.71</v>
      </c>
      <c r="F38" s="30">
        <v>27.71</v>
      </c>
      <c r="G38" s="30">
        <v>27.71</v>
      </c>
      <c r="H38" s="30" t="s">
        <v>385</v>
      </c>
      <c r="I38" s="30">
        <v>27.02</v>
      </c>
      <c r="J38" s="30">
        <v>27.02</v>
      </c>
      <c r="K38" s="30">
        <v>27.02</v>
      </c>
    </row>
    <row r="39" spans="1:11" s="31" customFormat="1">
      <c r="A39" s="4" t="s">
        <v>342</v>
      </c>
      <c r="B39" s="30">
        <v>2</v>
      </c>
      <c r="C39" s="30">
        <v>18.55</v>
      </c>
      <c r="D39" s="30">
        <v>20</v>
      </c>
      <c r="E39" s="30">
        <v>20</v>
      </c>
      <c r="F39" s="30">
        <v>20.29</v>
      </c>
      <c r="G39" s="30">
        <v>20.29</v>
      </c>
      <c r="H39" s="30">
        <v>20.69</v>
      </c>
      <c r="I39" s="30">
        <v>20.92</v>
      </c>
      <c r="J39" s="30">
        <v>20.86</v>
      </c>
      <c r="K39" s="30">
        <v>20.86</v>
      </c>
    </row>
    <row r="40" spans="1:11" s="31" customFormat="1">
      <c r="A40" s="4" t="s">
        <v>343</v>
      </c>
      <c r="B40" s="30">
        <v>9.76</v>
      </c>
      <c r="C40" s="30">
        <v>21.14</v>
      </c>
      <c r="D40" s="30">
        <v>20.329999999999998</v>
      </c>
      <c r="E40" s="30">
        <v>20.329999999999998</v>
      </c>
      <c r="F40" s="30">
        <v>20.329999999999998</v>
      </c>
      <c r="G40" s="30">
        <v>20.329999999999998</v>
      </c>
      <c r="H40" s="30">
        <v>20</v>
      </c>
      <c r="I40" s="30">
        <v>20</v>
      </c>
      <c r="J40" s="30">
        <v>21.6</v>
      </c>
      <c r="K40" s="30">
        <v>20.8</v>
      </c>
    </row>
    <row r="41" spans="1:11" s="31" customFormat="1">
      <c r="A41" s="4" t="s">
        <v>344</v>
      </c>
      <c r="B41" s="30">
        <v>4.76</v>
      </c>
      <c r="C41" s="30">
        <v>4.3499999999999996</v>
      </c>
      <c r="D41" s="30">
        <v>8.6999999999999993</v>
      </c>
      <c r="E41" s="30">
        <v>6.52</v>
      </c>
      <c r="F41" s="30">
        <v>6.52</v>
      </c>
      <c r="G41" s="30">
        <v>6.52</v>
      </c>
      <c r="H41" s="30">
        <v>6.52</v>
      </c>
      <c r="I41" s="30">
        <v>6.52</v>
      </c>
      <c r="J41" s="30">
        <v>6.67</v>
      </c>
      <c r="K41" s="30">
        <v>6.67</v>
      </c>
    </row>
    <row r="42" spans="1:11" s="31" customFormat="1">
      <c r="A42" s="4" t="s">
        <v>345</v>
      </c>
      <c r="B42" s="30">
        <v>22.94</v>
      </c>
      <c r="C42" s="30">
        <v>25.22</v>
      </c>
      <c r="D42" s="30">
        <v>25</v>
      </c>
      <c r="E42" s="30">
        <v>25</v>
      </c>
      <c r="F42" s="30">
        <v>27.52</v>
      </c>
      <c r="G42" s="30">
        <v>27.52</v>
      </c>
      <c r="H42" s="30">
        <v>27.52</v>
      </c>
      <c r="I42" s="30">
        <v>27.52</v>
      </c>
      <c r="J42" s="30">
        <v>27.52</v>
      </c>
      <c r="K42" s="30">
        <v>21.95</v>
      </c>
    </row>
    <row r="43" spans="1:11" s="31" customFormat="1">
      <c r="A43" s="4" t="s">
        <v>346</v>
      </c>
      <c r="B43" s="30" t="s">
        <v>385</v>
      </c>
      <c r="C43" s="30" t="s">
        <v>385</v>
      </c>
      <c r="D43" s="30">
        <v>6.19</v>
      </c>
      <c r="E43" s="30">
        <v>9.93</v>
      </c>
      <c r="F43" s="30">
        <v>10.16</v>
      </c>
      <c r="G43" s="30">
        <v>10.16</v>
      </c>
      <c r="H43" s="30">
        <v>11.32</v>
      </c>
      <c r="I43" s="30">
        <v>11.11</v>
      </c>
      <c r="J43" s="30">
        <v>15.29</v>
      </c>
      <c r="K43" s="30">
        <v>15.29</v>
      </c>
    </row>
    <row r="44" spans="1:11" s="31" customFormat="1">
      <c r="A44" s="4" t="s">
        <v>347</v>
      </c>
      <c r="B44" s="30" t="s">
        <v>385</v>
      </c>
      <c r="C44" s="30">
        <v>33.17</v>
      </c>
      <c r="D44" s="30">
        <v>29.48</v>
      </c>
      <c r="E44" s="30">
        <v>29.55</v>
      </c>
      <c r="F44" s="30">
        <v>29.58</v>
      </c>
      <c r="G44" s="30">
        <v>32.700000000000003</v>
      </c>
      <c r="H44" s="30">
        <v>32.729999999999997</v>
      </c>
      <c r="I44" s="30">
        <v>32.729999999999997</v>
      </c>
      <c r="J44" s="30">
        <v>32.729999999999997</v>
      </c>
      <c r="K44" s="30">
        <v>33.58</v>
      </c>
    </row>
    <row r="45" spans="1:11" s="31" customFormat="1">
      <c r="A45" s="4" t="s">
        <v>348</v>
      </c>
      <c r="B45" s="30">
        <v>0</v>
      </c>
      <c r="C45" s="30">
        <v>0</v>
      </c>
      <c r="D45" s="30">
        <v>2</v>
      </c>
      <c r="E45" s="30">
        <v>2</v>
      </c>
      <c r="F45" s="30">
        <v>2</v>
      </c>
      <c r="G45" s="30">
        <v>2</v>
      </c>
      <c r="H45" s="30">
        <v>2.04</v>
      </c>
      <c r="I45" s="30">
        <v>6.12</v>
      </c>
      <c r="J45" s="30">
        <v>8</v>
      </c>
      <c r="K45" s="30">
        <v>8</v>
      </c>
    </row>
    <row r="46" spans="1:11" s="31" customFormat="1">
      <c r="A46" s="4" t="s">
        <v>349</v>
      </c>
      <c r="B46" s="30">
        <v>25.29</v>
      </c>
      <c r="C46" s="30">
        <v>29.23</v>
      </c>
      <c r="D46" s="30">
        <v>38.46</v>
      </c>
      <c r="E46" s="30">
        <v>38.46</v>
      </c>
      <c r="F46" s="30">
        <v>38.46</v>
      </c>
      <c r="G46" s="30">
        <v>32.31</v>
      </c>
      <c r="H46" s="30">
        <v>40</v>
      </c>
      <c r="I46" s="30">
        <v>38.46</v>
      </c>
      <c r="J46" s="30">
        <v>38.46</v>
      </c>
      <c r="K46" s="30">
        <v>40</v>
      </c>
    </row>
    <row r="47" spans="1:11" s="31" customFormat="1">
      <c r="A47" s="4" t="s">
        <v>350</v>
      </c>
      <c r="B47" s="30">
        <v>0</v>
      </c>
      <c r="C47" s="30">
        <v>0</v>
      </c>
      <c r="D47" s="30">
        <v>6.67</v>
      </c>
      <c r="E47" s="30">
        <v>6.67</v>
      </c>
      <c r="F47" s="30">
        <v>6.67</v>
      </c>
      <c r="G47" s="30">
        <v>6.67</v>
      </c>
      <c r="H47" s="30">
        <v>6.67</v>
      </c>
      <c r="I47" s="30">
        <v>6.25</v>
      </c>
      <c r="J47" s="30">
        <v>6.25</v>
      </c>
      <c r="K47" s="30">
        <v>6.25</v>
      </c>
    </row>
    <row r="48" spans="1:11" s="31" customFormat="1">
      <c r="A48" s="4" t="s">
        <v>351</v>
      </c>
      <c r="B48" s="30">
        <v>0.33</v>
      </c>
      <c r="C48" s="30">
        <v>0.33</v>
      </c>
      <c r="D48" s="30">
        <v>0.33</v>
      </c>
      <c r="E48" s="30">
        <v>0</v>
      </c>
      <c r="F48" s="30">
        <v>0</v>
      </c>
      <c r="G48" s="30">
        <v>0</v>
      </c>
      <c r="H48" s="30">
        <v>0.33</v>
      </c>
      <c r="I48" s="30">
        <v>0.33</v>
      </c>
      <c r="J48" s="30">
        <v>0.33</v>
      </c>
      <c r="K48" s="30">
        <v>0</v>
      </c>
    </row>
    <row r="49" spans="1:11" s="31" customFormat="1">
      <c r="A49" s="22" t="s">
        <v>352</v>
      </c>
      <c r="B49" s="5"/>
      <c r="C49" s="5"/>
      <c r="D49" s="5"/>
      <c r="E49" s="5"/>
      <c r="F49" s="5"/>
      <c r="G49" s="5"/>
      <c r="H49" s="5"/>
      <c r="I49" s="5"/>
      <c r="J49" s="5"/>
      <c r="K49" s="5"/>
    </row>
    <row r="50" spans="1:11" s="31" customFormat="1">
      <c r="A50" s="4" t="s">
        <v>353</v>
      </c>
      <c r="B50" s="30">
        <v>3.61</v>
      </c>
      <c r="C50" s="30">
        <v>4.08</v>
      </c>
      <c r="D50" s="30">
        <v>4.21</v>
      </c>
      <c r="E50" s="30">
        <v>0</v>
      </c>
      <c r="F50" s="30">
        <v>2.56</v>
      </c>
      <c r="G50" s="30">
        <v>2.54</v>
      </c>
      <c r="H50" s="30">
        <v>2.54</v>
      </c>
      <c r="I50" s="30">
        <v>2.54</v>
      </c>
      <c r="J50" s="30" t="s">
        <v>2066</v>
      </c>
      <c r="K50" s="30" t="s">
        <v>2066</v>
      </c>
    </row>
    <row r="51" spans="1:11" s="31" customFormat="1" ht="33.950000000000003" customHeight="1">
      <c r="A51" s="24" t="s">
        <v>354</v>
      </c>
      <c r="B51" s="5"/>
      <c r="C51" s="5"/>
      <c r="D51" s="5"/>
      <c r="E51" s="5"/>
      <c r="F51" s="5"/>
      <c r="G51" s="5"/>
      <c r="H51" s="5"/>
      <c r="I51" s="5"/>
      <c r="J51" s="5"/>
      <c r="K51" s="5"/>
    </row>
    <row r="52" spans="1:11" s="33" customFormat="1" ht="29.65" customHeight="1">
      <c r="A52" s="26" t="s">
        <v>355</v>
      </c>
      <c r="B52" s="32">
        <v>13.06</v>
      </c>
      <c r="C52" s="32">
        <v>19.29</v>
      </c>
      <c r="D52" s="32">
        <v>21.7</v>
      </c>
      <c r="E52" s="32">
        <v>22.79</v>
      </c>
      <c r="F52" s="32">
        <v>23.23</v>
      </c>
      <c r="G52" s="32">
        <v>22.11</v>
      </c>
      <c r="H52" s="32">
        <v>22.91</v>
      </c>
      <c r="I52" s="32">
        <v>23.09</v>
      </c>
      <c r="J52" s="32">
        <v>24.34</v>
      </c>
      <c r="K52" s="32">
        <v>25.35</v>
      </c>
    </row>
    <row r="53" spans="1:11" s="33" customFormat="1">
      <c r="A53" s="26" t="s">
        <v>356</v>
      </c>
      <c r="B53" s="32">
        <v>15.91</v>
      </c>
      <c r="C53" s="32">
        <v>19.03</v>
      </c>
      <c r="D53" s="32">
        <v>22.27</v>
      </c>
      <c r="E53" s="32">
        <v>22.74</v>
      </c>
      <c r="F53" s="32">
        <v>23.39</v>
      </c>
      <c r="G53" s="32">
        <v>23.43</v>
      </c>
      <c r="H53" s="32">
        <v>24.3</v>
      </c>
      <c r="I53" s="32">
        <v>24.93</v>
      </c>
      <c r="J53" s="32">
        <v>25.61</v>
      </c>
      <c r="K53" s="32">
        <v>26.22</v>
      </c>
    </row>
  </sheetData>
  <sortState xmlns:xlrd2="http://schemas.microsoft.com/office/spreadsheetml/2017/richdata2" ref="A4:K53">
    <sortCondition ref="A2"/>
  </sortState>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BAE8-72EA-4447-A025-B9F757801805}">
  <sheetPr codeName="Sheet41"/>
  <dimension ref="A1:Z53"/>
  <sheetViews>
    <sheetView showGridLines="0" zoomScale="70" zoomScaleNormal="70" workbookViewId="0">
      <selection activeCell="J10" sqref="J10"/>
    </sheetView>
  </sheetViews>
  <sheetFormatPr defaultColWidth="45.85546875" defaultRowHeight="18.399999999999999"/>
  <cols>
    <col min="1" max="1" width="45.85546875" style="4"/>
    <col min="2" max="26" width="17.85546875" style="3" customWidth="1"/>
    <col min="27" max="16384" width="45.85546875" style="1"/>
  </cols>
  <sheetData>
    <row r="1" spans="1:26" s="19" customFormat="1" ht="54" customHeight="1">
      <c r="A1" s="16" t="s">
        <v>304</v>
      </c>
      <c r="B1" s="17" t="s">
        <v>12</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7955.06</v>
      </c>
      <c r="C4" s="23">
        <v>8225.2029999999995</v>
      </c>
      <c r="D4" s="23">
        <v>8509.8539999999994</v>
      </c>
      <c r="E4" s="23">
        <v>8814.9380000000001</v>
      </c>
      <c r="F4" s="23">
        <v>9141.9120000000003</v>
      </c>
      <c r="G4" s="23">
        <v>9486.1380000000008</v>
      </c>
      <c r="H4" s="23">
        <v>9847.3940000000002</v>
      </c>
      <c r="I4" s="23">
        <v>10228.48</v>
      </c>
      <c r="J4" s="23">
        <v>10627.96</v>
      </c>
      <c r="K4" s="23">
        <v>11045.4</v>
      </c>
      <c r="L4" s="23">
        <v>11484.638000000001</v>
      </c>
      <c r="M4" s="23">
        <v>11945.063</v>
      </c>
      <c r="N4" s="23">
        <v>12422.550999999999</v>
      </c>
      <c r="O4" s="23">
        <v>12914.239</v>
      </c>
      <c r="P4" s="23">
        <v>13409.269</v>
      </c>
      <c r="Q4" s="23">
        <v>13905.216</v>
      </c>
      <c r="R4" s="23">
        <v>14415.388000000001</v>
      </c>
      <c r="S4" s="23">
        <v>14938.928</v>
      </c>
      <c r="T4" s="23">
        <v>15467.790999999999</v>
      </c>
      <c r="U4" s="23">
        <v>16004.755999999999</v>
      </c>
      <c r="V4" s="23">
        <v>16539.638999999999</v>
      </c>
      <c r="W4" s="23">
        <v>17077.371999999999</v>
      </c>
      <c r="X4" s="23">
        <v>17626.416000000001</v>
      </c>
      <c r="Y4" s="19">
        <v>18181.689999999999</v>
      </c>
      <c r="Z4" s="19">
        <v>18747.466</v>
      </c>
    </row>
    <row r="5" spans="1:26">
      <c r="A5" s="4" t="s">
        <v>308</v>
      </c>
      <c r="B5" s="23">
        <v>3567.8319999999999</v>
      </c>
      <c r="C5" s="23">
        <v>3681.64</v>
      </c>
      <c r="D5" s="23">
        <v>3798.5230000000001</v>
      </c>
      <c r="E5" s="23">
        <v>3919.53</v>
      </c>
      <c r="F5" s="23">
        <v>4044.95</v>
      </c>
      <c r="G5" s="23">
        <v>4179.1509999999998</v>
      </c>
      <c r="H5" s="23">
        <v>4313.6890000000003</v>
      </c>
      <c r="I5" s="23">
        <v>4447.2160000000003</v>
      </c>
      <c r="J5" s="23">
        <v>4587.5069999999996</v>
      </c>
      <c r="K5" s="23">
        <v>4730.8909999999996</v>
      </c>
      <c r="L5" s="23">
        <v>4877.8760000000002</v>
      </c>
      <c r="M5" s="23">
        <v>5028.9769999999999</v>
      </c>
      <c r="N5" s="23">
        <v>5184.26</v>
      </c>
      <c r="O5" s="23">
        <v>5343.3940000000002</v>
      </c>
      <c r="P5" s="23">
        <v>5507.5439999999999</v>
      </c>
      <c r="Q5" s="23">
        <v>5676.3850000000002</v>
      </c>
      <c r="R5" s="23">
        <v>5848.3909999999996</v>
      </c>
      <c r="S5" s="23">
        <v>6022.6090000000004</v>
      </c>
      <c r="T5" s="23">
        <v>6197.56</v>
      </c>
      <c r="U5" s="23">
        <v>6372.2979999999998</v>
      </c>
      <c r="V5" s="23">
        <v>6546.5259999999998</v>
      </c>
      <c r="W5" s="23">
        <v>6720.6760000000004</v>
      </c>
      <c r="X5" s="23">
        <v>6896.4579999999996</v>
      </c>
      <c r="Y5" s="19">
        <v>7074.6049999999996</v>
      </c>
      <c r="Z5" s="19">
        <v>7252.5649999999996</v>
      </c>
    </row>
    <row r="6" spans="1:26">
      <c r="A6" s="4" t="s">
        <v>309</v>
      </c>
      <c r="B6" s="23">
        <v>5870.0569999999998</v>
      </c>
      <c r="C6" s="23">
        <v>6059.6310000000003</v>
      </c>
      <c r="D6" s="23">
        <v>6258.4229999999998</v>
      </c>
      <c r="E6" s="23">
        <v>6465.5219999999999</v>
      </c>
      <c r="F6" s="23">
        <v>6681.0339999999997</v>
      </c>
      <c r="G6" s="23">
        <v>6903.0469999999996</v>
      </c>
      <c r="H6" s="23">
        <v>7128.3739999999998</v>
      </c>
      <c r="I6" s="23">
        <v>7351.3090000000002</v>
      </c>
      <c r="J6" s="23">
        <v>7571.23</v>
      </c>
      <c r="K6" s="23">
        <v>7795.5829999999996</v>
      </c>
      <c r="L6" s="23">
        <v>8027.268</v>
      </c>
      <c r="M6" s="23">
        <v>8269.0759999999991</v>
      </c>
      <c r="N6" s="23">
        <v>8525.15</v>
      </c>
      <c r="O6" s="23">
        <v>8787.7549999999992</v>
      </c>
      <c r="P6" s="23">
        <v>9056.0869999999995</v>
      </c>
      <c r="Q6" s="23">
        <v>9332.3639999999996</v>
      </c>
      <c r="R6" s="23">
        <v>9614.0400000000009</v>
      </c>
      <c r="S6" s="23">
        <v>9897.1200000000008</v>
      </c>
      <c r="T6" s="23">
        <v>10170.922</v>
      </c>
      <c r="U6" s="23">
        <v>10433.333000000001</v>
      </c>
      <c r="V6" s="23">
        <v>10693.066999999999</v>
      </c>
      <c r="W6" s="23">
        <v>10953.636</v>
      </c>
      <c r="X6" s="23">
        <v>11211.359</v>
      </c>
      <c r="Y6" s="19">
        <v>11468.763000000001</v>
      </c>
      <c r="Z6" s="19">
        <v>11730.085999999999</v>
      </c>
    </row>
    <row r="7" spans="1:26">
      <c r="A7" s="4" t="s">
        <v>310</v>
      </c>
      <c r="B7" s="23">
        <v>3186.8029999999999</v>
      </c>
      <c r="C7" s="23">
        <v>3267.9540000000002</v>
      </c>
      <c r="D7" s="23">
        <v>3362.1930000000002</v>
      </c>
      <c r="E7" s="23">
        <v>3471.56</v>
      </c>
      <c r="F7" s="23">
        <v>3605.444</v>
      </c>
      <c r="G7" s="23">
        <v>3744.0340000000001</v>
      </c>
      <c r="H7" s="23">
        <v>3883.5010000000002</v>
      </c>
      <c r="I7" s="23">
        <v>4032.1170000000002</v>
      </c>
      <c r="J7" s="23">
        <v>4204.4830000000002</v>
      </c>
      <c r="K7" s="23">
        <v>4426.0230000000001</v>
      </c>
      <c r="L7" s="23">
        <v>4641.0330000000004</v>
      </c>
      <c r="M7" s="23">
        <v>4812.4009999999998</v>
      </c>
      <c r="N7" s="23">
        <v>4989.576</v>
      </c>
      <c r="O7" s="23">
        <v>5174.3760000000002</v>
      </c>
      <c r="P7" s="23">
        <v>5355.1620000000003</v>
      </c>
      <c r="Q7" s="23">
        <v>5479.3519999999999</v>
      </c>
      <c r="R7" s="23">
        <v>5575.4830000000002</v>
      </c>
      <c r="S7" s="23">
        <v>5709.4449999999997</v>
      </c>
      <c r="T7" s="23">
        <v>5886.0590000000002</v>
      </c>
      <c r="U7" s="23">
        <v>6084.18</v>
      </c>
      <c r="V7" s="23">
        <v>6264.9489999999996</v>
      </c>
      <c r="W7" s="23">
        <v>6438.8639999999996</v>
      </c>
      <c r="X7" s="23">
        <v>6616.2669999999998</v>
      </c>
      <c r="Y7" s="19">
        <v>6799.9750000000004</v>
      </c>
      <c r="Z7" s="19">
        <v>6978.5940000000001</v>
      </c>
    </row>
    <row r="8" spans="1:26">
      <c r="A8" s="4" t="s">
        <v>311</v>
      </c>
      <c r="B8" s="23">
        <v>1926.5909999999999</v>
      </c>
      <c r="C8" s="23">
        <v>1969.134</v>
      </c>
      <c r="D8" s="23">
        <v>2011.9459999999999</v>
      </c>
      <c r="E8" s="23">
        <v>2060.2979999999998</v>
      </c>
      <c r="F8" s="23">
        <v>2105.15</v>
      </c>
      <c r="G8" s="23">
        <v>2153.1860000000001</v>
      </c>
      <c r="H8" s="23">
        <v>2197.5839999999998</v>
      </c>
      <c r="I8" s="23">
        <v>2240.1790000000001</v>
      </c>
      <c r="J8" s="23">
        <v>2288.3580000000002</v>
      </c>
      <c r="K8" s="23">
        <v>2250.5320000000002</v>
      </c>
      <c r="L8" s="23">
        <v>2208.8739999999998</v>
      </c>
      <c r="M8" s="23">
        <v>2244.0830000000001</v>
      </c>
      <c r="N8" s="23">
        <v>2266.9879999999998</v>
      </c>
      <c r="O8" s="23">
        <v>2282.1579999999999</v>
      </c>
      <c r="P8" s="23">
        <v>2268.482</v>
      </c>
      <c r="Q8" s="23">
        <v>2267.9670000000001</v>
      </c>
      <c r="R8" s="23">
        <v>2309.3449999999998</v>
      </c>
      <c r="S8" s="23">
        <v>2346.5259999999998</v>
      </c>
      <c r="T8" s="23">
        <v>2386.4299999999998</v>
      </c>
      <c r="U8" s="23">
        <v>2411.8029999999999</v>
      </c>
      <c r="V8" s="23">
        <v>2444.8310000000001</v>
      </c>
      <c r="W8" s="23">
        <v>2483.2469999999998</v>
      </c>
      <c r="X8" s="23">
        <v>2456.2629999999999</v>
      </c>
      <c r="Y8" s="19">
        <v>2467.6280000000002</v>
      </c>
      <c r="Z8" s="19">
        <v>2557.962</v>
      </c>
    </row>
    <row r="9" spans="1:26">
      <c r="A9" s="4" t="s">
        <v>312</v>
      </c>
      <c r="B9" s="23">
        <v>4221.0429999999997</v>
      </c>
      <c r="C9" s="23">
        <v>4369.777</v>
      </c>
      <c r="D9" s="23">
        <v>4528.8280000000004</v>
      </c>
      <c r="E9" s="23">
        <v>4717.8379999999997</v>
      </c>
      <c r="F9" s="23">
        <v>4937.2780000000002</v>
      </c>
      <c r="G9" s="23">
        <v>5144.8310000000001</v>
      </c>
      <c r="H9" s="23">
        <v>5337.5020000000004</v>
      </c>
      <c r="I9" s="23">
        <v>5528.5450000000001</v>
      </c>
      <c r="J9" s="23">
        <v>5729.5739999999996</v>
      </c>
      <c r="K9" s="23">
        <v>5942.3</v>
      </c>
      <c r="L9" s="23">
        <v>6155.7929999999997</v>
      </c>
      <c r="M9" s="23">
        <v>6381.0469999999996</v>
      </c>
      <c r="N9" s="23">
        <v>6613.1030000000001</v>
      </c>
      <c r="O9" s="23">
        <v>6857.1710000000003</v>
      </c>
      <c r="P9" s="23">
        <v>7109.6549999999997</v>
      </c>
      <c r="Q9" s="23">
        <v>7342.393</v>
      </c>
      <c r="R9" s="23">
        <v>7579.0230000000001</v>
      </c>
      <c r="S9" s="23">
        <v>7835.8540000000003</v>
      </c>
      <c r="T9" s="23">
        <v>8105.0640000000003</v>
      </c>
      <c r="U9" s="23">
        <v>8371.3169999999991</v>
      </c>
      <c r="V9" s="23">
        <v>8642.2289999999994</v>
      </c>
      <c r="W9" s="23">
        <v>8944.6990000000005</v>
      </c>
      <c r="X9" s="23">
        <v>9258.7369999999992</v>
      </c>
      <c r="Y9" s="19">
        <v>9691.1890000000003</v>
      </c>
      <c r="Z9" s="19">
        <v>10181.358</v>
      </c>
    </row>
    <row r="10" spans="1:26">
      <c r="A10" s="4" t="s">
        <v>313</v>
      </c>
      <c r="B10" s="23">
        <v>263.99299999999999</v>
      </c>
      <c r="C10" s="23">
        <v>270.197</v>
      </c>
      <c r="D10" s="23">
        <v>276.779</v>
      </c>
      <c r="E10" s="23">
        <v>282.49799999999999</v>
      </c>
      <c r="F10" s="23">
        <v>287.90600000000001</v>
      </c>
      <c r="G10" s="23">
        <v>294.03399999999999</v>
      </c>
      <c r="H10" s="23">
        <v>300.233</v>
      </c>
      <c r="I10" s="23">
        <v>306.49299999999999</v>
      </c>
      <c r="J10" s="23">
        <v>312.87099999999998</v>
      </c>
      <c r="K10" s="23">
        <v>319.39600000000002</v>
      </c>
      <c r="L10" s="23">
        <v>326.06799999999998</v>
      </c>
      <c r="M10" s="23">
        <v>332.92200000000003</v>
      </c>
      <c r="N10" s="23">
        <v>339.95</v>
      </c>
      <c r="O10" s="23">
        <v>347.714</v>
      </c>
      <c r="P10" s="23">
        <v>356.09399999999999</v>
      </c>
      <c r="Q10" s="23">
        <v>364.39699999999999</v>
      </c>
      <c r="R10" s="23">
        <v>372.61700000000002</v>
      </c>
      <c r="S10" s="23">
        <v>380.48500000000001</v>
      </c>
      <c r="T10" s="23">
        <v>388.06900000000002</v>
      </c>
      <c r="U10" s="23">
        <v>395.68099999999998</v>
      </c>
      <c r="V10" s="23">
        <v>403.52300000000002</v>
      </c>
      <c r="W10" s="23">
        <v>411.524</v>
      </c>
      <c r="X10" s="23">
        <v>419.55799999999999</v>
      </c>
      <c r="Y10" s="19">
        <v>427.697</v>
      </c>
      <c r="Z10" s="19">
        <v>435.815</v>
      </c>
    </row>
    <row r="11" spans="1:26">
      <c r="A11" s="4" t="s">
        <v>314</v>
      </c>
      <c r="B11" s="23">
        <v>24987.038</v>
      </c>
      <c r="C11" s="23">
        <v>25793.296999999999</v>
      </c>
      <c r="D11" s="23">
        <v>26594.993999999999</v>
      </c>
      <c r="E11" s="23">
        <v>27384.57</v>
      </c>
      <c r="F11" s="23">
        <v>28206.335999999999</v>
      </c>
      <c r="G11" s="23">
        <v>29091.169000000002</v>
      </c>
      <c r="H11" s="23">
        <v>30007.350999999999</v>
      </c>
      <c r="I11" s="23">
        <v>30934.867999999999</v>
      </c>
      <c r="J11" s="23">
        <v>31887.903999999999</v>
      </c>
      <c r="K11" s="23">
        <v>32894.105000000003</v>
      </c>
      <c r="L11" s="23">
        <v>33964.786999999997</v>
      </c>
      <c r="M11" s="23">
        <v>35103.737999999998</v>
      </c>
      <c r="N11" s="23">
        <v>36301.648000000001</v>
      </c>
      <c r="O11" s="23">
        <v>37563.540999999997</v>
      </c>
      <c r="P11" s="23">
        <v>38864.906999999999</v>
      </c>
      <c r="Q11" s="23">
        <v>40175.366999999998</v>
      </c>
      <c r="R11" s="23">
        <v>41630.029000000002</v>
      </c>
      <c r="S11" s="23">
        <v>43187.408000000003</v>
      </c>
      <c r="T11" s="23">
        <v>44662.432999999997</v>
      </c>
      <c r="U11" s="23">
        <v>46104.7</v>
      </c>
      <c r="V11" s="23">
        <v>47616.599000000002</v>
      </c>
      <c r="W11" s="23">
        <v>49185.125</v>
      </c>
      <c r="X11" s="23">
        <v>50798.300999999999</v>
      </c>
      <c r="Y11" s="19">
        <v>52483.883000000002</v>
      </c>
      <c r="Z11" s="19">
        <v>54216.832000000002</v>
      </c>
    </row>
    <row r="12" spans="1:26">
      <c r="A12" s="4" t="s">
        <v>315</v>
      </c>
      <c r="B12" s="23">
        <v>371.66899999999998</v>
      </c>
      <c r="C12" s="23">
        <v>383.697</v>
      </c>
      <c r="D12" s="23">
        <v>395.834</v>
      </c>
      <c r="E12" s="23">
        <v>404.786</v>
      </c>
      <c r="F12" s="23">
        <v>411.03100000000001</v>
      </c>
      <c r="G12" s="23">
        <v>417.45800000000003</v>
      </c>
      <c r="H12" s="23">
        <v>425.642</v>
      </c>
      <c r="I12" s="23">
        <v>434.89699999999999</v>
      </c>
      <c r="J12" s="23">
        <v>443.86599999999999</v>
      </c>
      <c r="K12" s="23">
        <v>453.13400000000001</v>
      </c>
      <c r="L12" s="23">
        <v>462.375</v>
      </c>
      <c r="M12" s="23">
        <v>471.41</v>
      </c>
      <c r="N12" s="23">
        <v>480.38600000000002</v>
      </c>
      <c r="O12" s="23">
        <v>489.29599999999999</v>
      </c>
      <c r="P12" s="23">
        <v>498.09899999999999</v>
      </c>
      <c r="Q12" s="23">
        <v>506.738</v>
      </c>
      <c r="R12" s="23">
        <v>515.24699999999996</v>
      </c>
      <c r="S12" s="23">
        <v>523.678</v>
      </c>
      <c r="T12" s="23">
        <v>532.03200000000004</v>
      </c>
      <c r="U12" s="23">
        <v>540.27700000000004</v>
      </c>
      <c r="V12" s="23">
        <v>548.31700000000001</v>
      </c>
      <c r="W12" s="23">
        <v>556.13</v>
      </c>
      <c r="X12" s="23">
        <v>563.85799999999995</v>
      </c>
      <c r="Y12" s="19">
        <v>571.60199999999998</v>
      </c>
      <c r="Z12" s="19">
        <v>579.31299999999999</v>
      </c>
    </row>
    <row r="13" spans="1:26">
      <c r="A13" s="4" t="s">
        <v>316</v>
      </c>
      <c r="B13" s="23">
        <v>1096.5070000000001</v>
      </c>
      <c r="C13" s="23">
        <v>1129.1289999999999</v>
      </c>
      <c r="D13" s="23">
        <v>1169.826</v>
      </c>
      <c r="E13" s="23">
        <v>1220.5219999999999</v>
      </c>
      <c r="F13" s="23">
        <v>1272.943</v>
      </c>
      <c r="G13" s="23">
        <v>1304.6220000000001</v>
      </c>
      <c r="H13" s="23">
        <v>1325.992</v>
      </c>
      <c r="I13" s="23">
        <v>1346.0930000000001</v>
      </c>
      <c r="J13" s="23">
        <v>1382.874</v>
      </c>
      <c r="K13" s="23">
        <v>1418.8710000000001</v>
      </c>
      <c r="L13" s="23">
        <v>1447.7280000000001</v>
      </c>
      <c r="M13" s="23">
        <v>1474.5640000000001</v>
      </c>
      <c r="N13" s="23">
        <v>1493.9960000000001</v>
      </c>
      <c r="O13" s="23">
        <v>1512.848</v>
      </c>
      <c r="P13" s="23">
        <v>1523.405</v>
      </c>
      <c r="Q13" s="23">
        <v>1528.741</v>
      </c>
      <c r="R13" s="23">
        <v>1538.4590000000001</v>
      </c>
      <c r="S13" s="23">
        <v>1551.4269999999999</v>
      </c>
      <c r="T13" s="23">
        <v>1572.7929999999999</v>
      </c>
      <c r="U13" s="23">
        <v>1596.682</v>
      </c>
      <c r="V13" s="23">
        <v>1622.3230000000001</v>
      </c>
      <c r="W13" s="23">
        <v>1651.92</v>
      </c>
      <c r="X13" s="23">
        <v>1681.8050000000001</v>
      </c>
      <c r="Y13" s="19">
        <v>1712.5239999999999</v>
      </c>
      <c r="Z13" s="19">
        <v>1745.3530000000001</v>
      </c>
    </row>
    <row r="14" spans="1:26">
      <c r="A14" s="4" t="s">
        <v>317</v>
      </c>
      <c r="B14" s="23">
        <v>33640.493000000002</v>
      </c>
      <c r="C14" s="23">
        <v>34709.319000000003</v>
      </c>
      <c r="D14" s="23">
        <v>35813.000999999997</v>
      </c>
      <c r="E14" s="23">
        <v>36940.036999999997</v>
      </c>
      <c r="F14" s="23">
        <v>38088.966999999997</v>
      </c>
      <c r="G14" s="23">
        <v>39258.803999999996</v>
      </c>
      <c r="H14" s="23">
        <v>40449.673999999999</v>
      </c>
      <c r="I14" s="23">
        <v>41668.088000000003</v>
      </c>
      <c r="J14" s="23">
        <v>42902.254999999997</v>
      </c>
      <c r="K14" s="23">
        <v>44145.197999999997</v>
      </c>
      <c r="L14" s="23">
        <v>45420.161999999997</v>
      </c>
      <c r="M14" s="23">
        <v>46735.468999999997</v>
      </c>
      <c r="N14" s="23">
        <v>48068.955000000002</v>
      </c>
      <c r="O14" s="23">
        <v>49395.635000000002</v>
      </c>
      <c r="P14" s="23">
        <v>50737.959000000003</v>
      </c>
      <c r="Q14" s="23">
        <v>52115.09</v>
      </c>
      <c r="R14" s="23">
        <v>53539.959000000003</v>
      </c>
      <c r="S14" s="23">
        <v>55012.165999999997</v>
      </c>
      <c r="T14" s="23">
        <v>56508.480000000003</v>
      </c>
      <c r="U14" s="23">
        <v>58042.247000000003</v>
      </c>
      <c r="V14" s="23">
        <v>59626.569000000003</v>
      </c>
      <c r="W14" s="23">
        <v>61227.788999999997</v>
      </c>
      <c r="X14" s="23">
        <v>62841.232000000004</v>
      </c>
      <c r="Y14" s="19">
        <v>64486.161999999997</v>
      </c>
      <c r="Z14" s="19">
        <v>66167.290999999997</v>
      </c>
    </row>
    <row r="15" spans="1:26">
      <c r="A15" s="4" t="s">
        <v>318</v>
      </c>
      <c r="B15" s="23">
        <v>720.15899999999999</v>
      </c>
      <c r="C15" s="23">
        <v>739.91600000000005</v>
      </c>
      <c r="D15" s="23">
        <v>760.096</v>
      </c>
      <c r="E15" s="23">
        <v>780.93600000000004</v>
      </c>
      <c r="F15" s="23">
        <v>802.70699999999999</v>
      </c>
      <c r="G15" s="23">
        <v>825.52800000000002</v>
      </c>
      <c r="H15" s="23">
        <v>849.63699999999994</v>
      </c>
      <c r="I15" s="23">
        <v>874.923</v>
      </c>
      <c r="J15" s="23">
        <v>901.053</v>
      </c>
      <c r="K15" s="23">
        <v>927.96600000000001</v>
      </c>
      <c r="L15" s="23">
        <v>955.72199999999998</v>
      </c>
      <c r="M15" s="23">
        <v>984.48500000000001</v>
      </c>
      <c r="N15" s="23">
        <v>1014.346</v>
      </c>
      <c r="O15" s="23">
        <v>1044.9259999999999</v>
      </c>
      <c r="P15" s="23">
        <v>1075.5050000000001</v>
      </c>
      <c r="Q15" s="23">
        <v>1105.721</v>
      </c>
      <c r="R15" s="23">
        <v>1135.527</v>
      </c>
      <c r="S15" s="23">
        <v>1164.8889999999999</v>
      </c>
      <c r="T15" s="23">
        <v>1193.7339999999999</v>
      </c>
      <c r="U15" s="23">
        <v>1222.4590000000001</v>
      </c>
      <c r="V15" s="23">
        <v>1251.981</v>
      </c>
      <c r="W15" s="23">
        <v>1282.181</v>
      </c>
      <c r="X15" s="23">
        <v>1312.4970000000001</v>
      </c>
      <c r="Y15" s="19">
        <v>1343.26</v>
      </c>
      <c r="Z15" s="19">
        <v>1374.3340000000001</v>
      </c>
    </row>
    <row r="16" spans="1:26">
      <c r="A16" s="4" t="s">
        <v>319</v>
      </c>
      <c r="B16" s="23">
        <v>4153.5609999999997</v>
      </c>
      <c r="C16" s="23">
        <v>4195.3159999999998</v>
      </c>
      <c r="D16" s="23">
        <v>4252.1480000000001</v>
      </c>
      <c r="E16" s="23">
        <v>4349.6270000000004</v>
      </c>
      <c r="F16" s="23">
        <v>4442.8599999999997</v>
      </c>
      <c r="G16" s="23">
        <v>4528.8909999999996</v>
      </c>
      <c r="H16" s="23">
        <v>4621.4880000000003</v>
      </c>
      <c r="I16" s="23">
        <v>4729.7330000000002</v>
      </c>
      <c r="J16" s="23">
        <v>4846.8190000000004</v>
      </c>
      <c r="K16" s="23">
        <v>4967.8549999999996</v>
      </c>
      <c r="L16" s="23">
        <v>5092.8819999999996</v>
      </c>
      <c r="M16" s="23">
        <v>5222.3379999999997</v>
      </c>
      <c r="N16" s="23">
        <v>5353.6540000000005</v>
      </c>
      <c r="O16" s="23">
        <v>5487.72</v>
      </c>
      <c r="P16" s="23">
        <v>5628.06</v>
      </c>
      <c r="Q16" s="23">
        <v>5776.3029999999999</v>
      </c>
      <c r="R16" s="23">
        <v>5931.41</v>
      </c>
      <c r="S16" s="23">
        <v>6089.9840000000004</v>
      </c>
      <c r="T16" s="23">
        <v>6252.1639999999998</v>
      </c>
      <c r="U16" s="23">
        <v>6420.5190000000002</v>
      </c>
      <c r="V16" s="23">
        <v>6592.7460000000001</v>
      </c>
      <c r="W16" s="23">
        <v>6766.5879999999997</v>
      </c>
      <c r="X16" s="23">
        <v>6943.3149999999996</v>
      </c>
      <c r="Y16" s="19">
        <v>7122.5330000000004</v>
      </c>
      <c r="Z16" s="19">
        <v>7301.2669999999998</v>
      </c>
    </row>
    <row r="17" spans="1:26">
      <c r="A17" s="4" t="s">
        <v>320</v>
      </c>
      <c r="B17" s="23">
        <v>600.12300000000005</v>
      </c>
      <c r="C17" s="23">
        <v>613.44299999999998</v>
      </c>
      <c r="D17" s="23">
        <v>627.53099999999995</v>
      </c>
      <c r="E17" s="23">
        <v>642.38</v>
      </c>
      <c r="F17" s="23">
        <v>657.87800000000004</v>
      </c>
      <c r="G17" s="23">
        <v>674.03</v>
      </c>
      <c r="H17" s="23">
        <v>691.04399999999998</v>
      </c>
      <c r="I17" s="23">
        <v>709.05700000000002</v>
      </c>
      <c r="J17" s="23">
        <v>727.78499999999997</v>
      </c>
      <c r="K17" s="23">
        <v>747.15</v>
      </c>
      <c r="L17" s="23">
        <v>767.35400000000004</v>
      </c>
      <c r="M17" s="23">
        <v>788.45500000000004</v>
      </c>
      <c r="N17" s="23">
        <v>810.36300000000006</v>
      </c>
      <c r="O17" s="23">
        <v>832.88300000000004</v>
      </c>
      <c r="P17" s="23">
        <v>855.69799999999998</v>
      </c>
      <c r="Q17" s="23">
        <v>878.60599999999999</v>
      </c>
      <c r="R17" s="23">
        <v>901.56799999999998</v>
      </c>
      <c r="S17" s="23">
        <v>924.39200000000005</v>
      </c>
      <c r="T17" s="23">
        <v>947.16600000000005</v>
      </c>
      <c r="U17" s="23">
        <v>970.15700000000004</v>
      </c>
      <c r="V17" s="23">
        <v>993.13</v>
      </c>
      <c r="W17" s="23">
        <v>1016.116</v>
      </c>
      <c r="X17" s="23">
        <v>1039.6790000000001</v>
      </c>
      <c r="Y17" s="19">
        <v>1063.7950000000001</v>
      </c>
      <c r="Z17" s="19">
        <v>1088.01</v>
      </c>
    </row>
    <row r="18" spans="1:26">
      <c r="A18" s="4" t="s">
        <v>321</v>
      </c>
      <c r="B18" s="23">
        <v>974.57</v>
      </c>
      <c r="C18" s="23">
        <v>973.03700000000003</v>
      </c>
      <c r="D18" s="23">
        <v>969.995</v>
      </c>
      <c r="E18" s="23">
        <v>965.29200000000003</v>
      </c>
      <c r="F18" s="23">
        <v>958.37800000000004</v>
      </c>
      <c r="G18" s="23">
        <v>949.33900000000006</v>
      </c>
      <c r="H18" s="23">
        <v>945.47299999999996</v>
      </c>
      <c r="I18" s="23">
        <v>949.48699999999997</v>
      </c>
      <c r="J18" s="23">
        <v>955.71400000000006</v>
      </c>
      <c r="K18" s="23">
        <v>962.54399999999998</v>
      </c>
      <c r="L18" s="23">
        <v>969.93</v>
      </c>
      <c r="M18" s="23">
        <v>978.48400000000004</v>
      </c>
      <c r="N18" s="23">
        <v>988.31299999999999</v>
      </c>
      <c r="O18" s="23">
        <v>999.12</v>
      </c>
      <c r="P18" s="23">
        <v>1010.689</v>
      </c>
      <c r="Q18" s="23">
        <v>1022.731</v>
      </c>
      <c r="R18" s="23">
        <v>1035.472</v>
      </c>
      <c r="S18" s="23">
        <v>1048.7249999999999</v>
      </c>
      <c r="T18" s="23">
        <v>1061.8900000000001</v>
      </c>
      <c r="U18" s="23">
        <v>1074.7059999999999</v>
      </c>
      <c r="V18" s="23">
        <v>1087.8040000000001</v>
      </c>
      <c r="W18" s="23">
        <v>1100.6769999999999</v>
      </c>
      <c r="X18" s="23">
        <v>1112.982</v>
      </c>
      <c r="Y18" s="19">
        <v>1125.7270000000001</v>
      </c>
      <c r="Z18" s="19">
        <v>1138.8920000000001</v>
      </c>
    </row>
    <row r="19" spans="1:26">
      <c r="A19" s="4" t="s">
        <v>322</v>
      </c>
      <c r="B19" s="23">
        <v>1450.2570000000001</v>
      </c>
      <c r="C19" s="23">
        <v>1493.7170000000001</v>
      </c>
      <c r="D19" s="23">
        <v>1533.4269999999999</v>
      </c>
      <c r="E19" s="23">
        <v>1545.7739999999999</v>
      </c>
      <c r="F19" s="23">
        <v>1564.451</v>
      </c>
      <c r="G19" s="23">
        <v>1636.4549999999999</v>
      </c>
      <c r="H19" s="23">
        <v>1731.1790000000001</v>
      </c>
      <c r="I19" s="23">
        <v>1820.289</v>
      </c>
      <c r="J19" s="23">
        <v>1896.442</v>
      </c>
      <c r="K19" s="23">
        <v>1957.7929999999999</v>
      </c>
      <c r="L19" s="23">
        <v>2016.1079999999999</v>
      </c>
      <c r="M19" s="23">
        <v>2097.7310000000002</v>
      </c>
      <c r="N19" s="23">
        <v>2174.2469999999998</v>
      </c>
      <c r="O19" s="23">
        <v>2223.4749999999999</v>
      </c>
      <c r="P19" s="23">
        <v>2271.1439999999998</v>
      </c>
      <c r="Q19" s="23">
        <v>2319.3719999999998</v>
      </c>
      <c r="R19" s="23">
        <v>2368.1329999999998</v>
      </c>
      <c r="S19" s="23">
        <v>2415.4699999999998</v>
      </c>
      <c r="T19" s="23">
        <v>2464.0529999999999</v>
      </c>
      <c r="U19" s="23">
        <v>2514.2260000000001</v>
      </c>
      <c r="V19" s="23">
        <v>2567.665</v>
      </c>
      <c r="W19" s="23">
        <v>2623.1660000000002</v>
      </c>
      <c r="X19" s="23">
        <v>2680.8139999999999</v>
      </c>
      <c r="Y19" s="19">
        <v>2741.3429999999998</v>
      </c>
      <c r="Z19" s="19">
        <v>2801.8919999999998</v>
      </c>
    </row>
    <row r="20" spans="1:26">
      <c r="A20" s="4" t="s">
        <v>323</v>
      </c>
      <c r="B20" s="23">
        <v>8282.7810000000009</v>
      </c>
      <c r="C20" s="23">
        <v>8542.1290000000008</v>
      </c>
      <c r="D20" s="23">
        <v>8801.6470000000008</v>
      </c>
      <c r="E20" s="23">
        <v>9063.5499999999993</v>
      </c>
      <c r="F20" s="23">
        <v>9331.777</v>
      </c>
      <c r="G20" s="23">
        <v>9609.15</v>
      </c>
      <c r="H20" s="23">
        <v>9895.5439999999999</v>
      </c>
      <c r="I20" s="23">
        <v>10190.183999999999</v>
      </c>
      <c r="J20" s="23">
        <v>10493.616</v>
      </c>
      <c r="K20" s="23">
        <v>10806.251</v>
      </c>
      <c r="L20" s="23">
        <v>11125.386</v>
      </c>
      <c r="M20" s="23">
        <v>11446.013000000001</v>
      </c>
      <c r="N20" s="23">
        <v>11767.213</v>
      </c>
      <c r="O20" s="23">
        <v>12091.844999999999</v>
      </c>
      <c r="P20" s="23">
        <v>12420.638000000001</v>
      </c>
      <c r="Q20" s="23">
        <v>12753.173000000001</v>
      </c>
      <c r="R20" s="23">
        <v>13091.344999999999</v>
      </c>
      <c r="S20" s="23">
        <v>13437.209000000001</v>
      </c>
      <c r="T20" s="23">
        <v>13792.207</v>
      </c>
      <c r="U20" s="23">
        <v>14156.201999999999</v>
      </c>
      <c r="V20" s="23">
        <v>14523.993</v>
      </c>
      <c r="W20" s="23">
        <v>14893.094999999999</v>
      </c>
      <c r="X20" s="23">
        <v>15266.903</v>
      </c>
      <c r="Y20" s="19">
        <v>15646.931</v>
      </c>
      <c r="Z20" s="19">
        <v>16032.529</v>
      </c>
    </row>
    <row r="21" spans="1:26">
      <c r="A21" s="4" t="s">
        <v>324</v>
      </c>
      <c r="B21" s="23">
        <v>5505.57</v>
      </c>
      <c r="C21" s="23">
        <v>5635.8059999999996</v>
      </c>
      <c r="D21" s="23">
        <v>5771.1710000000003</v>
      </c>
      <c r="E21" s="23">
        <v>5912.9709999999995</v>
      </c>
      <c r="F21" s="23">
        <v>6063.4970000000003</v>
      </c>
      <c r="G21" s="23">
        <v>6224.2079999999996</v>
      </c>
      <c r="H21" s="23">
        <v>6395.018</v>
      </c>
      <c r="I21" s="23">
        <v>6576.7340000000004</v>
      </c>
      <c r="J21" s="23">
        <v>6773.4970000000003</v>
      </c>
      <c r="K21" s="23">
        <v>6982.6</v>
      </c>
      <c r="L21" s="23">
        <v>7197.07</v>
      </c>
      <c r="M21" s="23">
        <v>7415.009</v>
      </c>
      <c r="N21" s="23">
        <v>7635.4740000000002</v>
      </c>
      <c r="O21" s="23">
        <v>7859.2830000000004</v>
      </c>
      <c r="P21" s="23">
        <v>8086.5060000000003</v>
      </c>
      <c r="Q21" s="23">
        <v>8315.7970000000005</v>
      </c>
      <c r="R21" s="23">
        <v>8549.0130000000008</v>
      </c>
      <c r="S21" s="23">
        <v>8786.9470000000001</v>
      </c>
      <c r="T21" s="23">
        <v>9027.518</v>
      </c>
      <c r="U21" s="23">
        <v>9272.3829999999998</v>
      </c>
      <c r="V21" s="23">
        <v>9522.2749999999996</v>
      </c>
      <c r="W21" s="23">
        <v>9774.4869999999992</v>
      </c>
      <c r="X21" s="23">
        <v>10030.976000000001</v>
      </c>
      <c r="Y21" s="19">
        <v>10295.096</v>
      </c>
      <c r="Z21" s="19">
        <v>10567.044</v>
      </c>
    </row>
    <row r="22" spans="1:26">
      <c r="A22" s="4" t="s">
        <v>325</v>
      </c>
      <c r="B22" s="23">
        <v>5821.9660000000003</v>
      </c>
      <c r="C22" s="23">
        <v>6002.4960000000001</v>
      </c>
      <c r="D22" s="23">
        <v>6194.2340000000004</v>
      </c>
      <c r="E22" s="23">
        <v>6396.2240000000002</v>
      </c>
      <c r="F22" s="23">
        <v>6608.2430000000004</v>
      </c>
      <c r="G22" s="23">
        <v>6829.4759999999997</v>
      </c>
      <c r="H22" s="23">
        <v>7058.299</v>
      </c>
      <c r="I22" s="23">
        <v>7295.1149999999998</v>
      </c>
      <c r="J22" s="23">
        <v>7539.5169999999998</v>
      </c>
      <c r="K22" s="23">
        <v>7789.9489999999996</v>
      </c>
      <c r="L22" s="23">
        <v>8048.018</v>
      </c>
      <c r="M22" s="23">
        <v>8313.1740000000009</v>
      </c>
      <c r="N22" s="23">
        <v>8560.2119999999995</v>
      </c>
      <c r="O22" s="23">
        <v>8814.2759999999998</v>
      </c>
      <c r="P22" s="23">
        <v>9097.3870000000006</v>
      </c>
      <c r="Q22" s="23">
        <v>9386.6190000000006</v>
      </c>
      <c r="R22" s="23">
        <v>9688.7469999999994</v>
      </c>
      <c r="S22" s="23">
        <v>10002.700999999999</v>
      </c>
      <c r="T22" s="23">
        <v>10320.130999999999</v>
      </c>
      <c r="U22" s="23">
        <v>10636.093999999999</v>
      </c>
      <c r="V22" s="23">
        <v>10960.972</v>
      </c>
      <c r="W22" s="23">
        <v>11300.445</v>
      </c>
      <c r="X22" s="23">
        <v>11644.585999999999</v>
      </c>
      <c r="Y22" s="19">
        <v>11994.666999999999</v>
      </c>
      <c r="Z22" s="19">
        <v>12350.772999999999</v>
      </c>
    </row>
    <row r="23" spans="1:26">
      <c r="A23" s="4" t="s">
        <v>326</v>
      </c>
      <c r="B23" s="23">
        <v>1303.296</v>
      </c>
      <c r="C23" s="23">
        <v>1334.434</v>
      </c>
      <c r="D23" s="23">
        <v>1361.393</v>
      </c>
      <c r="E23" s="23">
        <v>1390.259</v>
      </c>
      <c r="F23" s="23">
        <v>1420.76</v>
      </c>
      <c r="G23" s="23">
        <v>1453.2049999999999</v>
      </c>
      <c r="H23" s="23">
        <v>1487.837</v>
      </c>
      <c r="I23" s="23">
        <v>1525.0219999999999</v>
      </c>
      <c r="J23" s="23">
        <v>1566.068</v>
      </c>
      <c r="K23" s="23">
        <v>1610.9780000000001</v>
      </c>
      <c r="L23" s="23">
        <v>1658.617</v>
      </c>
      <c r="M23" s="23">
        <v>1709.0820000000001</v>
      </c>
      <c r="N23" s="23">
        <v>1761.9590000000001</v>
      </c>
      <c r="O23" s="23">
        <v>1816.9010000000001</v>
      </c>
      <c r="P23" s="23">
        <v>1873.77</v>
      </c>
      <c r="Q23" s="23">
        <v>1932.3620000000001</v>
      </c>
      <c r="R23" s="23">
        <v>1992.702</v>
      </c>
      <c r="S23" s="23">
        <v>2054.7959999999998</v>
      </c>
      <c r="T23" s="23">
        <v>2118.5390000000002</v>
      </c>
      <c r="U23" s="23">
        <v>2183.7890000000002</v>
      </c>
      <c r="V23" s="23">
        <v>2250.1179999999999</v>
      </c>
      <c r="W23" s="23">
        <v>2317.6149999999998</v>
      </c>
      <c r="X23" s="23">
        <v>2388.2739999999999</v>
      </c>
      <c r="Y23" s="19">
        <v>2461.9659999999999</v>
      </c>
      <c r="Z23" s="19">
        <v>2535.7260000000001</v>
      </c>
    </row>
    <row r="24" spans="1:26">
      <c r="A24" s="4" t="s">
        <v>327</v>
      </c>
      <c r="B24" s="23">
        <v>8757.7080000000005</v>
      </c>
      <c r="C24" s="23">
        <v>8946.2170000000006</v>
      </c>
      <c r="D24" s="23">
        <v>9141.0650000000005</v>
      </c>
      <c r="E24" s="23">
        <v>9343.4359999999997</v>
      </c>
      <c r="F24" s="23">
        <v>9553.4449999999997</v>
      </c>
      <c r="G24" s="23">
        <v>9772.5609999999997</v>
      </c>
      <c r="H24" s="23">
        <v>10001.797</v>
      </c>
      <c r="I24" s="23">
        <v>10240.154</v>
      </c>
      <c r="J24" s="23">
        <v>10493.724</v>
      </c>
      <c r="K24" s="23">
        <v>10768.136</v>
      </c>
      <c r="L24" s="23">
        <v>11060.44</v>
      </c>
      <c r="M24" s="23">
        <v>11376.766</v>
      </c>
      <c r="N24" s="23">
        <v>11715.016</v>
      </c>
      <c r="O24" s="23">
        <v>12065.870999999999</v>
      </c>
      <c r="P24" s="23">
        <v>12428.643</v>
      </c>
      <c r="Q24" s="23">
        <v>12802.608</v>
      </c>
      <c r="R24" s="23">
        <v>13192.329</v>
      </c>
      <c r="S24" s="23">
        <v>13603.724</v>
      </c>
      <c r="T24" s="23">
        <v>14025.748</v>
      </c>
      <c r="U24" s="23">
        <v>14452.298000000001</v>
      </c>
      <c r="V24" s="23">
        <v>14896.433000000001</v>
      </c>
      <c r="W24" s="23">
        <v>15354.329</v>
      </c>
      <c r="X24" s="23">
        <v>15823.808999999999</v>
      </c>
      <c r="Y24" s="19">
        <v>16307.299000000001</v>
      </c>
      <c r="Z24" s="19">
        <v>16802.081999999999</v>
      </c>
    </row>
    <row r="25" spans="1:26">
      <c r="A25" s="4" t="s">
        <v>328</v>
      </c>
      <c r="B25" s="23">
        <v>5807.3729999999996</v>
      </c>
      <c r="C25" s="23">
        <v>6018.6480000000001</v>
      </c>
      <c r="D25" s="23">
        <v>6238.99</v>
      </c>
      <c r="E25" s="23">
        <v>6469.1319999999996</v>
      </c>
      <c r="F25" s="23">
        <v>6709.7870000000003</v>
      </c>
      <c r="G25" s="23">
        <v>6961.2070000000003</v>
      </c>
      <c r="H25" s="23">
        <v>7223.6710000000003</v>
      </c>
      <c r="I25" s="23">
        <v>7497.4989999999998</v>
      </c>
      <c r="J25" s="23">
        <v>7783.0640000000003</v>
      </c>
      <c r="K25" s="23">
        <v>8080.6670000000004</v>
      </c>
      <c r="L25" s="23">
        <v>8390.2919999999995</v>
      </c>
      <c r="M25" s="23">
        <v>8711.0990000000002</v>
      </c>
      <c r="N25" s="23">
        <v>9048.375</v>
      </c>
      <c r="O25" s="23">
        <v>9396.9680000000008</v>
      </c>
      <c r="P25" s="23">
        <v>9751.8860000000004</v>
      </c>
      <c r="Q25" s="23">
        <v>10120.326999999999</v>
      </c>
      <c r="R25" s="23">
        <v>10499.968999999999</v>
      </c>
      <c r="S25" s="23">
        <v>10881.388000000001</v>
      </c>
      <c r="T25" s="23">
        <v>11264.311</v>
      </c>
      <c r="U25" s="23">
        <v>11650.754000000001</v>
      </c>
      <c r="V25" s="23">
        <v>12041.757</v>
      </c>
      <c r="W25" s="23">
        <v>12439.986000000001</v>
      </c>
      <c r="X25" s="23">
        <v>12851.424000000001</v>
      </c>
      <c r="Y25" s="19">
        <v>13282.161</v>
      </c>
      <c r="Z25" s="19">
        <v>13725.329</v>
      </c>
    </row>
    <row r="26" spans="1:26">
      <c r="A26" s="4" t="s">
        <v>329</v>
      </c>
      <c r="B26" s="23">
        <v>3921.9540000000002</v>
      </c>
      <c r="C26" s="23">
        <v>3948.1129999999998</v>
      </c>
      <c r="D26" s="23">
        <v>3995.8539999999998</v>
      </c>
      <c r="E26" s="23">
        <v>4088.3919999999998</v>
      </c>
      <c r="F26" s="23">
        <v>4207.8329999999996</v>
      </c>
      <c r="G26" s="23">
        <v>4330.5230000000001</v>
      </c>
      <c r="H26" s="23">
        <v>4456.1719999999996</v>
      </c>
      <c r="I26" s="23">
        <v>4584.4049999999997</v>
      </c>
      <c r="J26" s="23">
        <v>4714.22</v>
      </c>
      <c r="K26" s="23">
        <v>4844.8639999999996</v>
      </c>
      <c r="L26" s="23">
        <v>4976.1769999999997</v>
      </c>
      <c r="M26" s="23">
        <v>5107.2479999999996</v>
      </c>
      <c r="N26" s="23">
        <v>5237.8779999999997</v>
      </c>
      <c r="O26" s="23">
        <v>5370.9129999999996</v>
      </c>
      <c r="P26" s="23">
        <v>5506.9979999999996</v>
      </c>
      <c r="Q26" s="23">
        <v>5644.72</v>
      </c>
      <c r="R26" s="23">
        <v>5784.2070000000003</v>
      </c>
      <c r="S26" s="23">
        <v>5925.3680000000004</v>
      </c>
      <c r="T26" s="23">
        <v>6067.9440000000004</v>
      </c>
      <c r="U26" s="23">
        <v>6211.66</v>
      </c>
      <c r="V26" s="23">
        <v>6356.3190000000004</v>
      </c>
      <c r="W26" s="23">
        <v>6500.9040000000005</v>
      </c>
      <c r="X26" s="23">
        <v>6649.3850000000002</v>
      </c>
      <c r="Y26" s="19">
        <v>6802.4080000000004</v>
      </c>
      <c r="Z26" s="19">
        <v>6954.7579999999998</v>
      </c>
    </row>
    <row r="27" spans="1:26">
      <c r="A27" s="4" t="s">
        <v>330</v>
      </c>
      <c r="B27" s="23">
        <v>71.584999999999994</v>
      </c>
      <c r="C27" s="23">
        <v>72.736999999999995</v>
      </c>
      <c r="D27" s="23">
        <v>74.5</v>
      </c>
      <c r="E27" s="23">
        <v>76.465000000000003</v>
      </c>
      <c r="F27" s="23">
        <v>78.424999999999997</v>
      </c>
      <c r="G27" s="23">
        <v>80.406000000000006</v>
      </c>
      <c r="H27" s="23">
        <v>82.418000000000006</v>
      </c>
      <c r="I27" s="23">
        <v>84.46</v>
      </c>
      <c r="J27" s="23">
        <v>86.516999999999996</v>
      </c>
      <c r="K27" s="23">
        <v>88.557000000000002</v>
      </c>
      <c r="L27" s="23">
        <v>90.534999999999997</v>
      </c>
      <c r="M27" s="23">
        <v>92.477999999999994</v>
      </c>
      <c r="N27" s="23">
        <v>94.4</v>
      </c>
      <c r="O27" s="23">
        <v>96.268000000000001</v>
      </c>
      <c r="P27" s="23">
        <v>98.084000000000003</v>
      </c>
      <c r="Q27" s="23">
        <v>99.846999999999994</v>
      </c>
      <c r="R27" s="23">
        <v>101.54</v>
      </c>
      <c r="S27" s="23">
        <v>103.17</v>
      </c>
      <c r="T27" s="23">
        <v>104.76</v>
      </c>
      <c r="U27" s="23">
        <v>106.334</v>
      </c>
      <c r="V27" s="23">
        <v>108.30200000000001</v>
      </c>
      <c r="W27" s="23">
        <v>110.497</v>
      </c>
      <c r="X27" s="23">
        <v>112.605</v>
      </c>
      <c r="Y27" s="19">
        <v>114.81699999999999</v>
      </c>
      <c r="Z27" s="19">
        <v>117.078</v>
      </c>
    </row>
    <row r="28" spans="1:26">
      <c r="A28" s="4" t="s">
        <v>331</v>
      </c>
      <c r="B28" s="23">
        <v>4923.7849999999999</v>
      </c>
      <c r="C28" s="23">
        <v>5040.8370000000004</v>
      </c>
      <c r="D28" s="23">
        <v>5165.7340000000004</v>
      </c>
      <c r="E28" s="23">
        <v>5294.6270000000004</v>
      </c>
      <c r="F28" s="23">
        <v>5423.1540000000005</v>
      </c>
      <c r="G28" s="23">
        <v>5554.5690000000004</v>
      </c>
      <c r="H28" s="23">
        <v>5688.5119999999997</v>
      </c>
      <c r="I28" s="23">
        <v>5825.2389999999996</v>
      </c>
      <c r="J28" s="23">
        <v>5966.0969999999998</v>
      </c>
      <c r="K28" s="23">
        <v>6111.5360000000001</v>
      </c>
      <c r="L28" s="23">
        <v>6261.5730000000003</v>
      </c>
      <c r="M28" s="23">
        <v>6424.3459999999995</v>
      </c>
      <c r="N28" s="23">
        <v>6601.134</v>
      </c>
      <c r="O28" s="23">
        <v>6809.9160000000002</v>
      </c>
      <c r="P28" s="23">
        <v>7047.5230000000001</v>
      </c>
      <c r="Q28" s="23">
        <v>7286.7969999999996</v>
      </c>
      <c r="R28" s="23">
        <v>7527.848</v>
      </c>
      <c r="S28" s="23">
        <v>7770.1530000000002</v>
      </c>
      <c r="T28" s="23">
        <v>8013.2219999999998</v>
      </c>
      <c r="U28" s="23">
        <v>8256.6</v>
      </c>
      <c r="V28" s="23">
        <v>8499.0220000000008</v>
      </c>
      <c r="W28" s="23">
        <v>8738.6849999999995</v>
      </c>
      <c r="X28" s="23">
        <v>8976.1769999999997</v>
      </c>
      <c r="Y28" s="19">
        <v>9197.8089999999993</v>
      </c>
      <c r="Z28" s="19">
        <v>9405.1509999999998</v>
      </c>
    </row>
    <row r="29" spans="1:26">
      <c r="A29" s="4" t="s">
        <v>332</v>
      </c>
      <c r="B29" s="23">
        <v>2182.453</v>
      </c>
      <c r="C29" s="23">
        <v>2316.5030000000002</v>
      </c>
      <c r="D29" s="23">
        <v>2455.5790000000002</v>
      </c>
      <c r="E29" s="23">
        <v>2559.1909999999998</v>
      </c>
      <c r="F29" s="23">
        <v>2648.9769999999999</v>
      </c>
      <c r="G29" s="23">
        <v>2723.0340000000001</v>
      </c>
      <c r="H29" s="23">
        <v>2785.6509999999998</v>
      </c>
      <c r="I29" s="23">
        <v>2849.2539999999999</v>
      </c>
      <c r="J29" s="23">
        <v>2922.95</v>
      </c>
      <c r="K29" s="23">
        <v>3004.3589999999999</v>
      </c>
      <c r="L29" s="23">
        <v>3088.8270000000002</v>
      </c>
      <c r="M29" s="23">
        <v>3172.1239999999998</v>
      </c>
      <c r="N29" s="23">
        <v>3255.125</v>
      </c>
      <c r="O29" s="23">
        <v>3337.7150000000001</v>
      </c>
      <c r="P29" s="23">
        <v>3420.0590000000002</v>
      </c>
      <c r="Q29" s="23">
        <v>3501.9119999999998</v>
      </c>
      <c r="R29" s="23">
        <v>3586.9630000000002</v>
      </c>
      <c r="S29" s="23">
        <v>3675.1060000000002</v>
      </c>
      <c r="T29" s="23">
        <v>3763.7420000000002</v>
      </c>
      <c r="U29" s="23">
        <v>3853.32</v>
      </c>
      <c r="V29" s="23">
        <v>3944.1950000000002</v>
      </c>
      <c r="W29" s="23">
        <v>4035.6689999999999</v>
      </c>
      <c r="X29" s="23">
        <v>4127.0810000000001</v>
      </c>
      <c r="Y29" s="19">
        <v>4219.0519999999997</v>
      </c>
      <c r="Z29" s="19">
        <v>4309.9709999999995</v>
      </c>
    </row>
    <row r="30" spans="1:26">
      <c r="A30" s="4" t="s">
        <v>333</v>
      </c>
      <c r="B30" s="23">
        <v>4412.8940000000002</v>
      </c>
      <c r="C30" s="23">
        <v>4594.6270000000004</v>
      </c>
      <c r="D30" s="23">
        <v>4772.3010000000004</v>
      </c>
      <c r="E30" s="23">
        <v>4953.6890000000003</v>
      </c>
      <c r="F30" s="23">
        <v>5141.3389999999999</v>
      </c>
      <c r="G30" s="23">
        <v>5324.7150000000001</v>
      </c>
      <c r="H30" s="23">
        <v>5492.0510000000004</v>
      </c>
      <c r="I30" s="23">
        <v>5667.07</v>
      </c>
      <c r="J30" s="23">
        <v>5838.6840000000002</v>
      </c>
      <c r="K30" s="23">
        <v>5989.2420000000002</v>
      </c>
      <c r="L30" s="23">
        <v>6140.5659999999998</v>
      </c>
      <c r="M30" s="23">
        <v>6183.8149999999996</v>
      </c>
      <c r="N30" s="23">
        <v>6239.7849999999999</v>
      </c>
      <c r="O30" s="23">
        <v>6444.9449999999997</v>
      </c>
      <c r="P30" s="23">
        <v>6680.93</v>
      </c>
      <c r="Q30" s="23">
        <v>6915.5739999999996</v>
      </c>
      <c r="R30" s="23">
        <v>7187.2579999999998</v>
      </c>
      <c r="S30" s="23">
        <v>7471.723</v>
      </c>
      <c r="T30" s="23">
        <v>7740.2610000000004</v>
      </c>
      <c r="U30" s="23">
        <v>8030.6009999999997</v>
      </c>
      <c r="V30" s="23">
        <v>8342.1460000000006</v>
      </c>
      <c r="W30" s="23">
        <v>8653.6640000000007</v>
      </c>
      <c r="X30" s="23">
        <v>8919.5560000000005</v>
      </c>
      <c r="Y30" s="19">
        <v>9197.8289999999997</v>
      </c>
      <c r="Z30" s="19">
        <v>9522.7900000000009</v>
      </c>
    </row>
    <row r="31" spans="1:26">
      <c r="A31" s="4" t="s">
        <v>334</v>
      </c>
      <c r="B31" s="23">
        <v>2932.4650000000001</v>
      </c>
      <c r="C31" s="23">
        <v>3072.8249999999998</v>
      </c>
      <c r="D31" s="23">
        <v>3219.43</v>
      </c>
      <c r="E31" s="23">
        <v>3375.451</v>
      </c>
      <c r="F31" s="23">
        <v>3543.68</v>
      </c>
      <c r="G31" s="23">
        <v>3725.49</v>
      </c>
      <c r="H31" s="23">
        <v>3921.75</v>
      </c>
      <c r="I31" s="23">
        <v>4130.777</v>
      </c>
      <c r="J31" s="23">
        <v>4347.9520000000002</v>
      </c>
      <c r="K31" s="23">
        <v>4563.4530000000004</v>
      </c>
      <c r="L31" s="23">
        <v>4817.0749999999998</v>
      </c>
      <c r="M31" s="23">
        <v>5090.2250000000004</v>
      </c>
      <c r="N31" s="23">
        <v>5326.1139999999996</v>
      </c>
      <c r="O31" s="23">
        <v>5532.7879999999996</v>
      </c>
      <c r="P31" s="23">
        <v>5564.7510000000002</v>
      </c>
      <c r="Q31" s="23">
        <v>5494.1040000000003</v>
      </c>
      <c r="R31" s="23">
        <v>5346.8450000000003</v>
      </c>
      <c r="S31" s="23">
        <v>5051.91</v>
      </c>
      <c r="T31" s="23">
        <v>4978.2290000000003</v>
      </c>
      <c r="U31" s="23">
        <v>5127.2939999999999</v>
      </c>
      <c r="V31" s="23">
        <v>5263.7960000000003</v>
      </c>
      <c r="W31" s="23">
        <v>5345.8540000000003</v>
      </c>
      <c r="X31" s="23">
        <v>5421.7420000000002</v>
      </c>
      <c r="Y31" s="19">
        <v>5648.7889999999998</v>
      </c>
      <c r="Z31" s="19">
        <v>5874.3639999999996</v>
      </c>
    </row>
    <row r="32" spans="1:26">
      <c r="A32" s="4" t="s">
        <v>335</v>
      </c>
      <c r="B32" s="23">
        <v>13910.532999999999</v>
      </c>
      <c r="C32" s="23">
        <v>14254.218999999999</v>
      </c>
      <c r="D32" s="23">
        <v>14602.201999999999</v>
      </c>
      <c r="E32" s="23">
        <v>14924.213</v>
      </c>
      <c r="F32" s="23">
        <v>15238.647000000001</v>
      </c>
      <c r="G32" s="23">
        <v>15574.449000000001</v>
      </c>
      <c r="H32" s="23">
        <v>15925.873</v>
      </c>
      <c r="I32" s="23">
        <v>16302.118</v>
      </c>
      <c r="J32" s="23">
        <v>16724.420999999998</v>
      </c>
      <c r="K32" s="23">
        <v>17191.547999999999</v>
      </c>
      <c r="L32" s="23">
        <v>17609.627</v>
      </c>
      <c r="M32" s="23">
        <v>17967.794999999998</v>
      </c>
      <c r="N32" s="23">
        <v>18353.276000000002</v>
      </c>
      <c r="O32" s="23">
        <v>18777.382000000001</v>
      </c>
      <c r="P32" s="23">
        <v>19288.2</v>
      </c>
      <c r="Q32" s="23">
        <v>19881.275000000001</v>
      </c>
      <c r="R32" s="23">
        <v>20491.199000000001</v>
      </c>
      <c r="S32" s="23">
        <v>21210.802</v>
      </c>
      <c r="T32" s="23">
        <v>21961.455000000002</v>
      </c>
      <c r="U32" s="23">
        <v>22612.417000000001</v>
      </c>
      <c r="V32" s="23">
        <v>23223.741999999998</v>
      </c>
      <c r="W32" s="23">
        <v>23852.136999999999</v>
      </c>
      <c r="X32" s="23">
        <v>24500.431</v>
      </c>
      <c r="Y32" s="19">
        <v>24821.596000000001</v>
      </c>
      <c r="Z32" s="19">
        <v>25012.749</v>
      </c>
    </row>
    <row r="33" spans="1:26">
      <c r="A33" s="4" t="s">
        <v>336</v>
      </c>
      <c r="B33" s="23">
        <v>2562.8000000000002</v>
      </c>
      <c r="C33" s="23">
        <v>2632.4589999999998</v>
      </c>
      <c r="D33" s="23">
        <v>2701.4720000000002</v>
      </c>
      <c r="E33" s="23">
        <v>2772.0459999999998</v>
      </c>
      <c r="F33" s="23">
        <v>2845.3670000000002</v>
      </c>
      <c r="G33" s="23">
        <v>2920.5880000000002</v>
      </c>
      <c r="H33" s="23">
        <v>3004.8760000000002</v>
      </c>
      <c r="I33" s="23">
        <v>3095.125</v>
      </c>
      <c r="J33" s="23">
        <v>3186.8580000000002</v>
      </c>
      <c r="K33" s="23">
        <v>3279.93</v>
      </c>
      <c r="L33" s="23">
        <v>3371.8589999999999</v>
      </c>
      <c r="M33" s="23">
        <v>3465.4169999999999</v>
      </c>
      <c r="N33" s="23">
        <v>3559.1790000000001</v>
      </c>
      <c r="O33" s="23">
        <v>3653.1790000000001</v>
      </c>
      <c r="P33" s="23">
        <v>3748.3919999999998</v>
      </c>
      <c r="Q33" s="23">
        <v>3845.5189999999998</v>
      </c>
      <c r="R33" s="23">
        <v>3944.8890000000001</v>
      </c>
      <c r="S33" s="23">
        <v>4046.1840000000002</v>
      </c>
      <c r="T33" s="23">
        <v>4148.9440000000004</v>
      </c>
      <c r="U33" s="23">
        <v>4253.1540000000005</v>
      </c>
      <c r="V33" s="23">
        <v>4358.4070000000002</v>
      </c>
      <c r="W33" s="23">
        <v>4464.5690000000004</v>
      </c>
      <c r="X33" s="23">
        <v>4572.2539999999999</v>
      </c>
      <c r="Y33" s="19">
        <v>4681.6549999999997</v>
      </c>
      <c r="Z33" s="19">
        <v>4789.2030000000004</v>
      </c>
    </row>
    <row r="34" spans="1:26">
      <c r="A34" s="4" t="s">
        <v>337</v>
      </c>
      <c r="B34" s="23">
        <v>11792.4</v>
      </c>
      <c r="C34" s="23">
        <v>12164.023999999999</v>
      </c>
      <c r="D34" s="23">
        <v>12556.083000000001</v>
      </c>
      <c r="E34" s="23">
        <v>12963.553</v>
      </c>
      <c r="F34" s="23">
        <v>13362.565000000001</v>
      </c>
      <c r="G34" s="23">
        <v>13765.074000000001</v>
      </c>
      <c r="H34" s="23">
        <v>14178.925999999999</v>
      </c>
      <c r="I34" s="23">
        <v>14607.794</v>
      </c>
      <c r="J34" s="23">
        <v>15050.620999999999</v>
      </c>
      <c r="K34" s="23">
        <v>15506.522000000001</v>
      </c>
      <c r="L34" s="23">
        <v>15976.603999999999</v>
      </c>
      <c r="M34" s="23">
        <v>16459.060000000001</v>
      </c>
      <c r="N34" s="23">
        <v>16951.274000000001</v>
      </c>
      <c r="O34" s="23">
        <v>17451.807000000001</v>
      </c>
      <c r="P34" s="23">
        <v>17981.739000000001</v>
      </c>
      <c r="Q34" s="23">
        <v>18550.370999999999</v>
      </c>
      <c r="R34" s="23">
        <v>19185.091</v>
      </c>
      <c r="S34" s="23">
        <v>19875.317999999999</v>
      </c>
      <c r="T34" s="23">
        <v>20570.964</v>
      </c>
      <c r="U34" s="23">
        <v>21289.504000000001</v>
      </c>
      <c r="V34" s="23">
        <v>22019.413</v>
      </c>
      <c r="W34" s="23">
        <v>22747.489000000001</v>
      </c>
      <c r="X34" s="23">
        <v>23449.75</v>
      </c>
      <c r="Y34" s="19">
        <v>24122.612000000001</v>
      </c>
      <c r="Z34" s="19">
        <v>24805.126</v>
      </c>
    </row>
    <row r="35" spans="1:26">
      <c r="A35" s="4" t="s">
        <v>338</v>
      </c>
      <c r="B35" s="23">
        <v>17024.412</v>
      </c>
      <c r="C35" s="23">
        <v>17485.518</v>
      </c>
      <c r="D35" s="23">
        <v>17930.205999999998</v>
      </c>
      <c r="E35" s="23">
        <v>18397.202000000001</v>
      </c>
      <c r="F35" s="23">
        <v>18889.348999999998</v>
      </c>
      <c r="G35" s="23">
        <v>19407.597000000002</v>
      </c>
      <c r="H35" s="23">
        <v>19945.805</v>
      </c>
      <c r="I35" s="23">
        <v>20497.919000000002</v>
      </c>
      <c r="J35" s="23">
        <v>21043.132000000001</v>
      </c>
      <c r="K35" s="23">
        <v>21537.68</v>
      </c>
      <c r="L35" s="23">
        <v>22068.182000000001</v>
      </c>
      <c r="M35" s="23">
        <v>22690.505000000001</v>
      </c>
      <c r="N35" s="23">
        <v>23355.388999999999</v>
      </c>
      <c r="O35" s="23">
        <v>24079.3</v>
      </c>
      <c r="P35" s="23">
        <v>24843.56</v>
      </c>
      <c r="Q35" s="23">
        <v>25693.438999999998</v>
      </c>
      <c r="R35" s="23">
        <v>26623.105</v>
      </c>
      <c r="S35" s="23">
        <v>27558.719000000001</v>
      </c>
      <c r="T35" s="23">
        <v>28455.327000000001</v>
      </c>
      <c r="U35" s="23">
        <v>29314.002</v>
      </c>
      <c r="V35" s="23">
        <v>30204.465</v>
      </c>
      <c r="W35" s="23">
        <v>31128.864000000001</v>
      </c>
      <c r="X35" s="23">
        <v>32065.743999999999</v>
      </c>
      <c r="Y35" s="19">
        <v>33013.815000000002</v>
      </c>
      <c r="Z35" s="19">
        <v>33983.247000000003</v>
      </c>
    </row>
    <row r="36" spans="1:26">
      <c r="A36" s="4" t="s">
        <v>339</v>
      </c>
      <c r="B36" s="23">
        <v>4842.2809999999999</v>
      </c>
      <c r="C36" s="23">
        <v>4999.6139999999996</v>
      </c>
      <c r="D36" s="23">
        <v>5165.1319999999996</v>
      </c>
      <c r="E36" s="23">
        <v>5336.7510000000002</v>
      </c>
      <c r="F36" s="23">
        <v>5518.4470000000001</v>
      </c>
      <c r="G36" s="23">
        <v>5714.7579999999998</v>
      </c>
      <c r="H36" s="23">
        <v>5927.6769999999997</v>
      </c>
      <c r="I36" s="23">
        <v>6153.8069999999998</v>
      </c>
      <c r="J36" s="23">
        <v>6390.5870000000004</v>
      </c>
      <c r="K36" s="23">
        <v>6632.9979999999996</v>
      </c>
      <c r="L36" s="23">
        <v>6876.7669999999998</v>
      </c>
      <c r="M36" s="23">
        <v>7115.8609999999999</v>
      </c>
      <c r="N36" s="23">
        <v>7355.2089999999998</v>
      </c>
      <c r="O36" s="23">
        <v>7599.2250000000004</v>
      </c>
      <c r="P36" s="23">
        <v>7848.9</v>
      </c>
      <c r="Q36" s="23">
        <v>8101.7359999999999</v>
      </c>
      <c r="R36" s="23">
        <v>8360.6740000000009</v>
      </c>
      <c r="S36" s="23">
        <v>8625.7309999999998</v>
      </c>
      <c r="T36" s="23">
        <v>8892.3639999999996</v>
      </c>
      <c r="U36" s="23">
        <v>9162.0040000000008</v>
      </c>
      <c r="V36" s="23">
        <v>9433.2369999999992</v>
      </c>
      <c r="W36" s="23">
        <v>9702.8420000000006</v>
      </c>
      <c r="X36" s="23">
        <v>9973.857</v>
      </c>
      <c r="Y36" s="19">
        <v>10256.248</v>
      </c>
      <c r="Z36" s="19">
        <v>10550.24</v>
      </c>
    </row>
    <row r="37" spans="1:26">
      <c r="A37" s="22" t="s">
        <v>340</v>
      </c>
    </row>
    <row r="38" spans="1:26">
      <c r="A38" s="4" t="s">
        <v>341</v>
      </c>
      <c r="B38" s="23">
        <v>10094.646000000001</v>
      </c>
      <c r="C38" s="23">
        <v>10179.791999999999</v>
      </c>
      <c r="D38" s="23">
        <v>10737.198</v>
      </c>
      <c r="E38" s="23">
        <v>11426.684999999999</v>
      </c>
      <c r="F38" s="23">
        <v>11851.532999999999</v>
      </c>
      <c r="G38" s="23">
        <v>12284.656999999999</v>
      </c>
      <c r="H38" s="23">
        <v>12805.478999999999</v>
      </c>
      <c r="I38" s="23">
        <v>13056.361999999999</v>
      </c>
      <c r="J38" s="23">
        <v>13350.888000000001</v>
      </c>
      <c r="K38" s="23">
        <v>13853.156999999999</v>
      </c>
      <c r="L38" s="23">
        <v>14272.308999999999</v>
      </c>
      <c r="M38" s="23">
        <v>14815.165000000001</v>
      </c>
      <c r="N38" s="23">
        <v>15432.887000000001</v>
      </c>
      <c r="O38" s="23">
        <v>15974.951999999999</v>
      </c>
      <c r="P38" s="23">
        <v>16570.68</v>
      </c>
      <c r="Q38" s="23">
        <v>17099.52</v>
      </c>
      <c r="R38" s="23">
        <v>17541.315999999999</v>
      </c>
      <c r="S38" s="23">
        <v>18038.999</v>
      </c>
      <c r="T38" s="23">
        <v>18564.621999999999</v>
      </c>
      <c r="U38" s="23">
        <v>19119.647000000001</v>
      </c>
      <c r="V38" s="23">
        <v>19725.45</v>
      </c>
      <c r="W38" s="23">
        <v>20186.455999999998</v>
      </c>
      <c r="X38" s="23">
        <v>20475.674999999999</v>
      </c>
      <c r="Y38" s="19">
        <v>20924.078000000001</v>
      </c>
      <c r="Z38" s="19">
        <v>21532.54</v>
      </c>
    </row>
    <row r="39" spans="1:26">
      <c r="A39" s="4" t="s">
        <v>342</v>
      </c>
      <c r="B39" s="23">
        <v>68477.112999999998</v>
      </c>
      <c r="C39" s="23">
        <v>69527.199999999997</v>
      </c>
      <c r="D39" s="23">
        <v>70465.422999999995</v>
      </c>
      <c r="E39" s="23">
        <v>71345.034</v>
      </c>
      <c r="F39" s="23">
        <v>72159.664000000004</v>
      </c>
      <c r="G39" s="23">
        <v>72902.576000000001</v>
      </c>
      <c r="H39" s="23">
        <v>73574.027000000002</v>
      </c>
      <c r="I39" s="23">
        <v>74183.98</v>
      </c>
      <c r="J39" s="23">
        <v>74737.612999999998</v>
      </c>
      <c r="K39" s="23">
        <v>75243.835999999996</v>
      </c>
      <c r="L39" s="23">
        <v>75714.373999999996</v>
      </c>
      <c r="M39" s="23">
        <v>76236.811000000002</v>
      </c>
      <c r="N39" s="23">
        <v>76826.472999999998</v>
      </c>
      <c r="O39" s="23">
        <v>77407.635999999999</v>
      </c>
      <c r="P39" s="23">
        <v>77971.657999999996</v>
      </c>
      <c r="Q39" s="23">
        <v>78528.054999999993</v>
      </c>
      <c r="R39" s="23">
        <v>79091.607000000004</v>
      </c>
      <c r="S39" s="23">
        <v>79723.870999999999</v>
      </c>
      <c r="T39" s="23">
        <v>80431.107999999993</v>
      </c>
      <c r="U39" s="23">
        <v>81162.19</v>
      </c>
      <c r="V39" s="23">
        <v>81878.880000000005</v>
      </c>
      <c r="W39" s="23">
        <v>82572.341</v>
      </c>
      <c r="X39" s="23">
        <v>83399.395000000004</v>
      </c>
      <c r="Y39" s="19">
        <v>84357.710999999996</v>
      </c>
      <c r="Z39" s="19">
        <v>85343.656000000003</v>
      </c>
    </row>
    <row r="40" spans="1:26">
      <c r="A40" s="4" t="s">
        <v>343</v>
      </c>
      <c r="B40" s="23">
        <v>5992.8370000000004</v>
      </c>
      <c r="C40" s="23">
        <v>6096.5649999999996</v>
      </c>
      <c r="D40" s="23">
        <v>6200.4669999999996</v>
      </c>
      <c r="E40" s="23">
        <v>6303.71</v>
      </c>
      <c r="F40" s="23">
        <v>6406.2669999999998</v>
      </c>
      <c r="G40" s="23">
        <v>6509.6620000000003</v>
      </c>
      <c r="H40" s="23">
        <v>6616.5510000000004</v>
      </c>
      <c r="I40" s="23">
        <v>6725.3860000000004</v>
      </c>
      <c r="J40" s="23">
        <v>6837.9840000000004</v>
      </c>
      <c r="K40" s="23">
        <v>6953.16</v>
      </c>
      <c r="L40" s="23">
        <v>7065.9740000000002</v>
      </c>
      <c r="M40" s="23">
        <v>7177.6480000000001</v>
      </c>
      <c r="N40" s="23">
        <v>7289.4380000000001</v>
      </c>
      <c r="O40" s="23">
        <v>7402.3320000000003</v>
      </c>
      <c r="P40" s="23">
        <v>7515.8140000000003</v>
      </c>
      <c r="Q40" s="23">
        <v>7629.18</v>
      </c>
      <c r="R40" s="23">
        <v>7744.2179999999998</v>
      </c>
      <c r="S40" s="23">
        <v>7854.5010000000002</v>
      </c>
      <c r="T40" s="23">
        <v>7954.3950000000004</v>
      </c>
      <c r="U40" s="23">
        <v>8057.3850000000002</v>
      </c>
      <c r="V40" s="23">
        <v>8180.6369999999997</v>
      </c>
      <c r="W40" s="23">
        <v>8306.91</v>
      </c>
      <c r="X40" s="23">
        <v>8421.8529999999992</v>
      </c>
      <c r="Y40" s="19">
        <v>8533.9509999999991</v>
      </c>
      <c r="Z40" s="19">
        <v>8642.9869999999992</v>
      </c>
    </row>
    <row r="41" spans="1:26">
      <c r="A41" s="4" t="s">
        <v>344</v>
      </c>
      <c r="B41" s="23">
        <v>43.237000000000002</v>
      </c>
      <c r="C41" s="23">
        <v>44.061999999999998</v>
      </c>
      <c r="D41" s="23">
        <v>45.008000000000003</v>
      </c>
      <c r="E41" s="23">
        <v>45.957000000000001</v>
      </c>
      <c r="F41" s="23">
        <v>46.893999999999998</v>
      </c>
      <c r="G41" s="23">
        <v>47.84</v>
      </c>
      <c r="H41" s="23">
        <v>48.790999999999997</v>
      </c>
      <c r="I41" s="23">
        <v>49.774999999999999</v>
      </c>
      <c r="J41" s="23">
        <v>50.814</v>
      </c>
      <c r="K41" s="23">
        <v>51.901000000000003</v>
      </c>
      <c r="L41" s="23">
        <v>52.962000000000003</v>
      </c>
      <c r="M41" s="23">
        <v>53.831000000000003</v>
      </c>
      <c r="N41" s="23">
        <v>54.518999999999998</v>
      </c>
      <c r="O41" s="23">
        <v>55.156999999999996</v>
      </c>
      <c r="P41" s="23">
        <v>55.758000000000003</v>
      </c>
      <c r="Q41" s="23">
        <v>56.366999999999997</v>
      </c>
      <c r="R41" s="23">
        <v>57.121000000000002</v>
      </c>
      <c r="S41" s="23">
        <v>57.987000000000002</v>
      </c>
      <c r="T41" s="23">
        <v>58.859000000000002</v>
      </c>
      <c r="U41" s="23">
        <v>59.750999999999998</v>
      </c>
      <c r="V41" s="23">
        <v>60.859000000000002</v>
      </c>
      <c r="W41" s="23">
        <v>62.040999999999997</v>
      </c>
      <c r="X41" s="23">
        <v>63.131999999999998</v>
      </c>
      <c r="Y41" s="19">
        <v>64.230999999999995</v>
      </c>
      <c r="Z41" s="19">
        <v>65.278999999999996</v>
      </c>
    </row>
    <row r="42" spans="1:26">
      <c r="A42" s="4" t="s">
        <v>345</v>
      </c>
      <c r="B42" s="23">
        <v>2735.6860000000001</v>
      </c>
      <c r="C42" s="23">
        <v>2781.605</v>
      </c>
      <c r="D42" s="23">
        <v>2826.9229999999998</v>
      </c>
      <c r="E42" s="23">
        <v>2870.8119999999999</v>
      </c>
      <c r="F42" s="23">
        <v>2912.7060000000001</v>
      </c>
      <c r="G42" s="23">
        <v>2956.5149999999999</v>
      </c>
      <c r="H42" s="23">
        <v>3003.1260000000002</v>
      </c>
      <c r="I42" s="23">
        <v>3049.366</v>
      </c>
      <c r="J42" s="23">
        <v>3095.4650000000001</v>
      </c>
      <c r="K42" s="23">
        <v>3141.6129999999998</v>
      </c>
      <c r="L42" s="23">
        <v>3187.7930000000001</v>
      </c>
      <c r="M42" s="23">
        <v>3233.9650000000001</v>
      </c>
      <c r="N42" s="23">
        <v>3280.2060000000001</v>
      </c>
      <c r="O42" s="23">
        <v>3326.5259999999998</v>
      </c>
      <c r="P42" s="23">
        <v>3372.5320000000002</v>
      </c>
      <c r="Q42" s="23">
        <v>3421.8449999999998</v>
      </c>
      <c r="R42" s="23">
        <v>3475.4589999999998</v>
      </c>
      <c r="S42" s="23">
        <v>3530.1419999999998</v>
      </c>
      <c r="T42" s="23">
        <v>3585.087</v>
      </c>
      <c r="U42" s="23">
        <v>3639.8110000000001</v>
      </c>
      <c r="V42" s="23">
        <v>3693.7220000000002</v>
      </c>
      <c r="W42" s="23">
        <v>3746.4679999999998</v>
      </c>
      <c r="X42" s="23">
        <v>3799.1489999999999</v>
      </c>
      <c r="Y42" s="19">
        <v>3851.87</v>
      </c>
      <c r="Z42" s="19">
        <v>3904.0349999999999</v>
      </c>
    </row>
    <row r="43" spans="1:26">
      <c r="A43" s="4" t="s">
        <v>346</v>
      </c>
      <c r="B43" s="23">
        <v>22665.503000000001</v>
      </c>
      <c r="C43" s="23">
        <v>22899.375</v>
      </c>
      <c r="D43" s="23">
        <v>23123.942999999999</v>
      </c>
      <c r="E43" s="23">
        <v>23335.152999999998</v>
      </c>
      <c r="F43" s="23">
        <v>23530.076000000001</v>
      </c>
      <c r="G43" s="23">
        <v>23709.226999999999</v>
      </c>
      <c r="H43" s="23">
        <v>23877.103999999999</v>
      </c>
      <c r="I43" s="23">
        <v>24041.928</v>
      </c>
      <c r="J43" s="23">
        <v>24179.392</v>
      </c>
      <c r="K43" s="23">
        <v>24318.712</v>
      </c>
      <c r="L43" s="23">
        <v>24495.631000000001</v>
      </c>
      <c r="M43" s="23">
        <v>24687.832999999999</v>
      </c>
      <c r="N43" s="23">
        <v>24890.896000000001</v>
      </c>
      <c r="O43" s="23">
        <v>25098.067999999999</v>
      </c>
      <c r="P43" s="23">
        <v>25301.940999999999</v>
      </c>
      <c r="Q43" s="23">
        <v>25499.589</v>
      </c>
      <c r="R43" s="23">
        <v>25696.853999999999</v>
      </c>
      <c r="S43" s="23">
        <v>25890.574000000001</v>
      </c>
      <c r="T43" s="23">
        <v>26073.322</v>
      </c>
      <c r="U43" s="23">
        <v>26251.303</v>
      </c>
      <c r="V43" s="23">
        <v>26431.199000000001</v>
      </c>
      <c r="W43" s="23">
        <v>26606.252</v>
      </c>
      <c r="X43" s="23">
        <v>26779.327000000001</v>
      </c>
      <c r="Y43" s="19">
        <v>26956.235000000001</v>
      </c>
      <c r="Z43" s="19">
        <v>27128.841</v>
      </c>
    </row>
    <row r="44" spans="1:26">
      <c r="A44" s="4" t="s">
        <v>347</v>
      </c>
      <c r="B44" s="23">
        <v>12361.013999999999</v>
      </c>
      <c r="C44" s="23">
        <v>12541.425999999999</v>
      </c>
      <c r="D44" s="23">
        <v>12709.130999999999</v>
      </c>
      <c r="E44" s="23">
        <v>12861.415000000001</v>
      </c>
      <c r="F44" s="23">
        <v>12993.91</v>
      </c>
      <c r="G44" s="23">
        <v>13104.915999999999</v>
      </c>
      <c r="H44" s="23">
        <v>13193.796</v>
      </c>
      <c r="I44" s="23">
        <v>13262.752</v>
      </c>
      <c r="J44" s="23">
        <v>13319.474</v>
      </c>
      <c r="K44" s="23">
        <v>13366.135</v>
      </c>
      <c r="L44" s="23">
        <v>13405.754000000001</v>
      </c>
      <c r="M44" s="23">
        <v>13420.834000000001</v>
      </c>
      <c r="N44" s="23">
        <v>13406.64</v>
      </c>
      <c r="O44" s="23">
        <v>13383.183999999999</v>
      </c>
      <c r="P44" s="23">
        <v>13378.367</v>
      </c>
      <c r="Q44" s="23">
        <v>13420.011</v>
      </c>
      <c r="R44" s="23">
        <v>13449.653</v>
      </c>
      <c r="S44" s="23">
        <v>13429.656999999999</v>
      </c>
      <c r="T44" s="23">
        <v>13419.157999999999</v>
      </c>
      <c r="U44" s="23">
        <v>13600.682000000001</v>
      </c>
      <c r="V44" s="23">
        <v>13942.564</v>
      </c>
      <c r="W44" s="23">
        <v>14240.049000000001</v>
      </c>
      <c r="X44" s="23">
        <v>14345.261</v>
      </c>
      <c r="Y44" s="19">
        <v>14279.233</v>
      </c>
      <c r="Z44" s="19">
        <v>14200.276</v>
      </c>
    </row>
    <row r="45" spans="1:26">
      <c r="A45" s="4" t="s">
        <v>348</v>
      </c>
      <c r="B45" s="23">
        <v>227.96100000000001</v>
      </c>
      <c r="C45" s="23">
        <v>232.08600000000001</v>
      </c>
      <c r="D45" s="23">
        <v>236.16300000000001</v>
      </c>
      <c r="E45" s="23">
        <v>240.20599999999999</v>
      </c>
      <c r="F45" s="23">
        <v>244.23500000000001</v>
      </c>
      <c r="G45" s="23">
        <v>248.273</v>
      </c>
      <c r="H45" s="23">
        <v>252.33500000000001</v>
      </c>
      <c r="I45" s="23">
        <v>256.43299999999999</v>
      </c>
      <c r="J45" s="23">
        <v>260.57900000000001</v>
      </c>
      <c r="K45" s="23">
        <v>265.11</v>
      </c>
      <c r="L45" s="23">
        <v>272.55700000000002</v>
      </c>
      <c r="M45" s="23">
        <v>282.75099999999998</v>
      </c>
      <c r="N45" s="23">
        <v>293.31400000000002</v>
      </c>
      <c r="O45" s="23">
        <v>304.23899999999998</v>
      </c>
      <c r="P45" s="23">
        <v>315.49599999999998</v>
      </c>
      <c r="Q45" s="23">
        <v>327.04300000000001</v>
      </c>
      <c r="R45" s="23">
        <v>338.83499999999998</v>
      </c>
      <c r="S45" s="23">
        <v>350.81299999999999</v>
      </c>
      <c r="T45" s="23">
        <v>362.87400000000002</v>
      </c>
      <c r="U45" s="23">
        <v>372.64</v>
      </c>
      <c r="V45" s="23">
        <v>380.92200000000003</v>
      </c>
      <c r="W45" s="23">
        <v>390.07299999999998</v>
      </c>
      <c r="X45" s="23">
        <v>399.45400000000001</v>
      </c>
      <c r="Y45" s="19">
        <v>409.07400000000001</v>
      </c>
      <c r="Z45" s="19">
        <v>418.846</v>
      </c>
    </row>
    <row r="46" spans="1:26">
      <c r="A46" s="4" t="s">
        <v>349</v>
      </c>
      <c r="B46" s="23">
        <v>383.23200000000003</v>
      </c>
      <c r="C46" s="23">
        <v>417.66300000000001</v>
      </c>
      <c r="D46" s="23">
        <v>451.947</v>
      </c>
      <c r="E46" s="23">
        <v>471.21</v>
      </c>
      <c r="F46" s="23">
        <v>477.351</v>
      </c>
      <c r="G46" s="23">
        <v>487.00099999999998</v>
      </c>
      <c r="H46" s="23">
        <v>501.19499999999999</v>
      </c>
      <c r="I46" s="23">
        <v>515.41200000000003</v>
      </c>
      <c r="J46" s="23">
        <v>529.26400000000001</v>
      </c>
      <c r="K46" s="23">
        <v>542.53800000000001</v>
      </c>
      <c r="L46" s="23">
        <v>555.423</v>
      </c>
      <c r="M46" s="23">
        <v>567.72900000000004</v>
      </c>
      <c r="N46" s="23">
        <v>579.39700000000005</v>
      </c>
      <c r="O46" s="23">
        <v>590.65200000000004</v>
      </c>
      <c r="P46" s="23">
        <v>601.63599999999997</v>
      </c>
      <c r="Q46" s="23">
        <v>612.68299999999999</v>
      </c>
      <c r="R46" s="23">
        <v>623.71299999999997</v>
      </c>
      <c r="S46" s="23">
        <v>634.79300000000001</v>
      </c>
      <c r="T46" s="23">
        <v>646.23299999999995</v>
      </c>
      <c r="U46" s="23">
        <v>657.96900000000005</v>
      </c>
      <c r="V46" s="23">
        <v>669.69399999999996</v>
      </c>
      <c r="W46" s="23">
        <v>680.87400000000002</v>
      </c>
      <c r="X46" s="23">
        <v>690.10699999999997</v>
      </c>
      <c r="Y46" s="19">
        <v>697.774</v>
      </c>
      <c r="Z46" s="19">
        <v>706.12800000000004</v>
      </c>
    </row>
    <row r="47" spans="1:26">
      <c r="A47" s="4" t="s">
        <v>350</v>
      </c>
      <c r="B47" s="23">
        <v>4.6859999999999999</v>
      </c>
      <c r="C47" s="23">
        <v>4.72</v>
      </c>
      <c r="D47" s="23">
        <v>4.75</v>
      </c>
      <c r="E47" s="23">
        <v>4.7990000000000004</v>
      </c>
      <c r="F47" s="23">
        <v>4.8739999999999997</v>
      </c>
      <c r="G47" s="23">
        <v>4.9539999999999997</v>
      </c>
      <c r="H47" s="23">
        <v>5.0289999999999999</v>
      </c>
      <c r="I47" s="23">
        <v>5.1109999999999998</v>
      </c>
      <c r="J47" s="23">
        <v>5.1989999999999998</v>
      </c>
      <c r="K47" s="23">
        <v>5.29</v>
      </c>
      <c r="L47" s="23">
        <v>5.3879999999999999</v>
      </c>
      <c r="M47" s="23">
        <v>5.4930000000000003</v>
      </c>
      <c r="N47" s="23">
        <v>5.59</v>
      </c>
      <c r="O47" s="23">
        <v>5.6319999999999997</v>
      </c>
      <c r="P47" s="23">
        <v>5.625</v>
      </c>
      <c r="Q47" s="23">
        <v>5.6159999999999997</v>
      </c>
      <c r="R47" s="23">
        <v>5.6050000000000004</v>
      </c>
      <c r="S47" s="23">
        <v>5.5860000000000003</v>
      </c>
      <c r="T47" s="23">
        <v>5.5270000000000001</v>
      </c>
      <c r="U47" s="23">
        <v>5.4269999999999996</v>
      </c>
      <c r="V47" s="23">
        <v>5.3230000000000004</v>
      </c>
      <c r="W47" s="23">
        <v>5.2130000000000001</v>
      </c>
      <c r="X47" s="23">
        <v>5.1100000000000003</v>
      </c>
      <c r="Y47" s="19">
        <v>5.0209999999999999</v>
      </c>
      <c r="Z47" s="19">
        <v>4.9349999999999996</v>
      </c>
    </row>
    <row r="48" spans="1:26">
      <c r="A48" s="4" t="s">
        <v>351</v>
      </c>
      <c r="B48" s="23">
        <v>9894.5930000000008</v>
      </c>
      <c r="C48" s="23">
        <v>10202.968999999999</v>
      </c>
      <c r="D48" s="23">
        <v>10515.031999999999</v>
      </c>
      <c r="E48" s="23">
        <v>10833.296</v>
      </c>
      <c r="F48" s="23">
        <v>11160.321</v>
      </c>
      <c r="G48" s="23">
        <v>11516.6</v>
      </c>
      <c r="H48" s="23">
        <v>11903.111999999999</v>
      </c>
      <c r="I48" s="23">
        <v>12301.275</v>
      </c>
      <c r="J48" s="23">
        <v>12709.691999999999</v>
      </c>
      <c r="K48" s="23">
        <v>13129.968999999999</v>
      </c>
      <c r="L48" s="23">
        <v>13555.494000000001</v>
      </c>
      <c r="M48" s="23">
        <v>13981.41</v>
      </c>
      <c r="N48" s="23">
        <v>14418.398999999999</v>
      </c>
      <c r="O48" s="23">
        <v>14868.366</v>
      </c>
      <c r="P48" s="23">
        <v>15335.222</v>
      </c>
      <c r="Q48" s="23">
        <v>15808.915000000001</v>
      </c>
      <c r="R48" s="23">
        <v>16287.534</v>
      </c>
      <c r="S48" s="23">
        <v>16782.377</v>
      </c>
      <c r="T48" s="23">
        <v>17279.870999999999</v>
      </c>
      <c r="U48" s="23">
        <v>17791.815999999999</v>
      </c>
      <c r="V48" s="23">
        <v>18304.57</v>
      </c>
      <c r="W48" s="23">
        <v>18809.391</v>
      </c>
      <c r="X48" s="23">
        <v>19356.445</v>
      </c>
      <c r="Y48" s="19">
        <v>19950.331999999999</v>
      </c>
      <c r="Z48" s="19">
        <v>20558.038</v>
      </c>
    </row>
    <row r="49" spans="1:26">
      <c r="A49" s="22" t="s">
        <v>352</v>
      </c>
    </row>
    <row r="50" spans="1:26">
      <c r="A50" s="4" t="s">
        <v>353</v>
      </c>
      <c r="B50" s="23">
        <v>4122.9660000000003</v>
      </c>
      <c r="C50" s="23">
        <v>4199.6170000000002</v>
      </c>
      <c r="D50" s="23">
        <v>4275.598</v>
      </c>
      <c r="E50" s="23">
        <v>4351.7299999999996</v>
      </c>
      <c r="F50" s="23">
        <v>4426.857</v>
      </c>
      <c r="G50" s="23">
        <v>4502.1580000000004</v>
      </c>
      <c r="H50" s="23">
        <v>4579.3220000000001</v>
      </c>
      <c r="I50" s="23">
        <v>4657.0510000000004</v>
      </c>
      <c r="J50" s="23">
        <v>4735.0590000000002</v>
      </c>
      <c r="K50" s="23">
        <v>4813.66</v>
      </c>
      <c r="L50" s="23">
        <v>4872.1369999999997</v>
      </c>
      <c r="M50" s="23">
        <v>4929.3969999999999</v>
      </c>
      <c r="N50" s="23">
        <v>5005.5749999999998</v>
      </c>
      <c r="O50" s="23">
        <v>5080.3990000000003</v>
      </c>
      <c r="P50" s="23">
        <v>5154.152</v>
      </c>
      <c r="Q50" s="23">
        <v>5227.3029999999999</v>
      </c>
      <c r="R50" s="23">
        <v>5299.4219999999996</v>
      </c>
      <c r="S50" s="23">
        <v>5370.3869999999997</v>
      </c>
      <c r="T50" s="23">
        <v>5440.2960000000003</v>
      </c>
      <c r="U50" s="23">
        <v>5509.1610000000001</v>
      </c>
      <c r="V50" s="23">
        <v>5575.3729999999996</v>
      </c>
      <c r="W50" s="23">
        <v>5637.2510000000002</v>
      </c>
      <c r="X50" s="23">
        <v>5698.3149999999996</v>
      </c>
      <c r="Y50" s="19">
        <v>5761.5879999999997</v>
      </c>
      <c r="Z50" s="19">
        <v>5825.3559999999998</v>
      </c>
    </row>
    <row r="51" spans="1:26"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355</v>
      </c>
      <c r="B52" s="27">
        <f>SUM(B3:B50)</f>
        <v>336045.48600000009</v>
      </c>
      <c r="C52" s="27">
        <f t="shared" ref="C52:Z52" si="0">SUM(C3:C50)</f>
        <v>344062.69299999997</v>
      </c>
      <c r="D52" s="27">
        <f t="shared" si="0"/>
        <v>352601.97399999999</v>
      </c>
      <c r="E52" s="27">
        <f t="shared" si="0"/>
        <v>361373.26699999993</v>
      </c>
      <c r="F52" s="27">
        <f t="shared" si="0"/>
        <v>370009.20499999996</v>
      </c>
      <c r="G52" s="27">
        <f t="shared" si="0"/>
        <v>378836.10600000003</v>
      </c>
      <c r="H52" s="27">
        <f t="shared" si="0"/>
        <v>387887.50099999993</v>
      </c>
      <c r="I52" s="27">
        <f t="shared" si="0"/>
        <v>396829.28099999996</v>
      </c>
      <c r="J52" s="27">
        <f t="shared" si="0"/>
        <v>405999.6430000001</v>
      </c>
      <c r="K52" s="27">
        <f t="shared" si="0"/>
        <v>415459.09199999989</v>
      </c>
      <c r="L52" s="27">
        <f t="shared" si="0"/>
        <v>425032.00899999996</v>
      </c>
      <c r="M52" s="27">
        <f t="shared" si="0"/>
        <v>435003.12699999986</v>
      </c>
      <c r="N52" s="27">
        <f t="shared" si="0"/>
        <v>445327.83199999999</v>
      </c>
      <c r="O52" s="27">
        <f t="shared" si="0"/>
        <v>455951.97600000002</v>
      </c>
      <c r="P52" s="27">
        <f t="shared" si="0"/>
        <v>466794.60600000003</v>
      </c>
      <c r="Q52" s="27">
        <f t="shared" si="0"/>
        <v>477759.04999999993</v>
      </c>
      <c r="R52" s="27">
        <f t="shared" si="0"/>
        <v>489075.152</v>
      </c>
      <c r="S52" s="27">
        <f t="shared" si="0"/>
        <v>500799.74199999997</v>
      </c>
      <c r="T52" s="27">
        <f t="shared" si="0"/>
        <v>512863.65799999994</v>
      </c>
      <c r="U52" s="27">
        <f t="shared" si="0"/>
        <v>525355.53300000005</v>
      </c>
      <c r="V52" s="27">
        <f t="shared" si="0"/>
        <v>538239.68300000008</v>
      </c>
      <c r="W52" s="27">
        <f t="shared" si="0"/>
        <v>551044.15999999992</v>
      </c>
      <c r="X52" s="27">
        <f t="shared" si="0"/>
        <v>563667.31799999997</v>
      </c>
      <c r="Y52" s="27">
        <f t="shared" si="0"/>
        <v>576618.22400000016</v>
      </c>
      <c r="Z52" s="27">
        <f t="shared" si="0"/>
        <v>589966.10699999996</v>
      </c>
    </row>
    <row r="53" spans="1:26" s="28" customFormat="1">
      <c r="A53" s="26" t="s">
        <v>356</v>
      </c>
      <c r="B53" s="27">
        <v>3102257.6320000002</v>
      </c>
      <c r="C53" s="27">
        <v>3144578.5610000002</v>
      </c>
      <c r="D53" s="27">
        <v>3186517.5649999999</v>
      </c>
      <c r="E53" s="27">
        <v>3228410.551</v>
      </c>
      <c r="F53" s="27">
        <v>3270593.5660000001</v>
      </c>
      <c r="G53" s="27">
        <v>3312999.7710000002</v>
      </c>
      <c r="H53" s="27">
        <v>3355912.87</v>
      </c>
      <c r="I53" s="27">
        <v>3399561.2749999999</v>
      </c>
      <c r="J53" s="27">
        <v>3443714.2940000002</v>
      </c>
      <c r="K53" s="27">
        <v>3488236.557</v>
      </c>
      <c r="L53" s="27">
        <v>3533138.5520000001</v>
      </c>
      <c r="M53" s="27">
        <v>3578458.6579999998</v>
      </c>
      <c r="N53" s="27">
        <v>3624479.736</v>
      </c>
      <c r="O53" s="27">
        <v>3670601.318</v>
      </c>
      <c r="P53" s="27">
        <v>3716191.3760000002</v>
      </c>
      <c r="Q53" s="27">
        <v>3761327.2080000001</v>
      </c>
      <c r="R53" s="27">
        <v>3805832.1910000001</v>
      </c>
      <c r="S53" s="27">
        <v>3849385.5019999999</v>
      </c>
      <c r="T53" s="27">
        <v>3891359.0950000002</v>
      </c>
      <c r="U53" s="27">
        <v>3931909.0630000001</v>
      </c>
      <c r="V53" s="27">
        <v>3969229.0129999998</v>
      </c>
      <c r="W53" s="27">
        <v>4002148.176</v>
      </c>
      <c r="X53" s="27">
        <v>4035007.9240000001</v>
      </c>
      <c r="Y53" s="29">
        <v>4069351.9279999998</v>
      </c>
      <c r="Z53" s="29">
        <v>4103612.213</v>
      </c>
    </row>
  </sheetData>
  <sortState xmlns:xlrd2="http://schemas.microsoft.com/office/spreadsheetml/2017/richdata2" ref="A4:Z53">
    <sortCondition ref="A2"/>
  </sortState>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60B9-14A3-41D3-B93B-B04314B6CA42}">
  <sheetPr codeName="Sheet108"/>
  <dimension ref="A1:C53"/>
  <sheetViews>
    <sheetView showGridLines="0" zoomScale="70" zoomScaleNormal="70" workbookViewId="0">
      <selection activeCell="J10" sqref="J10"/>
    </sheetView>
  </sheetViews>
  <sheetFormatPr defaultColWidth="8.85546875" defaultRowHeight="18.399999999999999"/>
  <cols>
    <col min="1" max="1" width="43.42578125" style="4" customWidth="1"/>
    <col min="2" max="3" width="17.85546875" style="5" customWidth="1"/>
    <col min="4" max="26" width="17.85546875" style="8" customWidth="1"/>
    <col min="27" max="16384" width="8.85546875" style="8"/>
  </cols>
  <sheetData>
    <row r="1" spans="1:3" s="19" customFormat="1" ht="68.45" customHeight="1">
      <c r="A1" s="16"/>
      <c r="B1" s="37" t="s">
        <v>122</v>
      </c>
      <c r="C1" s="37"/>
    </row>
    <row r="2" spans="1:3" s="20" customFormat="1" ht="27" customHeight="1">
      <c r="A2" s="20" t="s">
        <v>305</v>
      </c>
      <c r="B2" s="21" t="s">
        <v>378</v>
      </c>
      <c r="C2" s="21" t="s">
        <v>381</v>
      </c>
    </row>
    <row r="3" spans="1:3" s="22" customFormat="1" ht="27" customHeight="1">
      <c r="A3" s="22" t="s">
        <v>306</v>
      </c>
      <c r="B3" s="18"/>
      <c r="C3" s="18"/>
    </row>
    <row r="4" spans="1:3" s="31" customFormat="1">
      <c r="A4" s="4" t="s">
        <v>307</v>
      </c>
      <c r="B4" s="30" t="s">
        <v>385</v>
      </c>
      <c r="C4" s="30" t="s">
        <v>1172</v>
      </c>
    </row>
    <row r="5" spans="1:3" s="31" customFormat="1">
      <c r="A5" s="4" t="s">
        <v>308</v>
      </c>
      <c r="B5" s="30" t="s">
        <v>2067</v>
      </c>
      <c r="C5" s="30" t="s">
        <v>385</v>
      </c>
    </row>
    <row r="6" spans="1:3" s="31" customFormat="1">
      <c r="A6" s="4" t="s">
        <v>309</v>
      </c>
      <c r="B6" s="30" t="s">
        <v>385</v>
      </c>
      <c r="C6" s="30" t="s">
        <v>1514</v>
      </c>
    </row>
    <row r="7" spans="1:3" s="31" customFormat="1">
      <c r="A7" s="4" t="s">
        <v>310</v>
      </c>
      <c r="B7" s="30" t="s">
        <v>1664</v>
      </c>
      <c r="C7" s="30" t="s">
        <v>385</v>
      </c>
    </row>
    <row r="8" spans="1:3" s="31" customFormat="1">
      <c r="A8" s="4" t="s">
        <v>311</v>
      </c>
      <c r="B8" s="30" t="s">
        <v>1213</v>
      </c>
      <c r="C8" s="30" t="s">
        <v>385</v>
      </c>
    </row>
    <row r="9" spans="1:3" s="31" customFormat="1">
      <c r="A9" s="4" t="s">
        <v>312</v>
      </c>
      <c r="B9" s="30" t="s">
        <v>385</v>
      </c>
      <c r="C9" s="30" t="s">
        <v>1445</v>
      </c>
    </row>
    <row r="10" spans="1:3" s="31" customFormat="1">
      <c r="A10" s="4" t="s">
        <v>313</v>
      </c>
      <c r="B10" s="30" t="s">
        <v>385</v>
      </c>
      <c r="C10" s="30"/>
    </row>
    <row r="11" spans="1:3" s="31" customFormat="1">
      <c r="A11" s="4" t="s">
        <v>314</v>
      </c>
      <c r="B11" s="30"/>
      <c r="C11" s="30" t="s">
        <v>385</v>
      </c>
    </row>
    <row r="12" spans="1:3" s="31" customFormat="1">
      <c r="A12" s="4" t="s">
        <v>315</v>
      </c>
      <c r="B12" s="30"/>
      <c r="C12" s="30"/>
    </row>
    <row r="13" spans="1:3" s="31" customFormat="1">
      <c r="A13" s="4" t="s">
        <v>316</v>
      </c>
      <c r="B13" s="30"/>
      <c r="C13" s="30"/>
    </row>
    <row r="14" spans="1:3" s="31" customFormat="1">
      <c r="A14" s="4" t="s">
        <v>317</v>
      </c>
      <c r="B14" s="30" t="s">
        <v>385</v>
      </c>
      <c r="C14" s="30" t="s">
        <v>2068</v>
      </c>
    </row>
    <row r="15" spans="1:3" s="31" customFormat="1">
      <c r="A15" s="4" t="s">
        <v>318</v>
      </c>
      <c r="B15" s="30" t="s">
        <v>385</v>
      </c>
      <c r="C15" s="30"/>
    </row>
    <row r="16" spans="1:3" s="31" customFormat="1">
      <c r="A16" s="4" t="s">
        <v>319</v>
      </c>
      <c r="B16" s="30" t="s">
        <v>385</v>
      </c>
      <c r="C16" s="30" t="s">
        <v>1438</v>
      </c>
    </row>
    <row r="17" spans="1:3" s="31" customFormat="1">
      <c r="A17" s="4" t="s">
        <v>320</v>
      </c>
      <c r="B17" s="30" t="s">
        <v>385</v>
      </c>
      <c r="C17" s="30" t="s">
        <v>1020</v>
      </c>
    </row>
    <row r="18" spans="1:3" s="31" customFormat="1">
      <c r="A18" s="4" t="s">
        <v>321</v>
      </c>
      <c r="B18" s="30"/>
      <c r="C18" s="30"/>
    </row>
    <row r="19" spans="1:3" s="31" customFormat="1">
      <c r="A19" s="4" t="s">
        <v>322</v>
      </c>
      <c r="B19" s="30"/>
      <c r="C19" s="30" t="s">
        <v>385</v>
      </c>
    </row>
    <row r="20" spans="1:3" s="31" customFormat="1">
      <c r="A20" s="4" t="s">
        <v>323</v>
      </c>
      <c r="B20" s="30"/>
      <c r="C20" s="30"/>
    </row>
    <row r="21" spans="1:3" s="31" customFormat="1">
      <c r="A21" s="4" t="s">
        <v>324</v>
      </c>
      <c r="B21" s="30" t="s">
        <v>385</v>
      </c>
      <c r="C21" s="30" t="s">
        <v>1438</v>
      </c>
    </row>
    <row r="22" spans="1:3" s="31" customFormat="1">
      <c r="A22" s="4" t="s">
        <v>325</v>
      </c>
      <c r="B22" s="30" t="s">
        <v>385</v>
      </c>
      <c r="C22" s="30"/>
    </row>
    <row r="23" spans="1:3" s="31" customFormat="1">
      <c r="A23" s="4" t="s">
        <v>326</v>
      </c>
      <c r="B23" s="30" t="s">
        <v>1664</v>
      </c>
      <c r="C23" s="30" t="s">
        <v>385</v>
      </c>
    </row>
    <row r="24" spans="1:3" s="31" customFormat="1">
      <c r="A24" s="4" t="s">
        <v>327</v>
      </c>
      <c r="B24" s="30" t="s">
        <v>385</v>
      </c>
      <c r="C24" s="30"/>
    </row>
    <row r="25" spans="1:3" s="31" customFormat="1">
      <c r="A25" s="4" t="s">
        <v>328</v>
      </c>
      <c r="B25" s="30"/>
      <c r="C25" s="30" t="s">
        <v>385</v>
      </c>
    </row>
    <row r="26" spans="1:3" s="31" customFormat="1">
      <c r="A26" s="4" t="s">
        <v>329</v>
      </c>
      <c r="B26" s="30" t="s">
        <v>385</v>
      </c>
      <c r="C26" s="30" t="s">
        <v>1356</v>
      </c>
    </row>
    <row r="27" spans="1:3" s="31" customFormat="1">
      <c r="A27" s="4" t="s">
        <v>330</v>
      </c>
      <c r="B27" s="30" t="s">
        <v>385</v>
      </c>
      <c r="C27" s="30" t="s">
        <v>1487</v>
      </c>
    </row>
    <row r="28" spans="1:3" s="31" customFormat="1">
      <c r="A28" s="4" t="s">
        <v>331</v>
      </c>
      <c r="B28" s="30" t="s">
        <v>385</v>
      </c>
      <c r="C28" s="30" t="s">
        <v>1076</v>
      </c>
    </row>
    <row r="29" spans="1:3" s="31" customFormat="1">
      <c r="A29" s="4" t="s">
        <v>332</v>
      </c>
      <c r="B29" s="30" t="s">
        <v>1664</v>
      </c>
      <c r="C29" s="30" t="s">
        <v>385</v>
      </c>
    </row>
    <row r="30" spans="1:3" s="31" customFormat="1">
      <c r="A30" s="4" t="s">
        <v>333</v>
      </c>
      <c r="B30" s="30"/>
      <c r="C30" s="30" t="s">
        <v>385</v>
      </c>
    </row>
    <row r="31" spans="1:3" s="31" customFormat="1">
      <c r="A31" s="4" t="s">
        <v>334</v>
      </c>
      <c r="B31" s="30" t="s">
        <v>1690</v>
      </c>
      <c r="C31" s="30" t="s">
        <v>385</v>
      </c>
    </row>
    <row r="32" spans="1:3" s="31" customFormat="1">
      <c r="A32" s="4" t="s">
        <v>335</v>
      </c>
      <c r="B32" s="30" t="s">
        <v>1084</v>
      </c>
      <c r="C32" s="30" t="s">
        <v>385</v>
      </c>
    </row>
    <row r="33" spans="1:3" s="31" customFormat="1">
      <c r="A33" s="4" t="s">
        <v>336</v>
      </c>
      <c r="B33" s="30" t="s">
        <v>385</v>
      </c>
      <c r="C33" s="30"/>
    </row>
    <row r="34" spans="1:3" s="31" customFormat="1">
      <c r="A34" s="4" t="s">
        <v>337</v>
      </c>
      <c r="B34" s="30"/>
      <c r="C34" s="30"/>
    </row>
    <row r="35" spans="1:3" s="31" customFormat="1">
      <c r="A35" s="4" t="s">
        <v>338</v>
      </c>
      <c r="B35" s="30"/>
      <c r="C35" s="30" t="s">
        <v>385</v>
      </c>
    </row>
    <row r="36" spans="1:3" s="31" customFormat="1">
      <c r="A36" s="4" t="s">
        <v>339</v>
      </c>
      <c r="B36" s="30" t="s">
        <v>2067</v>
      </c>
      <c r="C36" s="30" t="s">
        <v>385</v>
      </c>
    </row>
    <row r="37" spans="1:3" s="31" customFormat="1">
      <c r="A37" s="22" t="s">
        <v>340</v>
      </c>
      <c r="B37" s="5"/>
      <c r="C37" s="5"/>
    </row>
    <row r="38" spans="1:3" s="31" customFormat="1">
      <c r="A38" s="4" t="s">
        <v>341</v>
      </c>
      <c r="B38" s="30" t="s">
        <v>1697</v>
      </c>
      <c r="C38" s="30" t="s">
        <v>385</v>
      </c>
    </row>
    <row r="39" spans="1:3" s="31" customFormat="1">
      <c r="A39" s="4" t="s">
        <v>342</v>
      </c>
      <c r="B39" s="30"/>
      <c r="C39" s="30" t="s">
        <v>385</v>
      </c>
    </row>
    <row r="40" spans="1:3" s="31" customFormat="1">
      <c r="A40" s="4" t="s">
        <v>343</v>
      </c>
      <c r="B40" s="30" t="s">
        <v>2069</v>
      </c>
      <c r="C40" s="30" t="s">
        <v>385</v>
      </c>
    </row>
    <row r="41" spans="1:3" s="31" customFormat="1">
      <c r="A41" s="4" t="s">
        <v>344</v>
      </c>
      <c r="B41" s="30"/>
      <c r="C41" s="30"/>
    </row>
    <row r="42" spans="1:3" s="31" customFormat="1">
      <c r="A42" s="4" t="s">
        <v>345</v>
      </c>
      <c r="B42" s="30" t="s">
        <v>2070</v>
      </c>
      <c r="C42" s="30" t="s">
        <v>385</v>
      </c>
    </row>
    <row r="43" spans="1:3" s="31" customFormat="1">
      <c r="A43" s="4" t="s">
        <v>346</v>
      </c>
      <c r="B43" s="30" t="s">
        <v>385</v>
      </c>
      <c r="C43" s="30" t="s">
        <v>2067</v>
      </c>
    </row>
    <row r="44" spans="1:3" s="31" customFormat="1">
      <c r="A44" s="4" t="s">
        <v>347</v>
      </c>
      <c r="B44" s="30" t="s">
        <v>1673</v>
      </c>
      <c r="C44" s="30" t="s">
        <v>385</v>
      </c>
    </row>
    <row r="45" spans="1:3" s="31" customFormat="1">
      <c r="A45" s="4" t="s">
        <v>348</v>
      </c>
      <c r="B45" s="30"/>
      <c r="C45" s="30"/>
    </row>
    <row r="46" spans="1:3" s="31" customFormat="1">
      <c r="A46" s="4" t="s">
        <v>349</v>
      </c>
      <c r="B46" s="30"/>
      <c r="C46" s="30"/>
    </row>
    <row r="47" spans="1:3" s="31" customFormat="1">
      <c r="A47" s="4" t="s">
        <v>350</v>
      </c>
      <c r="B47" s="30"/>
      <c r="C47" s="30"/>
    </row>
    <row r="48" spans="1:3" s="31" customFormat="1">
      <c r="A48" s="4" t="s">
        <v>351</v>
      </c>
      <c r="B48" s="30" t="s">
        <v>1664</v>
      </c>
      <c r="C48" s="30" t="s">
        <v>385</v>
      </c>
    </row>
    <row r="49" spans="1:3" s="31" customFormat="1">
      <c r="A49" s="22" t="s">
        <v>352</v>
      </c>
      <c r="B49" s="5"/>
      <c r="C49" s="5"/>
    </row>
    <row r="50" spans="1:3" s="31" customFormat="1">
      <c r="A50" s="4" t="s">
        <v>353</v>
      </c>
      <c r="B50" s="30" t="s">
        <v>385</v>
      </c>
      <c r="C50" s="30" t="s">
        <v>1664</v>
      </c>
    </row>
    <row r="51" spans="1:3" s="31" customFormat="1" ht="33.950000000000003" customHeight="1">
      <c r="A51" s="24" t="s">
        <v>354</v>
      </c>
      <c r="B51" s="5"/>
      <c r="C51" s="5"/>
    </row>
    <row r="52" spans="1:3" s="33" customFormat="1" ht="29.65" customHeight="1">
      <c r="A52" s="26" t="s">
        <v>355</v>
      </c>
      <c r="B52" s="32" t="s">
        <v>385</v>
      </c>
      <c r="C52" s="32" t="s">
        <v>1022</v>
      </c>
    </row>
    <row r="53" spans="1:3" s="33" customFormat="1">
      <c r="A53" s="26" t="s">
        <v>356</v>
      </c>
      <c r="B53" s="32" t="s">
        <v>385</v>
      </c>
      <c r="C53" s="32" t="s">
        <v>1228</v>
      </c>
    </row>
  </sheetData>
  <sortState xmlns:xlrd2="http://schemas.microsoft.com/office/spreadsheetml/2017/richdata2" ref="A4:C53">
    <sortCondition ref="A2"/>
  </sortState>
  <mergeCells count="1">
    <mergeCell ref="B1:C1"/>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AA1C1-0E06-496E-B162-363A3BB245B2}">
  <sheetPr codeName="Sheet110"/>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5" customWidth="1"/>
    <col min="23" max="26" width="17.85546875" style="8" customWidth="1"/>
    <col min="27" max="16384" width="8.85546875" style="8"/>
  </cols>
  <sheetData>
    <row r="1" spans="1:22" s="19" customFormat="1" ht="54" customHeight="1">
      <c r="A1" s="16"/>
      <c r="B1" s="17" t="s">
        <v>126</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31" customFormat="1">
      <c r="A4" s="4" t="s">
        <v>307</v>
      </c>
      <c r="B4" s="30" t="s">
        <v>385</v>
      </c>
      <c r="C4" s="30" t="s">
        <v>385</v>
      </c>
      <c r="D4" s="30" t="s">
        <v>385</v>
      </c>
      <c r="E4" s="30" t="s">
        <v>385</v>
      </c>
      <c r="F4" s="30" t="s">
        <v>385</v>
      </c>
      <c r="G4" s="30" t="s">
        <v>385</v>
      </c>
      <c r="H4" s="30" t="s">
        <v>1388</v>
      </c>
      <c r="I4" s="30" t="s">
        <v>385</v>
      </c>
      <c r="J4" s="30" t="s">
        <v>385</v>
      </c>
      <c r="K4" s="30" t="s">
        <v>385</v>
      </c>
      <c r="L4" s="30" t="s">
        <v>385</v>
      </c>
      <c r="M4" s="30" t="s">
        <v>385</v>
      </c>
      <c r="N4" s="30" t="s">
        <v>385</v>
      </c>
      <c r="O4" s="30" t="s">
        <v>1434</v>
      </c>
      <c r="P4" s="30" t="s">
        <v>1614</v>
      </c>
      <c r="Q4" s="30" t="s">
        <v>1378</v>
      </c>
      <c r="R4" s="30" t="s">
        <v>1434</v>
      </c>
      <c r="S4" s="30" t="s">
        <v>1434</v>
      </c>
      <c r="T4" s="30" t="s">
        <v>1434</v>
      </c>
      <c r="U4" s="30" t="s">
        <v>1434</v>
      </c>
      <c r="V4" s="30" t="s">
        <v>1434</v>
      </c>
    </row>
    <row r="5" spans="1:22" s="31" customFormat="1">
      <c r="A5" s="4" t="s">
        <v>308</v>
      </c>
      <c r="B5" s="30" t="s">
        <v>385</v>
      </c>
      <c r="C5" s="30" t="s">
        <v>1668</v>
      </c>
      <c r="D5" s="30" t="s">
        <v>1705</v>
      </c>
      <c r="E5" s="30" t="s">
        <v>1713</v>
      </c>
      <c r="F5" s="30" t="s">
        <v>1388</v>
      </c>
      <c r="G5" s="30" t="s">
        <v>1695</v>
      </c>
      <c r="H5" s="30" t="s">
        <v>1667</v>
      </c>
      <c r="I5" s="30" t="s">
        <v>1076</v>
      </c>
      <c r="J5" s="30" t="s">
        <v>1438</v>
      </c>
      <c r="K5" s="30" t="s">
        <v>1356</v>
      </c>
      <c r="L5" s="30" t="s">
        <v>1434</v>
      </c>
      <c r="M5" s="30" t="s">
        <v>1378</v>
      </c>
      <c r="N5" s="30" t="s">
        <v>1378</v>
      </c>
      <c r="O5" s="30" t="s">
        <v>385</v>
      </c>
      <c r="P5" s="30" t="s">
        <v>1378</v>
      </c>
      <c r="Q5" s="30" t="s">
        <v>2069</v>
      </c>
      <c r="R5" s="30" t="s">
        <v>2069</v>
      </c>
      <c r="S5" s="30" t="s">
        <v>2069</v>
      </c>
      <c r="T5" s="30" t="s">
        <v>2069</v>
      </c>
      <c r="U5" s="30" t="s">
        <v>2069</v>
      </c>
      <c r="V5" s="30" t="s">
        <v>2069</v>
      </c>
    </row>
    <row r="6" spans="1:22" s="31" customFormat="1">
      <c r="A6" s="4" t="s">
        <v>309</v>
      </c>
      <c r="B6" s="30" t="s">
        <v>385</v>
      </c>
      <c r="C6" s="30" t="s">
        <v>385</v>
      </c>
      <c r="D6" s="30" t="s">
        <v>1676</v>
      </c>
      <c r="E6" s="30" t="s">
        <v>1706</v>
      </c>
      <c r="F6" s="30" t="s">
        <v>1602</v>
      </c>
      <c r="G6" s="30" t="s">
        <v>1679</v>
      </c>
      <c r="H6" s="30" t="s">
        <v>1025</v>
      </c>
      <c r="I6" s="30" t="s">
        <v>385</v>
      </c>
      <c r="J6" s="30" t="s">
        <v>385</v>
      </c>
      <c r="K6" s="30" t="s">
        <v>385</v>
      </c>
      <c r="L6" s="30" t="s">
        <v>385</v>
      </c>
      <c r="M6" s="30" t="s">
        <v>385</v>
      </c>
      <c r="N6" s="30" t="s">
        <v>385</v>
      </c>
      <c r="O6" s="30" t="s">
        <v>385</v>
      </c>
      <c r="P6" s="30" t="s">
        <v>385</v>
      </c>
      <c r="Q6" s="30" t="s">
        <v>385</v>
      </c>
      <c r="R6" s="30" t="s">
        <v>985</v>
      </c>
      <c r="S6" s="30" t="s">
        <v>985</v>
      </c>
      <c r="T6" s="30" t="s">
        <v>1614</v>
      </c>
      <c r="U6" s="30" t="s">
        <v>1614</v>
      </c>
      <c r="V6" s="30" t="s">
        <v>1614</v>
      </c>
    </row>
    <row r="7" spans="1:22" s="31" customFormat="1">
      <c r="A7" s="4" t="s">
        <v>310</v>
      </c>
      <c r="B7" s="30" t="s">
        <v>385</v>
      </c>
      <c r="C7" s="30" t="s">
        <v>385</v>
      </c>
      <c r="D7" s="30" t="s">
        <v>385</v>
      </c>
      <c r="E7" s="30" t="s">
        <v>385</v>
      </c>
      <c r="F7" s="30" t="s">
        <v>385</v>
      </c>
      <c r="G7" s="30" t="s">
        <v>385</v>
      </c>
      <c r="H7" s="30" t="s">
        <v>1356</v>
      </c>
      <c r="I7" s="30" t="s">
        <v>385</v>
      </c>
      <c r="J7" s="30" t="s">
        <v>385</v>
      </c>
      <c r="K7" s="30" t="s">
        <v>1225</v>
      </c>
      <c r="L7" s="30" t="s">
        <v>385</v>
      </c>
      <c r="M7" s="30" t="s">
        <v>385</v>
      </c>
      <c r="N7" s="30" t="s">
        <v>385</v>
      </c>
      <c r="O7" s="30" t="s">
        <v>385</v>
      </c>
      <c r="P7" s="30" t="s">
        <v>385</v>
      </c>
      <c r="Q7" s="30" t="s">
        <v>1582</v>
      </c>
      <c r="R7" s="30" t="s">
        <v>1303</v>
      </c>
      <c r="S7" s="30" t="s">
        <v>1471</v>
      </c>
      <c r="T7" s="30" t="s">
        <v>2071</v>
      </c>
      <c r="U7" s="30" t="s">
        <v>2072</v>
      </c>
      <c r="V7" s="30" t="s">
        <v>2072</v>
      </c>
    </row>
    <row r="8" spans="1:22" s="31" customFormat="1">
      <c r="A8" s="4" t="s">
        <v>311</v>
      </c>
      <c r="B8" s="30" t="s">
        <v>385</v>
      </c>
      <c r="C8" s="30" t="s">
        <v>1988</v>
      </c>
      <c r="D8" s="30" t="s">
        <v>385</v>
      </c>
      <c r="E8" s="30" t="s">
        <v>385</v>
      </c>
      <c r="F8" s="30" t="s">
        <v>385</v>
      </c>
      <c r="G8" s="30" t="s">
        <v>2008</v>
      </c>
      <c r="H8" s="30" t="s">
        <v>2008</v>
      </c>
      <c r="I8" s="30" t="s">
        <v>385</v>
      </c>
      <c r="J8" s="30" t="s">
        <v>385</v>
      </c>
      <c r="K8" s="30" t="s">
        <v>385</v>
      </c>
      <c r="L8" s="30" t="s">
        <v>1085</v>
      </c>
      <c r="M8" s="30" t="s">
        <v>1697</v>
      </c>
      <c r="N8" s="30" t="s">
        <v>2073</v>
      </c>
      <c r="O8" s="30" t="s">
        <v>385</v>
      </c>
      <c r="P8" s="30" t="s">
        <v>1172</v>
      </c>
      <c r="Q8" s="30" t="s">
        <v>1445</v>
      </c>
      <c r="R8" s="30" t="s">
        <v>1552</v>
      </c>
      <c r="S8" s="30" t="s">
        <v>2074</v>
      </c>
      <c r="T8" s="30" t="s">
        <v>2075</v>
      </c>
      <c r="U8" s="30" t="s">
        <v>1536</v>
      </c>
      <c r="V8" s="30" t="s">
        <v>1697</v>
      </c>
    </row>
    <row r="9" spans="1:22" s="31" customFormat="1">
      <c r="A9" s="4" t="s">
        <v>312</v>
      </c>
      <c r="B9" s="30" t="s">
        <v>385</v>
      </c>
      <c r="C9" s="30" t="s">
        <v>1810</v>
      </c>
      <c r="D9" s="30" t="s">
        <v>385</v>
      </c>
      <c r="E9" s="30" t="s">
        <v>385</v>
      </c>
      <c r="F9" s="30" t="s">
        <v>385</v>
      </c>
      <c r="G9" s="30" t="s">
        <v>1868</v>
      </c>
      <c r="H9" s="30" t="s">
        <v>1706</v>
      </c>
      <c r="I9" s="30" t="s">
        <v>385</v>
      </c>
      <c r="J9" s="30" t="s">
        <v>385</v>
      </c>
      <c r="K9" s="30" t="s">
        <v>385</v>
      </c>
      <c r="L9" s="30" t="s">
        <v>2053</v>
      </c>
      <c r="M9" s="30" t="s">
        <v>1948</v>
      </c>
      <c r="N9" s="30" t="s">
        <v>963</v>
      </c>
      <c r="O9" s="30" t="s">
        <v>2076</v>
      </c>
      <c r="P9" s="30" t="s">
        <v>1244</v>
      </c>
      <c r="Q9" s="30" t="s">
        <v>1244</v>
      </c>
      <c r="R9" s="30" t="s">
        <v>1244</v>
      </c>
      <c r="S9" s="30" t="s">
        <v>1244</v>
      </c>
      <c r="T9" s="30" t="s">
        <v>1244</v>
      </c>
      <c r="U9" s="30" t="s">
        <v>2077</v>
      </c>
      <c r="V9" s="30" t="s">
        <v>2077</v>
      </c>
    </row>
    <row r="10" spans="1:22" s="31" customFormat="1">
      <c r="A10" s="4" t="s">
        <v>313</v>
      </c>
      <c r="B10" s="30" t="s">
        <v>385</v>
      </c>
      <c r="C10" s="30" t="s">
        <v>385</v>
      </c>
      <c r="D10" s="30" t="s">
        <v>385</v>
      </c>
      <c r="E10" s="30" t="s">
        <v>385</v>
      </c>
      <c r="F10" s="30" t="s">
        <v>385</v>
      </c>
      <c r="G10" s="30" t="s">
        <v>385</v>
      </c>
      <c r="H10" s="30" t="s">
        <v>1388</v>
      </c>
      <c r="I10" s="30" t="s">
        <v>385</v>
      </c>
      <c r="J10" s="30" t="s">
        <v>385</v>
      </c>
      <c r="K10" s="30" t="s">
        <v>385</v>
      </c>
      <c r="L10" s="30" t="s">
        <v>385</v>
      </c>
      <c r="M10" s="30" t="s">
        <v>385</v>
      </c>
      <c r="N10" s="30" t="s">
        <v>385</v>
      </c>
      <c r="O10" s="30" t="s">
        <v>385</v>
      </c>
      <c r="P10" s="30" t="s">
        <v>385</v>
      </c>
      <c r="Q10" s="30" t="s">
        <v>385</v>
      </c>
      <c r="R10" s="30" t="s">
        <v>385</v>
      </c>
      <c r="S10" s="30" t="s">
        <v>2078</v>
      </c>
      <c r="T10" s="30" t="s">
        <v>2078</v>
      </c>
      <c r="U10" s="30" t="s">
        <v>2079</v>
      </c>
      <c r="V10" s="30" t="s">
        <v>1614</v>
      </c>
    </row>
    <row r="11" spans="1:22" s="31" customFormat="1">
      <c r="A11" s="4" t="s">
        <v>314</v>
      </c>
      <c r="B11" s="30" t="s">
        <v>385</v>
      </c>
      <c r="C11" s="30" t="s">
        <v>385</v>
      </c>
      <c r="D11" s="30" t="s">
        <v>385</v>
      </c>
      <c r="E11" s="30" t="s">
        <v>385</v>
      </c>
      <c r="F11" s="30" t="s">
        <v>1388</v>
      </c>
      <c r="G11" s="30" t="s">
        <v>1471</v>
      </c>
      <c r="H11" s="30" t="s">
        <v>1471</v>
      </c>
      <c r="I11" s="30" t="s">
        <v>1471</v>
      </c>
      <c r="J11" s="30" t="s">
        <v>1471</v>
      </c>
      <c r="K11" s="30" t="s">
        <v>1471</v>
      </c>
      <c r="L11" s="30" t="s">
        <v>1471</v>
      </c>
      <c r="M11" s="30" t="s">
        <v>1471</v>
      </c>
      <c r="N11" s="30" t="s">
        <v>1471</v>
      </c>
      <c r="O11" s="30" t="s">
        <v>1471</v>
      </c>
      <c r="P11" s="30" t="s">
        <v>1471</v>
      </c>
      <c r="Q11" s="30" t="s">
        <v>1471</v>
      </c>
      <c r="R11" s="30" t="s">
        <v>1471</v>
      </c>
      <c r="S11" s="30" t="s">
        <v>1471</v>
      </c>
      <c r="T11" s="30" t="s">
        <v>1350</v>
      </c>
      <c r="U11" s="30" t="s">
        <v>1662</v>
      </c>
      <c r="V11" s="30" t="s">
        <v>1667</v>
      </c>
    </row>
    <row r="12" spans="1:22" s="31" customFormat="1">
      <c r="A12" s="4" t="s">
        <v>315</v>
      </c>
      <c r="B12" s="30" t="s">
        <v>1864</v>
      </c>
      <c r="C12" s="30" t="s">
        <v>1388</v>
      </c>
      <c r="D12" s="30" t="s">
        <v>1076</v>
      </c>
      <c r="E12" s="30" t="s">
        <v>1076</v>
      </c>
      <c r="F12" s="30" t="s">
        <v>1076</v>
      </c>
      <c r="G12" s="30" t="s">
        <v>1076</v>
      </c>
      <c r="H12" s="30" t="s">
        <v>1076</v>
      </c>
      <c r="I12" s="30" t="s">
        <v>2076</v>
      </c>
      <c r="J12" s="30" t="s">
        <v>2076</v>
      </c>
      <c r="K12" s="30" t="s">
        <v>1434</v>
      </c>
      <c r="L12" s="30" t="s">
        <v>1434</v>
      </c>
      <c r="M12" s="30" t="s">
        <v>2080</v>
      </c>
      <c r="N12" s="30" t="s">
        <v>2080</v>
      </c>
      <c r="O12" s="30" t="s">
        <v>385</v>
      </c>
      <c r="P12" s="30" t="s">
        <v>385</v>
      </c>
      <c r="Q12" s="30" t="s">
        <v>385</v>
      </c>
      <c r="R12" s="30" t="s">
        <v>385</v>
      </c>
      <c r="S12" s="30" t="s">
        <v>2076</v>
      </c>
      <c r="T12" s="30" t="s">
        <v>2076</v>
      </c>
      <c r="U12" s="30" t="s">
        <v>1434</v>
      </c>
      <c r="V12" s="30" t="s">
        <v>1434</v>
      </c>
    </row>
    <row r="13" spans="1:22" s="31" customFormat="1">
      <c r="A13" s="4" t="s">
        <v>316</v>
      </c>
      <c r="B13" s="30" t="s">
        <v>2081</v>
      </c>
      <c r="C13" s="30" t="s">
        <v>2081</v>
      </c>
      <c r="D13" s="30" t="s">
        <v>2081</v>
      </c>
      <c r="E13" s="30" t="s">
        <v>2081</v>
      </c>
      <c r="F13" s="30" t="s">
        <v>385</v>
      </c>
      <c r="G13" s="30" t="s">
        <v>385</v>
      </c>
      <c r="H13" s="30" t="s">
        <v>2082</v>
      </c>
      <c r="I13" s="30" t="s">
        <v>2083</v>
      </c>
      <c r="J13" s="30" t="s">
        <v>2084</v>
      </c>
      <c r="K13" s="30" t="s">
        <v>1020</v>
      </c>
      <c r="L13" s="30" t="s">
        <v>1225</v>
      </c>
      <c r="M13" s="30" t="s">
        <v>2076</v>
      </c>
      <c r="N13" s="30" t="s">
        <v>2076</v>
      </c>
      <c r="O13" s="30" t="s">
        <v>1614</v>
      </c>
      <c r="P13" s="30" t="s">
        <v>385</v>
      </c>
      <c r="Q13" s="30" t="s">
        <v>2076</v>
      </c>
      <c r="R13" s="30" t="s">
        <v>2076</v>
      </c>
      <c r="S13" s="30" t="s">
        <v>2076</v>
      </c>
      <c r="T13" s="30" t="s">
        <v>385</v>
      </c>
      <c r="U13" s="30" t="s">
        <v>2076</v>
      </c>
      <c r="V13" s="30" t="s">
        <v>2076</v>
      </c>
    </row>
    <row r="14" spans="1:22" s="31" customFormat="1">
      <c r="A14" s="4" t="s">
        <v>317</v>
      </c>
      <c r="B14" s="30" t="s">
        <v>385</v>
      </c>
      <c r="C14" s="30" t="s">
        <v>385</v>
      </c>
      <c r="D14" s="30" t="s">
        <v>385</v>
      </c>
      <c r="E14" s="30" t="s">
        <v>385</v>
      </c>
      <c r="F14" s="30" t="s">
        <v>1723</v>
      </c>
      <c r="G14" s="30" t="s">
        <v>1722</v>
      </c>
      <c r="H14" s="30" t="s">
        <v>1722</v>
      </c>
      <c r="I14" s="30" t="s">
        <v>385</v>
      </c>
      <c r="J14" s="30" t="s">
        <v>385</v>
      </c>
      <c r="K14" s="30" t="s">
        <v>385</v>
      </c>
      <c r="L14" s="30" t="s">
        <v>385</v>
      </c>
      <c r="M14" s="30" t="s">
        <v>385</v>
      </c>
      <c r="N14" s="30" t="s">
        <v>2068</v>
      </c>
      <c r="O14" s="30" t="s">
        <v>385</v>
      </c>
      <c r="P14" s="30" t="s">
        <v>1434</v>
      </c>
      <c r="Q14" s="30" t="s">
        <v>2080</v>
      </c>
      <c r="R14" s="30" t="s">
        <v>2085</v>
      </c>
      <c r="S14" s="30" t="s">
        <v>2085</v>
      </c>
      <c r="T14" s="30" t="s">
        <v>385</v>
      </c>
      <c r="U14" s="30" t="s">
        <v>2085</v>
      </c>
      <c r="V14" s="30" t="s">
        <v>2085</v>
      </c>
    </row>
    <row r="15" spans="1:22" s="31" customFormat="1">
      <c r="A15" s="4" t="s">
        <v>318</v>
      </c>
      <c r="B15" s="30" t="s">
        <v>385</v>
      </c>
      <c r="C15" s="30" t="s">
        <v>385</v>
      </c>
      <c r="D15" s="30" t="s">
        <v>1667</v>
      </c>
      <c r="E15" s="30" t="s">
        <v>1667</v>
      </c>
      <c r="F15" s="30" t="s">
        <v>1667</v>
      </c>
      <c r="G15" s="30" t="s">
        <v>1667</v>
      </c>
      <c r="H15" s="30" t="s">
        <v>1667</v>
      </c>
      <c r="I15" s="30" t="s">
        <v>2076</v>
      </c>
      <c r="J15" s="30" t="s">
        <v>385</v>
      </c>
      <c r="K15" s="30" t="s">
        <v>385</v>
      </c>
      <c r="L15" s="30" t="s">
        <v>385</v>
      </c>
      <c r="M15" s="30" t="s">
        <v>385</v>
      </c>
      <c r="N15" s="30" t="s">
        <v>385</v>
      </c>
      <c r="O15" s="30" t="s">
        <v>385</v>
      </c>
      <c r="P15" s="30" t="s">
        <v>1241</v>
      </c>
      <c r="Q15" s="30" t="s">
        <v>2070</v>
      </c>
      <c r="R15" s="30" t="s">
        <v>2070</v>
      </c>
      <c r="S15" s="30" t="s">
        <v>2070</v>
      </c>
      <c r="T15" s="30" t="s">
        <v>2069</v>
      </c>
      <c r="U15" s="30" t="s">
        <v>2069</v>
      </c>
      <c r="V15" s="30" t="s">
        <v>2069</v>
      </c>
    </row>
    <row r="16" spans="1:22" s="31" customFormat="1">
      <c r="A16" s="4" t="s">
        <v>319</v>
      </c>
      <c r="B16" s="30" t="s">
        <v>385</v>
      </c>
      <c r="C16" s="30" t="s">
        <v>385</v>
      </c>
      <c r="D16" s="30" t="s">
        <v>385</v>
      </c>
      <c r="E16" s="30" t="s">
        <v>385</v>
      </c>
      <c r="F16" s="30" t="s">
        <v>385</v>
      </c>
      <c r="G16" s="30" t="s">
        <v>385</v>
      </c>
      <c r="H16" s="30" t="s">
        <v>1020</v>
      </c>
      <c r="I16" s="30" t="s">
        <v>1020</v>
      </c>
      <c r="J16" s="30" t="s">
        <v>1020</v>
      </c>
      <c r="K16" s="30" t="s">
        <v>385</v>
      </c>
      <c r="L16" s="30" t="s">
        <v>385</v>
      </c>
      <c r="M16" s="30" t="s">
        <v>385</v>
      </c>
      <c r="N16" s="30" t="s">
        <v>385</v>
      </c>
      <c r="O16" s="30" t="s">
        <v>385</v>
      </c>
      <c r="P16" s="30" t="s">
        <v>385</v>
      </c>
      <c r="Q16" s="30" t="s">
        <v>1267</v>
      </c>
      <c r="R16" s="30" t="s">
        <v>385</v>
      </c>
      <c r="S16" s="30" t="s">
        <v>385</v>
      </c>
      <c r="T16" s="30" t="s">
        <v>1438</v>
      </c>
      <c r="U16" s="30" t="s">
        <v>1435</v>
      </c>
      <c r="V16" s="30" t="s">
        <v>1111</v>
      </c>
    </row>
    <row r="17" spans="1:22" s="31" customFormat="1">
      <c r="A17" s="4" t="s">
        <v>320</v>
      </c>
      <c r="B17" s="30" t="s">
        <v>385</v>
      </c>
      <c r="C17" s="30" t="s">
        <v>385</v>
      </c>
      <c r="D17" s="30" t="s">
        <v>385</v>
      </c>
      <c r="E17" s="30" t="s">
        <v>385</v>
      </c>
      <c r="F17" s="30" t="s">
        <v>385</v>
      </c>
      <c r="G17" s="30" t="s">
        <v>385</v>
      </c>
      <c r="H17" s="30" t="s">
        <v>1664</v>
      </c>
      <c r="I17" s="30" t="s">
        <v>385</v>
      </c>
      <c r="J17" s="30" t="s">
        <v>385</v>
      </c>
      <c r="K17" s="30" t="s">
        <v>385</v>
      </c>
      <c r="L17" s="30" t="s">
        <v>1471</v>
      </c>
      <c r="M17" s="30" t="s">
        <v>1487</v>
      </c>
      <c r="N17" s="30" t="s">
        <v>1664</v>
      </c>
      <c r="O17" s="30" t="s">
        <v>385</v>
      </c>
      <c r="P17" s="30" t="s">
        <v>385</v>
      </c>
      <c r="Q17" s="30" t="s">
        <v>1244</v>
      </c>
      <c r="R17" s="30" t="s">
        <v>1225</v>
      </c>
      <c r="S17" s="30" t="s">
        <v>2086</v>
      </c>
      <c r="T17" s="30" t="s">
        <v>1249</v>
      </c>
      <c r="U17" s="30" t="s">
        <v>2087</v>
      </c>
      <c r="V17" s="30" t="s">
        <v>1431</v>
      </c>
    </row>
    <row r="18" spans="1:22" s="31" customFormat="1">
      <c r="A18" s="4" t="s">
        <v>321</v>
      </c>
      <c r="B18" s="30" t="s">
        <v>385</v>
      </c>
      <c r="C18" s="30" t="s">
        <v>385</v>
      </c>
      <c r="D18" s="30" t="s">
        <v>1719</v>
      </c>
      <c r="E18" s="30" t="s">
        <v>1676</v>
      </c>
      <c r="F18" s="30" t="s">
        <v>2013</v>
      </c>
      <c r="G18" s="30" t="s">
        <v>1708</v>
      </c>
      <c r="H18" s="30" t="s">
        <v>1085</v>
      </c>
      <c r="I18" s="30" t="s">
        <v>385</v>
      </c>
      <c r="J18" s="30" t="s">
        <v>385</v>
      </c>
      <c r="K18" s="30" t="s">
        <v>385</v>
      </c>
      <c r="L18" s="30" t="s">
        <v>385</v>
      </c>
      <c r="M18" s="30" t="s">
        <v>1076</v>
      </c>
      <c r="N18" s="30" t="s">
        <v>1514</v>
      </c>
      <c r="O18" s="30" t="s">
        <v>385</v>
      </c>
      <c r="P18" s="30" t="s">
        <v>695</v>
      </c>
      <c r="Q18" s="30" t="s">
        <v>2085</v>
      </c>
      <c r="R18" s="30" t="s">
        <v>1148</v>
      </c>
      <c r="S18" s="30" t="s">
        <v>2088</v>
      </c>
      <c r="T18" s="30" t="s">
        <v>2069</v>
      </c>
      <c r="U18" s="30" t="s">
        <v>2069</v>
      </c>
      <c r="V18" s="30" t="s">
        <v>2069</v>
      </c>
    </row>
    <row r="19" spans="1:22" s="31" customFormat="1">
      <c r="A19" s="4" t="s">
        <v>322</v>
      </c>
      <c r="B19" s="30" t="s">
        <v>385</v>
      </c>
      <c r="C19" s="30" t="s">
        <v>385</v>
      </c>
      <c r="D19" s="30" t="s">
        <v>385</v>
      </c>
      <c r="E19" s="30" t="s">
        <v>2089</v>
      </c>
      <c r="F19" s="30" t="s">
        <v>385</v>
      </c>
      <c r="G19" s="30" t="s">
        <v>385</v>
      </c>
      <c r="H19" s="30" t="s">
        <v>385</v>
      </c>
      <c r="I19" s="30" t="s">
        <v>385</v>
      </c>
      <c r="J19" s="30" t="s">
        <v>385</v>
      </c>
      <c r="K19" s="30" t="s">
        <v>385</v>
      </c>
      <c r="L19" s="30" t="s">
        <v>385</v>
      </c>
      <c r="M19" s="30" t="s">
        <v>1085</v>
      </c>
      <c r="N19" s="30" t="s">
        <v>1554</v>
      </c>
      <c r="O19" s="30" t="s">
        <v>1554</v>
      </c>
      <c r="P19" s="30" t="s">
        <v>385</v>
      </c>
      <c r="Q19" s="30" t="s">
        <v>1228</v>
      </c>
      <c r="R19" s="30" t="s">
        <v>1228</v>
      </c>
      <c r="S19" s="30" t="s">
        <v>1228</v>
      </c>
      <c r="T19" s="30" t="s">
        <v>385</v>
      </c>
      <c r="U19" s="30" t="s">
        <v>1228</v>
      </c>
      <c r="V19" s="30" t="s">
        <v>1228</v>
      </c>
    </row>
    <row r="20" spans="1:22" s="31" customFormat="1">
      <c r="A20" s="4" t="s">
        <v>323</v>
      </c>
      <c r="B20" s="30" t="s">
        <v>1719</v>
      </c>
      <c r="C20" s="30" t="s">
        <v>1676</v>
      </c>
      <c r="D20" s="30" t="s">
        <v>1676</v>
      </c>
      <c r="E20" s="30" t="s">
        <v>1668</v>
      </c>
      <c r="F20" s="30" t="s">
        <v>1668</v>
      </c>
      <c r="G20" s="30" t="s">
        <v>1668</v>
      </c>
      <c r="H20" s="30" t="s">
        <v>1668</v>
      </c>
      <c r="I20" s="30" t="s">
        <v>385</v>
      </c>
      <c r="J20" s="30" t="s">
        <v>385</v>
      </c>
      <c r="K20" s="30" t="s">
        <v>385</v>
      </c>
      <c r="L20" s="30" t="s">
        <v>385</v>
      </c>
      <c r="M20" s="30" t="s">
        <v>385</v>
      </c>
      <c r="N20" s="30" t="s">
        <v>385</v>
      </c>
      <c r="O20" s="30" t="s">
        <v>2090</v>
      </c>
      <c r="P20" s="30" t="s">
        <v>385</v>
      </c>
      <c r="Q20" s="30" t="s">
        <v>2091</v>
      </c>
      <c r="R20" s="30" t="s">
        <v>2092</v>
      </c>
      <c r="S20" s="30" t="s">
        <v>2093</v>
      </c>
      <c r="T20" s="30" t="s">
        <v>1020</v>
      </c>
      <c r="U20" s="30" t="s">
        <v>1020</v>
      </c>
      <c r="V20" s="30" t="s">
        <v>1020</v>
      </c>
    </row>
    <row r="21" spans="1:22" s="31" customFormat="1">
      <c r="A21" s="4" t="s">
        <v>324</v>
      </c>
      <c r="B21" s="30" t="s">
        <v>385</v>
      </c>
      <c r="C21" s="30" t="s">
        <v>385</v>
      </c>
      <c r="D21" s="30" t="s">
        <v>1663</v>
      </c>
      <c r="E21" s="30" t="s">
        <v>1680</v>
      </c>
      <c r="F21" s="30" t="s">
        <v>1303</v>
      </c>
      <c r="G21" s="30" t="s">
        <v>1667</v>
      </c>
      <c r="H21" s="30" t="s">
        <v>385</v>
      </c>
      <c r="I21" s="30" t="s">
        <v>385</v>
      </c>
      <c r="J21" s="30" t="s">
        <v>385</v>
      </c>
      <c r="K21" s="30" t="s">
        <v>1020</v>
      </c>
      <c r="L21" s="30" t="s">
        <v>2076</v>
      </c>
      <c r="M21" s="30" t="s">
        <v>2076</v>
      </c>
      <c r="N21" s="30" t="s">
        <v>2076</v>
      </c>
      <c r="O21" s="30" t="s">
        <v>385</v>
      </c>
      <c r="P21" s="30" t="s">
        <v>385</v>
      </c>
      <c r="Q21" s="30" t="s">
        <v>2080</v>
      </c>
      <c r="R21" s="30" t="s">
        <v>2070</v>
      </c>
      <c r="S21" s="30" t="s">
        <v>1356</v>
      </c>
      <c r="T21" s="30" t="s">
        <v>963</v>
      </c>
      <c r="U21" s="30" t="s">
        <v>1111</v>
      </c>
      <c r="V21" s="30" t="s">
        <v>1244</v>
      </c>
    </row>
    <row r="22" spans="1:22" s="31" customFormat="1">
      <c r="A22" s="4" t="s">
        <v>325</v>
      </c>
      <c r="B22" s="30" t="s">
        <v>2094</v>
      </c>
      <c r="C22" s="30" t="s">
        <v>385</v>
      </c>
      <c r="D22" s="30" t="s">
        <v>385</v>
      </c>
      <c r="E22" s="30" t="s">
        <v>385</v>
      </c>
      <c r="F22" s="30" t="s">
        <v>385</v>
      </c>
      <c r="G22" s="30" t="s">
        <v>385</v>
      </c>
      <c r="H22" s="30" t="s">
        <v>1663</v>
      </c>
      <c r="I22" s="30" t="s">
        <v>385</v>
      </c>
      <c r="J22" s="30" t="s">
        <v>385</v>
      </c>
      <c r="K22" s="30" t="s">
        <v>385</v>
      </c>
      <c r="L22" s="30" t="s">
        <v>385</v>
      </c>
      <c r="M22" s="30" t="s">
        <v>385</v>
      </c>
      <c r="N22" s="30" t="s">
        <v>385</v>
      </c>
      <c r="O22" s="30" t="s">
        <v>385</v>
      </c>
      <c r="P22" s="30" t="s">
        <v>385</v>
      </c>
      <c r="Q22" s="30" t="s">
        <v>2076</v>
      </c>
      <c r="R22" s="30" t="s">
        <v>385</v>
      </c>
      <c r="S22" s="30" t="s">
        <v>1514</v>
      </c>
      <c r="T22" s="30" t="s">
        <v>1431</v>
      </c>
      <c r="U22" s="30" t="s">
        <v>1431</v>
      </c>
      <c r="V22" s="30" t="s">
        <v>1431</v>
      </c>
    </row>
    <row r="23" spans="1:22" s="31" customFormat="1">
      <c r="A23" s="4" t="s">
        <v>326</v>
      </c>
      <c r="B23" s="30" t="s">
        <v>385</v>
      </c>
      <c r="C23" s="30" t="s">
        <v>385</v>
      </c>
      <c r="D23" s="30" t="s">
        <v>385</v>
      </c>
      <c r="E23" s="30" t="s">
        <v>385</v>
      </c>
      <c r="F23" s="30" t="s">
        <v>385</v>
      </c>
      <c r="G23" s="30" t="s">
        <v>1679</v>
      </c>
      <c r="H23" s="30" t="s">
        <v>1713</v>
      </c>
      <c r="I23" s="30" t="s">
        <v>1360</v>
      </c>
      <c r="J23" s="30" t="s">
        <v>1172</v>
      </c>
      <c r="K23" s="30" t="s">
        <v>385</v>
      </c>
      <c r="L23" s="30" t="s">
        <v>385</v>
      </c>
      <c r="M23" s="30" t="s">
        <v>385</v>
      </c>
      <c r="N23" s="30" t="s">
        <v>385</v>
      </c>
      <c r="O23" s="30" t="s">
        <v>385</v>
      </c>
      <c r="P23" s="30" t="s">
        <v>1434</v>
      </c>
      <c r="Q23" s="30" t="s">
        <v>1434</v>
      </c>
      <c r="R23" s="30" t="s">
        <v>1434</v>
      </c>
      <c r="S23" s="30" t="s">
        <v>2080</v>
      </c>
      <c r="T23" s="30" t="s">
        <v>2070</v>
      </c>
      <c r="U23" s="30" t="s">
        <v>1508</v>
      </c>
      <c r="V23" s="30" t="s">
        <v>1432</v>
      </c>
    </row>
    <row r="24" spans="1:22" s="31" customFormat="1">
      <c r="A24" s="4" t="s">
        <v>327</v>
      </c>
      <c r="B24" s="30" t="s">
        <v>385</v>
      </c>
      <c r="C24" s="30" t="s">
        <v>385</v>
      </c>
      <c r="D24" s="30" t="s">
        <v>385</v>
      </c>
      <c r="E24" s="30" t="s">
        <v>385</v>
      </c>
      <c r="F24" s="30" t="s">
        <v>385</v>
      </c>
      <c r="G24" s="30" t="s">
        <v>385</v>
      </c>
      <c r="H24" s="30" t="s">
        <v>385</v>
      </c>
      <c r="I24" s="30" t="s">
        <v>385</v>
      </c>
      <c r="J24" s="30" t="s">
        <v>385</v>
      </c>
      <c r="K24" s="30" t="s">
        <v>385</v>
      </c>
      <c r="L24" s="30" t="s">
        <v>385</v>
      </c>
      <c r="M24" s="30" t="s">
        <v>385</v>
      </c>
      <c r="N24" s="30" t="s">
        <v>385</v>
      </c>
      <c r="O24" s="30" t="s">
        <v>385</v>
      </c>
      <c r="P24" s="30" t="s">
        <v>1322</v>
      </c>
      <c r="Q24" s="30" t="s">
        <v>1534</v>
      </c>
      <c r="R24" s="30" t="s">
        <v>1020</v>
      </c>
      <c r="S24" s="30" t="s">
        <v>1020</v>
      </c>
      <c r="T24" s="30" t="s">
        <v>2076</v>
      </c>
      <c r="U24" s="30" t="s">
        <v>2076</v>
      </c>
      <c r="V24" s="30" t="s">
        <v>2076</v>
      </c>
    </row>
    <row r="25" spans="1:22" s="31" customFormat="1">
      <c r="A25" s="4" t="s">
        <v>328</v>
      </c>
      <c r="B25" s="30" t="s">
        <v>385</v>
      </c>
      <c r="C25" s="30" t="s">
        <v>385</v>
      </c>
      <c r="D25" s="30" t="s">
        <v>1720</v>
      </c>
      <c r="E25" s="30" t="s">
        <v>1674</v>
      </c>
      <c r="F25" s="30" t="s">
        <v>1674</v>
      </c>
      <c r="G25" s="30" t="s">
        <v>1660</v>
      </c>
      <c r="H25" s="30" t="s">
        <v>1566</v>
      </c>
      <c r="I25" s="30" t="s">
        <v>385</v>
      </c>
      <c r="J25" s="30" t="s">
        <v>385</v>
      </c>
      <c r="K25" s="30" t="s">
        <v>385</v>
      </c>
      <c r="L25" s="30" t="s">
        <v>385</v>
      </c>
      <c r="M25" s="30" t="s">
        <v>1076</v>
      </c>
      <c r="N25" s="30" t="s">
        <v>385</v>
      </c>
      <c r="O25" s="30" t="s">
        <v>385</v>
      </c>
      <c r="P25" s="30" t="s">
        <v>385</v>
      </c>
      <c r="Q25" s="30" t="s">
        <v>1020</v>
      </c>
      <c r="R25" s="30" t="s">
        <v>1634</v>
      </c>
      <c r="S25" s="30" t="s">
        <v>1614</v>
      </c>
      <c r="T25" s="30" t="s">
        <v>385</v>
      </c>
      <c r="U25" s="30" t="s">
        <v>1614</v>
      </c>
      <c r="V25" s="30" t="s">
        <v>1614</v>
      </c>
    </row>
    <row r="26" spans="1:22" s="31" customFormat="1">
      <c r="A26" s="4" t="s">
        <v>329</v>
      </c>
      <c r="B26" s="30" t="s">
        <v>385</v>
      </c>
      <c r="C26" s="30" t="s">
        <v>385</v>
      </c>
      <c r="D26" s="30" t="s">
        <v>1471</v>
      </c>
      <c r="E26" s="30" t="s">
        <v>385</v>
      </c>
      <c r="F26" s="30" t="s">
        <v>1667</v>
      </c>
      <c r="G26" s="30" t="s">
        <v>1076</v>
      </c>
      <c r="H26" s="30" t="s">
        <v>1020</v>
      </c>
      <c r="I26" s="30" t="s">
        <v>1434</v>
      </c>
      <c r="J26" s="30" t="s">
        <v>1614</v>
      </c>
      <c r="K26" s="30" t="s">
        <v>2070</v>
      </c>
      <c r="L26" s="30" t="s">
        <v>2070</v>
      </c>
      <c r="M26" s="30" t="s">
        <v>2095</v>
      </c>
      <c r="N26" s="30" t="s">
        <v>2096</v>
      </c>
      <c r="O26" s="30" t="s">
        <v>2097</v>
      </c>
      <c r="P26" s="30" t="s">
        <v>2098</v>
      </c>
      <c r="Q26" s="30" t="s">
        <v>2099</v>
      </c>
      <c r="R26" s="30" t="s">
        <v>2100</v>
      </c>
      <c r="S26" s="30" t="s">
        <v>2100</v>
      </c>
      <c r="T26" s="30" t="s">
        <v>2100</v>
      </c>
      <c r="U26" s="30" t="s">
        <v>2101</v>
      </c>
      <c r="V26" s="30" t="s">
        <v>2101</v>
      </c>
    </row>
    <row r="27" spans="1:22" s="31" customFormat="1">
      <c r="A27" s="4" t="s">
        <v>330</v>
      </c>
      <c r="B27" s="30" t="s">
        <v>385</v>
      </c>
      <c r="C27" s="30" t="s">
        <v>385</v>
      </c>
      <c r="D27" s="30" t="s">
        <v>385</v>
      </c>
      <c r="E27" s="30" t="s">
        <v>385</v>
      </c>
      <c r="F27" s="30" t="s">
        <v>385</v>
      </c>
      <c r="G27" s="30" t="s">
        <v>2102</v>
      </c>
      <c r="H27" s="30" t="s">
        <v>2050</v>
      </c>
      <c r="I27" s="30" t="s">
        <v>1610</v>
      </c>
      <c r="J27" s="30" t="s">
        <v>1667</v>
      </c>
      <c r="K27" s="30" t="s">
        <v>1020</v>
      </c>
      <c r="L27" s="30" t="s">
        <v>1084</v>
      </c>
      <c r="M27" s="30" t="s">
        <v>1024</v>
      </c>
      <c r="N27" s="30" t="s">
        <v>1667</v>
      </c>
      <c r="O27" s="30" t="s">
        <v>385</v>
      </c>
      <c r="P27" s="30" t="s">
        <v>385</v>
      </c>
      <c r="Q27" s="30" t="s">
        <v>1438</v>
      </c>
      <c r="R27" s="30" t="s">
        <v>1614</v>
      </c>
      <c r="S27" s="30" t="s">
        <v>985</v>
      </c>
      <c r="T27" s="30" t="s">
        <v>985</v>
      </c>
      <c r="U27" s="30" t="s">
        <v>1241</v>
      </c>
      <c r="V27" s="30" t="s">
        <v>1241</v>
      </c>
    </row>
    <row r="28" spans="1:22" s="31" customFormat="1">
      <c r="A28" s="4" t="s">
        <v>331</v>
      </c>
      <c r="B28" s="30" t="s">
        <v>385</v>
      </c>
      <c r="C28" s="30" t="s">
        <v>385</v>
      </c>
      <c r="D28" s="30" t="s">
        <v>385</v>
      </c>
      <c r="E28" s="30" t="s">
        <v>2076</v>
      </c>
      <c r="F28" s="30" t="s">
        <v>2076</v>
      </c>
      <c r="G28" s="30" t="s">
        <v>2076</v>
      </c>
      <c r="H28" s="30" t="s">
        <v>1225</v>
      </c>
      <c r="I28" s="30" t="s">
        <v>2076</v>
      </c>
      <c r="J28" s="30" t="s">
        <v>1244</v>
      </c>
      <c r="K28" s="30" t="s">
        <v>1435</v>
      </c>
      <c r="L28" s="30" t="s">
        <v>1434</v>
      </c>
      <c r="M28" s="30" t="s">
        <v>1434</v>
      </c>
      <c r="N28" s="30" t="s">
        <v>2103</v>
      </c>
      <c r="O28" s="30" t="s">
        <v>1379</v>
      </c>
      <c r="P28" s="30" t="s">
        <v>1379</v>
      </c>
      <c r="Q28" s="30" t="s">
        <v>1614</v>
      </c>
      <c r="R28" s="30" t="s">
        <v>983</v>
      </c>
      <c r="S28" s="30" t="s">
        <v>2104</v>
      </c>
      <c r="T28" s="30" t="s">
        <v>960</v>
      </c>
      <c r="U28" s="30" t="s">
        <v>2069</v>
      </c>
      <c r="V28" s="30" t="s">
        <v>1378</v>
      </c>
    </row>
    <row r="29" spans="1:22" s="31" customFormat="1">
      <c r="A29" s="4" t="s">
        <v>332</v>
      </c>
      <c r="B29" s="30" t="s">
        <v>385</v>
      </c>
      <c r="C29" s="30" t="s">
        <v>385</v>
      </c>
      <c r="D29" s="30" t="s">
        <v>385</v>
      </c>
      <c r="E29" s="30" t="s">
        <v>385</v>
      </c>
      <c r="F29" s="30" t="s">
        <v>385</v>
      </c>
      <c r="G29" s="30" t="s">
        <v>385</v>
      </c>
      <c r="H29" s="30" t="s">
        <v>1667</v>
      </c>
      <c r="I29" s="30" t="s">
        <v>385</v>
      </c>
      <c r="J29" s="30" t="s">
        <v>385</v>
      </c>
      <c r="K29" s="30" t="s">
        <v>385</v>
      </c>
      <c r="L29" s="30" t="s">
        <v>385</v>
      </c>
      <c r="M29" s="30" t="s">
        <v>385</v>
      </c>
      <c r="N29" s="30" t="s">
        <v>385</v>
      </c>
      <c r="O29" s="30" t="s">
        <v>385</v>
      </c>
      <c r="P29" s="30" t="s">
        <v>385</v>
      </c>
      <c r="Q29" s="30" t="s">
        <v>1434</v>
      </c>
      <c r="R29" s="30" t="s">
        <v>1434</v>
      </c>
      <c r="S29" s="30" t="s">
        <v>1434</v>
      </c>
      <c r="T29" s="30" t="s">
        <v>1127</v>
      </c>
      <c r="U29" s="30" t="s">
        <v>1020</v>
      </c>
      <c r="V29" s="30" t="s">
        <v>2105</v>
      </c>
    </row>
    <row r="30" spans="1:22" s="31" customFormat="1">
      <c r="A30" s="4" t="s">
        <v>333</v>
      </c>
      <c r="B30" s="30" t="s">
        <v>385</v>
      </c>
      <c r="C30" s="30" t="s">
        <v>385</v>
      </c>
      <c r="D30" s="30" t="s">
        <v>385</v>
      </c>
      <c r="E30" s="30" t="s">
        <v>385</v>
      </c>
      <c r="F30" s="30" t="s">
        <v>385</v>
      </c>
      <c r="G30" s="30" t="s">
        <v>385</v>
      </c>
      <c r="H30" s="30" t="s">
        <v>385</v>
      </c>
      <c r="I30" s="30" t="s">
        <v>385</v>
      </c>
      <c r="J30" s="30" t="s">
        <v>385</v>
      </c>
      <c r="K30" s="30" t="s">
        <v>385</v>
      </c>
      <c r="L30" s="30" t="s">
        <v>1554</v>
      </c>
      <c r="M30" s="30" t="s">
        <v>1667</v>
      </c>
      <c r="N30" s="30" t="s">
        <v>1020</v>
      </c>
      <c r="O30" s="30" t="s">
        <v>1020</v>
      </c>
      <c r="P30" s="30" t="s">
        <v>1020</v>
      </c>
      <c r="Q30" s="30" t="s">
        <v>1020</v>
      </c>
      <c r="R30" s="30" t="s">
        <v>1020</v>
      </c>
      <c r="S30" s="30" t="s">
        <v>1020</v>
      </c>
      <c r="T30" s="30" t="s">
        <v>1020</v>
      </c>
      <c r="U30" s="30" t="s">
        <v>1020</v>
      </c>
      <c r="V30" s="30" t="s">
        <v>1020</v>
      </c>
    </row>
    <row r="31" spans="1:22" s="31" customFormat="1">
      <c r="A31" s="4" t="s">
        <v>334</v>
      </c>
      <c r="B31" s="30" t="s">
        <v>385</v>
      </c>
      <c r="C31" s="30" t="s">
        <v>385</v>
      </c>
      <c r="D31" s="30" t="s">
        <v>385</v>
      </c>
      <c r="E31" s="30" t="s">
        <v>385</v>
      </c>
      <c r="F31" s="30" t="s">
        <v>385</v>
      </c>
      <c r="G31" s="30" t="s">
        <v>385</v>
      </c>
      <c r="H31" s="30" t="s">
        <v>385</v>
      </c>
      <c r="I31" s="30" t="s">
        <v>385</v>
      </c>
      <c r="J31" s="30" t="s">
        <v>385</v>
      </c>
      <c r="K31" s="30" t="s">
        <v>385</v>
      </c>
      <c r="L31" s="30" t="s">
        <v>385</v>
      </c>
      <c r="M31" s="30" t="s">
        <v>385</v>
      </c>
      <c r="N31" s="30" t="s">
        <v>385</v>
      </c>
      <c r="O31" s="30" t="s">
        <v>2062</v>
      </c>
      <c r="P31" s="30" t="s">
        <v>385</v>
      </c>
      <c r="Q31" s="30" t="s">
        <v>385</v>
      </c>
      <c r="R31" s="30" t="s">
        <v>1532</v>
      </c>
      <c r="S31" s="30" t="s">
        <v>1864</v>
      </c>
      <c r="T31" s="30" t="s">
        <v>1586</v>
      </c>
      <c r="U31" s="30" t="s">
        <v>1673</v>
      </c>
      <c r="V31" s="30" t="s">
        <v>1673</v>
      </c>
    </row>
    <row r="32" spans="1:22" s="31" customFormat="1">
      <c r="A32" s="4" t="s">
        <v>335</v>
      </c>
      <c r="B32" s="30" t="s">
        <v>385</v>
      </c>
      <c r="C32" s="30" t="s">
        <v>385</v>
      </c>
      <c r="D32" s="30" t="s">
        <v>1663</v>
      </c>
      <c r="E32" s="30" t="s">
        <v>1705</v>
      </c>
      <c r="F32" s="30" t="s">
        <v>1716</v>
      </c>
      <c r="G32" s="30" t="s">
        <v>1714</v>
      </c>
      <c r="H32" s="30" t="s">
        <v>385</v>
      </c>
      <c r="I32" s="30" t="s">
        <v>1554</v>
      </c>
      <c r="J32" s="30" t="s">
        <v>1677</v>
      </c>
      <c r="K32" s="30" t="s">
        <v>1677</v>
      </c>
      <c r="L32" s="30" t="s">
        <v>1244</v>
      </c>
      <c r="M32" s="30" t="s">
        <v>1533</v>
      </c>
      <c r="N32" s="30" t="s">
        <v>987</v>
      </c>
      <c r="O32" s="30" t="s">
        <v>1634</v>
      </c>
      <c r="P32" s="30" t="s">
        <v>1568</v>
      </c>
      <c r="Q32" s="30" t="s">
        <v>2106</v>
      </c>
      <c r="R32" s="30" t="s">
        <v>2107</v>
      </c>
      <c r="S32" s="30" t="s">
        <v>2107</v>
      </c>
      <c r="T32" s="30" t="s">
        <v>1434</v>
      </c>
      <c r="U32" s="30" t="s">
        <v>2108</v>
      </c>
      <c r="V32" s="30" t="s">
        <v>2108</v>
      </c>
    </row>
    <row r="33" spans="1:22" s="31" customFormat="1">
      <c r="A33" s="4" t="s">
        <v>336</v>
      </c>
      <c r="B33" s="30" t="s">
        <v>1020</v>
      </c>
      <c r="C33" s="30" t="s">
        <v>2076</v>
      </c>
      <c r="D33" s="30" t="s">
        <v>2076</v>
      </c>
      <c r="E33" s="30" t="s">
        <v>2076</v>
      </c>
      <c r="F33" s="30" t="s">
        <v>2076</v>
      </c>
      <c r="G33" s="30" t="s">
        <v>2076</v>
      </c>
      <c r="H33" s="30" t="s">
        <v>2076</v>
      </c>
      <c r="I33" s="30" t="s">
        <v>2076</v>
      </c>
      <c r="J33" s="30" t="s">
        <v>385</v>
      </c>
      <c r="K33" s="30" t="s">
        <v>385</v>
      </c>
      <c r="L33" s="30" t="s">
        <v>1076</v>
      </c>
      <c r="M33" s="30" t="s">
        <v>2067</v>
      </c>
      <c r="N33" s="30" t="s">
        <v>2067</v>
      </c>
      <c r="O33" s="30" t="s">
        <v>385</v>
      </c>
      <c r="P33" s="30" t="s">
        <v>2067</v>
      </c>
      <c r="Q33" s="30" t="s">
        <v>985</v>
      </c>
      <c r="R33" s="30" t="s">
        <v>2067</v>
      </c>
      <c r="S33" s="30" t="s">
        <v>2085</v>
      </c>
      <c r="T33" s="30" t="s">
        <v>2085</v>
      </c>
      <c r="U33" s="30" t="s">
        <v>2085</v>
      </c>
      <c r="V33" s="30" t="s">
        <v>2069</v>
      </c>
    </row>
    <row r="34" spans="1:22" s="31" customFormat="1">
      <c r="A34" s="4" t="s">
        <v>337</v>
      </c>
      <c r="B34" s="30" t="s">
        <v>2109</v>
      </c>
      <c r="C34" s="30" t="s">
        <v>1676</v>
      </c>
      <c r="D34" s="30" t="s">
        <v>1669</v>
      </c>
      <c r="E34" s="30" t="s">
        <v>1487</v>
      </c>
      <c r="F34" s="30" t="s">
        <v>1076</v>
      </c>
      <c r="G34" s="30" t="s">
        <v>1667</v>
      </c>
      <c r="H34" s="30" t="s">
        <v>1020</v>
      </c>
      <c r="I34" s="30" t="s">
        <v>1020</v>
      </c>
      <c r="J34" s="30" t="s">
        <v>1431</v>
      </c>
      <c r="K34" s="30" t="s">
        <v>1431</v>
      </c>
      <c r="L34" s="30" t="s">
        <v>1431</v>
      </c>
      <c r="M34" s="30" t="s">
        <v>1431</v>
      </c>
      <c r="N34" s="30" t="s">
        <v>1431</v>
      </c>
      <c r="O34" s="30" t="s">
        <v>385</v>
      </c>
      <c r="P34" s="30" t="s">
        <v>385</v>
      </c>
      <c r="Q34" s="30" t="s">
        <v>2067</v>
      </c>
      <c r="R34" s="30" t="s">
        <v>985</v>
      </c>
      <c r="S34" s="30" t="s">
        <v>985</v>
      </c>
      <c r="T34" s="30" t="s">
        <v>2069</v>
      </c>
      <c r="U34" s="30" t="s">
        <v>2069</v>
      </c>
      <c r="V34" s="30" t="s">
        <v>2069</v>
      </c>
    </row>
    <row r="35" spans="1:22" s="31" customFormat="1">
      <c r="A35" s="4" t="s">
        <v>338</v>
      </c>
      <c r="B35" s="30" t="s">
        <v>385</v>
      </c>
      <c r="C35" s="30" t="s">
        <v>385</v>
      </c>
      <c r="D35" s="30" t="s">
        <v>1602</v>
      </c>
      <c r="E35" s="30" t="s">
        <v>1602</v>
      </c>
      <c r="F35" s="30" t="s">
        <v>1713</v>
      </c>
      <c r="G35" s="30" t="s">
        <v>1566</v>
      </c>
      <c r="H35" s="30" t="s">
        <v>1697</v>
      </c>
      <c r="I35" s="30" t="s">
        <v>1664</v>
      </c>
      <c r="J35" s="30" t="s">
        <v>1667</v>
      </c>
      <c r="K35" s="30" t="s">
        <v>2076</v>
      </c>
      <c r="L35" s="30" t="s">
        <v>2076</v>
      </c>
      <c r="M35" s="30" t="s">
        <v>1434</v>
      </c>
      <c r="N35" s="30" t="s">
        <v>2080</v>
      </c>
      <c r="O35" s="30" t="s">
        <v>2080</v>
      </c>
      <c r="P35" s="30" t="s">
        <v>2080</v>
      </c>
      <c r="Q35" s="30" t="s">
        <v>2080</v>
      </c>
      <c r="R35" s="30" t="s">
        <v>2080</v>
      </c>
      <c r="S35" s="30" t="s">
        <v>2080</v>
      </c>
      <c r="T35" s="30" t="s">
        <v>2080</v>
      </c>
      <c r="U35" s="30" t="s">
        <v>2080</v>
      </c>
      <c r="V35" s="30" t="s">
        <v>2080</v>
      </c>
    </row>
    <row r="36" spans="1:22" s="31" customFormat="1">
      <c r="A36" s="4" t="s">
        <v>339</v>
      </c>
      <c r="B36" s="30" t="s">
        <v>1302</v>
      </c>
      <c r="C36" s="30" t="s">
        <v>1302</v>
      </c>
      <c r="D36" s="30" t="s">
        <v>1302</v>
      </c>
      <c r="E36" s="30" t="s">
        <v>1302</v>
      </c>
      <c r="F36" s="30" t="s">
        <v>1302</v>
      </c>
      <c r="G36" s="30" t="s">
        <v>1664</v>
      </c>
      <c r="H36" s="30" t="s">
        <v>1487</v>
      </c>
      <c r="I36" s="30" t="s">
        <v>1534</v>
      </c>
      <c r="J36" s="30" t="s">
        <v>2076</v>
      </c>
      <c r="K36" s="30" t="s">
        <v>1434</v>
      </c>
      <c r="L36" s="30" t="s">
        <v>1434</v>
      </c>
      <c r="M36" s="30" t="s">
        <v>1172</v>
      </c>
      <c r="N36" s="30" t="s">
        <v>1534</v>
      </c>
      <c r="O36" s="30" t="s">
        <v>1534</v>
      </c>
      <c r="P36" s="30" t="s">
        <v>1534</v>
      </c>
      <c r="Q36" s="30" t="s">
        <v>985</v>
      </c>
      <c r="R36" s="30" t="s">
        <v>985</v>
      </c>
      <c r="S36" s="30" t="s">
        <v>985</v>
      </c>
      <c r="T36" s="30" t="s">
        <v>1464</v>
      </c>
      <c r="U36" s="30" t="s">
        <v>1464</v>
      </c>
      <c r="V36" s="30" t="s">
        <v>1073</v>
      </c>
    </row>
    <row r="37" spans="1:22" s="31" customFormat="1">
      <c r="A37" s="22" t="s">
        <v>340</v>
      </c>
      <c r="B37" s="5"/>
      <c r="C37" s="5"/>
      <c r="D37" s="5"/>
      <c r="E37" s="5"/>
      <c r="F37" s="5"/>
      <c r="G37" s="5"/>
      <c r="H37" s="5"/>
      <c r="I37" s="5"/>
      <c r="J37" s="5"/>
      <c r="K37" s="5"/>
      <c r="L37" s="5"/>
      <c r="M37" s="5"/>
      <c r="N37" s="5"/>
      <c r="O37" s="5"/>
      <c r="P37" s="5"/>
      <c r="Q37" s="5"/>
      <c r="R37" s="5"/>
      <c r="S37" s="5"/>
      <c r="T37" s="5"/>
      <c r="U37" s="5"/>
      <c r="V37" s="5"/>
    </row>
    <row r="38" spans="1:22" s="31" customFormat="1">
      <c r="A38" s="4" t="s">
        <v>341</v>
      </c>
      <c r="B38" s="30" t="s">
        <v>385</v>
      </c>
      <c r="C38" s="30" t="s">
        <v>385</v>
      </c>
      <c r="D38" s="30" t="s">
        <v>385</v>
      </c>
      <c r="E38" s="30" t="s">
        <v>385</v>
      </c>
      <c r="F38" s="30" t="s">
        <v>385</v>
      </c>
      <c r="G38" s="30" t="s">
        <v>385</v>
      </c>
      <c r="H38" s="30" t="s">
        <v>385</v>
      </c>
      <c r="I38" s="30" t="s">
        <v>1322</v>
      </c>
      <c r="J38" s="30" t="s">
        <v>1076</v>
      </c>
      <c r="K38" s="30" t="s">
        <v>1020</v>
      </c>
      <c r="L38" s="30" t="s">
        <v>1020</v>
      </c>
      <c r="M38" s="30" t="s">
        <v>2076</v>
      </c>
      <c r="N38" s="30" t="s">
        <v>1111</v>
      </c>
      <c r="O38" s="30" t="s">
        <v>2110</v>
      </c>
      <c r="P38" s="30" t="s">
        <v>1634</v>
      </c>
      <c r="Q38" s="30" t="s">
        <v>2111</v>
      </c>
      <c r="R38" s="30" t="s">
        <v>2112</v>
      </c>
      <c r="S38" s="30" t="s">
        <v>1434</v>
      </c>
      <c r="T38" s="30" t="s">
        <v>1434</v>
      </c>
      <c r="U38" s="30" t="s">
        <v>1434</v>
      </c>
      <c r="V38" s="30" t="s">
        <v>1434</v>
      </c>
    </row>
    <row r="39" spans="1:22" s="31" customFormat="1">
      <c r="A39" s="4" t="s">
        <v>342</v>
      </c>
      <c r="B39" s="30" t="s">
        <v>385</v>
      </c>
      <c r="C39" s="30" t="s">
        <v>1388</v>
      </c>
      <c r="D39" s="30" t="s">
        <v>1711</v>
      </c>
      <c r="E39" s="30" t="s">
        <v>1471</v>
      </c>
      <c r="F39" s="30" t="s">
        <v>1667</v>
      </c>
      <c r="G39" s="30" t="s">
        <v>1020</v>
      </c>
      <c r="H39" s="30" t="s">
        <v>1434</v>
      </c>
      <c r="I39" s="30" t="s">
        <v>385</v>
      </c>
      <c r="J39" s="30" t="s">
        <v>385</v>
      </c>
      <c r="K39" s="30" t="s">
        <v>985</v>
      </c>
      <c r="L39" s="30" t="s">
        <v>2070</v>
      </c>
      <c r="M39" s="30" t="s">
        <v>1378</v>
      </c>
      <c r="N39" s="30" t="s">
        <v>1378</v>
      </c>
      <c r="O39" s="30" t="s">
        <v>1378</v>
      </c>
      <c r="P39" s="30" t="s">
        <v>1378</v>
      </c>
      <c r="Q39" s="30" t="s">
        <v>1643</v>
      </c>
      <c r="R39" s="30" t="s">
        <v>2113</v>
      </c>
      <c r="S39" s="30" t="s">
        <v>2113</v>
      </c>
      <c r="T39" s="30" t="s">
        <v>982</v>
      </c>
      <c r="U39" s="30" t="s">
        <v>982</v>
      </c>
      <c r="V39" s="30" t="s">
        <v>2114</v>
      </c>
    </row>
    <row r="40" spans="1:22" s="31" customFormat="1">
      <c r="A40" s="4" t="s">
        <v>343</v>
      </c>
      <c r="B40" s="30" t="s">
        <v>1020</v>
      </c>
      <c r="C40" s="30" t="s">
        <v>2076</v>
      </c>
      <c r="D40" s="30" t="s">
        <v>1435</v>
      </c>
      <c r="E40" s="30" t="s">
        <v>2115</v>
      </c>
      <c r="F40" s="30" t="s">
        <v>385</v>
      </c>
      <c r="G40" s="30" t="s">
        <v>1076</v>
      </c>
      <c r="H40" s="30" t="s">
        <v>2076</v>
      </c>
      <c r="I40" s="30" t="s">
        <v>1435</v>
      </c>
      <c r="J40" s="30" t="s">
        <v>1435</v>
      </c>
      <c r="K40" s="30" t="s">
        <v>1378</v>
      </c>
      <c r="L40" s="30" t="s">
        <v>1378</v>
      </c>
      <c r="M40" s="30" t="s">
        <v>1378</v>
      </c>
      <c r="N40" s="30" t="s">
        <v>1378</v>
      </c>
      <c r="O40" s="30" t="s">
        <v>1378</v>
      </c>
      <c r="P40" s="30" t="s">
        <v>1378</v>
      </c>
      <c r="Q40" s="30" t="s">
        <v>1378</v>
      </c>
      <c r="R40" s="30" t="s">
        <v>1378</v>
      </c>
      <c r="S40" s="30" t="s">
        <v>1378</v>
      </c>
      <c r="T40" s="30" t="s">
        <v>1378</v>
      </c>
      <c r="U40" s="30" t="s">
        <v>1378</v>
      </c>
      <c r="V40" s="30" t="s">
        <v>1378</v>
      </c>
    </row>
    <row r="41" spans="1:22" s="31" customFormat="1">
      <c r="A41" s="4" t="s">
        <v>344</v>
      </c>
      <c r="B41" s="30" t="s">
        <v>385</v>
      </c>
      <c r="C41" s="30" t="s">
        <v>385</v>
      </c>
      <c r="D41" s="30" t="s">
        <v>385</v>
      </c>
      <c r="E41" s="30" t="s">
        <v>385</v>
      </c>
      <c r="F41" s="30" t="s">
        <v>385</v>
      </c>
      <c r="G41" s="30" t="s">
        <v>385</v>
      </c>
      <c r="H41" s="30" t="s">
        <v>385</v>
      </c>
      <c r="I41" s="30" t="s">
        <v>385</v>
      </c>
      <c r="J41" s="30" t="s">
        <v>385</v>
      </c>
      <c r="K41" s="30" t="s">
        <v>385</v>
      </c>
      <c r="L41" s="30" t="s">
        <v>385</v>
      </c>
      <c r="M41" s="30" t="s">
        <v>385</v>
      </c>
      <c r="N41" s="30" t="s">
        <v>385</v>
      </c>
      <c r="O41" s="30" t="s">
        <v>385</v>
      </c>
      <c r="P41" s="30" t="s">
        <v>385</v>
      </c>
      <c r="Q41" s="30" t="s">
        <v>1667</v>
      </c>
      <c r="R41" s="30" t="s">
        <v>385</v>
      </c>
      <c r="S41" s="30" t="s">
        <v>1322</v>
      </c>
      <c r="T41" s="30" t="s">
        <v>1322</v>
      </c>
      <c r="U41" s="30" t="s">
        <v>1322</v>
      </c>
      <c r="V41" s="30" t="s">
        <v>1457</v>
      </c>
    </row>
    <row r="42" spans="1:22" s="31" customFormat="1">
      <c r="A42" s="4" t="s">
        <v>345</v>
      </c>
      <c r="B42" s="30" t="s">
        <v>385</v>
      </c>
      <c r="C42" s="30" t="s">
        <v>385</v>
      </c>
      <c r="D42" s="30" t="s">
        <v>385</v>
      </c>
      <c r="E42" s="30" t="s">
        <v>385</v>
      </c>
      <c r="F42" s="30" t="s">
        <v>385</v>
      </c>
      <c r="G42" s="30" t="s">
        <v>1085</v>
      </c>
      <c r="H42" s="30" t="s">
        <v>385</v>
      </c>
      <c r="I42" s="30" t="s">
        <v>1664</v>
      </c>
      <c r="J42" s="30" t="s">
        <v>1667</v>
      </c>
      <c r="K42" s="30" t="s">
        <v>1020</v>
      </c>
      <c r="L42" s="30" t="s">
        <v>1445</v>
      </c>
      <c r="M42" s="30" t="s">
        <v>1024</v>
      </c>
      <c r="N42" s="30" t="s">
        <v>1322</v>
      </c>
      <c r="O42" s="30" t="s">
        <v>2070</v>
      </c>
      <c r="P42" s="30" t="s">
        <v>2070</v>
      </c>
      <c r="Q42" s="30" t="s">
        <v>2069</v>
      </c>
      <c r="R42" s="30" t="s">
        <v>2069</v>
      </c>
      <c r="S42" s="30" t="s">
        <v>1241</v>
      </c>
      <c r="T42" s="30" t="s">
        <v>1241</v>
      </c>
      <c r="U42" s="30" t="s">
        <v>2080</v>
      </c>
      <c r="V42" s="30" t="s">
        <v>2080</v>
      </c>
    </row>
    <row r="43" spans="1:22" s="31" customFormat="1">
      <c r="A43" s="4" t="s">
        <v>346</v>
      </c>
      <c r="B43" s="30" t="s">
        <v>385</v>
      </c>
      <c r="C43" s="30" t="s">
        <v>385</v>
      </c>
      <c r="D43" s="30" t="s">
        <v>385</v>
      </c>
      <c r="E43" s="30" t="s">
        <v>385</v>
      </c>
      <c r="F43" s="30" t="s">
        <v>385</v>
      </c>
      <c r="G43" s="30" t="s">
        <v>385</v>
      </c>
      <c r="H43" s="30" t="s">
        <v>1722</v>
      </c>
      <c r="I43" s="30" t="s">
        <v>385</v>
      </c>
      <c r="J43" s="30" t="s">
        <v>385</v>
      </c>
      <c r="K43" s="30" t="s">
        <v>385</v>
      </c>
      <c r="L43" s="30" t="s">
        <v>385</v>
      </c>
      <c r="M43" s="30" t="s">
        <v>385</v>
      </c>
      <c r="N43" s="30" t="s">
        <v>385</v>
      </c>
      <c r="O43" s="30" t="s">
        <v>385</v>
      </c>
      <c r="P43" s="30" t="s">
        <v>2068</v>
      </c>
      <c r="Q43" s="30" t="s">
        <v>2080</v>
      </c>
      <c r="R43" s="30" t="s">
        <v>2116</v>
      </c>
      <c r="S43" s="30" t="s">
        <v>2117</v>
      </c>
      <c r="T43" s="30" t="s">
        <v>2118</v>
      </c>
      <c r="U43" s="30" t="s">
        <v>1508</v>
      </c>
      <c r="V43" s="30" t="s">
        <v>2119</v>
      </c>
    </row>
    <row r="44" spans="1:22" s="31" customFormat="1">
      <c r="A44" s="4" t="s">
        <v>347</v>
      </c>
      <c r="B44" s="30" t="s">
        <v>385</v>
      </c>
      <c r="C44" s="30" t="s">
        <v>385</v>
      </c>
      <c r="D44" s="30" t="s">
        <v>385</v>
      </c>
      <c r="E44" s="30" t="s">
        <v>385</v>
      </c>
      <c r="F44" s="30" t="s">
        <v>385</v>
      </c>
      <c r="G44" s="30" t="s">
        <v>385</v>
      </c>
      <c r="H44" s="30" t="s">
        <v>1722</v>
      </c>
      <c r="I44" s="30" t="s">
        <v>385</v>
      </c>
      <c r="J44" s="30" t="s">
        <v>385</v>
      </c>
      <c r="K44" s="30" t="s">
        <v>385</v>
      </c>
      <c r="L44" s="30" t="s">
        <v>855</v>
      </c>
      <c r="M44" s="30" t="s">
        <v>385</v>
      </c>
      <c r="N44" s="30" t="s">
        <v>385</v>
      </c>
      <c r="O44" s="30" t="s">
        <v>2120</v>
      </c>
      <c r="P44" s="30" t="s">
        <v>1020</v>
      </c>
      <c r="Q44" s="30" t="s">
        <v>1356</v>
      </c>
      <c r="R44" s="30" t="s">
        <v>2121</v>
      </c>
      <c r="S44" s="30" t="s">
        <v>2122</v>
      </c>
      <c r="T44" s="30" t="s">
        <v>385</v>
      </c>
      <c r="U44" s="30" t="s">
        <v>2122</v>
      </c>
      <c r="V44" s="30" t="s">
        <v>985</v>
      </c>
    </row>
    <row r="45" spans="1:22" s="31" customFormat="1">
      <c r="A45" s="4" t="s">
        <v>348</v>
      </c>
      <c r="B45" s="30" t="s">
        <v>1669</v>
      </c>
      <c r="C45" s="30" t="s">
        <v>385</v>
      </c>
      <c r="D45" s="30" t="s">
        <v>385</v>
      </c>
      <c r="E45" s="30" t="s">
        <v>385</v>
      </c>
      <c r="F45" s="30" t="s">
        <v>385</v>
      </c>
      <c r="G45" s="30" t="s">
        <v>385</v>
      </c>
      <c r="H45" s="30" t="s">
        <v>385</v>
      </c>
      <c r="I45" s="30" t="s">
        <v>385</v>
      </c>
      <c r="J45" s="30" t="s">
        <v>385</v>
      </c>
      <c r="K45" s="30" t="s">
        <v>385</v>
      </c>
      <c r="L45" s="30" t="s">
        <v>385</v>
      </c>
      <c r="M45" s="30" t="s">
        <v>385</v>
      </c>
      <c r="N45" s="30" t="s">
        <v>385</v>
      </c>
      <c r="O45" s="30" t="s">
        <v>385</v>
      </c>
      <c r="P45" s="30" t="s">
        <v>385</v>
      </c>
      <c r="Q45" s="30" t="s">
        <v>2067</v>
      </c>
      <c r="R45" s="30" t="s">
        <v>985</v>
      </c>
      <c r="S45" s="30" t="s">
        <v>1241</v>
      </c>
      <c r="T45" s="30" t="s">
        <v>2080</v>
      </c>
      <c r="U45" s="30" t="s">
        <v>2080</v>
      </c>
      <c r="V45" s="30" t="s">
        <v>2080</v>
      </c>
    </row>
    <row r="46" spans="1:22" s="31" customFormat="1">
      <c r="A46" s="4" t="s">
        <v>350</v>
      </c>
      <c r="B46" s="30"/>
      <c r="C46" s="30"/>
      <c r="D46" s="30"/>
      <c r="E46" s="30"/>
      <c r="F46" s="30"/>
      <c r="G46" s="30"/>
      <c r="H46" s="30"/>
      <c r="I46" s="30"/>
      <c r="J46" s="30"/>
      <c r="K46" s="30"/>
      <c r="L46" s="30"/>
      <c r="M46" s="30"/>
      <c r="N46" s="30"/>
      <c r="O46" s="30"/>
      <c r="P46" s="30"/>
      <c r="Q46" s="30"/>
      <c r="R46" s="30"/>
      <c r="S46" s="30"/>
      <c r="T46" s="30"/>
      <c r="U46" s="30"/>
      <c r="V46" s="30"/>
    </row>
    <row r="47" spans="1:22" s="31" customFormat="1">
      <c r="A47" s="4" t="s">
        <v>349</v>
      </c>
      <c r="B47" s="30" t="s">
        <v>385</v>
      </c>
      <c r="C47" s="30" t="s">
        <v>385</v>
      </c>
      <c r="D47" s="30" t="s">
        <v>385</v>
      </c>
      <c r="E47" s="30" t="s">
        <v>1586</v>
      </c>
      <c r="F47" s="30" t="s">
        <v>1673</v>
      </c>
      <c r="G47" s="30" t="s">
        <v>1471</v>
      </c>
      <c r="H47" s="30" t="s">
        <v>1662</v>
      </c>
      <c r="I47" s="30" t="s">
        <v>1254</v>
      </c>
      <c r="J47" s="30" t="s">
        <v>1254</v>
      </c>
      <c r="K47" s="30" t="s">
        <v>385</v>
      </c>
      <c r="L47" s="30" t="s">
        <v>1244</v>
      </c>
      <c r="M47" s="30" t="s">
        <v>385</v>
      </c>
      <c r="N47" s="30" t="s">
        <v>1614</v>
      </c>
      <c r="O47" s="30" t="s">
        <v>385</v>
      </c>
      <c r="P47" s="30" t="s">
        <v>2070</v>
      </c>
      <c r="Q47" s="30" t="s">
        <v>2070</v>
      </c>
      <c r="R47" s="30" t="s">
        <v>1432</v>
      </c>
      <c r="S47" s="30" t="s">
        <v>1432</v>
      </c>
      <c r="T47" s="30" t="s">
        <v>1432</v>
      </c>
      <c r="U47" s="30" t="s">
        <v>1432</v>
      </c>
      <c r="V47" s="30" t="s">
        <v>1432</v>
      </c>
    </row>
    <row r="48" spans="1:22" s="31" customFormat="1">
      <c r="A48" s="4" t="s">
        <v>351</v>
      </c>
      <c r="B48" s="30" t="s">
        <v>385</v>
      </c>
      <c r="C48" s="30" t="s">
        <v>385</v>
      </c>
      <c r="D48" s="30" t="s">
        <v>385</v>
      </c>
      <c r="E48" s="30" t="s">
        <v>385</v>
      </c>
      <c r="F48" s="30" t="s">
        <v>1498</v>
      </c>
      <c r="G48" s="30" t="s">
        <v>1498</v>
      </c>
      <c r="H48" s="30" t="s">
        <v>1498</v>
      </c>
      <c r="I48" s="30" t="s">
        <v>1667</v>
      </c>
      <c r="J48" s="30" t="s">
        <v>1076</v>
      </c>
      <c r="K48" s="30" t="s">
        <v>963</v>
      </c>
      <c r="L48" s="30" t="s">
        <v>963</v>
      </c>
      <c r="M48" s="30" t="s">
        <v>385</v>
      </c>
      <c r="N48" s="30" t="s">
        <v>385</v>
      </c>
      <c r="O48" s="30" t="s">
        <v>385</v>
      </c>
      <c r="P48" s="30" t="s">
        <v>385</v>
      </c>
      <c r="Q48" s="30" t="s">
        <v>963</v>
      </c>
      <c r="R48" s="30" t="s">
        <v>2123</v>
      </c>
      <c r="S48" s="30" t="s">
        <v>385</v>
      </c>
      <c r="T48" s="30" t="s">
        <v>385</v>
      </c>
      <c r="U48" s="30" t="s">
        <v>2123</v>
      </c>
      <c r="V48" s="30" t="s">
        <v>2123</v>
      </c>
    </row>
    <row r="49" spans="1:22" s="31" customFormat="1">
      <c r="A49" s="22" t="s">
        <v>352</v>
      </c>
      <c r="B49" s="5"/>
      <c r="C49" s="5"/>
      <c r="D49" s="5"/>
      <c r="E49" s="5"/>
      <c r="F49" s="5"/>
      <c r="G49" s="5"/>
      <c r="H49" s="5"/>
      <c r="I49" s="5"/>
      <c r="J49" s="5"/>
      <c r="K49" s="5"/>
      <c r="L49" s="5"/>
      <c r="M49" s="5"/>
      <c r="N49" s="5"/>
      <c r="O49" s="5"/>
      <c r="P49" s="5"/>
      <c r="Q49" s="5"/>
      <c r="R49" s="5"/>
      <c r="S49" s="5"/>
      <c r="T49" s="5"/>
      <c r="U49" s="5"/>
      <c r="V49" s="5"/>
    </row>
    <row r="50" spans="1:22" s="31" customFormat="1">
      <c r="A50" s="4" t="s">
        <v>353</v>
      </c>
      <c r="B50" s="30" t="s">
        <v>385</v>
      </c>
      <c r="C50" s="30" t="s">
        <v>385</v>
      </c>
      <c r="D50" s="30" t="s">
        <v>385</v>
      </c>
      <c r="E50" s="30" t="s">
        <v>385</v>
      </c>
      <c r="F50" s="30" t="s">
        <v>385</v>
      </c>
      <c r="G50" s="30" t="s">
        <v>385</v>
      </c>
      <c r="H50" s="30" t="s">
        <v>385</v>
      </c>
      <c r="I50" s="30" t="s">
        <v>385</v>
      </c>
      <c r="J50" s="30" t="s">
        <v>385</v>
      </c>
      <c r="K50" s="30" t="s">
        <v>385</v>
      </c>
      <c r="L50" s="30" t="s">
        <v>385</v>
      </c>
      <c r="M50" s="30" t="s">
        <v>385</v>
      </c>
      <c r="N50" s="30" t="s">
        <v>385</v>
      </c>
      <c r="O50" s="30" t="s">
        <v>385</v>
      </c>
      <c r="P50" s="30" t="s">
        <v>2124</v>
      </c>
      <c r="Q50" s="30" t="s">
        <v>2125</v>
      </c>
      <c r="R50" s="30" t="s">
        <v>385</v>
      </c>
      <c r="S50" s="30" t="s">
        <v>385</v>
      </c>
      <c r="T50" s="30" t="s">
        <v>385</v>
      </c>
      <c r="U50" s="30" t="s">
        <v>1667</v>
      </c>
      <c r="V50" s="30" t="s">
        <v>1667</v>
      </c>
    </row>
    <row r="51" spans="1:2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33" customFormat="1" ht="29.65" customHeight="1">
      <c r="A52" s="26" t="s">
        <v>355</v>
      </c>
      <c r="B52" s="32"/>
      <c r="C52" s="32"/>
      <c r="D52" s="32"/>
      <c r="E52" s="32"/>
      <c r="F52" s="32"/>
      <c r="G52" s="32"/>
      <c r="H52" s="32"/>
      <c r="I52" s="32"/>
      <c r="J52" s="32"/>
      <c r="K52" s="32"/>
      <c r="L52" s="32"/>
      <c r="M52" s="32"/>
      <c r="N52" s="32"/>
      <c r="O52" s="32"/>
      <c r="P52" s="32"/>
      <c r="Q52" s="32" t="s">
        <v>1464</v>
      </c>
      <c r="R52" s="32" t="s">
        <v>1510</v>
      </c>
      <c r="S52" s="32" t="s">
        <v>2126</v>
      </c>
      <c r="T52" s="32" t="s">
        <v>1568</v>
      </c>
      <c r="U52" s="32" t="s">
        <v>2107</v>
      </c>
      <c r="V52" s="32" t="s">
        <v>2103</v>
      </c>
    </row>
    <row r="53" spans="1:22" s="33" customFormat="1">
      <c r="A53" s="26" t="s">
        <v>356</v>
      </c>
      <c r="B53" s="32"/>
      <c r="C53" s="32"/>
      <c r="D53" s="32"/>
      <c r="E53" s="32"/>
      <c r="F53" s="32"/>
      <c r="G53" s="32"/>
      <c r="H53" s="32"/>
      <c r="I53" s="32"/>
      <c r="J53" s="32"/>
      <c r="K53" s="32"/>
      <c r="L53" s="32" t="s">
        <v>2127</v>
      </c>
      <c r="M53" s="32" t="s">
        <v>1223</v>
      </c>
      <c r="N53" s="32" t="s">
        <v>2128</v>
      </c>
      <c r="O53" s="32" t="s">
        <v>2129</v>
      </c>
      <c r="P53" s="32" t="s">
        <v>2130</v>
      </c>
      <c r="Q53" s="32" t="s">
        <v>2131</v>
      </c>
      <c r="R53" s="32" t="s">
        <v>1101</v>
      </c>
      <c r="S53" s="32" t="s">
        <v>2132</v>
      </c>
      <c r="T53" s="32" t="s">
        <v>1432</v>
      </c>
      <c r="U53" s="32" t="s">
        <v>1004</v>
      </c>
      <c r="V53" s="32" t="s">
        <v>2133</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CBE7D-1453-42B5-A64D-513FA1680ED1}">
  <sheetPr codeName="Sheet111"/>
  <dimension ref="A1:O53"/>
  <sheetViews>
    <sheetView showGridLines="0" topLeftCell="G1" zoomScale="70" zoomScaleNormal="70" workbookViewId="0">
      <selection activeCell="J10" sqref="J10"/>
    </sheetView>
  </sheetViews>
  <sheetFormatPr defaultColWidth="8.85546875" defaultRowHeight="18.399999999999999"/>
  <cols>
    <col min="1" max="1" width="43.42578125" style="4" customWidth="1"/>
    <col min="2" max="15" width="17.85546875" style="5" customWidth="1"/>
    <col min="16" max="26" width="17.85546875" style="8" customWidth="1"/>
    <col min="27" max="16384" width="8.85546875" style="8"/>
  </cols>
  <sheetData>
    <row r="1" spans="1:15" s="19" customFormat="1" ht="54" customHeight="1">
      <c r="A1" s="16"/>
      <c r="B1" s="17" t="s">
        <v>128</v>
      </c>
      <c r="C1" s="18"/>
      <c r="D1" s="18"/>
      <c r="E1" s="18"/>
      <c r="F1" s="18"/>
      <c r="G1" s="18"/>
      <c r="H1" s="18"/>
      <c r="I1" s="18"/>
      <c r="J1" s="18"/>
      <c r="K1" s="18"/>
      <c r="L1" s="18"/>
      <c r="M1" s="18"/>
      <c r="N1" s="18"/>
      <c r="O1" s="18"/>
    </row>
    <row r="2" spans="1:15" s="20" customFormat="1" ht="27" customHeight="1">
      <c r="A2" s="20" t="s">
        <v>305</v>
      </c>
      <c r="B2" s="21" t="s">
        <v>366</v>
      </c>
      <c r="C2" s="21" t="s">
        <v>367</v>
      </c>
      <c r="D2" s="21" t="s">
        <v>368</v>
      </c>
      <c r="E2" s="21" t="s">
        <v>369</v>
      </c>
      <c r="F2" s="21" t="s">
        <v>370</v>
      </c>
      <c r="G2" s="21" t="s">
        <v>371</v>
      </c>
      <c r="H2" s="21" t="s">
        <v>372</v>
      </c>
      <c r="I2" s="21" t="s">
        <v>373</v>
      </c>
      <c r="J2" s="21" t="s">
        <v>374</v>
      </c>
      <c r="K2" s="21" t="s">
        <v>375</v>
      </c>
      <c r="L2" s="21" t="s">
        <v>376</v>
      </c>
      <c r="M2" s="21" t="s">
        <v>377</v>
      </c>
      <c r="N2" s="21" t="s">
        <v>378</v>
      </c>
      <c r="O2" s="21" t="s">
        <v>379</v>
      </c>
    </row>
    <row r="3" spans="1:15" s="22" customFormat="1" ht="27" customHeight="1">
      <c r="A3" s="22" t="s">
        <v>306</v>
      </c>
      <c r="B3" s="18"/>
      <c r="C3" s="18"/>
      <c r="D3" s="18"/>
      <c r="E3" s="18"/>
      <c r="F3" s="18"/>
      <c r="G3" s="18"/>
      <c r="H3" s="18"/>
      <c r="I3" s="18"/>
      <c r="J3" s="18"/>
      <c r="K3" s="18"/>
      <c r="L3" s="18"/>
      <c r="M3" s="18"/>
      <c r="N3" s="18"/>
      <c r="O3" s="18"/>
    </row>
    <row r="4" spans="1:15" s="31" customFormat="1">
      <c r="A4" s="4" t="s">
        <v>307</v>
      </c>
      <c r="B4" s="30" t="s">
        <v>385</v>
      </c>
      <c r="C4" s="30" t="s">
        <v>385</v>
      </c>
      <c r="D4" s="30" t="s">
        <v>385</v>
      </c>
      <c r="E4" s="30" t="s">
        <v>385</v>
      </c>
      <c r="F4" s="30" t="s">
        <v>1388</v>
      </c>
      <c r="G4" s="30" t="s">
        <v>2134</v>
      </c>
      <c r="H4" s="30" t="s">
        <v>1661</v>
      </c>
      <c r="I4" s="30" t="s">
        <v>1487</v>
      </c>
      <c r="J4" s="30" t="s">
        <v>2135</v>
      </c>
      <c r="K4" s="30" t="s">
        <v>1172</v>
      </c>
      <c r="L4" s="30" t="s">
        <v>2076</v>
      </c>
      <c r="M4" s="30" t="s">
        <v>2076</v>
      </c>
      <c r="N4" s="30" t="s">
        <v>2076</v>
      </c>
      <c r="O4" s="30" t="s">
        <v>1435</v>
      </c>
    </row>
    <row r="5" spans="1:15" s="31" customFormat="1">
      <c r="A5" s="4" t="s">
        <v>308</v>
      </c>
      <c r="B5" s="30" t="s">
        <v>2081</v>
      </c>
      <c r="C5" s="30" t="s">
        <v>2081</v>
      </c>
      <c r="D5" s="30" t="s">
        <v>2081</v>
      </c>
      <c r="E5" s="30" t="s">
        <v>2081</v>
      </c>
      <c r="F5" s="30" t="s">
        <v>2081</v>
      </c>
      <c r="G5" s="30" t="s">
        <v>2081</v>
      </c>
      <c r="H5" s="30" t="s">
        <v>1602</v>
      </c>
      <c r="I5" s="30" t="s">
        <v>1864</v>
      </c>
      <c r="J5" s="30" t="s">
        <v>1566</v>
      </c>
      <c r="K5" s="30" t="s">
        <v>1566</v>
      </c>
      <c r="L5" s="30" t="s">
        <v>1664</v>
      </c>
      <c r="M5" s="30" t="s">
        <v>1020</v>
      </c>
      <c r="N5" s="30" t="s">
        <v>1020</v>
      </c>
      <c r="O5" s="30" t="s">
        <v>1020</v>
      </c>
    </row>
    <row r="6" spans="1:15" s="31" customFormat="1">
      <c r="A6" s="4" t="s">
        <v>309</v>
      </c>
      <c r="B6" s="30" t="s">
        <v>2081</v>
      </c>
      <c r="C6" s="30" t="s">
        <v>2081</v>
      </c>
      <c r="D6" s="30" t="s">
        <v>2081</v>
      </c>
      <c r="E6" s="30" t="s">
        <v>385</v>
      </c>
      <c r="F6" s="30" t="s">
        <v>385</v>
      </c>
      <c r="G6" s="30" t="s">
        <v>385</v>
      </c>
      <c r="H6" s="30" t="s">
        <v>385</v>
      </c>
      <c r="I6" s="30" t="s">
        <v>2081</v>
      </c>
      <c r="J6" s="30" t="s">
        <v>1722</v>
      </c>
      <c r="K6" s="30" t="s">
        <v>1668</v>
      </c>
      <c r="L6" s="30" t="s">
        <v>2001</v>
      </c>
      <c r="M6" s="30" t="s">
        <v>1716</v>
      </c>
      <c r="N6" s="30" t="s">
        <v>2136</v>
      </c>
      <c r="O6" s="30" t="s">
        <v>2136</v>
      </c>
    </row>
    <row r="7" spans="1:15" s="31" customFormat="1">
      <c r="A7" s="4" t="s">
        <v>310</v>
      </c>
      <c r="B7" s="30" t="s">
        <v>385</v>
      </c>
      <c r="C7" s="30" t="s">
        <v>385</v>
      </c>
      <c r="D7" s="30" t="s">
        <v>2081</v>
      </c>
      <c r="E7" s="30" t="s">
        <v>385</v>
      </c>
      <c r="F7" s="30" t="s">
        <v>385</v>
      </c>
      <c r="G7" s="30" t="s">
        <v>385</v>
      </c>
      <c r="H7" s="30" t="s">
        <v>385</v>
      </c>
      <c r="I7" s="30" t="s">
        <v>2081</v>
      </c>
      <c r="J7" s="30" t="s">
        <v>2081</v>
      </c>
      <c r="K7" s="30" t="s">
        <v>1701</v>
      </c>
      <c r="L7" s="30" t="s">
        <v>2137</v>
      </c>
      <c r="M7" s="30" t="s">
        <v>2138</v>
      </c>
      <c r="N7" s="30" t="s">
        <v>1673</v>
      </c>
      <c r="O7" s="30" t="s">
        <v>1704</v>
      </c>
    </row>
    <row r="8" spans="1:15" s="31" customFormat="1">
      <c r="A8" s="4" t="s">
        <v>311</v>
      </c>
      <c r="B8" s="30" t="s">
        <v>385</v>
      </c>
      <c r="C8" s="30" t="s">
        <v>385</v>
      </c>
      <c r="D8" s="30" t="s">
        <v>385</v>
      </c>
      <c r="E8" s="30" t="s">
        <v>385</v>
      </c>
      <c r="F8" s="30" t="s">
        <v>385</v>
      </c>
      <c r="G8" s="30" t="s">
        <v>2081</v>
      </c>
      <c r="H8" s="30" t="s">
        <v>1663</v>
      </c>
      <c r="I8" s="30" t="s">
        <v>1668</v>
      </c>
      <c r="J8" s="30" t="s">
        <v>1668</v>
      </c>
      <c r="K8" s="30" t="s">
        <v>1668</v>
      </c>
      <c r="L8" s="30" t="s">
        <v>2139</v>
      </c>
      <c r="M8" s="30" t="s">
        <v>2140</v>
      </c>
      <c r="N8" s="30" t="s">
        <v>2141</v>
      </c>
      <c r="O8" s="30" t="s">
        <v>2141</v>
      </c>
    </row>
    <row r="9" spans="1:15" s="31" customFormat="1">
      <c r="A9" s="4" t="s">
        <v>312</v>
      </c>
      <c r="B9" s="30" t="s">
        <v>385</v>
      </c>
      <c r="C9" s="30" t="s">
        <v>385</v>
      </c>
      <c r="D9" s="30" t="s">
        <v>385</v>
      </c>
      <c r="E9" s="30" t="s">
        <v>385</v>
      </c>
      <c r="F9" s="30" t="s">
        <v>385</v>
      </c>
      <c r="G9" s="30" t="s">
        <v>385</v>
      </c>
      <c r="H9" s="30" t="s">
        <v>385</v>
      </c>
      <c r="I9" s="30" t="s">
        <v>1914</v>
      </c>
      <c r="J9" s="30" t="s">
        <v>1720</v>
      </c>
      <c r="K9" s="30" t="s">
        <v>2142</v>
      </c>
      <c r="L9" s="30" t="s">
        <v>1678</v>
      </c>
      <c r="M9" s="30" t="s">
        <v>1354</v>
      </c>
      <c r="N9" s="30" t="s">
        <v>1695</v>
      </c>
      <c r="O9" s="30" t="s">
        <v>1673</v>
      </c>
    </row>
    <row r="10" spans="1:15" s="31" customFormat="1">
      <c r="A10" s="4" t="s">
        <v>313</v>
      </c>
      <c r="B10" s="30" t="s">
        <v>385</v>
      </c>
      <c r="C10" s="30" t="s">
        <v>385</v>
      </c>
      <c r="D10" s="30" t="s">
        <v>385</v>
      </c>
      <c r="E10" s="30" t="s">
        <v>385</v>
      </c>
      <c r="F10" s="30" t="s">
        <v>385</v>
      </c>
      <c r="G10" s="30" t="s">
        <v>385</v>
      </c>
      <c r="H10" s="30" t="s">
        <v>385</v>
      </c>
      <c r="I10" s="30" t="s">
        <v>385</v>
      </c>
      <c r="J10" s="30" t="s">
        <v>2143</v>
      </c>
      <c r="K10" s="30" t="s">
        <v>1571</v>
      </c>
      <c r="L10" s="30" t="s">
        <v>2144</v>
      </c>
      <c r="M10" s="30" t="s">
        <v>2144</v>
      </c>
      <c r="N10" s="30" t="s">
        <v>2145</v>
      </c>
      <c r="O10" s="30" t="s">
        <v>963</v>
      </c>
    </row>
    <row r="11" spans="1:15" s="31" customFormat="1">
      <c r="A11" s="4" t="s">
        <v>314</v>
      </c>
      <c r="B11" s="30" t="s">
        <v>385</v>
      </c>
      <c r="C11" s="30" t="s">
        <v>385</v>
      </c>
      <c r="D11" s="30" t="s">
        <v>2081</v>
      </c>
      <c r="E11" s="30" t="s">
        <v>2081</v>
      </c>
      <c r="F11" s="30" t="s">
        <v>2081</v>
      </c>
      <c r="G11" s="30" t="s">
        <v>1663</v>
      </c>
      <c r="H11" s="30" t="s">
        <v>1663</v>
      </c>
      <c r="I11" s="30" t="s">
        <v>1663</v>
      </c>
      <c r="J11" s="30" t="s">
        <v>1663</v>
      </c>
      <c r="K11" s="30" t="s">
        <v>1663</v>
      </c>
      <c r="L11" s="30" t="s">
        <v>1388</v>
      </c>
      <c r="M11" s="30" t="s">
        <v>1471</v>
      </c>
      <c r="N11" s="30" t="s">
        <v>1662</v>
      </c>
      <c r="O11" s="30" t="s">
        <v>1662</v>
      </c>
    </row>
    <row r="12" spans="1:15" s="31" customFormat="1">
      <c r="A12" s="4" t="s">
        <v>315</v>
      </c>
      <c r="B12" s="30" t="s">
        <v>385</v>
      </c>
      <c r="C12" s="30" t="s">
        <v>385</v>
      </c>
      <c r="D12" s="30" t="s">
        <v>2081</v>
      </c>
      <c r="E12" s="30" t="s">
        <v>2081</v>
      </c>
      <c r="F12" s="30" t="s">
        <v>2081</v>
      </c>
      <c r="G12" s="30" t="s">
        <v>385</v>
      </c>
      <c r="H12" s="30" t="s">
        <v>385</v>
      </c>
      <c r="I12" s="30" t="s">
        <v>2081</v>
      </c>
      <c r="J12" s="30" t="s">
        <v>2081</v>
      </c>
      <c r="K12" s="30" t="s">
        <v>2146</v>
      </c>
      <c r="L12" s="30" t="s">
        <v>1667</v>
      </c>
      <c r="M12" s="30" t="s">
        <v>1667</v>
      </c>
      <c r="N12" s="30" t="s">
        <v>1076</v>
      </c>
      <c r="O12" s="30" t="s">
        <v>1076</v>
      </c>
    </row>
    <row r="13" spans="1:15" s="31" customFormat="1">
      <c r="A13" s="4" t="s">
        <v>316</v>
      </c>
      <c r="B13" s="30" t="s">
        <v>385</v>
      </c>
      <c r="C13" s="30" t="s">
        <v>385</v>
      </c>
      <c r="D13" s="30" t="s">
        <v>385</v>
      </c>
      <c r="E13" s="30" t="s">
        <v>385</v>
      </c>
      <c r="F13" s="30" t="s">
        <v>385</v>
      </c>
      <c r="G13" s="30" t="s">
        <v>385</v>
      </c>
      <c r="H13" s="30" t="s">
        <v>385</v>
      </c>
      <c r="I13" s="30" t="s">
        <v>385</v>
      </c>
      <c r="J13" s="30" t="s">
        <v>2081</v>
      </c>
      <c r="K13" s="30" t="s">
        <v>2081</v>
      </c>
      <c r="L13" s="30" t="s">
        <v>2081</v>
      </c>
      <c r="M13" s="30" t="s">
        <v>385</v>
      </c>
      <c r="N13" s="30" t="s">
        <v>385</v>
      </c>
      <c r="O13" s="30" t="s">
        <v>385</v>
      </c>
    </row>
    <row r="14" spans="1:15" s="31" customFormat="1">
      <c r="A14" s="4" t="s">
        <v>317</v>
      </c>
      <c r="B14" s="30" t="s">
        <v>385</v>
      </c>
      <c r="C14" s="30" t="s">
        <v>385</v>
      </c>
      <c r="D14" s="30" t="s">
        <v>385</v>
      </c>
      <c r="E14" s="30" t="s">
        <v>385</v>
      </c>
      <c r="F14" s="30" t="s">
        <v>2046</v>
      </c>
      <c r="G14" s="30" t="s">
        <v>2046</v>
      </c>
      <c r="H14" s="30" t="s">
        <v>2147</v>
      </c>
      <c r="I14" s="30" t="s">
        <v>1664</v>
      </c>
      <c r="J14" s="30" t="s">
        <v>1022</v>
      </c>
      <c r="K14" s="30" t="s">
        <v>2076</v>
      </c>
      <c r="L14" s="30" t="s">
        <v>2076</v>
      </c>
      <c r="M14" s="30" t="s">
        <v>385</v>
      </c>
      <c r="N14" s="30" t="s">
        <v>2076</v>
      </c>
      <c r="O14" s="30" t="s">
        <v>2076</v>
      </c>
    </row>
    <row r="15" spans="1:15" s="31" customFormat="1">
      <c r="A15" s="4" t="s">
        <v>318</v>
      </c>
      <c r="B15" s="30" t="s">
        <v>385</v>
      </c>
      <c r="C15" s="30" t="s">
        <v>385</v>
      </c>
      <c r="D15" s="30" t="s">
        <v>1471</v>
      </c>
      <c r="E15" s="30" t="s">
        <v>385</v>
      </c>
      <c r="F15" s="30" t="s">
        <v>385</v>
      </c>
      <c r="G15" s="30" t="s">
        <v>2148</v>
      </c>
      <c r="H15" s="30" t="s">
        <v>2149</v>
      </c>
      <c r="I15" s="30" t="s">
        <v>1471</v>
      </c>
      <c r="J15" s="30" t="s">
        <v>1244</v>
      </c>
      <c r="K15" s="30" t="s">
        <v>1244</v>
      </c>
      <c r="L15" s="30" t="s">
        <v>1244</v>
      </c>
      <c r="M15" s="30" t="s">
        <v>1111</v>
      </c>
      <c r="N15" s="30" t="s">
        <v>1111</v>
      </c>
      <c r="O15" s="30" t="s">
        <v>1111</v>
      </c>
    </row>
    <row r="16" spans="1:15" s="31" customFormat="1">
      <c r="A16" s="4" t="s">
        <v>319</v>
      </c>
      <c r="B16" s="30" t="s">
        <v>385</v>
      </c>
      <c r="C16" s="30" t="s">
        <v>385</v>
      </c>
      <c r="D16" s="30" t="s">
        <v>385</v>
      </c>
      <c r="E16" s="30" t="s">
        <v>385</v>
      </c>
      <c r="F16" s="30" t="s">
        <v>385</v>
      </c>
      <c r="G16" s="30" t="s">
        <v>385</v>
      </c>
      <c r="H16" s="30" t="s">
        <v>385</v>
      </c>
      <c r="I16" s="30" t="s">
        <v>2081</v>
      </c>
      <c r="J16" s="30" t="s">
        <v>2061</v>
      </c>
      <c r="K16" s="30" t="s">
        <v>385</v>
      </c>
      <c r="L16" s="30" t="s">
        <v>385</v>
      </c>
      <c r="M16" s="30" t="s">
        <v>1532</v>
      </c>
      <c r="N16" s="30" t="s">
        <v>1388</v>
      </c>
      <c r="O16" s="30" t="s">
        <v>1388</v>
      </c>
    </row>
    <row r="17" spans="1:15" s="31" customFormat="1">
      <c r="A17" s="4" t="s">
        <v>320</v>
      </c>
      <c r="B17" s="30" t="s">
        <v>385</v>
      </c>
      <c r="C17" s="30" t="s">
        <v>385</v>
      </c>
      <c r="D17" s="30" t="s">
        <v>385</v>
      </c>
      <c r="E17" s="30" t="s">
        <v>385</v>
      </c>
      <c r="F17" s="30" t="s">
        <v>385</v>
      </c>
      <c r="G17" s="30" t="s">
        <v>385</v>
      </c>
      <c r="H17" s="30" t="s">
        <v>385</v>
      </c>
      <c r="I17" s="30" t="s">
        <v>385</v>
      </c>
      <c r="J17" s="30" t="s">
        <v>2150</v>
      </c>
      <c r="K17" s="30" t="s">
        <v>1864</v>
      </c>
      <c r="L17" s="30" t="s">
        <v>385</v>
      </c>
      <c r="M17" s="30" t="s">
        <v>385</v>
      </c>
      <c r="N17" s="30" t="s">
        <v>1864</v>
      </c>
      <c r="O17" s="30" t="s">
        <v>2151</v>
      </c>
    </row>
    <row r="18" spans="1:15" s="31" customFormat="1">
      <c r="A18" s="4" t="s">
        <v>321</v>
      </c>
      <c r="B18" s="30" t="s">
        <v>385</v>
      </c>
      <c r="C18" s="30" t="s">
        <v>385</v>
      </c>
      <c r="D18" s="30" t="s">
        <v>385</v>
      </c>
      <c r="E18" s="30" t="s">
        <v>385</v>
      </c>
      <c r="F18" s="30" t="s">
        <v>385</v>
      </c>
      <c r="G18" s="30" t="s">
        <v>1678</v>
      </c>
      <c r="H18" s="30" t="s">
        <v>2152</v>
      </c>
      <c r="I18" s="30" t="s">
        <v>2153</v>
      </c>
      <c r="J18" s="30" t="s">
        <v>1207</v>
      </c>
      <c r="K18" s="30" t="s">
        <v>2070</v>
      </c>
      <c r="L18" s="30" t="s">
        <v>488</v>
      </c>
      <c r="M18" s="30" t="s">
        <v>488</v>
      </c>
      <c r="N18" s="30" t="s">
        <v>2069</v>
      </c>
      <c r="O18" s="30" t="s">
        <v>2069</v>
      </c>
    </row>
    <row r="19" spans="1:15" s="31" customFormat="1">
      <c r="A19" s="4" t="s">
        <v>322</v>
      </c>
      <c r="B19" s="30" t="s">
        <v>385</v>
      </c>
      <c r="C19" s="30" t="s">
        <v>385</v>
      </c>
      <c r="D19" s="30" t="s">
        <v>385</v>
      </c>
      <c r="E19" s="30" t="s">
        <v>385</v>
      </c>
      <c r="F19" s="30" t="s">
        <v>385</v>
      </c>
      <c r="G19" s="30" t="s">
        <v>1602</v>
      </c>
      <c r="H19" s="30" t="s">
        <v>1471</v>
      </c>
      <c r="I19" s="30" t="s">
        <v>1471</v>
      </c>
      <c r="J19" s="30" t="s">
        <v>1471</v>
      </c>
      <c r="K19" s="30" t="s">
        <v>2073</v>
      </c>
      <c r="L19" s="30" t="s">
        <v>2073</v>
      </c>
      <c r="M19" s="30" t="s">
        <v>385</v>
      </c>
      <c r="N19" s="30" t="s">
        <v>2073</v>
      </c>
      <c r="O19" s="30" t="s">
        <v>2073</v>
      </c>
    </row>
    <row r="20" spans="1:15" s="31" customFormat="1">
      <c r="A20" s="4" t="s">
        <v>323</v>
      </c>
      <c r="B20" s="30" t="s">
        <v>385</v>
      </c>
      <c r="C20" s="30" t="s">
        <v>385</v>
      </c>
      <c r="D20" s="30" t="s">
        <v>385</v>
      </c>
      <c r="E20" s="30" t="s">
        <v>385</v>
      </c>
      <c r="F20" s="30" t="s">
        <v>385</v>
      </c>
      <c r="G20" s="30" t="s">
        <v>385</v>
      </c>
      <c r="H20" s="30" t="s">
        <v>385</v>
      </c>
      <c r="I20" s="30" t="s">
        <v>1864</v>
      </c>
      <c r="J20" s="30" t="s">
        <v>1121</v>
      </c>
      <c r="K20" s="30" t="s">
        <v>2154</v>
      </c>
      <c r="L20" s="30" t="s">
        <v>1024</v>
      </c>
      <c r="M20" s="30" t="s">
        <v>1664</v>
      </c>
      <c r="N20" s="30" t="s">
        <v>1664</v>
      </c>
      <c r="O20" s="30" t="s">
        <v>1664</v>
      </c>
    </row>
    <row r="21" spans="1:15" s="31" customFormat="1">
      <c r="A21" s="4" t="s">
        <v>324</v>
      </c>
      <c r="B21" s="30" t="s">
        <v>385</v>
      </c>
      <c r="C21" s="30" t="s">
        <v>385</v>
      </c>
      <c r="D21" s="30" t="s">
        <v>385</v>
      </c>
      <c r="E21" s="30" t="s">
        <v>385</v>
      </c>
      <c r="F21" s="30" t="s">
        <v>385</v>
      </c>
      <c r="G21" s="30" t="s">
        <v>1700</v>
      </c>
      <c r="H21" s="30" t="s">
        <v>1684</v>
      </c>
      <c r="I21" s="30" t="s">
        <v>1684</v>
      </c>
      <c r="J21" s="30" t="s">
        <v>1678</v>
      </c>
      <c r="K21" s="30" t="s">
        <v>1354</v>
      </c>
      <c r="L21" s="30" t="s">
        <v>1471</v>
      </c>
      <c r="M21" s="30" t="s">
        <v>1662</v>
      </c>
      <c r="N21" s="30" t="s">
        <v>1534</v>
      </c>
      <c r="O21" s="30" t="s">
        <v>1356</v>
      </c>
    </row>
    <row r="22" spans="1:15" s="31" customFormat="1">
      <c r="A22" s="4" t="s">
        <v>325</v>
      </c>
      <c r="B22" s="30" t="s">
        <v>385</v>
      </c>
      <c r="C22" s="30" t="s">
        <v>385</v>
      </c>
      <c r="D22" s="30" t="s">
        <v>385</v>
      </c>
      <c r="E22" s="30" t="s">
        <v>385</v>
      </c>
      <c r="F22" s="30" t="s">
        <v>385</v>
      </c>
      <c r="G22" s="30" t="s">
        <v>385</v>
      </c>
      <c r="H22" s="30" t="s">
        <v>385</v>
      </c>
      <c r="I22" s="30" t="s">
        <v>2081</v>
      </c>
      <c r="J22" s="30" t="s">
        <v>1722</v>
      </c>
      <c r="K22" s="30" t="s">
        <v>1668</v>
      </c>
      <c r="L22" s="30" t="s">
        <v>2155</v>
      </c>
      <c r="M22" s="30" t="s">
        <v>1085</v>
      </c>
      <c r="N22" s="30" t="s">
        <v>1554</v>
      </c>
      <c r="O22" s="30" t="s">
        <v>1664</v>
      </c>
    </row>
    <row r="23" spans="1:15" s="31" customFormat="1">
      <c r="A23" s="4" t="s">
        <v>326</v>
      </c>
      <c r="B23" s="30" t="s">
        <v>385</v>
      </c>
      <c r="C23" s="30" t="s">
        <v>385</v>
      </c>
      <c r="D23" s="30" t="s">
        <v>385</v>
      </c>
      <c r="E23" s="30" t="s">
        <v>385</v>
      </c>
      <c r="F23" s="30" t="s">
        <v>385</v>
      </c>
      <c r="G23" s="30" t="s">
        <v>385</v>
      </c>
      <c r="H23" s="30" t="s">
        <v>385</v>
      </c>
      <c r="I23" s="30" t="s">
        <v>2081</v>
      </c>
      <c r="J23" s="30" t="s">
        <v>1864</v>
      </c>
      <c r="K23" s="30" t="s">
        <v>1692</v>
      </c>
      <c r="L23" s="30" t="s">
        <v>2156</v>
      </c>
      <c r="M23" s="30" t="s">
        <v>1695</v>
      </c>
      <c r="N23" s="30" t="s">
        <v>1567</v>
      </c>
      <c r="O23" s="30" t="s">
        <v>1633</v>
      </c>
    </row>
    <row r="24" spans="1:15" s="31" customFormat="1">
      <c r="A24" s="4" t="s">
        <v>327</v>
      </c>
      <c r="B24" s="30" t="s">
        <v>385</v>
      </c>
      <c r="C24" s="30" t="s">
        <v>385</v>
      </c>
      <c r="D24" s="30" t="s">
        <v>385</v>
      </c>
      <c r="E24" s="30" t="s">
        <v>385</v>
      </c>
      <c r="F24" s="30" t="s">
        <v>385</v>
      </c>
      <c r="G24" s="30" t="s">
        <v>2157</v>
      </c>
      <c r="H24" s="30" t="s">
        <v>2157</v>
      </c>
      <c r="I24" s="30" t="s">
        <v>1388</v>
      </c>
      <c r="J24" s="30" t="s">
        <v>1388</v>
      </c>
      <c r="K24" s="30" t="s">
        <v>1076</v>
      </c>
      <c r="L24" s="30" t="s">
        <v>1020</v>
      </c>
      <c r="M24" s="30" t="s">
        <v>1356</v>
      </c>
      <c r="N24" s="30" t="s">
        <v>1356</v>
      </c>
      <c r="O24" s="30" t="s">
        <v>2076</v>
      </c>
    </row>
    <row r="25" spans="1:15" s="31" customFormat="1">
      <c r="A25" s="4" t="s">
        <v>328</v>
      </c>
      <c r="B25" s="30" t="s">
        <v>385</v>
      </c>
      <c r="C25" s="30" t="s">
        <v>385</v>
      </c>
      <c r="D25" s="30" t="s">
        <v>385</v>
      </c>
      <c r="E25" s="30" t="s">
        <v>385</v>
      </c>
      <c r="F25" s="30" t="s">
        <v>385</v>
      </c>
      <c r="G25" s="30" t="s">
        <v>385</v>
      </c>
      <c r="H25" s="30" t="s">
        <v>385</v>
      </c>
      <c r="I25" s="30" t="s">
        <v>2081</v>
      </c>
      <c r="J25" s="30" t="s">
        <v>1722</v>
      </c>
      <c r="K25" s="30" t="s">
        <v>1676</v>
      </c>
      <c r="L25" s="30" t="s">
        <v>1706</v>
      </c>
      <c r="M25" s="30" t="s">
        <v>385</v>
      </c>
      <c r="N25" s="30" t="s">
        <v>1706</v>
      </c>
      <c r="O25" s="30" t="s">
        <v>1706</v>
      </c>
    </row>
    <row r="26" spans="1:15" s="31" customFormat="1">
      <c r="A26" s="4" t="s">
        <v>329</v>
      </c>
      <c r="B26" s="30" t="s">
        <v>385</v>
      </c>
      <c r="C26" s="30" t="s">
        <v>385</v>
      </c>
      <c r="D26" s="30" t="s">
        <v>385</v>
      </c>
      <c r="E26" s="30" t="s">
        <v>385</v>
      </c>
      <c r="F26" s="30" t="s">
        <v>385</v>
      </c>
      <c r="G26" s="30" t="s">
        <v>2158</v>
      </c>
      <c r="H26" s="30" t="s">
        <v>1111</v>
      </c>
      <c r="I26" s="30" t="s">
        <v>1111</v>
      </c>
      <c r="J26" s="30" t="s">
        <v>2159</v>
      </c>
      <c r="K26" s="30" t="s">
        <v>2160</v>
      </c>
      <c r="L26" s="30" t="s">
        <v>2161</v>
      </c>
      <c r="M26" s="30" t="s">
        <v>1018</v>
      </c>
      <c r="N26" s="30" t="s">
        <v>2162</v>
      </c>
      <c r="O26" s="30" t="s">
        <v>2163</v>
      </c>
    </row>
    <row r="27" spans="1:15" s="31" customFormat="1">
      <c r="A27" s="4" t="s">
        <v>330</v>
      </c>
      <c r="B27" s="30" t="s">
        <v>385</v>
      </c>
      <c r="C27" s="30" t="s">
        <v>385</v>
      </c>
      <c r="D27" s="30" t="s">
        <v>385</v>
      </c>
      <c r="E27" s="30" t="s">
        <v>385</v>
      </c>
      <c r="F27" s="30" t="s">
        <v>385</v>
      </c>
      <c r="G27" s="30" t="s">
        <v>1700</v>
      </c>
      <c r="H27" s="30" t="s">
        <v>385</v>
      </c>
      <c r="I27" s="30" t="s">
        <v>1720</v>
      </c>
      <c r="J27" s="30" t="s">
        <v>1666</v>
      </c>
      <c r="K27" s="30" t="s">
        <v>1667</v>
      </c>
      <c r="L27" s="30" t="s">
        <v>985</v>
      </c>
      <c r="M27" s="30" t="s">
        <v>985</v>
      </c>
      <c r="N27" s="30" t="s">
        <v>1241</v>
      </c>
      <c r="O27" s="30" t="s">
        <v>1241</v>
      </c>
    </row>
    <row r="28" spans="1:15" s="31" customFormat="1">
      <c r="A28" s="4" t="s">
        <v>331</v>
      </c>
      <c r="B28" s="30" t="s">
        <v>385</v>
      </c>
      <c r="C28" s="30" t="s">
        <v>385</v>
      </c>
      <c r="D28" s="30" t="s">
        <v>385</v>
      </c>
      <c r="E28" s="30" t="s">
        <v>385</v>
      </c>
      <c r="F28" s="30" t="s">
        <v>385</v>
      </c>
      <c r="G28" s="30" t="s">
        <v>385</v>
      </c>
      <c r="H28" s="30" t="s">
        <v>385</v>
      </c>
      <c r="I28" s="30" t="s">
        <v>1602</v>
      </c>
      <c r="J28" s="30" t="s">
        <v>1388</v>
      </c>
      <c r="K28" s="30" t="s">
        <v>1471</v>
      </c>
      <c r="L28" s="30" t="s">
        <v>2164</v>
      </c>
      <c r="M28" s="30" t="s">
        <v>1149</v>
      </c>
      <c r="N28" s="30" t="s">
        <v>1208</v>
      </c>
      <c r="O28" s="30" t="s">
        <v>1378</v>
      </c>
    </row>
    <row r="29" spans="1:15" s="31" customFormat="1">
      <c r="A29" s="4" t="s">
        <v>332</v>
      </c>
      <c r="B29" s="30" t="s">
        <v>385</v>
      </c>
      <c r="C29" s="30" t="s">
        <v>385</v>
      </c>
      <c r="D29" s="30" t="s">
        <v>385</v>
      </c>
      <c r="E29" s="30" t="s">
        <v>385</v>
      </c>
      <c r="F29" s="30" t="s">
        <v>385</v>
      </c>
      <c r="G29" s="30" t="s">
        <v>385</v>
      </c>
      <c r="H29" s="30" t="s">
        <v>385</v>
      </c>
      <c r="I29" s="30" t="s">
        <v>1663</v>
      </c>
      <c r="J29" s="30" t="s">
        <v>1663</v>
      </c>
      <c r="K29" s="30" t="s">
        <v>2165</v>
      </c>
      <c r="L29" s="30" t="s">
        <v>2165</v>
      </c>
      <c r="M29" s="30" t="s">
        <v>1471</v>
      </c>
      <c r="N29" s="30" t="s">
        <v>1228</v>
      </c>
      <c r="O29" s="30" t="s">
        <v>2166</v>
      </c>
    </row>
    <row r="30" spans="1:15" s="31" customFormat="1">
      <c r="A30" s="4" t="s">
        <v>333</v>
      </c>
      <c r="B30" s="30" t="s">
        <v>385</v>
      </c>
      <c r="C30" s="30" t="s">
        <v>385</v>
      </c>
      <c r="D30" s="30" t="s">
        <v>385</v>
      </c>
      <c r="E30" s="30" t="s">
        <v>2081</v>
      </c>
      <c r="F30" s="30" t="s">
        <v>1722</v>
      </c>
      <c r="G30" s="30" t="s">
        <v>1864</v>
      </c>
      <c r="H30" s="30" t="s">
        <v>385</v>
      </c>
      <c r="I30" s="30" t="s">
        <v>2167</v>
      </c>
      <c r="J30" s="30" t="s">
        <v>1658</v>
      </c>
      <c r="K30" s="30" t="s">
        <v>1658</v>
      </c>
      <c r="L30" s="30" t="s">
        <v>2168</v>
      </c>
      <c r="M30" s="30" t="s">
        <v>385</v>
      </c>
      <c r="N30" s="30" t="s">
        <v>1667</v>
      </c>
      <c r="O30" s="30" t="s">
        <v>1667</v>
      </c>
    </row>
    <row r="31" spans="1:15" s="31" customFormat="1">
      <c r="A31" s="4" t="s">
        <v>334</v>
      </c>
      <c r="B31" s="30" t="s">
        <v>385</v>
      </c>
      <c r="C31" s="30" t="s">
        <v>385</v>
      </c>
      <c r="D31" s="30" t="s">
        <v>385</v>
      </c>
      <c r="E31" s="30" t="s">
        <v>385</v>
      </c>
      <c r="F31" s="30" t="s">
        <v>385</v>
      </c>
      <c r="G31" s="30" t="s">
        <v>385</v>
      </c>
      <c r="H31" s="30" t="s">
        <v>2047</v>
      </c>
      <c r="I31" s="30" t="s">
        <v>1663</v>
      </c>
      <c r="J31" s="30" t="s">
        <v>1660</v>
      </c>
      <c r="K31" s="30" t="s">
        <v>1660</v>
      </c>
      <c r="L31" s="30" t="s">
        <v>1660</v>
      </c>
      <c r="M31" s="30" t="s">
        <v>1660</v>
      </c>
      <c r="N31" s="30" t="s">
        <v>1660</v>
      </c>
      <c r="O31" s="30" t="s">
        <v>1660</v>
      </c>
    </row>
    <row r="32" spans="1:15" s="31" customFormat="1">
      <c r="A32" s="4" t="s">
        <v>335</v>
      </c>
      <c r="B32" s="30" t="s">
        <v>385</v>
      </c>
      <c r="C32" s="30" t="s">
        <v>385</v>
      </c>
      <c r="D32" s="30" t="s">
        <v>1660</v>
      </c>
      <c r="E32" s="30" t="s">
        <v>385</v>
      </c>
      <c r="F32" s="30" t="s">
        <v>1354</v>
      </c>
      <c r="G32" s="30" t="s">
        <v>1566</v>
      </c>
      <c r="H32" s="30" t="s">
        <v>2169</v>
      </c>
      <c r="I32" s="30" t="s">
        <v>2170</v>
      </c>
      <c r="J32" s="30" t="s">
        <v>2171</v>
      </c>
      <c r="K32" s="30" t="s">
        <v>1386</v>
      </c>
      <c r="L32" s="30" t="s">
        <v>2172</v>
      </c>
      <c r="M32" s="30" t="s">
        <v>1902</v>
      </c>
      <c r="N32" s="30" t="s">
        <v>1536</v>
      </c>
      <c r="O32" s="30" t="s">
        <v>1171</v>
      </c>
    </row>
    <row r="33" spans="1:15" s="31" customFormat="1">
      <c r="A33" s="4" t="s">
        <v>336</v>
      </c>
      <c r="B33" s="30" t="s">
        <v>385</v>
      </c>
      <c r="C33" s="30" t="s">
        <v>385</v>
      </c>
      <c r="D33" s="30" t="s">
        <v>385</v>
      </c>
      <c r="E33" s="30" t="s">
        <v>2081</v>
      </c>
      <c r="F33" s="30" t="s">
        <v>1674</v>
      </c>
      <c r="G33" s="30" t="s">
        <v>1668</v>
      </c>
      <c r="H33" s="30" t="s">
        <v>385</v>
      </c>
      <c r="I33" s="30" t="s">
        <v>1668</v>
      </c>
      <c r="J33" s="30" t="s">
        <v>1471</v>
      </c>
      <c r="K33" s="30" t="s">
        <v>1566</v>
      </c>
      <c r="L33" s="30" t="s">
        <v>1664</v>
      </c>
      <c r="M33" s="30" t="s">
        <v>1667</v>
      </c>
      <c r="N33" s="30" t="s">
        <v>2067</v>
      </c>
      <c r="O33" s="30" t="s">
        <v>2085</v>
      </c>
    </row>
    <row r="34" spans="1:15" s="31" customFormat="1">
      <c r="A34" s="4" t="s">
        <v>337</v>
      </c>
      <c r="B34" s="30" t="s">
        <v>385</v>
      </c>
      <c r="C34" s="30" t="s">
        <v>385</v>
      </c>
      <c r="D34" s="30" t="s">
        <v>385</v>
      </c>
      <c r="E34" s="30" t="s">
        <v>1354</v>
      </c>
      <c r="F34" s="30" t="s">
        <v>1354</v>
      </c>
      <c r="G34" s="30" t="s">
        <v>1566</v>
      </c>
      <c r="H34" s="30" t="s">
        <v>385</v>
      </c>
      <c r="I34" s="30" t="s">
        <v>1388</v>
      </c>
      <c r="J34" s="30" t="s">
        <v>1554</v>
      </c>
      <c r="K34" s="30" t="s">
        <v>1024</v>
      </c>
      <c r="L34" s="30" t="s">
        <v>1664</v>
      </c>
      <c r="M34" s="30" t="s">
        <v>2173</v>
      </c>
      <c r="N34" s="30" t="s">
        <v>1127</v>
      </c>
      <c r="O34" s="30" t="s">
        <v>2076</v>
      </c>
    </row>
    <row r="35" spans="1:15" s="31" customFormat="1">
      <c r="A35" s="4" t="s">
        <v>338</v>
      </c>
      <c r="B35" s="30" t="s">
        <v>385</v>
      </c>
      <c r="C35" s="30" t="s">
        <v>385</v>
      </c>
      <c r="D35" s="30" t="s">
        <v>385</v>
      </c>
      <c r="E35" s="30" t="s">
        <v>1667</v>
      </c>
      <c r="F35" s="30" t="s">
        <v>1020</v>
      </c>
      <c r="G35" s="30" t="s">
        <v>2076</v>
      </c>
      <c r="H35" s="30" t="s">
        <v>2076</v>
      </c>
      <c r="I35" s="30" t="s">
        <v>2076</v>
      </c>
      <c r="J35" s="30" t="s">
        <v>2076</v>
      </c>
      <c r="K35" s="30" t="s">
        <v>2076</v>
      </c>
      <c r="L35" s="30" t="s">
        <v>2076</v>
      </c>
      <c r="M35" s="30" t="s">
        <v>2076</v>
      </c>
      <c r="N35" s="30" t="s">
        <v>2076</v>
      </c>
      <c r="O35" s="30" t="s">
        <v>2076</v>
      </c>
    </row>
    <row r="36" spans="1:15" s="31" customFormat="1">
      <c r="A36" s="4" t="s">
        <v>339</v>
      </c>
      <c r="B36" s="30" t="s">
        <v>2081</v>
      </c>
      <c r="C36" s="30" t="s">
        <v>2081</v>
      </c>
      <c r="D36" s="30" t="s">
        <v>385</v>
      </c>
      <c r="E36" s="30" t="s">
        <v>1660</v>
      </c>
      <c r="F36" s="30" t="s">
        <v>1388</v>
      </c>
      <c r="G36" s="30" t="s">
        <v>385</v>
      </c>
      <c r="H36" s="30" t="s">
        <v>385</v>
      </c>
      <c r="I36" s="30" t="s">
        <v>1354</v>
      </c>
      <c r="J36" s="30" t="s">
        <v>1661</v>
      </c>
      <c r="K36" s="30" t="s">
        <v>1661</v>
      </c>
      <c r="L36" s="30" t="s">
        <v>1661</v>
      </c>
      <c r="M36" s="30" t="s">
        <v>1167</v>
      </c>
      <c r="N36" s="30" t="s">
        <v>2174</v>
      </c>
      <c r="O36" s="30" t="s">
        <v>1152</v>
      </c>
    </row>
    <row r="37" spans="1:15" s="31" customFormat="1">
      <c r="A37" s="22" t="s">
        <v>340</v>
      </c>
      <c r="B37" s="5"/>
      <c r="C37" s="5"/>
      <c r="D37" s="5"/>
      <c r="E37" s="5"/>
      <c r="F37" s="5"/>
      <c r="G37" s="5"/>
      <c r="H37" s="5"/>
      <c r="I37" s="5"/>
      <c r="J37" s="5"/>
      <c r="K37" s="5"/>
      <c r="L37" s="5"/>
      <c r="M37" s="5"/>
      <c r="N37" s="5"/>
      <c r="O37" s="5"/>
    </row>
    <row r="38" spans="1:15" s="31" customFormat="1">
      <c r="A38" s="4" t="s">
        <v>341</v>
      </c>
      <c r="B38" s="30" t="s">
        <v>385</v>
      </c>
      <c r="C38" s="30" t="s">
        <v>385</v>
      </c>
      <c r="D38" s="30" t="s">
        <v>385</v>
      </c>
      <c r="E38" s="30" t="s">
        <v>385</v>
      </c>
      <c r="F38" s="30" t="s">
        <v>385</v>
      </c>
      <c r="G38" s="30" t="s">
        <v>385</v>
      </c>
      <c r="H38" s="30" t="s">
        <v>1680</v>
      </c>
      <c r="I38" s="30" t="s">
        <v>1669</v>
      </c>
      <c r="J38" s="30" t="s">
        <v>1678</v>
      </c>
      <c r="K38" s="30" t="s">
        <v>1706</v>
      </c>
      <c r="L38" s="30" t="s">
        <v>1487</v>
      </c>
      <c r="M38" s="30" t="s">
        <v>1085</v>
      </c>
      <c r="N38" s="30" t="s">
        <v>1084</v>
      </c>
      <c r="O38" s="30" t="s">
        <v>1084</v>
      </c>
    </row>
    <row r="39" spans="1:15" s="31" customFormat="1">
      <c r="A39" s="4" t="s">
        <v>342</v>
      </c>
      <c r="B39" s="30" t="s">
        <v>385</v>
      </c>
      <c r="C39" s="30" t="s">
        <v>385</v>
      </c>
      <c r="D39" s="30" t="s">
        <v>385</v>
      </c>
      <c r="E39" s="30" t="s">
        <v>385</v>
      </c>
      <c r="F39" s="30" t="s">
        <v>385</v>
      </c>
      <c r="G39" s="30" t="s">
        <v>2175</v>
      </c>
      <c r="H39" s="30" t="s">
        <v>2176</v>
      </c>
      <c r="I39" s="30" t="s">
        <v>1083</v>
      </c>
      <c r="J39" s="30" t="s">
        <v>1022</v>
      </c>
      <c r="K39" s="30" t="s">
        <v>1222</v>
      </c>
      <c r="L39" s="30" t="s">
        <v>2177</v>
      </c>
      <c r="M39" s="30" t="s">
        <v>2178</v>
      </c>
      <c r="N39" s="30" t="s">
        <v>2071</v>
      </c>
      <c r="O39" s="30" t="s">
        <v>2179</v>
      </c>
    </row>
    <row r="40" spans="1:15" s="31" customFormat="1">
      <c r="A40" s="4" t="s">
        <v>343</v>
      </c>
      <c r="B40" s="30" t="s">
        <v>385</v>
      </c>
      <c r="C40" s="30" t="s">
        <v>385</v>
      </c>
      <c r="D40" s="30" t="s">
        <v>1695</v>
      </c>
      <c r="E40" s="30" t="s">
        <v>385</v>
      </c>
      <c r="F40" s="30" t="s">
        <v>385</v>
      </c>
      <c r="G40" s="30" t="s">
        <v>385</v>
      </c>
      <c r="H40" s="30" t="s">
        <v>385</v>
      </c>
      <c r="I40" s="30" t="s">
        <v>1554</v>
      </c>
      <c r="J40" s="30" t="s">
        <v>1667</v>
      </c>
      <c r="K40" s="30" t="s">
        <v>1020</v>
      </c>
      <c r="L40" s="30" t="s">
        <v>2180</v>
      </c>
      <c r="M40" s="30" t="s">
        <v>1019</v>
      </c>
      <c r="N40" s="30" t="s">
        <v>1019</v>
      </c>
      <c r="O40" s="30" t="s">
        <v>2181</v>
      </c>
    </row>
    <row r="41" spans="1:15" s="31" customFormat="1">
      <c r="A41" s="4" t="s">
        <v>344</v>
      </c>
      <c r="B41" s="30" t="s">
        <v>385</v>
      </c>
      <c r="C41" s="30" t="s">
        <v>385</v>
      </c>
      <c r="D41" s="30" t="s">
        <v>385</v>
      </c>
      <c r="E41" s="30" t="s">
        <v>385</v>
      </c>
      <c r="F41" s="30" t="s">
        <v>385</v>
      </c>
      <c r="G41" s="30" t="s">
        <v>385</v>
      </c>
      <c r="H41" s="30" t="s">
        <v>1660</v>
      </c>
      <c r="I41" s="30" t="s">
        <v>2182</v>
      </c>
      <c r="J41" s="30" t="s">
        <v>1666</v>
      </c>
      <c r="K41" s="30" t="s">
        <v>1303</v>
      </c>
      <c r="L41" s="30" t="s">
        <v>1677</v>
      </c>
      <c r="M41" s="30" t="s">
        <v>1624</v>
      </c>
      <c r="N41" s="30" t="s">
        <v>1022</v>
      </c>
      <c r="O41" s="30" t="s">
        <v>1516</v>
      </c>
    </row>
    <row r="42" spans="1:15" s="31" customFormat="1">
      <c r="A42" s="4" t="s">
        <v>345</v>
      </c>
      <c r="B42" s="30" t="s">
        <v>2081</v>
      </c>
      <c r="C42" s="30" t="s">
        <v>2081</v>
      </c>
      <c r="D42" s="30" t="s">
        <v>385</v>
      </c>
      <c r="E42" s="30" t="s">
        <v>2047</v>
      </c>
      <c r="F42" s="30" t="s">
        <v>1372</v>
      </c>
      <c r="G42" s="30" t="s">
        <v>1666</v>
      </c>
      <c r="H42" s="30" t="s">
        <v>1388</v>
      </c>
      <c r="I42" s="30" t="s">
        <v>1554</v>
      </c>
      <c r="J42" s="30" t="s">
        <v>1664</v>
      </c>
      <c r="K42" s="30" t="s">
        <v>1254</v>
      </c>
      <c r="L42" s="30" t="s">
        <v>1534</v>
      </c>
      <c r="M42" s="30" t="s">
        <v>1534</v>
      </c>
      <c r="N42" s="30" t="s">
        <v>1356</v>
      </c>
      <c r="O42" s="30" t="s">
        <v>1356</v>
      </c>
    </row>
    <row r="43" spans="1:15" s="31" customFormat="1">
      <c r="A43" s="4" t="s">
        <v>346</v>
      </c>
      <c r="B43" s="30" t="s">
        <v>385</v>
      </c>
      <c r="C43" s="30" t="s">
        <v>385</v>
      </c>
      <c r="D43" s="30" t="s">
        <v>385</v>
      </c>
      <c r="E43" s="30" t="s">
        <v>385</v>
      </c>
      <c r="F43" s="30" t="s">
        <v>385</v>
      </c>
      <c r="G43" s="30" t="s">
        <v>2183</v>
      </c>
      <c r="H43" s="30" t="s">
        <v>2184</v>
      </c>
      <c r="I43" s="30" t="s">
        <v>1471</v>
      </c>
      <c r="J43" s="30" t="s">
        <v>1570</v>
      </c>
      <c r="K43" s="30" t="s">
        <v>2117</v>
      </c>
      <c r="L43" s="30" t="s">
        <v>2117</v>
      </c>
      <c r="M43" s="30" t="s">
        <v>2185</v>
      </c>
      <c r="N43" s="30" t="s">
        <v>1508</v>
      </c>
      <c r="O43" s="30" t="s">
        <v>2186</v>
      </c>
    </row>
    <row r="44" spans="1:15" s="31" customFormat="1">
      <c r="A44" s="4" t="s">
        <v>347</v>
      </c>
      <c r="B44" s="30" t="s">
        <v>385</v>
      </c>
      <c r="C44" s="30" t="s">
        <v>385</v>
      </c>
      <c r="D44" s="30" t="s">
        <v>2187</v>
      </c>
      <c r="E44" s="30" t="s">
        <v>385</v>
      </c>
      <c r="F44" s="30" t="s">
        <v>385</v>
      </c>
      <c r="G44" s="30" t="s">
        <v>385</v>
      </c>
      <c r="H44" s="30" t="s">
        <v>385</v>
      </c>
      <c r="I44" s="30" t="s">
        <v>1864</v>
      </c>
      <c r="J44" s="30" t="s">
        <v>1471</v>
      </c>
      <c r="K44" s="30" t="s">
        <v>2188</v>
      </c>
      <c r="L44" s="30" t="s">
        <v>2188</v>
      </c>
      <c r="M44" s="30" t="s">
        <v>385</v>
      </c>
      <c r="N44" s="30" t="s">
        <v>2188</v>
      </c>
      <c r="O44" s="30" t="s">
        <v>2188</v>
      </c>
    </row>
    <row r="45" spans="1:15" s="31" customFormat="1">
      <c r="A45" s="4" t="s">
        <v>348</v>
      </c>
      <c r="B45" s="30" t="s">
        <v>385</v>
      </c>
      <c r="C45" s="30" t="s">
        <v>385</v>
      </c>
      <c r="D45" s="30" t="s">
        <v>385</v>
      </c>
      <c r="E45" s="30" t="s">
        <v>385</v>
      </c>
      <c r="F45" s="30" t="s">
        <v>385</v>
      </c>
      <c r="G45" s="30" t="s">
        <v>2189</v>
      </c>
      <c r="H45" s="30" t="s">
        <v>2190</v>
      </c>
      <c r="I45" s="30" t="s">
        <v>2191</v>
      </c>
      <c r="J45" s="30" t="s">
        <v>1666</v>
      </c>
      <c r="K45" s="30" t="s">
        <v>1666</v>
      </c>
      <c r="L45" s="30" t="s">
        <v>1602</v>
      </c>
      <c r="M45" s="30" t="s">
        <v>1566</v>
      </c>
      <c r="N45" s="30" t="s">
        <v>1566</v>
      </c>
      <c r="O45" s="30" t="s">
        <v>1566</v>
      </c>
    </row>
    <row r="46" spans="1:15" s="31" customFormat="1">
      <c r="A46" s="4" t="s">
        <v>350</v>
      </c>
      <c r="B46" s="30"/>
      <c r="C46" s="30"/>
      <c r="D46" s="30"/>
      <c r="E46" s="30"/>
      <c r="F46" s="30"/>
      <c r="G46" s="30"/>
      <c r="H46" s="30"/>
      <c r="I46" s="30"/>
      <c r="J46" s="30"/>
      <c r="K46" s="30"/>
      <c r="L46" s="30"/>
      <c r="M46" s="30"/>
      <c r="N46" s="30"/>
      <c r="O46" s="30"/>
    </row>
    <row r="47" spans="1:15" s="31" customFormat="1">
      <c r="A47" s="4" t="s">
        <v>349</v>
      </c>
      <c r="B47" s="30" t="s">
        <v>385</v>
      </c>
      <c r="C47" s="30" t="s">
        <v>385</v>
      </c>
      <c r="D47" s="30" t="s">
        <v>385</v>
      </c>
      <c r="E47" s="30" t="s">
        <v>385</v>
      </c>
      <c r="F47" s="30" t="s">
        <v>385</v>
      </c>
      <c r="G47" s="30" t="s">
        <v>385</v>
      </c>
      <c r="H47" s="30" t="s">
        <v>385</v>
      </c>
      <c r="I47" s="30" t="s">
        <v>2070</v>
      </c>
      <c r="J47" s="30" t="s">
        <v>2070</v>
      </c>
      <c r="K47" s="30" t="s">
        <v>1432</v>
      </c>
      <c r="L47" s="30" t="s">
        <v>1432</v>
      </c>
      <c r="M47" s="30" t="s">
        <v>1432</v>
      </c>
      <c r="N47" s="30" t="s">
        <v>1432</v>
      </c>
      <c r="O47" s="30" t="s">
        <v>1432</v>
      </c>
    </row>
    <row r="48" spans="1:15" s="31" customFormat="1">
      <c r="A48" s="4" t="s">
        <v>351</v>
      </c>
      <c r="B48" s="30" t="s">
        <v>385</v>
      </c>
      <c r="C48" s="30" t="s">
        <v>385</v>
      </c>
      <c r="D48" s="30" t="s">
        <v>385</v>
      </c>
      <c r="E48" s="30" t="s">
        <v>385</v>
      </c>
      <c r="F48" s="30" t="s">
        <v>385</v>
      </c>
      <c r="G48" s="30" t="s">
        <v>2192</v>
      </c>
      <c r="H48" s="30" t="s">
        <v>2193</v>
      </c>
      <c r="I48" s="30" t="s">
        <v>1667</v>
      </c>
      <c r="J48" s="30" t="s">
        <v>1020</v>
      </c>
      <c r="K48" s="30" t="s">
        <v>2123</v>
      </c>
      <c r="L48" s="30" t="s">
        <v>2080</v>
      </c>
      <c r="M48" s="30" t="s">
        <v>385</v>
      </c>
      <c r="N48" s="30" t="s">
        <v>2080</v>
      </c>
      <c r="O48" s="30" t="s">
        <v>2080</v>
      </c>
    </row>
    <row r="49" spans="1:15" s="31" customFormat="1">
      <c r="A49" s="22" t="s">
        <v>352</v>
      </c>
      <c r="B49" s="5"/>
      <c r="C49" s="5"/>
      <c r="D49" s="5"/>
      <c r="E49" s="5"/>
      <c r="F49" s="5"/>
      <c r="G49" s="5"/>
      <c r="H49" s="5"/>
      <c r="I49" s="5"/>
      <c r="J49" s="5"/>
      <c r="K49" s="5"/>
      <c r="L49" s="5"/>
      <c r="M49" s="5"/>
      <c r="N49" s="5"/>
      <c r="O49" s="5"/>
    </row>
    <row r="50" spans="1:15" s="31" customFormat="1">
      <c r="A50" s="4" t="s">
        <v>353</v>
      </c>
      <c r="B50" s="30" t="s">
        <v>385</v>
      </c>
      <c r="C50" s="30" t="s">
        <v>385</v>
      </c>
      <c r="D50" s="30" t="s">
        <v>385</v>
      </c>
      <c r="E50" s="30" t="s">
        <v>385</v>
      </c>
      <c r="F50" s="30" t="s">
        <v>385</v>
      </c>
      <c r="G50" s="30" t="s">
        <v>2194</v>
      </c>
      <c r="H50" s="30" t="s">
        <v>2195</v>
      </c>
      <c r="I50" s="30" t="s">
        <v>1388</v>
      </c>
      <c r="J50" s="30" t="s">
        <v>1388</v>
      </c>
      <c r="K50" s="30" t="s">
        <v>1388</v>
      </c>
      <c r="L50" s="30" t="s">
        <v>1388</v>
      </c>
      <c r="M50" s="30" t="s">
        <v>1554</v>
      </c>
      <c r="N50" s="30" t="s">
        <v>1554</v>
      </c>
      <c r="O50" s="30" t="s">
        <v>1554</v>
      </c>
    </row>
    <row r="51" spans="1:15" s="31" customFormat="1" ht="33.950000000000003" customHeight="1">
      <c r="A51" s="24" t="s">
        <v>354</v>
      </c>
      <c r="B51" s="5"/>
      <c r="C51" s="5"/>
      <c r="D51" s="5"/>
      <c r="E51" s="5"/>
      <c r="F51" s="5"/>
      <c r="G51" s="5"/>
      <c r="H51" s="5"/>
      <c r="I51" s="5"/>
      <c r="J51" s="5"/>
      <c r="K51" s="5"/>
      <c r="L51" s="5"/>
      <c r="M51" s="5"/>
      <c r="N51" s="5"/>
      <c r="O51" s="5"/>
    </row>
    <row r="52" spans="1:15" s="33" customFormat="1" ht="29.65" customHeight="1">
      <c r="A52" s="26" t="s">
        <v>355</v>
      </c>
      <c r="B52" s="32"/>
      <c r="C52" s="32"/>
      <c r="D52" s="32"/>
      <c r="E52" s="32"/>
      <c r="F52" s="32"/>
      <c r="G52" s="32"/>
      <c r="H52" s="32"/>
      <c r="I52" s="32"/>
      <c r="J52" s="32" t="s">
        <v>1086</v>
      </c>
      <c r="K52" s="32" t="s">
        <v>2196</v>
      </c>
      <c r="L52" s="32" t="s">
        <v>1129</v>
      </c>
      <c r="M52" s="32" t="s">
        <v>2197</v>
      </c>
      <c r="N52" s="32" t="s">
        <v>1380</v>
      </c>
      <c r="O52" s="32" t="s">
        <v>1465</v>
      </c>
    </row>
    <row r="53" spans="1:15" s="33" customFormat="1">
      <c r="A53" s="26" t="s">
        <v>356</v>
      </c>
      <c r="B53" s="32"/>
      <c r="C53" s="32"/>
      <c r="D53" s="32"/>
      <c r="E53" s="32" t="s">
        <v>2198</v>
      </c>
      <c r="F53" s="32" t="s">
        <v>2199</v>
      </c>
      <c r="G53" s="32" t="s">
        <v>1382</v>
      </c>
      <c r="H53" s="32" t="s">
        <v>1513</v>
      </c>
      <c r="I53" s="32" t="s">
        <v>2200</v>
      </c>
      <c r="J53" s="32" t="s">
        <v>2201</v>
      </c>
      <c r="K53" s="32" t="s">
        <v>1436</v>
      </c>
      <c r="L53" s="32" t="s">
        <v>2202</v>
      </c>
      <c r="M53" s="32" t="s">
        <v>2203</v>
      </c>
      <c r="N53" s="32" t="s">
        <v>2204</v>
      </c>
      <c r="O53" s="32" t="s">
        <v>2205</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53D26-1A1F-4A22-AE92-C20E98C7ED6A}">
  <sheetPr codeName="Sheet112"/>
  <dimension ref="A1:J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0" width="17.85546875" style="5" customWidth="1"/>
    <col min="11" max="26" width="17.85546875" style="8" customWidth="1"/>
    <col min="27" max="16384" width="8.85546875" style="8"/>
  </cols>
  <sheetData>
    <row r="1" spans="1:10" s="19" customFormat="1" ht="54" customHeight="1">
      <c r="A1" s="16"/>
      <c r="B1" s="17" t="s">
        <v>131</v>
      </c>
      <c r="C1" s="18"/>
      <c r="D1" s="18"/>
      <c r="E1" s="18"/>
      <c r="F1" s="18"/>
      <c r="G1" s="18"/>
      <c r="H1" s="18"/>
      <c r="I1" s="18"/>
      <c r="J1" s="18"/>
    </row>
    <row r="2" spans="1:10" s="20" customFormat="1" ht="27" customHeight="1">
      <c r="A2" s="20" t="s">
        <v>305</v>
      </c>
      <c r="B2" s="21" t="s">
        <v>371</v>
      </c>
      <c r="C2" s="21" t="s">
        <v>372</v>
      </c>
      <c r="D2" s="21" t="s">
        <v>373</v>
      </c>
      <c r="E2" s="21" t="s">
        <v>374</v>
      </c>
      <c r="F2" s="21" t="s">
        <v>375</v>
      </c>
      <c r="G2" s="21" t="s">
        <v>376</v>
      </c>
      <c r="H2" s="21" t="s">
        <v>377</v>
      </c>
      <c r="I2" s="21" t="s">
        <v>378</v>
      </c>
      <c r="J2" s="21" t="s">
        <v>379</v>
      </c>
    </row>
    <row r="3" spans="1:10" s="22" customFormat="1" ht="27" customHeight="1">
      <c r="A3" s="22" t="s">
        <v>306</v>
      </c>
      <c r="B3" s="18"/>
      <c r="C3" s="18"/>
      <c r="D3" s="18"/>
      <c r="E3" s="18"/>
      <c r="F3" s="18"/>
      <c r="G3" s="18"/>
      <c r="H3" s="18"/>
      <c r="I3" s="18"/>
      <c r="J3" s="18"/>
    </row>
    <row r="4" spans="1:10" s="31" customFormat="1">
      <c r="A4" s="4" t="s">
        <v>307</v>
      </c>
      <c r="B4" s="30" t="s">
        <v>385</v>
      </c>
      <c r="C4" s="30" t="s">
        <v>385</v>
      </c>
      <c r="D4" s="30" t="s">
        <v>385</v>
      </c>
      <c r="E4" s="30" t="s">
        <v>1683</v>
      </c>
      <c r="F4" s="30" t="s">
        <v>1969</v>
      </c>
      <c r="G4" s="30" t="s">
        <v>1969</v>
      </c>
      <c r="H4" s="30" t="s">
        <v>1969</v>
      </c>
      <c r="I4" s="30" t="s">
        <v>1372</v>
      </c>
      <c r="J4" s="30" t="s">
        <v>1864</v>
      </c>
    </row>
    <row r="5" spans="1:10" s="31" customFormat="1">
      <c r="A5" s="4" t="s">
        <v>308</v>
      </c>
      <c r="B5" s="30" t="s">
        <v>385</v>
      </c>
      <c r="C5" s="30" t="s">
        <v>385</v>
      </c>
      <c r="D5" s="30" t="s">
        <v>385</v>
      </c>
      <c r="E5" s="30" t="s">
        <v>2206</v>
      </c>
      <c r="F5" s="30" t="s">
        <v>2207</v>
      </c>
      <c r="G5" s="30" t="s">
        <v>2208</v>
      </c>
      <c r="H5" s="30" t="s">
        <v>1388</v>
      </c>
      <c r="I5" s="30" t="s">
        <v>1566</v>
      </c>
      <c r="J5" s="30" t="s">
        <v>1487</v>
      </c>
    </row>
    <row r="6" spans="1:10" s="31" customFormat="1">
      <c r="A6" s="4" t="s">
        <v>309</v>
      </c>
      <c r="B6" s="30" t="s">
        <v>385</v>
      </c>
      <c r="C6" s="30" t="s">
        <v>385</v>
      </c>
      <c r="D6" s="30" t="s">
        <v>2081</v>
      </c>
      <c r="E6" s="30" t="s">
        <v>2081</v>
      </c>
      <c r="F6" s="30" t="s">
        <v>2081</v>
      </c>
      <c r="G6" s="30" t="s">
        <v>2081</v>
      </c>
      <c r="H6" s="30" t="s">
        <v>2081</v>
      </c>
      <c r="I6" s="30" t="s">
        <v>2209</v>
      </c>
      <c r="J6" s="30" t="s">
        <v>2209</v>
      </c>
    </row>
    <row r="7" spans="1:10" s="31" customFormat="1">
      <c r="A7" s="4" t="s">
        <v>310</v>
      </c>
      <c r="B7" s="30" t="s">
        <v>2081</v>
      </c>
      <c r="C7" s="30" t="s">
        <v>2081</v>
      </c>
      <c r="D7" s="30" t="s">
        <v>2081</v>
      </c>
      <c r="E7" s="30" t="s">
        <v>2081</v>
      </c>
      <c r="F7" s="30" t="s">
        <v>2081</v>
      </c>
      <c r="G7" s="30" t="s">
        <v>1701</v>
      </c>
      <c r="H7" s="30" t="s">
        <v>2210</v>
      </c>
      <c r="I7" s="30" t="s">
        <v>1602</v>
      </c>
      <c r="J7" s="30" t="s">
        <v>1998</v>
      </c>
    </row>
    <row r="8" spans="1:10" s="31" customFormat="1">
      <c r="A8" s="4" t="s">
        <v>311</v>
      </c>
      <c r="B8" s="30" t="s">
        <v>385</v>
      </c>
      <c r="C8" s="30" t="s">
        <v>385</v>
      </c>
      <c r="D8" s="30" t="s">
        <v>2211</v>
      </c>
      <c r="E8" s="30" t="s">
        <v>2212</v>
      </c>
      <c r="F8" s="30" t="s">
        <v>385</v>
      </c>
      <c r="G8" s="30" t="s">
        <v>385</v>
      </c>
      <c r="H8" s="30" t="s">
        <v>385</v>
      </c>
      <c r="I8" s="30" t="s">
        <v>2081</v>
      </c>
      <c r="J8" s="30" t="s">
        <v>2081</v>
      </c>
    </row>
    <row r="9" spans="1:10" s="31" customFormat="1">
      <c r="A9" s="4" t="s">
        <v>312</v>
      </c>
      <c r="B9" s="30" t="s">
        <v>385</v>
      </c>
      <c r="C9" s="30" t="s">
        <v>385</v>
      </c>
      <c r="D9" s="30" t="s">
        <v>2213</v>
      </c>
      <c r="E9" s="30" t="s">
        <v>2213</v>
      </c>
      <c r="F9" s="30" t="s">
        <v>2213</v>
      </c>
      <c r="G9" s="30" t="s">
        <v>1693</v>
      </c>
      <c r="H9" s="30" t="s">
        <v>1682</v>
      </c>
      <c r="I9" s="30" t="s">
        <v>2008</v>
      </c>
      <c r="J9" s="30" t="s">
        <v>1856</v>
      </c>
    </row>
    <row r="10" spans="1:10" s="31" customFormat="1">
      <c r="A10" s="4" t="s">
        <v>313</v>
      </c>
      <c r="B10" s="30" t="s">
        <v>385</v>
      </c>
      <c r="C10" s="30" t="s">
        <v>385</v>
      </c>
      <c r="D10" s="30" t="s">
        <v>385</v>
      </c>
      <c r="E10" s="30" t="s">
        <v>1084</v>
      </c>
      <c r="F10" s="30" t="s">
        <v>1554</v>
      </c>
      <c r="G10" s="30" t="s">
        <v>2214</v>
      </c>
      <c r="H10" s="30" t="s">
        <v>2214</v>
      </c>
      <c r="I10" s="30" t="s">
        <v>2145</v>
      </c>
      <c r="J10" s="30" t="s">
        <v>1514</v>
      </c>
    </row>
    <row r="11" spans="1:10" s="31" customFormat="1">
      <c r="A11" s="4" t="s">
        <v>314</v>
      </c>
      <c r="B11" s="30" t="s">
        <v>385</v>
      </c>
      <c r="C11" s="30" t="s">
        <v>385</v>
      </c>
      <c r="D11" s="30" t="s">
        <v>2081</v>
      </c>
      <c r="E11" s="30" t="s">
        <v>2081</v>
      </c>
      <c r="F11" s="30" t="s">
        <v>2081</v>
      </c>
      <c r="G11" s="30" t="s">
        <v>2081</v>
      </c>
      <c r="H11" s="30" t="s">
        <v>2081</v>
      </c>
      <c r="I11" s="30" t="s">
        <v>385</v>
      </c>
      <c r="J11" s="30" t="s">
        <v>1388</v>
      </c>
    </row>
    <row r="12" spans="1:10" s="31" customFormat="1">
      <c r="A12" s="4" t="s">
        <v>315</v>
      </c>
      <c r="B12" s="30" t="s">
        <v>385</v>
      </c>
      <c r="C12" s="30" t="s">
        <v>385</v>
      </c>
      <c r="D12" s="30" t="s">
        <v>385</v>
      </c>
      <c r="E12" s="30" t="s">
        <v>2081</v>
      </c>
      <c r="F12" s="30" t="s">
        <v>2081</v>
      </c>
      <c r="G12" s="30" t="s">
        <v>2081</v>
      </c>
      <c r="H12" s="30" t="s">
        <v>1684</v>
      </c>
      <c r="I12" s="30" t="s">
        <v>1471</v>
      </c>
      <c r="J12" s="30" t="s">
        <v>1667</v>
      </c>
    </row>
    <row r="13" spans="1:10" s="31" customFormat="1">
      <c r="A13" s="4" t="s">
        <v>316</v>
      </c>
      <c r="B13" s="30" t="s">
        <v>385</v>
      </c>
      <c r="C13" s="30" t="s">
        <v>385</v>
      </c>
      <c r="D13" s="30" t="s">
        <v>2081</v>
      </c>
      <c r="E13" s="30" t="s">
        <v>2081</v>
      </c>
      <c r="F13" s="30" t="s">
        <v>2081</v>
      </c>
      <c r="G13" s="30" t="s">
        <v>2081</v>
      </c>
      <c r="H13" s="30" t="s">
        <v>385</v>
      </c>
      <c r="I13" s="30" t="s">
        <v>385</v>
      </c>
      <c r="J13" s="30" t="s">
        <v>385</v>
      </c>
    </row>
    <row r="14" spans="1:10" s="31" customFormat="1">
      <c r="A14" s="4" t="s">
        <v>317</v>
      </c>
      <c r="B14" s="30" t="s">
        <v>385</v>
      </c>
      <c r="C14" s="30" t="s">
        <v>385</v>
      </c>
      <c r="D14" s="30" t="s">
        <v>1722</v>
      </c>
      <c r="E14" s="30" t="s">
        <v>1722</v>
      </c>
      <c r="F14" s="30" t="s">
        <v>1722</v>
      </c>
      <c r="G14" s="30" t="s">
        <v>1683</v>
      </c>
      <c r="H14" s="30" t="s">
        <v>385</v>
      </c>
      <c r="I14" s="30" t="s">
        <v>1683</v>
      </c>
      <c r="J14" s="30" t="s">
        <v>1683</v>
      </c>
    </row>
    <row r="15" spans="1:10" s="31" customFormat="1">
      <c r="A15" s="4" t="s">
        <v>318</v>
      </c>
      <c r="B15" s="30" t="s">
        <v>385</v>
      </c>
      <c r="C15" s="30" t="s">
        <v>385</v>
      </c>
      <c r="D15" s="30" t="s">
        <v>385</v>
      </c>
      <c r="E15" s="30" t="s">
        <v>2081</v>
      </c>
      <c r="F15" s="30" t="s">
        <v>2081</v>
      </c>
      <c r="G15" s="30" t="s">
        <v>2065</v>
      </c>
      <c r="H15" s="30" t="s">
        <v>1959</v>
      </c>
      <c r="I15" s="30" t="s">
        <v>1864</v>
      </c>
      <c r="J15" s="30" t="s">
        <v>1471</v>
      </c>
    </row>
    <row r="16" spans="1:10" s="31" customFormat="1">
      <c r="A16" s="4" t="s">
        <v>319</v>
      </c>
      <c r="B16" s="30" t="s">
        <v>385</v>
      </c>
      <c r="C16" s="30" t="s">
        <v>385</v>
      </c>
      <c r="D16" s="30" t="s">
        <v>2081</v>
      </c>
      <c r="E16" s="30" t="s">
        <v>1987</v>
      </c>
      <c r="F16" s="30" t="s">
        <v>385</v>
      </c>
      <c r="G16" s="30" t="s">
        <v>385</v>
      </c>
      <c r="H16" s="30" t="s">
        <v>1956</v>
      </c>
      <c r="I16" s="30" t="s">
        <v>1708</v>
      </c>
      <c r="J16" s="30" t="s">
        <v>1708</v>
      </c>
    </row>
    <row r="17" spans="1:10" s="31" customFormat="1">
      <c r="A17" s="4" t="s">
        <v>320</v>
      </c>
      <c r="B17" s="30" t="s">
        <v>385</v>
      </c>
      <c r="C17" s="30" t="s">
        <v>385</v>
      </c>
      <c r="D17" s="30" t="s">
        <v>2081</v>
      </c>
      <c r="E17" s="30" t="s">
        <v>2081</v>
      </c>
      <c r="F17" s="30" t="s">
        <v>385</v>
      </c>
      <c r="G17" s="30" t="s">
        <v>385</v>
      </c>
      <c r="H17" s="30" t="s">
        <v>385</v>
      </c>
      <c r="I17" s="30" t="s">
        <v>385</v>
      </c>
      <c r="J17" s="30" t="s">
        <v>385</v>
      </c>
    </row>
    <row r="18" spans="1:10" s="31" customFormat="1">
      <c r="A18" s="4" t="s">
        <v>321</v>
      </c>
      <c r="B18" s="30" t="s">
        <v>385</v>
      </c>
      <c r="C18" s="30" t="s">
        <v>385</v>
      </c>
      <c r="D18" s="30" t="s">
        <v>1443</v>
      </c>
      <c r="E18" s="30" t="s">
        <v>1667</v>
      </c>
      <c r="F18" s="30" t="s">
        <v>1076</v>
      </c>
      <c r="G18" s="30" t="s">
        <v>1664</v>
      </c>
      <c r="H18" s="30" t="s">
        <v>1664</v>
      </c>
      <c r="I18" s="30" t="s">
        <v>1624</v>
      </c>
      <c r="J18" s="30" t="s">
        <v>1624</v>
      </c>
    </row>
    <row r="19" spans="1:10" s="31" customFormat="1">
      <c r="A19" s="4" t="s">
        <v>322</v>
      </c>
      <c r="B19" s="30" t="s">
        <v>385</v>
      </c>
      <c r="C19" s="30" t="s">
        <v>385</v>
      </c>
      <c r="D19" s="30" t="s">
        <v>385</v>
      </c>
      <c r="E19" s="30" t="s">
        <v>2081</v>
      </c>
      <c r="F19" s="30" t="s">
        <v>1965</v>
      </c>
      <c r="G19" s="30" t="s">
        <v>2215</v>
      </c>
      <c r="H19" s="30" t="s">
        <v>385</v>
      </c>
      <c r="I19" s="30" t="s">
        <v>1864</v>
      </c>
      <c r="J19" s="30" t="s">
        <v>1669</v>
      </c>
    </row>
    <row r="20" spans="1:10" s="31" customFormat="1">
      <c r="A20" s="4" t="s">
        <v>323</v>
      </c>
      <c r="B20" s="30" t="s">
        <v>385</v>
      </c>
      <c r="C20" s="30" t="s">
        <v>385</v>
      </c>
      <c r="D20" s="30" t="s">
        <v>385</v>
      </c>
      <c r="E20" s="30" t="s">
        <v>1719</v>
      </c>
      <c r="F20" s="30" t="s">
        <v>2216</v>
      </c>
      <c r="G20" s="30" t="s">
        <v>2217</v>
      </c>
      <c r="H20" s="30" t="s">
        <v>1602</v>
      </c>
      <c r="I20" s="30" t="s">
        <v>1602</v>
      </c>
      <c r="J20" s="30" t="s">
        <v>1602</v>
      </c>
    </row>
    <row r="21" spans="1:10" s="31" customFormat="1">
      <c r="A21" s="4" t="s">
        <v>324</v>
      </c>
      <c r="B21" s="30" t="s">
        <v>385</v>
      </c>
      <c r="C21" s="30" t="s">
        <v>385</v>
      </c>
      <c r="D21" s="30" t="s">
        <v>2081</v>
      </c>
      <c r="E21" s="30" t="s">
        <v>2026</v>
      </c>
      <c r="F21" s="30" t="s">
        <v>1955</v>
      </c>
      <c r="G21" s="30" t="s">
        <v>1864</v>
      </c>
      <c r="H21" s="30" t="s">
        <v>1864</v>
      </c>
      <c r="I21" s="30" t="s">
        <v>1471</v>
      </c>
      <c r="J21" s="30" t="s">
        <v>2218</v>
      </c>
    </row>
    <row r="22" spans="1:10" s="31" customFormat="1">
      <c r="A22" s="4" t="s">
        <v>325</v>
      </c>
      <c r="B22" s="30" t="s">
        <v>385</v>
      </c>
      <c r="C22" s="30" t="s">
        <v>385</v>
      </c>
      <c r="D22" s="30" t="s">
        <v>2081</v>
      </c>
      <c r="E22" s="30" t="s">
        <v>2081</v>
      </c>
      <c r="F22" s="30" t="s">
        <v>2081</v>
      </c>
      <c r="G22" s="30" t="s">
        <v>2081</v>
      </c>
      <c r="H22" s="30" t="s">
        <v>1680</v>
      </c>
      <c r="I22" s="30" t="s">
        <v>1714</v>
      </c>
      <c r="J22" s="30" t="s">
        <v>1566</v>
      </c>
    </row>
    <row r="23" spans="1:10" s="31" customFormat="1">
      <c r="A23" s="4" t="s">
        <v>326</v>
      </c>
      <c r="B23" s="30" t="s">
        <v>385</v>
      </c>
      <c r="C23" s="30" t="s">
        <v>385</v>
      </c>
      <c r="D23" s="30" t="s">
        <v>2081</v>
      </c>
      <c r="E23" s="30" t="s">
        <v>2081</v>
      </c>
      <c r="F23" s="30" t="s">
        <v>2081</v>
      </c>
      <c r="G23" s="30" t="s">
        <v>2081</v>
      </c>
      <c r="H23" s="30" t="s">
        <v>2081</v>
      </c>
      <c r="I23" s="30" t="s">
        <v>2081</v>
      </c>
      <c r="J23" s="30" t="s">
        <v>2081</v>
      </c>
    </row>
    <row r="24" spans="1:10" s="31" customFormat="1">
      <c r="A24" s="4" t="s">
        <v>327</v>
      </c>
      <c r="B24" s="30" t="s">
        <v>385</v>
      </c>
      <c r="C24" s="30" t="s">
        <v>385</v>
      </c>
      <c r="D24" s="30" t="s">
        <v>385</v>
      </c>
      <c r="E24" s="30" t="s">
        <v>2081</v>
      </c>
      <c r="F24" s="30" t="s">
        <v>2081</v>
      </c>
      <c r="G24" s="30" t="s">
        <v>2081</v>
      </c>
      <c r="H24" s="30" t="s">
        <v>1716</v>
      </c>
      <c r="I24" s="30" t="s">
        <v>1388</v>
      </c>
      <c r="J24" s="30" t="s">
        <v>1471</v>
      </c>
    </row>
    <row r="25" spans="1:10" s="31" customFormat="1">
      <c r="A25" s="4" t="s">
        <v>328</v>
      </c>
      <c r="B25" s="30" t="s">
        <v>385</v>
      </c>
      <c r="C25" s="30" t="s">
        <v>385</v>
      </c>
      <c r="D25" s="30" t="s">
        <v>2081</v>
      </c>
      <c r="E25" s="30" t="s">
        <v>2081</v>
      </c>
      <c r="F25" s="30" t="s">
        <v>2081</v>
      </c>
      <c r="G25" s="30" t="s">
        <v>2081</v>
      </c>
      <c r="H25" s="30" t="s">
        <v>385</v>
      </c>
      <c r="I25" s="30" t="s">
        <v>1722</v>
      </c>
      <c r="J25" s="30" t="s">
        <v>1660</v>
      </c>
    </row>
    <row r="26" spans="1:10" s="31" customFormat="1">
      <c r="A26" s="4" t="s">
        <v>329</v>
      </c>
      <c r="B26" s="30" t="s">
        <v>385</v>
      </c>
      <c r="C26" s="30" t="s">
        <v>385</v>
      </c>
      <c r="D26" s="30" t="s">
        <v>1969</v>
      </c>
      <c r="E26" s="30" t="s">
        <v>1663</v>
      </c>
      <c r="F26" s="30" t="s">
        <v>1172</v>
      </c>
      <c r="G26" s="30" t="s">
        <v>1634</v>
      </c>
      <c r="H26" s="30" t="s">
        <v>1018</v>
      </c>
      <c r="I26" s="30" t="s">
        <v>2162</v>
      </c>
      <c r="J26" s="30" t="s">
        <v>2163</v>
      </c>
    </row>
    <row r="27" spans="1:10" s="31" customFormat="1">
      <c r="A27" s="4" t="s">
        <v>330</v>
      </c>
      <c r="B27" s="30" t="s">
        <v>385</v>
      </c>
      <c r="C27" s="30" t="s">
        <v>385</v>
      </c>
      <c r="D27" s="30" t="s">
        <v>385</v>
      </c>
      <c r="E27" s="30" t="s">
        <v>2081</v>
      </c>
      <c r="F27" s="30" t="s">
        <v>2081</v>
      </c>
      <c r="G27" s="30" t="s">
        <v>2081</v>
      </c>
      <c r="H27" s="30" t="s">
        <v>2081</v>
      </c>
      <c r="I27" s="30" t="s">
        <v>2081</v>
      </c>
      <c r="J27" s="30" t="s">
        <v>2081</v>
      </c>
    </row>
    <row r="28" spans="1:10" s="31" customFormat="1">
      <c r="A28" s="4" t="s">
        <v>331</v>
      </c>
      <c r="B28" s="30" t="s">
        <v>385</v>
      </c>
      <c r="C28" s="30" t="s">
        <v>385</v>
      </c>
      <c r="D28" s="30" t="s">
        <v>385</v>
      </c>
      <c r="E28" s="30" t="s">
        <v>2081</v>
      </c>
      <c r="F28" s="30" t="s">
        <v>2213</v>
      </c>
      <c r="G28" s="30" t="s">
        <v>1942</v>
      </c>
      <c r="H28" s="30" t="s">
        <v>1172</v>
      </c>
      <c r="I28" s="30" t="s">
        <v>1256</v>
      </c>
      <c r="J28" s="30" t="s">
        <v>1560</v>
      </c>
    </row>
    <row r="29" spans="1:10" s="31" customFormat="1">
      <c r="A29" s="4" t="s">
        <v>332</v>
      </c>
      <c r="B29" s="30" t="s">
        <v>385</v>
      </c>
      <c r="C29" s="30" t="s">
        <v>385</v>
      </c>
      <c r="D29" s="30" t="s">
        <v>385</v>
      </c>
      <c r="E29" s="30" t="s">
        <v>2081</v>
      </c>
      <c r="F29" s="30" t="s">
        <v>2081</v>
      </c>
      <c r="G29" s="30" t="s">
        <v>2081</v>
      </c>
      <c r="H29" s="30" t="s">
        <v>385</v>
      </c>
      <c r="I29" s="30" t="s">
        <v>1669</v>
      </c>
      <c r="J29" s="30" t="s">
        <v>1388</v>
      </c>
    </row>
    <row r="30" spans="1:10" s="31" customFormat="1">
      <c r="A30" s="4" t="s">
        <v>333</v>
      </c>
      <c r="B30" s="30" t="s">
        <v>1676</v>
      </c>
      <c r="C30" s="30" t="s">
        <v>385</v>
      </c>
      <c r="D30" s="30" t="s">
        <v>385</v>
      </c>
      <c r="E30" s="30" t="s">
        <v>2081</v>
      </c>
      <c r="F30" s="30" t="s">
        <v>1693</v>
      </c>
      <c r="G30" s="30" t="s">
        <v>1372</v>
      </c>
      <c r="H30" s="30" t="s">
        <v>385</v>
      </c>
      <c r="I30" s="30" t="s">
        <v>1602</v>
      </c>
      <c r="J30" s="30" t="s">
        <v>1864</v>
      </c>
    </row>
    <row r="31" spans="1:10" s="31" customFormat="1">
      <c r="A31" s="4" t="s">
        <v>334</v>
      </c>
      <c r="B31" s="30" t="s">
        <v>385</v>
      </c>
      <c r="C31" s="30" t="s">
        <v>385</v>
      </c>
      <c r="D31" s="30" t="s">
        <v>385</v>
      </c>
      <c r="E31" s="30" t="s">
        <v>1722</v>
      </c>
      <c r="F31" s="30" t="s">
        <v>1722</v>
      </c>
      <c r="G31" s="30" t="s">
        <v>1722</v>
      </c>
      <c r="H31" s="30" t="s">
        <v>1722</v>
      </c>
      <c r="I31" s="30" t="s">
        <v>1660</v>
      </c>
      <c r="J31" s="30" t="s">
        <v>1660</v>
      </c>
    </row>
    <row r="32" spans="1:10" s="31" customFormat="1">
      <c r="A32" s="4" t="s">
        <v>335</v>
      </c>
      <c r="B32" s="30" t="s">
        <v>385</v>
      </c>
      <c r="C32" s="30" t="s">
        <v>385</v>
      </c>
      <c r="D32" s="30" t="s">
        <v>2081</v>
      </c>
      <c r="E32" s="30" t="s">
        <v>2081</v>
      </c>
      <c r="F32" s="30" t="s">
        <v>1864</v>
      </c>
      <c r="G32" s="30" t="s">
        <v>1669</v>
      </c>
      <c r="H32" s="30" t="s">
        <v>1669</v>
      </c>
      <c r="I32" s="30" t="s">
        <v>1669</v>
      </c>
      <c r="J32" s="30" t="s">
        <v>1669</v>
      </c>
    </row>
    <row r="33" spans="1:10" s="31" customFormat="1">
      <c r="A33" s="4" t="s">
        <v>336</v>
      </c>
      <c r="B33" s="30" t="s">
        <v>385</v>
      </c>
      <c r="C33" s="30" t="s">
        <v>385</v>
      </c>
      <c r="D33" s="30" t="s">
        <v>385</v>
      </c>
      <c r="E33" s="30" t="s">
        <v>2081</v>
      </c>
      <c r="F33" s="30" t="s">
        <v>2081</v>
      </c>
      <c r="G33" s="30" t="s">
        <v>2081</v>
      </c>
      <c r="H33" s="30" t="s">
        <v>1669</v>
      </c>
      <c r="I33" s="30" t="s">
        <v>1624</v>
      </c>
      <c r="J33" s="30" t="s">
        <v>1624</v>
      </c>
    </row>
    <row r="34" spans="1:10" s="31" customFormat="1">
      <c r="A34" s="4" t="s">
        <v>337</v>
      </c>
      <c r="B34" s="30" t="s">
        <v>2046</v>
      </c>
      <c r="C34" s="30" t="s">
        <v>2219</v>
      </c>
      <c r="D34" s="30" t="s">
        <v>1660</v>
      </c>
      <c r="E34" s="30" t="s">
        <v>1722</v>
      </c>
      <c r="F34" s="30" t="s">
        <v>1660</v>
      </c>
      <c r="G34" s="30" t="s">
        <v>2047</v>
      </c>
      <c r="H34" s="30" t="s">
        <v>385</v>
      </c>
      <c r="I34" s="30" t="s">
        <v>1388</v>
      </c>
      <c r="J34" s="30" t="s">
        <v>1532</v>
      </c>
    </row>
    <row r="35" spans="1:10" s="31" customFormat="1">
      <c r="A35" s="4" t="s">
        <v>338</v>
      </c>
      <c r="B35" s="30" t="s">
        <v>2220</v>
      </c>
      <c r="C35" s="30" t="s">
        <v>2221</v>
      </c>
      <c r="D35" s="30" t="s">
        <v>1602</v>
      </c>
      <c r="E35" s="30" t="s">
        <v>1720</v>
      </c>
      <c r="F35" s="30" t="s">
        <v>1720</v>
      </c>
      <c r="G35" s="30" t="s">
        <v>1720</v>
      </c>
      <c r="H35" s="30" t="s">
        <v>1720</v>
      </c>
      <c r="I35" s="30" t="s">
        <v>1720</v>
      </c>
      <c r="J35" s="30" t="s">
        <v>1720</v>
      </c>
    </row>
    <row r="36" spans="1:10" s="31" customFormat="1">
      <c r="A36" s="4" t="s">
        <v>339</v>
      </c>
      <c r="B36" s="30" t="s">
        <v>385</v>
      </c>
      <c r="C36" s="30" t="s">
        <v>385</v>
      </c>
      <c r="D36" s="30" t="s">
        <v>2222</v>
      </c>
      <c r="E36" s="30" t="s">
        <v>2223</v>
      </c>
      <c r="F36" s="30" t="s">
        <v>2224</v>
      </c>
      <c r="G36" s="30" t="s">
        <v>2225</v>
      </c>
      <c r="H36" s="30" t="s">
        <v>2225</v>
      </c>
      <c r="I36" s="30" t="s">
        <v>1522</v>
      </c>
      <c r="J36" s="30" t="s">
        <v>2226</v>
      </c>
    </row>
    <row r="37" spans="1:10" s="31" customFormat="1">
      <c r="A37" s="22" t="s">
        <v>340</v>
      </c>
      <c r="B37" s="5"/>
      <c r="C37" s="5"/>
      <c r="D37" s="5"/>
      <c r="E37" s="5"/>
      <c r="F37" s="5"/>
      <c r="G37" s="5"/>
      <c r="H37" s="5"/>
      <c r="I37" s="5"/>
      <c r="J37" s="5"/>
    </row>
    <row r="38" spans="1:10" s="31" customFormat="1">
      <c r="A38" s="4" t="s">
        <v>341</v>
      </c>
      <c r="B38" s="30" t="s">
        <v>385</v>
      </c>
      <c r="C38" s="30" t="s">
        <v>385</v>
      </c>
      <c r="D38" s="30" t="s">
        <v>2081</v>
      </c>
      <c r="E38" s="30" t="s">
        <v>2081</v>
      </c>
      <c r="F38" s="30" t="s">
        <v>2081</v>
      </c>
      <c r="G38" s="30" t="s">
        <v>2046</v>
      </c>
      <c r="H38" s="30" t="s">
        <v>1683</v>
      </c>
      <c r="I38" s="30" t="s">
        <v>1676</v>
      </c>
      <c r="J38" s="30" t="s">
        <v>1679</v>
      </c>
    </row>
    <row r="39" spans="1:10" s="31" customFormat="1">
      <c r="A39" s="4" t="s">
        <v>342</v>
      </c>
      <c r="B39" s="30" t="s">
        <v>385</v>
      </c>
      <c r="C39" s="30" t="s">
        <v>385</v>
      </c>
      <c r="D39" s="30" t="s">
        <v>1445</v>
      </c>
      <c r="E39" s="30" t="s">
        <v>1664</v>
      </c>
      <c r="F39" s="30" t="s">
        <v>1664</v>
      </c>
      <c r="G39" s="30" t="s">
        <v>1624</v>
      </c>
      <c r="H39" s="30" t="s">
        <v>1438</v>
      </c>
      <c r="I39" s="30" t="s">
        <v>1356</v>
      </c>
      <c r="J39" s="30" t="s">
        <v>2179</v>
      </c>
    </row>
    <row r="40" spans="1:10" s="31" customFormat="1">
      <c r="A40" s="4" t="s">
        <v>343</v>
      </c>
      <c r="B40" s="30" t="s">
        <v>385</v>
      </c>
      <c r="C40" s="30" t="s">
        <v>385</v>
      </c>
      <c r="D40" s="30" t="s">
        <v>1693</v>
      </c>
      <c r="E40" s="30" t="s">
        <v>1864</v>
      </c>
      <c r="F40" s="30" t="s">
        <v>1471</v>
      </c>
      <c r="G40" s="30" t="s">
        <v>1581</v>
      </c>
      <c r="H40" s="30" t="s">
        <v>2227</v>
      </c>
      <c r="I40" s="30" t="s">
        <v>2227</v>
      </c>
      <c r="J40" s="30" t="s">
        <v>2181</v>
      </c>
    </row>
    <row r="41" spans="1:10" s="31" customFormat="1">
      <c r="A41" s="4" t="s">
        <v>344</v>
      </c>
      <c r="B41" s="30" t="s">
        <v>385</v>
      </c>
      <c r="C41" s="30" t="s">
        <v>1722</v>
      </c>
      <c r="D41" s="30" t="s">
        <v>1663</v>
      </c>
      <c r="E41" s="30" t="s">
        <v>2081</v>
      </c>
      <c r="F41" s="30" t="s">
        <v>385</v>
      </c>
      <c r="G41" s="30" t="s">
        <v>1360</v>
      </c>
      <c r="H41" s="30" t="s">
        <v>1661</v>
      </c>
      <c r="I41" s="30" t="s">
        <v>1661</v>
      </c>
      <c r="J41" s="30" t="s">
        <v>1134</v>
      </c>
    </row>
    <row r="42" spans="1:10" s="31" customFormat="1">
      <c r="A42" s="4" t="s">
        <v>345</v>
      </c>
      <c r="B42" s="30" t="s">
        <v>385</v>
      </c>
      <c r="C42" s="30" t="s">
        <v>385</v>
      </c>
      <c r="D42" s="30" t="s">
        <v>1700</v>
      </c>
      <c r="E42" s="30" t="s">
        <v>1684</v>
      </c>
      <c r="F42" s="30" t="s">
        <v>1683</v>
      </c>
      <c r="G42" s="30" t="s">
        <v>1693</v>
      </c>
      <c r="H42" s="30" t="s">
        <v>1695</v>
      </c>
      <c r="I42" s="30" t="s">
        <v>1695</v>
      </c>
      <c r="J42" s="30" t="s">
        <v>1471</v>
      </c>
    </row>
    <row r="43" spans="1:10" s="31" customFormat="1">
      <c r="A43" s="4" t="s">
        <v>346</v>
      </c>
      <c r="B43" s="30" t="s">
        <v>385</v>
      </c>
      <c r="C43" s="30" t="s">
        <v>385</v>
      </c>
      <c r="D43" s="30" t="s">
        <v>2081</v>
      </c>
      <c r="E43" s="30" t="s">
        <v>2081</v>
      </c>
      <c r="F43" s="30" t="s">
        <v>2228</v>
      </c>
      <c r="G43" s="30" t="s">
        <v>2229</v>
      </c>
      <c r="H43" s="30" t="s">
        <v>1076</v>
      </c>
      <c r="I43" s="30" t="s">
        <v>2230</v>
      </c>
      <c r="J43" s="30" t="s">
        <v>2186</v>
      </c>
    </row>
    <row r="44" spans="1:10" s="31" customFormat="1">
      <c r="A44" s="4" t="s">
        <v>347</v>
      </c>
      <c r="B44" s="30" t="s">
        <v>385</v>
      </c>
      <c r="C44" s="30" t="s">
        <v>385</v>
      </c>
      <c r="D44" s="30" t="s">
        <v>2081</v>
      </c>
      <c r="E44" s="30" t="s">
        <v>2081</v>
      </c>
      <c r="F44" s="30" t="s">
        <v>2231</v>
      </c>
      <c r="G44" s="30" t="s">
        <v>2231</v>
      </c>
      <c r="H44" s="30" t="s">
        <v>385</v>
      </c>
      <c r="I44" s="30" t="s">
        <v>1864</v>
      </c>
      <c r="J44" s="30" t="s">
        <v>1566</v>
      </c>
    </row>
    <row r="45" spans="1:10" s="31" customFormat="1">
      <c r="A45" s="4" t="s">
        <v>348</v>
      </c>
      <c r="B45" s="30" t="s">
        <v>385</v>
      </c>
      <c r="C45" s="30" t="s">
        <v>385</v>
      </c>
      <c r="D45" s="30" t="s">
        <v>385</v>
      </c>
      <c r="E45" s="30" t="s">
        <v>1836</v>
      </c>
      <c r="F45" s="30" t="s">
        <v>1920</v>
      </c>
      <c r="G45" s="30" t="s">
        <v>1666</v>
      </c>
      <c r="H45" s="30" t="s">
        <v>1663</v>
      </c>
      <c r="I45" s="30" t="s">
        <v>1602</v>
      </c>
      <c r="J45" s="30" t="s">
        <v>1602</v>
      </c>
    </row>
    <row r="46" spans="1:10" s="31" customFormat="1">
      <c r="A46" s="4" t="s">
        <v>350</v>
      </c>
      <c r="B46" s="30"/>
      <c r="C46" s="30"/>
      <c r="D46" s="30"/>
      <c r="E46" s="30"/>
      <c r="F46" s="30"/>
      <c r="G46" s="30"/>
      <c r="H46" s="30"/>
      <c r="I46" s="30"/>
      <c r="J46" s="30"/>
    </row>
    <row r="47" spans="1:10" s="31" customFormat="1">
      <c r="A47" s="4" t="s">
        <v>349</v>
      </c>
      <c r="B47" s="30" t="s">
        <v>385</v>
      </c>
      <c r="C47" s="30" t="s">
        <v>385</v>
      </c>
      <c r="D47" s="30" t="s">
        <v>385</v>
      </c>
      <c r="E47" s="30" t="s">
        <v>2081</v>
      </c>
      <c r="F47" s="30" t="s">
        <v>2081</v>
      </c>
      <c r="G47" s="30" t="s">
        <v>1663</v>
      </c>
      <c r="H47" s="30" t="s">
        <v>1388</v>
      </c>
      <c r="I47" s="30" t="s">
        <v>1566</v>
      </c>
      <c r="J47" s="30" t="s">
        <v>1566</v>
      </c>
    </row>
    <row r="48" spans="1:10" s="31" customFormat="1">
      <c r="A48" s="4" t="s">
        <v>351</v>
      </c>
      <c r="B48" s="30" t="s">
        <v>385</v>
      </c>
      <c r="C48" s="30" t="s">
        <v>385</v>
      </c>
      <c r="D48" s="30" t="s">
        <v>385</v>
      </c>
      <c r="E48" s="30" t="s">
        <v>2081</v>
      </c>
      <c r="F48" s="30" t="s">
        <v>2081</v>
      </c>
      <c r="G48" s="30" t="s">
        <v>2081</v>
      </c>
      <c r="H48" s="30" t="s">
        <v>385</v>
      </c>
      <c r="I48" s="30" t="s">
        <v>385</v>
      </c>
      <c r="J48" s="30" t="s">
        <v>385</v>
      </c>
    </row>
    <row r="49" spans="1:10" s="31" customFormat="1">
      <c r="A49" s="22" t="s">
        <v>352</v>
      </c>
      <c r="B49" s="5"/>
      <c r="C49" s="5"/>
      <c r="D49" s="5"/>
      <c r="E49" s="5"/>
      <c r="F49" s="5"/>
      <c r="G49" s="5"/>
      <c r="H49" s="5"/>
      <c r="I49" s="5"/>
      <c r="J49" s="5"/>
    </row>
    <row r="50" spans="1:10" s="31" customFormat="1">
      <c r="A50" s="4" t="s">
        <v>353</v>
      </c>
      <c r="B50" s="30" t="s">
        <v>385</v>
      </c>
      <c r="C50" s="30" t="s">
        <v>385</v>
      </c>
      <c r="D50" s="30" t="s">
        <v>385</v>
      </c>
      <c r="E50" s="30" t="s">
        <v>2081</v>
      </c>
      <c r="F50" s="30" t="s">
        <v>1674</v>
      </c>
      <c r="G50" s="30" t="s">
        <v>1864</v>
      </c>
      <c r="H50" s="30" t="s">
        <v>1864</v>
      </c>
      <c r="I50" s="30" t="s">
        <v>1864</v>
      </c>
      <c r="J50" s="30" t="s">
        <v>1669</v>
      </c>
    </row>
    <row r="51" spans="1:10" s="31" customFormat="1" ht="33.950000000000003" customHeight="1">
      <c r="A51" s="24" t="s">
        <v>354</v>
      </c>
      <c r="B51" s="5"/>
      <c r="C51" s="5"/>
      <c r="D51" s="5"/>
      <c r="E51" s="5"/>
      <c r="F51" s="5"/>
      <c r="G51" s="5"/>
      <c r="H51" s="5"/>
      <c r="I51" s="5"/>
      <c r="J51" s="5"/>
    </row>
    <row r="52" spans="1:10" s="33" customFormat="1" ht="29.65" customHeight="1">
      <c r="A52" s="26" t="s">
        <v>355</v>
      </c>
      <c r="B52" s="32"/>
      <c r="C52" s="32"/>
      <c r="D52" s="32"/>
      <c r="E52" s="32" t="s">
        <v>1882</v>
      </c>
      <c r="F52" s="32" t="s">
        <v>1371</v>
      </c>
      <c r="G52" s="32" t="s">
        <v>1999</v>
      </c>
      <c r="H52" s="32" t="s">
        <v>1931</v>
      </c>
      <c r="I52" s="32" t="s">
        <v>1946</v>
      </c>
      <c r="J52" s="32" t="s">
        <v>2232</v>
      </c>
    </row>
    <row r="53" spans="1:10" s="33" customFormat="1">
      <c r="A53" s="26" t="s">
        <v>356</v>
      </c>
      <c r="B53" s="32"/>
      <c r="C53" s="32"/>
      <c r="D53" s="32"/>
      <c r="E53" s="32" t="s">
        <v>1633</v>
      </c>
      <c r="F53" s="32" t="s">
        <v>1347</v>
      </c>
      <c r="G53" s="32" t="s">
        <v>2233</v>
      </c>
      <c r="H53" s="32" t="s">
        <v>1570</v>
      </c>
      <c r="I53" s="32" t="s">
        <v>1269</v>
      </c>
      <c r="J53" s="32" t="s">
        <v>2234</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241D-F859-4B7A-869B-711D98672F99}">
  <sheetPr codeName="Sheet113"/>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5" customWidth="1"/>
    <col min="23" max="26" width="17.85546875" style="8" customWidth="1"/>
    <col min="27" max="16384" width="8.85546875" style="8"/>
  </cols>
  <sheetData>
    <row r="1" spans="1:22" s="19" customFormat="1" ht="54" customHeight="1">
      <c r="A1" s="16"/>
      <c r="B1" s="17" t="s">
        <v>134</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31" customFormat="1">
      <c r="A4" s="4" t="s">
        <v>307</v>
      </c>
      <c r="B4" s="30" t="s">
        <v>385</v>
      </c>
      <c r="C4" s="30" t="s">
        <v>385</v>
      </c>
      <c r="D4" s="30" t="s">
        <v>385</v>
      </c>
      <c r="E4" s="30" t="s">
        <v>385</v>
      </c>
      <c r="F4" s="30" t="s">
        <v>385</v>
      </c>
      <c r="G4" s="30" t="s">
        <v>385</v>
      </c>
      <c r="H4" s="30" t="s">
        <v>2235</v>
      </c>
      <c r="I4" s="30" t="s">
        <v>2236</v>
      </c>
      <c r="J4" s="30" t="s">
        <v>2237</v>
      </c>
      <c r="K4" s="30" t="s">
        <v>2238</v>
      </c>
      <c r="L4" s="30" t="s">
        <v>2239</v>
      </c>
      <c r="M4" s="30" t="s">
        <v>2240</v>
      </c>
      <c r="N4" s="30" t="s">
        <v>2241</v>
      </c>
      <c r="O4" s="30" t="s">
        <v>2242</v>
      </c>
      <c r="P4" s="30" t="s">
        <v>2243</v>
      </c>
      <c r="Q4" s="30" t="s">
        <v>2244</v>
      </c>
      <c r="R4" s="30" t="s">
        <v>2245</v>
      </c>
      <c r="S4" s="30" t="s">
        <v>2246</v>
      </c>
      <c r="T4" s="30" t="s">
        <v>2247</v>
      </c>
      <c r="U4" s="30" t="s">
        <v>2248</v>
      </c>
      <c r="V4" s="30" t="s">
        <v>2249</v>
      </c>
    </row>
    <row r="5" spans="1:22" s="31" customFormat="1">
      <c r="A5" s="4" t="s">
        <v>308</v>
      </c>
      <c r="B5" s="30" t="s">
        <v>385</v>
      </c>
      <c r="C5" s="30" t="s">
        <v>385</v>
      </c>
      <c r="D5" s="30" t="s">
        <v>2250</v>
      </c>
      <c r="E5" s="30" t="s">
        <v>2251</v>
      </c>
      <c r="F5" s="30" t="s">
        <v>2252</v>
      </c>
      <c r="G5" s="30" t="s">
        <v>2253</v>
      </c>
      <c r="H5" s="30" t="s">
        <v>2254</v>
      </c>
      <c r="I5" s="30" t="s">
        <v>2255</v>
      </c>
      <c r="J5" s="30" t="s">
        <v>2256</v>
      </c>
      <c r="K5" s="30" t="s">
        <v>2257</v>
      </c>
      <c r="L5" s="30" t="s">
        <v>2258</v>
      </c>
      <c r="M5" s="30" t="s">
        <v>2259</v>
      </c>
      <c r="N5" s="30" t="s">
        <v>2260</v>
      </c>
      <c r="O5" s="30" t="s">
        <v>2261</v>
      </c>
      <c r="P5" s="30" t="s">
        <v>2262</v>
      </c>
      <c r="Q5" s="30" t="s">
        <v>2263</v>
      </c>
      <c r="R5" s="30" t="s">
        <v>2264</v>
      </c>
      <c r="S5" s="30" t="s">
        <v>2265</v>
      </c>
      <c r="T5" s="30" t="s">
        <v>2266</v>
      </c>
      <c r="U5" s="30" t="s">
        <v>2267</v>
      </c>
      <c r="V5" s="30" t="s">
        <v>2268</v>
      </c>
    </row>
    <row r="6" spans="1:22" s="31" customFormat="1">
      <c r="A6" s="4" t="s">
        <v>309</v>
      </c>
      <c r="B6" s="30" t="s">
        <v>385</v>
      </c>
      <c r="C6" s="30" t="s">
        <v>385</v>
      </c>
      <c r="D6" s="30" t="s">
        <v>2269</v>
      </c>
      <c r="E6" s="30" t="s">
        <v>2270</v>
      </c>
      <c r="F6" s="30" t="s">
        <v>2271</v>
      </c>
      <c r="G6" s="30" t="s">
        <v>2272</v>
      </c>
      <c r="H6" s="30" t="s">
        <v>2273</v>
      </c>
      <c r="I6" s="30" t="s">
        <v>2274</v>
      </c>
      <c r="J6" s="30" t="s">
        <v>2275</v>
      </c>
      <c r="K6" s="30" t="s">
        <v>2276</v>
      </c>
      <c r="L6" s="30" t="s">
        <v>2277</v>
      </c>
      <c r="M6" s="30" t="s">
        <v>2278</v>
      </c>
      <c r="N6" s="30" t="s">
        <v>2279</v>
      </c>
      <c r="O6" s="30" t="s">
        <v>2280</v>
      </c>
      <c r="P6" s="30" t="s">
        <v>2281</v>
      </c>
      <c r="Q6" s="30" t="s">
        <v>2282</v>
      </c>
      <c r="R6" s="30" t="s">
        <v>2283</v>
      </c>
      <c r="S6" s="30" t="s">
        <v>2284</v>
      </c>
      <c r="T6" s="30" t="s">
        <v>2285</v>
      </c>
      <c r="U6" s="30" t="s">
        <v>2286</v>
      </c>
      <c r="V6" s="30" t="s">
        <v>2287</v>
      </c>
    </row>
    <row r="7" spans="1:22" s="31" customFormat="1">
      <c r="A7" s="4" t="s">
        <v>310</v>
      </c>
      <c r="B7" s="30" t="s">
        <v>385</v>
      </c>
      <c r="C7" s="30" t="s">
        <v>385</v>
      </c>
      <c r="D7" s="30" t="s">
        <v>385</v>
      </c>
      <c r="E7" s="30" t="s">
        <v>385</v>
      </c>
      <c r="F7" s="30" t="s">
        <v>385</v>
      </c>
      <c r="G7" s="30" t="s">
        <v>385</v>
      </c>
      <c r="H7" s="30" t="s">
        <v>385</v>
      </c>
      <c r="I7" s="30" t="s">
        <v>385</v>
      </c>
      <c r="J7" s="30" t="s">
        <v>2288</v>
      </c>
      <c r="K7" s="30" t="s">
        <v>2289</v>
      </c>
      <c r="L7" s="30" t="s">
        <v>2290</v>
      </c>
      <c r="M7" s="30" t="s">
        <v>2291</v>
      </c>
      <c r="N7" s="30" t="s">
        <v>2292</v>
      </c>
      <c r="O7" s="30" t="s">
        <v>2293</v>
      </c>
      <c r="P7" s="30" t="s">
        <v>2294</v>
      </c>
      <c r="Q7" s="30" t="s">
        <v>2295</v>
      </c>
      <c r="R7" s="30" t="s">
        <v>2281</v>
      </c>
      <c r="S7" s="30" t="s">
        <v>2296</v>
      </c>
      <c r="T7" s="30" t="s">
        <v>2297</v>
      </c>
      <c r="U7" s="30" t="s">
        <v>2298</v>
      </c>
      <c r="V7" s="30" t="s">
        <v>2299</v>
      </c>
    </row>
    <row r="8" spans="1:22" s="31" customFormat="1">
      <c r="A8" s="4" t="s">
        <v>311</v>
      </c>
      <c r="B8" s="30" t="s">
        <v>385</v>
      </c>
      <c r="C8" s="30" t="s">
        <v>385</v>
      </c>
      <c r="D8" s="30" t="s">
        <v>385</v>
      </c>
      <c r="E8" s="30" t="s">
        <v>385</v>
      </c>
      <c r="F8" s="30" t="s">
        <v>385</v>
      </c>
      <c r="G8" s="30" t="s">
        <v>385</v>
      </c>
      <c r="H8" s="30" t="s">
        <v>385</v>
      </c>
      <c r="I8" s="30" t="s">
        <v>385</v>
      </c>
      <c r="J8" s="30" t="s">
        <v>385</v>
      </c>
      <c r="K8" s="30" t="s">
        <v>385</v>
      </c>
      <c r="L8" s="30" t="s">
        <v>385</v>
      </c>
      <c r="M8" s="30" t="s">
        <v>2300</v>
      </c>
      <c r="N8" s="30" t="s">
        <v>2301</v>
      </c>
      <c r="O8" s="30" t="s">
        <v>385</v>
      </c>
      <c r="P8" s="30" t="s">
        <v>385</v>
      </c>
      <c r="Q8" s="30" t="s">
        <v>2302</v>
      </c>
      <c r="R8" s="30" t="s">
        <v>2303</v>
      </c>
      <c r="S8" s="30" t="s">
        <v>2304</v>
      </c>
      <c r="T8" s="30" t="s">
        <v>2305</v>
      </c>
      <c r="U8" s="30" t="s">
        <v>2306</v>
      </c>
      <c r="V8" s="30" t="s">
        <v>385</v>
      </c>
    </row>
    <row r="9" spans="1:22" s="31" customFormat="1">
      <c r="A9" s="4" t="s">
        <v>312</v>
      </c>
      <c r="B9" s="30" t="s">
        <v>385</v>
      </c>
      <c r="C9" s="30" t="s">
        <v>385</v>
      </c>
      <c r="D9" s="30" t="s">
        <v>385</v>
      </c>
      <c r="E9" s="30" t="s">
        <v>385</v>
      </c>
      <c r="F9" s="30" t="s">
        <v>385</v>
      </c>
      <c r="G9" s="30" t="s">
        <v>385</v>
      </c>
      <c r="H9" s="30" t="s">
        <v>385</v>
      </c>
      <c r="I9" s="30" t="s">
        <v>385</v>
      </c>
      <c r="J9" s="30" t="s">
        <v>385</v>
      </c>
      <c r="K9" s="30" t="s">
        <v>2307</v>
      </c>
      <c r="L9" s="30" t="s">
        <v>2308</v>
      </c>
      <c r="M9" s="30" t="s">
        <v>2309</v>
      </c>
      <c r="N9" s="30" t="s">
        <v>2310</v>
      </c>
      <c r="O9" s="30" t="s">
        <v>2311</v>
      </c>
      <c r="P9" s="30" t="s">
        <v>2312</v>
      </c>
      <c r="Q9" s="30" t="s">
        <v>2313</v>
      </c>
      <c r="R9" s="30" t="s">
        <v>2314</v>
      </c>
      <c r="S9" s="30" t="s">
        <v>2315</v>
      </c>
      <c r="T9" s="30" t="s">
        <v>2316</v>
      </c>
      <c r="U9" s="30" t="s">
        <v>2317</v>
      </c>
      <c r="V9" s="30" t="s">
        <v>2081</v>
      </c>
    </row>
    <row r="10" spans="1:22" s="31" customFormat="1">
      <c r="A10" s="4" t="s">
        <v>313</v>
      </c>
      <c r="B10" s="30" t="s">
        <v>385</v>
      </c>
      <c r="C10" s="30" t="s">
        <v>385</v>
      </c>
      <c r="D10" s="30" t="s">
        <v>385</v>
      </c>
      <c r="E10" s="30" t="s">
        <v>385</v>
      </c>
      <c r="F10" s="30" t="s">
        <v>2318</v>
      </c>
      <c r="G10" s="30" t="s">
        <v>2319</v>
      </c>
      <c r="H10" s="30" t="s">
        <v>385</v>
      </c>
      <c r="I10" s="30" t="s">
        <v>2320</v>
      </c>
      <c r="J10" s="30" t="s">
        <v>2321</v>
      </c>
      <c r="K10" s="30" t="s">
        <v>2322</v>
      </c>
      <c r="L10" s="30" t="s">
        <v>2323</v>
      </c>
      <c r="M10" s="30" t="s">
        <v>2324</v>
      </c>
      <c r="N10" s="30" t="s">
        <v>2325</v>
      </c>
      <c r="O10" s="30" t="s">
        <v>2326</v>
      </c>
      <c r="P10" s="30" t="s">
        <v>2327</v>
      </c>
      <c r="Q10" s="30" t="s">
        <v>2328</v>
      </c>
      <c r="R10" s="30" t="s">
        <v>2329</v>
      </c>
      <c r="S10" s="30" t="s">
        <v>2330</v>
      </c>
      <c r="T10" s="30" t="s">
        <v>2331</v>
      </c>
      <c r="U10" s="30" t="s">
        <v>2332</v>
      </c>
      <c r="V10" s="30" t="s">
        <v>2333</v>
      </c>
    </row>
    <row r="11" spans="1:22" s="31" customFormat="1">
      <c r="A11" s="4" t="s">
        <v>314</v>
      </c>
      <c r="B11" s="30" t="s">
        <v>385</v>
      </c>
      <c r="C11" s="30" t="s">
        <v>385</v>
      </c>
      <c r="D11" s="30" t="s">
        <v>385</v>
      </c>
      <c r="E11" s="30" t="s">
        <v>385</v>
      </c>
      <c r="F11" s="30" t="s">
        <v>385</v>
      </c>
      <c r="G11" s="30" t="s">
        <v>385</v>
      </c>
      <c r="H11" s="30" t="s">
        <v>385</v>
      </c>
      <c r="I11" s="30" t="s">
        <v>385</v>
      </c>
      <c r="J11" s="30" t="s">
        <v>385</v>
      </c>
      <c r="K11" s="30" t="s">
        <v>385</v>
      </c>
      <c r="L11" s="30" t="s">
        <v>2081</v>
      </c>
      <c r="M11" s="30" t="s">
        <v>385</v>
      </c>
      <c r="N11" s="30" t="s">
        <v>385</v>
      </c>
      <c r="O11" s="30" t="s">
        <v>2334</v>
      </c>
      <c r="P11" s="30" t="s">
        <v>2335</v>
      </c>
      <c r="Q11" s="30" t="s">
        <v>2336</v>
      </c>
      <c r="R11" s="30" t="s">
        <v>2337</v>
      </c>
      <c r="S11" s="30" t="s">
        <v>2338</v>
      </c>
      <c r="T11" s="30" t="s">
        <v>2339</v>
      </c>
      <c r="U11" s="30" t="s">
        <v>2340</v>
      </c>
      <c r="V11" s="30" t="s">
        <v>2341</v>
      </c>
    </row>
    <row r="12" spans="1:22" s="31" customFormat="1">
      <c r="A12" s="4" t="s">
        <v>315</v>
      </c>
      <c r="B12" s="30" t="s">
        <v>2342</v>
      </c>
      <c r="C12" s="30" t="s">
        <v>2343</v>
      </c>
      <c r="D12" s="30" t="s">
        <v>2344</v>
      </c>
      <c r="E12" s="30" t="s">
        <v>385</v>
      </c>
      <c r="F12" s="30" t="s">
        <v>385</v>
      </c>
      <c r="G12" s="30" t="s">
        <v>2345</v>
      </c>
      <c r="H12" s="30" t="s">
        <v>2346</v>
      </c>
      <c r="I12" s="30" t="s">
        <v>2347</v>
      </c>
      <c r="J12" s="30" t="s">
        <v>2348</v>
      </c>
      <c r="K12" s="30" t="s">
        <v>2349</v>
      </c>
      <c r="L12" s="30" t="s">
        <v>2350</v>
      </c>
      <c r="M12" s="30" t="s">
        <v>2351</v>
      </c>
      <c r="N12" s="30" t="s">
        <v>2352</v>
      </c>
      <c r="O12" s="30" t="s">
        <v>2353</v>
      </c>
      <c r="P12" s="30" t="s">
        <v>2354</v>
      </c>
      <c r="Q12" s="30" t="s">
        <v>2355</v>
      </c>
      <c r="R12" s="30" t="s">
        <v>2356</v>
      </c>
      <c r="S12" s="30" t="s">
        <v>2357</v>
      </c>
      <c r="T12" s="30" t="s">
        <v>2358</v>
      </c>
      <c r="U12" s="30" t="s">
        <v>2359</v>
      </c>
      <c r="V12" s="30" t="s">
        <v>2360</v>
      </c>
    </row>
    <row r="13" spans="1:22" s="31" customFormat="1">
      <c r="A13" s="4" t="s">
        <v>316</v>
      </c>
      <c r="B13" s="30" t="s">
        <v>385</v>
      </c>
      <c r="C13" s="30" t="s">
        <v>385</v>
      </c>
      <c r="D13" s="30" t="s">
        <v>385</v>
      </c>
      <c r="E13" s="30" t="s">
        <v>385</v>
      </c>
      <c r="F13" s="30" t="s">
        <v>385</v>
      </c>
      <c r="G13" s="30" t="s">
        <v>385</v>
      </c>
      <c r="H13" s="30" t="s">
        <v>385</v>
      </c>
      <c r="I13" s="30" t="s">
        <v>385</v>
      </c>
      <c r="J13" s="30" t="s">
        <v>2361</v>
      </c>
      <c r="K13" s="30" t="s">
        <v>2362</v>
      </c>
      <c r="L13" s="30" t="s">
        <v>2363</v>
      </c>
      <c r="M13" s="30" t="s">
        <v>2364</v>
      </c>
      <c r="N13" s="30" t="s">
        <v>2365</v>
      </c>
      <c r="O13" s="30" t="s">
        <v>2366</v>
      </c>
      <c r="P13" s="30" t="s">
        <v>2367</v>
      </c>
      <c r="Q13" s="30" t="s">
        <v>2368</v>
      </c>
      <c r="R13" s="30" t="s">
        <v>2254</v>
      </c>
      <c r="S13" s="30" t="s">
        <v>2369</v>
      </c>
      <c r="T13" s="30" t="s">
        <v>385</v>
      </c>
      <c r="U13" s="30" t="s">
        <v>2370</v>
      </c>
      <c r="V13" s="30" t="s">
        <v>2371</v>
      </c>
    </row>
    <row r="14" spans="1:22" s="31" customFormat="1">
      <c r="A14" s="4" t="s">
        <v>317</v>
      </c>
      <c r="B14" s="30" t="s">
        <v>385</v>
      </c>
      <c r="C14" s="30" t="s">
        <v>385</v>
      </c>
      <c r="D14" s="30" t="s">
        <v>385</v>
      </c>
      <c r="E14" s="30" t="s">
        <v>2372</v>
      </c>
      <c r="F14" s="30" t="s">
        <v>2373</v>
      </c>
      <c r="G14" s="30" t="s">
        <v>2372</v>
      </c>
      <c r="H14" s="30" t="s">
        <v>2374</v>
      </c>
      <c r="I14" s="30" t="s">
        <v>2375</v>
      </c>
      <c r="J14" s="30" t="s">
        <v>2376</v>
      </c>
      <c r="K14" s="30" t="s">
        <v>2377</v>
      </c>
      <c r="L14" s="30" t="s">
        <v>2378</v>
      </c>
      <c r="M14" s="30" t="s">
        <v>2379</v>
      </c>
      <c r="N14" s="30" t="s">
        <v>2380</v>
      </c>
      <c r="O14" s="30" t="s">
        <v>2381</v>
      </c>
      <c r="P14" s="30" t="s">
        <v>2382</v>
      </c>
      <c r="Q14" s="30" t="s">
        <v>2383</v>
      </c>
      <c r="R14" s="30" t="s">
        <v>2384</v>
      </c>
      <c r="S14" s="30" t="s">
        <v>2385</v>
      </c>
      <c r="T14" s="30" t="s">
        <v>385</v>
      </c>
      <c r="U14" s="30" t="s">
        <v>2386</v>
      </c>
      <c r="V14" s="30" t="s">
        <v>2387</v>
      </c>
    </row>
    <row r="15" spans="1:22" s="31" customFormat="1">
      <c r="A15" s="4" t="s">
        <v>318</v>
      </c>
      <c r="B15" s="30" t="s">
        <v>385</v>
      </c>
      <c r="C15" s="30" t="s">
        <v>385</v>
      </c>
      <c r="D15" s="30" t="s">
        <v>385</v>
      </c>
      <c r="E15" s="30" t="s">
        <v>385</v>
      </c>
      <c r="F15" s="30" t="s">
        <v>2388</v>
      </c>
      <c r="G15" s="30" t="s">
        <v>2389</v>
      </c>
      <c r="H15" s="30" t="s">
        <v>385</v>
      </c>
      <c r="I15" s="30" t="s">
        <v>2390</v>
      </c>
      <c r="J15" s="30" t="s">
        <v>2391</v>
      </c>
      <c r="K15" s="30" t="s">
        <v>2392</v>
      </c>
      <c r="L15" s="30" t="s">
        <v>2393</v>
      </c>
      <c r="M15" s="30" t="s">
        <v>2394</v>
      </c>
      <c r="N15" s="30" t="s">
        <v>2395</v>
      </c>
      <c r="O15" s="30" t="s">
        <v>2396</v>
      </c>
      <c r="P15" s="30" t="s">
        <v>2397</v>
      </c>
      <c r="Q15" s="30" t="s">
        <v>2398</v>
      </c>
      <c r="R15" s="30" t="s">
        <v>2399</v>
      </c>
      <c r="S15" s="30" t="s">
        <v>2400</v>
      </c>
      <c r="T15" s="30" t="s">
        <v>2401</v>
      </c>
      <c r="U15" s="30" t="s">
        <v>2402</v>
      </c>
      <c r="V15" s="30" t="s">
        <v>2403</v>
      </c>
    </row>
    <row r="16" spans="1:22" s="31" customFormat="1">
      <c r="A16" s="4" t="s">
        <v>319</v>
      </c>
      <c r="B16" s="30" t="s">
        <v>385</v>
      </c>
      <c r="C16" s="30" t="s">
        <v>385</v>
      </c>
      <c r="D16" s="30" t="s">
        <v>385</v>
      </c>
      <c r="E16" s="30" t="s">
        <v>385</v>
      </c>
      <c r="F16" s="30" t="s">
        <v>385</v>
      </c>
      <c r="G16" s="30" t="s">
        <v>385</v>
      </c>
      <c r="H16" s="30" t="s">
        <v>385</v>
      </c>
      <c r="I16" s="30" t="s">
        <v>385</v>
      </c>
      <c r="J16" s="30" t="s">
        <v>385</v>
      </c>
      <c r="K16" s="30" t="s">
        <v>385</v>
      </c>
      <c r="L16" s="30" t="s">
        <v>2404</v>
      </c>
      <c r="M16" s="30" t="s">
        <v>2405</v>
      </c>
      <c r="N16" s="30" t="s">
        <v>2406</v>
      </c>
      <c r="O16" s="30" t="s">
        <v>2407</v>
      </c>
      <c r="P16" s="30" t="s">
        <v>2408</v>
      </c>
      <c r="Q16" s="30" t="s">
        <v>2409</v>
      </c>
      <c r="R16" s="30" t="s">
        <v>2410</v>
      </c>
      <c r="S16" s="30" t="s">
        <v>2411</v>
      </c>
      <c r="T16" s="30" t="s">
        <v>2412</v>
      </c>
      <c r="U16" s="30" t="s">
        <v>2413</v>
      </c>
      <c r="V16" s="30" t="s">
        <v>2414</v>
      </c>
    </row>
    <row r="17" spans="1:22" s="31" customFormat="1">
      <c r="A17" s="4" t="s">
        <v>320</v>
      </c>
      <c r="B17" s="30" t="s">
        <v>385</v>
      </c>
      <c r="C17" s="30" t="s">
        <v>385</v>
      </c>
      <c r="D17" s="30" t="s">
        <v>385</v>
      </c>
      <c r="E17" s="30" t="s">
        <v>385</v>
      </c>
      <c r="F17" s="30" t="s">
        <v>385</v>
      </c>
      <c r="G17" s="30" t="s">
        <v>385</v>
      </c>
      <c r="H17" s="30" t="s">
        <v>385</v>
      </c>
      <c r="I17" s="30" t="s">
        <v>385</v>
      </c>
      <c r="J17" s="30" t="s">
        <v>385</v>
      </c>
      <c r="K17" s="30" t="s">
        <v>385</v>
      </c>
      <c r="L17" s="30" t="s">
        <v>2415</v>
      </c>
      <c r="M17" s="30" t="s">
        <v>2416</v>
      </c>
      <c r="N17" s="30" t="s">
        <v>2417</v>
      </c>
      <c r="O17" s="30" t="s">
        <v>2418</v>
      </c>
      <c r="P17" s="30" t="s">
        <v>2419</v>
      </c>
      <c r="Q17" s="30" t="s">
        <v>2420</v>
      </c>
      <c r="R17" s="30" t="s">
        <v>2421</v>
      </c>
      <c r="S17" s="30" t="s">
        <v>2422</v>
      </c>
      <c r="T17" s="30" t="s">
        <v>2423</v>
      </c>
      <c r="U17" s="30" t="s">
        <v>2424</v>
      </c>
      <c r="V17" s="30" t="s">
        <v>2425</v>
      </c>
    </row>
    <row r="18" spans="1:22" s="31" customFormat="1">
      <c r="A18" s="4" t="s">
        <v>321</v>
      </c>
      <c r="B18" s="30" t="s">
        <v>385</v>
      </c>
      <c r="C18" s="30" t="s">
        <v>385</v>
      </c>
      <c r="D18" s="30" t="s">
        <v>385</v>
      </c>
      <c r="E18" s="30" t="s">
        <v>385</v>
      </c>
      <c r="F18" s="30" t="s">
        <v>2270</v>
      </c>
      <c r="G18" s="30" t="s">
        <v>2426</v>
      </c>
      <c r="H18" s="30" t="s">
        <v>385</v>
      </c>
      <c r="I18" s="30" t="s">
        <v>2427</v>
      </c>
      <c r="J18" s="30" t="s">
        <v>2428</v>
      </c>
      <c r="K18" s="30" t="s">
        <v>2429</v>
      </c>
      <c r="L18" s="30" t="s">
        <v>2430</v>
      </c>
      <c r="M18" s="30" t="s">
        <v>2431</v>
      </c>
      <c r="N18" s="30" t="s">
        <v>2432</v>
      </c>
      <c r="O18" s="30" t="s">
        <v>2433</v>
      </c>
      <c r="P18" s="30" t="s">
        <v>2434</v>
      </c>
      <c r="Q18" s="30" t="s">
        <v>2435</v>
      </c>
      <c r="R18" s="30" t="s">
        <v>2436</v>
      </c>
      <c r="S18" s="30" t="s">
        <v>2437</v>
      </c>
      <c r="T18" s="30" t="s">
        <v>2438</v>
      </c>
      <c r="U18" s="30" t="s">
        <v>2439</v>
      </c>
      <c r="V18" s="30" t="s">
        <v>2440</v>
      </c>
    </row>
    <row r="19" spans="1:22" s="31" customFormat="1">
      <c r="A19" s="4" t="s">
        <v>322</v>
      </c>
      <c r="B19" s="30" t="s">
        <v>385</v>
      </c>
      <c r="C19" s="30" t="s">
        <v>385</v>
      </c>
      <c r="D19" s="30" t="s">
        <v>385</v>
      </c>
      <c r="E19" s="30" t="s">
        <v>385</v>
      </c>
      <c r="F19" s="30" t="s">
        <v>385</v>
      </c>
      <c r="G19" s="30" t="s">
        <v>385</v>
      </c>
      <c r="H19" s="30" t="s">
        <v>385</v>
      </c>
      <c r="I19" s="30" t="s">
        <v>385</v>
      </c>
      <c r="J19" s="30" t="s">
        <v>2441</v>
      </c>
      <c r="K19" s="30" t="s">
        <v>2442</v>
      </c>
      <c r="L19" s="30" t="s">
        <v>2443</v>
      </c>
      <c r="M19" s="30" t="s">
        <v>2444</v>
      </c>
      <c r="N19" s="30" t="s">
        <v>2445</v>
      </c>
      <c r="O19" s="30" t="s">
        <v>2446</v>
      </c>
      <c r="P19" s="30" t="s">
        <v>2447</v>
      </c>
      <c r="Q19" s="30" t="s">
        <v>2448</v>
      </c>
      <c r="R19" s="30" t="s">
        <v>2449</v>
      </c>
      <c r="S19" s="30" t="s">
        <v>2450</v>
      </c>
      <c r="T19" s="30" t="s">
        <v>385</v>
      </c>
      <c r="U19" s="30" t="s">
        <v>2451</v>
      </c>
      <c r="V19" s="30" t="s">
        <v>2452</v>
      </c>
    </row>
    <row r="20" spans="1:22" s="31" customFormat="1">
      <c r="A20" s="4" t="s">
        <v>323</v>
      </c>
      <c r="B20" s="30" t="s">
        <v>385</v>
      </c>
      <c r="C20" s="30" t="s">
        <v>385</v>
      </c>
      <c r="D20" s="30" t="s">
        <v>385</v>
      </c>
      <c r="E20" s="30" t="s">
        <v>385</v>
      </c>
      <c r="F20" s="30" t="s">
        <v>385</v>
      </c>
      <c r="G20" s="30" t="s">
        <v>385</v>
      </c>
      <c r="H20" s="30" t="s">
        <v>2453</v>
      </c>
      <c r="I20" s="30" t="s">
        <v>2454</v>
      </c>
      <c r="J20" s="30" t="s">
        <v>2455</v>
      </c>
      <c r="K20" s="30" t="s">
        <v>2456</v>
      </c>
      <c r="L20" s="30" t="s">
        <v>2457</v>
      </c>
      <c r="M20" s="30" t="s">
        <v>2458</v>
      </c>
      <c r="N20" s="30" t="s">
        <v>2459</v>
      </c>
      <c r="O20" s="30" t="s">
        <v>2460</v>
      </c>
      <c r="P20" s="30" t="s">
        <v>2461</v>
      </c>
      <c r="Q20" s="30" t="s">
        <v>2462</v>
      </c>
      <c r="R20" s="30" t="s">
        <v>2463</v>
      </c>
      <c r="S20" s="30" t="s">
        <v>2464</v>
      </c>
      <c r="T20" s="30" t="s">
        <v>2465</v>
      </c>
      <c r="U20" s="30" t="s">
        <v>2466</v>
      </c>
      <c r="V20" s="30" t="s">
        <v>2467</v>
      </c>
    </row>
    <row r="21" spans="1:22" s="31" customFormat="1">
      <c r="A21" s="4" t="s">
        <v>324</v>
      </c>
      <c r="B21" s="30" t="s">
        <v>385</v>
      </c>
      <c r="C21" s="30" t="s">
        <v>385</v>
      </c>
      <c r="D21" s="30" t="s">
        <v>385</v>
      </c>
      <c r="E21" s="30" t="s">
        <v>2468</v>
      </c>
      <c r="F21" s="30" t="s">
        <v>2270</v>
      </c>
      <c r="G21" s="30" t="s">
        <v>2469</v>
      </c>
      <c r="H21" s="30" t="s">
        <v>385</v>
      </c>
      <c r="I21" s="30" t="s">
        <v>2379</v>
      </c>
      <c r="J21" s="30" t="s">
        <v>2470</v>
      </c>
      <c r="K21" s="30" t="s">
        <v>2471</v>
      </c>
      <c r="L21" s="30" t="s">
        <v>2472</v>
      </c>
      <c r="M21" s="30" t="s">
        <v>2473</v>
      </c>
      <c r="N21" s="30" t="s">
        <v>2474</v>
      </c>
      <c r="O21" s="30" t="s">
        <v>2475</v>
      </c>
      <c r="P21" s="30" t="s">
        <v>2476</v>
      </c>
      <c r="Q21" s="30" t="s">
        <v>2477</v>
      </c>
      <c r="R21" s="30" t="s">
        <v>2478</v>
      </c>
      <c r="S21" s="30" t="s">
        <v>2479</v>
      </c>
      <c r="T21" s="30" t="s">
        <v>2480</v>
      </c>
      <c r="U21" s="30" t="s">
        <v>2481</v>
      </c>
      <c r="V21" s="30" t="s">
        <v>2482</v>
      </c>
    </row>
    <row r="22" spans="1:22" s="31" customFormat="1">
      <c r="A22" s="4" t="s">
        <v>325</v>
      </c>
      <c r="B22" s="30" t="s">
        <v>385</v>
      </c>
      <c r="C22" s="30" t="s">
        <v>385</v>
      </c>
      <c r="D22" s="30" t="s">
        <v>385</v>
      </c>
      <c r="E22" s="30" t="s">
        <v>385</v>
      </c>
      <c r="F22" s="30" t="s">
        <v>385</v>
      </c>
      <c r="G22" s="30" t="s">
        <v>385</v>
      </c>
      <c r="H22" s="30" t="s">
        <v>2483</v>
      </c>
      <c r="I22" s="30" t="s">
        <v>2484</v>
      </c>
      <c r="J22" s="30" t="s">
        <v>2485</v>
      </c>
      <c r="K22" s="30" t="s">
        <v>2486</v>
      </c>
      <c r="L22" s="30" t="s">
        <v>2487</v>
      </c>
      <c r="M22" s="30" t="s">
        <v>2488</v>
      </c>
      <c r="N22" s="30" t="s">
        <v>2489</v>
      </c>
      <c r="O22" s="30" t="s">
        <v>2490</v>
      </c>
      <c r="P22" s="30" t="s">
        <v>385</v>
      </c>
      <c r="Q22" s="30" t="s">
        <v>2491</v>
      </c>
      <c r="R22" s="30" t="s">
        <v>2492</v>
      </c>
      <c r="S22" s="30" t="s">
        <v>2493</v>
      </c>
      <c r="T22" s="30" t="s">
        <v>2494</v>
      </c>
      <c r="U22" s="30" t="s">
        <v>2495</v>
      </c>
      <c r="V22" s="30" t="s">
        <v>2496</v>
      </c>
    </row>
    <row r="23" spans="1:22" s="31" customFormat="1">
      <c r="A23" s="4" t="s">
        <v>326</v>
      </c>
      <c r="B23" s="30" t="s">
        <v>385</v>
      </c>
      <c r="C23" s="30" t="s">
        <v>385</v>
      </c>
      <c r="D23" s="30" t="s">
        <v>385</v>
      </c>
      <c r="E23" s="30" t="s">
        <v>385</v>
      </c>
      <c r="F23" s="30" t="s">
        <v>385</v>
      </c>
      <c r="G23" s="30" t="s">
        <v>2497</v>
      </c>
      <c r="H23" s="30" t="s">
        <v>2498</v>
      </c>
      <c r="I23" s="30" t="s">
        <v>2499</v>
      </c>
      <c r="J23" s="30" t="s">
        <v>2500</v>
      </c>
      <c r="K23" s="30" t="s">
        <v>2501</v>
      </c>
      <c r="L23" s="30" t="s">
        <v>2502</v>
      </c>
      <c r="M23" s="30" t="s">
        <v>2503</v>
      </c>
      <c r="N23" s="30" t="s">
        <v>2504</v>
      </c>
      <c r="O23" s="30" t="s">
        <v>2505</v>
      </c>
      <c r="P23" s="30" t="s">
        <v>2506</v>
      </c>
      <c r="Q23" s="30" t="s">
        <v>2507</v>
      </c>
      <c r="R23" s="30" t="s">
        <v>2508</v>
      </c>
      <c r="S23" s="30" t="s">
        <v>2509</v>
      </c>
      <c r="T23" s="30" t="s">
        <v>2510</v>
      </c>
      <c r="U23" s="30" t="s">
        <v>2511</v>
      </c>
      <c r="V23" s="30" t="s">
        <v>2512</v>
      </c>
    </row>
    <row r="24" spans="1:22" s="31" customFormat="1">
      <c r="A24" s="4" t="s">
        <v>327</v>
      </c>
      <c r="B24" s="30" t="s">
        <v>385</v>
      </c>
      <c r="C24" s="30" t="s">
        <v>385</v>
      </c>
      <c r="D24" s="30" t="s">
        <v>385</v>
      </c>
      <c r="E24" s="30" t="s">
        <v>385</v>
      </c>
      <c r="F24" s="30" t="s">
        <v>385</v>
      </c>
      <c r="G24" s="30" t="s">
        <v>385</v>
      </c>
      <c r="H24" s="30" t="s">
        <v>2513</v>
      </c>
      <c r="I24" s="30" t="s">
        <v>2514</v>
      </c>
      <c r="J24" s="30" t="s">
        <v>2515</v>
      </c>
      <c r="K24" s="30" t="s">
        <v>2516</v>
      </c>
      <c r="L24" s="30" t="s">
        <v>2517</v>
      </c>
      <c r="M24" s="30" t="s">
        <v>2518</v>
      </c>
      <c r="N24" s="30" t="s">
        <v>2519</v>
      </c>
      <c r="O24" s="30" t="s">
        <v>2520</v>
      </c>
      <c r="P24" s="30" t="s">
        <v>2521</v>
      </c>
      <c r="Q24" s="30" t="s">
        <v>2522</v>
      </c>
      <c r="R24" s="30" t="s">
        <v>2523</v>
      </c>
      <c r="S24" s="30" t="s">
        <v>2524</v>
      </c>
      <c r="T24" s="30" t="s">
        <v>2525</v>
      </c>
      <c r="U24" s="30" t="s">
        <v>2526</v>
      </c>
      <c r="V24" s="30" t="s">
        <v>2527</v>
      </c>
    </row>
    <row r="25" spans="1:22" s="31" customFormat="1">
      <c r="A25" s="4" t="s">
        <v>328</v>
      </c>
      <c r="B25" s="30" t="s">
        <v>385</v>
      </c>
      <c r="C25" s="30" t="s">
        <v>385</v>
      </c>
      <c r="D25" s="30" t="s">
        <v>385</v>
      </c>
      <c r="E25" s="30" t="s">
        <v>385</v>
      </c>
      <c r="F25" s="30" t="s">
        <v>2528</v>
      </c>
      <c r="G25" s="30" t="s">
        <v>2529</v>
      </c>
      <c r="H25" s="30" t="s">
        <v>2530</v>
      </c>
      <c r="I25" s="30" t="s">
        <v>2531</v>
      </c>
      <c r="J25" s="30" t="s">
        <v>2532</v>
      </c>
      <c r="K25" s="30" t="s">
        <v>2533</v>
      </c>
      <c r="L25" s="30" t="s">
        <v>2534</v>
      </c>
      <c r="M25" s="30" t="s">
        <v>2535</v>
      </c>
      <c r="N25" s="30" t="s">
        <v>2536</v>
      </c>
      <c r="O25" s="30" t="s">
        <v>2537</v>
      </c>
      <c r="P25" s="30" t="s">
        <v>2538</v>
      </c>
      <c r="Q25" s="30" t="s">
        <v>2539</v>
      </c>
      <c r="R25" s="30" t="s">
        <v>2540</v>
      </c>
      <c r="S25" s="30" t="s">
        <v>2541</v>
      </c>
      <c r="T25" s="30" t="s">
        <v>385</v>
      </c>
      <c r="U25" s="30" t="s">
        <v>2542</v>
      </c>
      <c r="V25" s="30" t="s">
        <v>2543</v>
      </c>
    </row>
    <row r="26" spans="1:22" s="31" customFormat="1">
      <c r="A26" s="4" t="s">
        <v>329</v>
      </c>
      <c r="B26" s="30" t="s">
        <v>385</v>
      </c>
      <c r="C26" s="30" t="s">
        <v>385</v>
      </c>
      <c r="D26" s="30" t="s">
        <v>385</v>
      </c>
      <c r="E26" s="30" t="s">
        <v>385</v>
      </c>
      <c r="F26" s="30" t="s">
        <v>2544</v>
      </c>
      <c r="G26" s="30" t="s">
        <v>2545</v>
      </c>
      <c r="H26" s="30" t="s">
        <v>2546</v>
      </c>
      <c r="I26" s="30" t="s">
        <v>2547</v>
      </c>
      <c r="J26" s="30" t="s">
        <v>2548</v>
      </c>
      <c r="K26" s="30" t="s">
        <v>2549</v>
      </c>
      <c r="L26" s="30" t="s">
        <v>2550</v>
      </c>
      <c r="M26" s="30" t="s">
        <v>2551</v>
      </c>
      <c r="N26" s="30" t="s">
        <v>2552</v>
      </c>
      <c r="O26" s="30" t="s">
        <v>2553</v>
      </c>
      <c r="P26" s="30" t="s">
        <v>2554</v>
      </c>
      <c r="Q26" s="30" t="s">
        <v>2555</v>
      </c>
      <c r="R26" s="30" t="s">
        <v>2556</v>
      </c>
      <c r="S26" s="30" t="s">
        <v>2557</v>
      </c>
      <c r="T26" s="30" t="s">
        <v>2558</v>
      </c>
      <c r="U26" s="30" t="s">
        <v>2559</v>
      </c>
      <c r="V26" s="30" t="s">
        <v>2560</v>
      </c>
    </row>
    <row r="27" spans="1:22" s="31" customFormat="1">
      <c r="A27" s="4" t="s">
        <v>330</v>
      </c>
      <c r="B27" s="30" t="s">
        <v>385</v>
      </c>
      <c r="C27" s="30" t="s">
        <v>385</v>
      </c>
      <c r="D27" s="30" t="s">
        <v>385</v>
      </c>
      <c r="E27" s="30" t="s">
        <v>385</v>
      </c>
      <c r="F27" s="30" t="s">
        <v>385</v>
      </c>
      <c r="G27" s="30" t="s">
        <v>385</v>
      </c>
      <c r="H27" s="30" t="s">
        <v>2561</v>
      </c>
      <c r="I27" s="30" t="s">
        <v>2562</v>
      </c>
      <c r="J27" s="30" t="s">
        <v>2563</v>
      </c>
      <c r="K27" s="30" t="s">
        <v>2564</v>
      </c>
      <c r="L27" s="30" t="s">
        <v>2565</v>
      </c>
      <c r="M27" s="30" t="s">
        <v>2566</v>
      </c>
      <c r="N27" s="30" t="s">
        <v>2567</v>
      </c>
      <c r="O27" s="30" t="s">
        <v>2568</v>
      </c>
      <c r="P27" s="30" t="s">
        <v>2569</v>
      </c>
      <c r="Q27" s="30" t="s">
        <v>2570</v>
      </c>
      <c r="R27" s="30" t="s">
        <v>2571</v>
      </c>
      <c r="S27" s="30" t="s">
        <v>2572</v>
      </c>
      <c r="T27" s="30" t="s">
        <v>2573</v>
      </c>
      <c r="U27" s="30" t="s">
        <v>2574</v>
      </c>
      <c r="V27" s="30" t="s">
        <v>2575</v>
      </c>
    </row>
    <row r="28" spans="1:22" s="31" customFormat="1">
      <c r="A28" s="4" t="s">
        <v>331</v>
      </c>
      <c r="B28" s="30" t="s">
        <v>385</v>
      </c>
      <c r="C28" s="30" t="s">
        <v>385</v>
      </c>
      <c r="D28" s="30" t="s">
        <v>2576</v>
      </c>
      <c r="E28" s="30" t="s">
        <v>2577</v>
      </c>
      <c r="F28" s="30" t="s">
        <v>2578</v>
      </c>
      <c r="G28" s="30" t="s">
        <v>2579</v>
      </c>
      <c r="H28" s="30" t="s">
        <v>2580</v>
      </c>
      <c r="I28" s="30" t="s">
        <v>2581</v>
      </c>
      <c r="J28" s="30" t="s">
        <v>2582</v>
      </c>
      <c r="K28" s="30" t="s">
        <v>2583</v>
      </c>
      <c r="L28" s="30" t="s">
        <v>2584</v>
      </c>
      <c r="M28" s="30" t="s">
        <v>2585</v>
      </c>
      <c r="N28" s="30" t="s">
        <v>2586</v>
      </c>
      <c r="O28" s="30" t="s">
        <v>2587</v>
      </c>
      <c r="P28" s="30" t="s">
        <v>2588</v>
      </c>
      <c r="Q28" s="30" t="s">
        <v>2589</v>
      </c>
      <c r="R28" s="30" t="s">
        <v>2590</v>
      </c>
      <c r="S28" s="30" t="s">
        <v>2591</v>
      </c>
      <c r="T28" s="30" t="s">
        <v>2592</v>
      </c>
      <c r="U28" s="30" t="s">
        <v>2593</v>
      </c>
      <c r="V28" s="30" t="s">
        <v>2594</v>
      </c>
    </row>
    <row r="29" spans="1:22" s="31" customFormat="1">
      <c r="A29" s="4" t="s">
        <v>332</v>
      </c>
      <c r="B29" s="30" t="s">
        <v>385</v>
      </c>
      <c r="C29" s="30" t="s">
        <v>385</v>
      </c>
      <c r="D29" s="30" t="s">
        <v>385</v>
      </c>
      <c r="E29" s="30" t="s">
        <v>385</v>
      </c>
      <c r="F29" s="30" t="s">
        <v>385</v>
      </c>
      <c r="G29" s="30" t="s">
        <v>385</v>
      </c>
      <c r="H29" s="30" t="s">
        <v>385</v>
      </c>
      <c r="I29" s="30" t="s">
        <v>385</v>
      </c>
      <c r="J29" s="30" t="s">
        <v>385</v>
      </c>
      <c r="K29" s="30" t="s">
        <v>385</v>
      </c>
      <c r="L29" s="30" t="s">
        <v>385</v>
      </c>
      <c r="M29" s="30" t="s">
        <v>385</v>
      </c>
      <c r="N29" s="30" t="s">
        <v>385</v>
      </c>
      <c r="O29" s="30" t="s">
        <v>385</v>
      </c>
      <c r="P29" s="30" t="s">
        <v>385</v>
      </c>
      <c r="Q29" s="30" t="s">
        <v>385</v>
      </c>
      <c r="R29" s="30" t="s">
        <v>385</v>
      </c>
      <c r="S29" s="30" t="s">
        <v>385</v>
      </c>
      <c r="T29" s="30" t="s">
        <v>385</v>
      </c>
      <c r="U29" s="30" t="s">
        <v>2316</v>
      </c>
      <c r="V29" s="30" t="s">
        <v>2315</v>
      </c>
    </row>
    <row r="30" spans="1:22" s="31" customFormat="1">
      <c r="A30" s="4" t="s">
        <v>333</v>
      </c>
      <c r="B30" s="30" t="s">
        <v>385</v>
      </c>
      <c r="C30" s="30" t="s">
        <v>385</v>
      </c>
      <c r="D30" s="30" t="s">
        <v>385</v>
      </c>
      <c r="E30" s="30" t="s">
        <v>385</v>
      </c>
      <c r="F30" s="30" t="s">
        <v>385</v>
      </c>
      <c r="G30" s="30" t="s">
        <v>385</v>
      </c>
      <c r="H30" s="30" t="s">
        <v>385</v>
      </c>
      <c r="I30" s="30" t="s">
        <v>385</v>
      </c>
      <c r="J30" s="30" t="s">
        <v>385</v>
      </c>
      <c r="K30" s="30" t="s">
        <v>385</v>
      </c>
      <c r="L30" s="30" t="s">
        <v>385</v>
      </c>
      <c r="M30" s="30" t="s">
        <v>385</v>
      </c>
      <c r="N30" s="30" t="s">
        <v>2595</v>
      </c>
      <c r="O30" s="30" t="s">
        <v>2596</v>
      </c>
      <c r="P30" s="30" t="s">
        <v>2597</v>
      </c>
      <c r="Q30" s="30" t="s">
        <v>2598</v>
      </c>
      <c r="R30" s="30" t="s">
        <v>2599</v>
      </c>
      <c r="S30" s="30" t="s">
        <v>2600</v>
      </c>
      <c r="T30" s="30" t="s">
        <v>385</v>
      </c>
      <c r="U30" s="30" t="s">
        <v>2601</v>
      </c>
      <c r="V30" s="30" t="s">
        <v>2602</v>
      </c>
    </row>
    <row r="31" spans="1:22" s="31" customFormat="1">
      <c r="A31" s="4" t="s">
        <v>334</v>
      </c>
      <c r="B31" s="30" t="s">
        <v>385</v>
      </c>
      <c r="C31" s="30" t="s">
        <v>385</v>
      </c>
      <c r="D31" s="30" t="s">
        <v>385</v>
      </c>
      <c r="E31" s="30" t="s">
        <v>385</v>
      </c>
      <c r="F31" s="30" t="s">
        <v>385</v>
      </c>
      <c r="G31" s="30" t="s">
        <v>385</v>
      </c>
      <c r="H31" s="30" t="s">
        <v>385</v>
      </c>
      <c r="I31" s="30" t="s">
        <v>385</v>
      </c>
      <c r="J31" s="30" t="s">
        <v>385</v>
      </c>
      <c r="K31" s="30" t="s">
        <v>385</v>
      </c>
      <c r="L31" s="30" t="s">
        <v>2603</v>
      </c>
      <c r="M31" s="30" t="s">
        <v>2604</v>
      </c>
      <c r="N31" s="30" t="s">
        <v>2605</v>
      </c>
      <c r="O31" s="30" t="s">
        <v>2606</v>
      </c>
      <c r="P31" s="30" t="s">
        <v>2607</v>
      </c>
      <c r="Q31" s="30" t="s">
        <v>2608</v>
      </c>
      <c r="R31" s="30" t="s">
        <v>2609</v>
      </c>
      <c r="S31" s="30" t="s">
        <v>2610</v>
      </c>
      <c r="T31" s="30" t="s">
        <v>2611</v>
      </c>
      <c r="U31" s="30" t="s">
        <v>2612</v>
      </c>
      <c r="V31" s="30" t="s">
        <v>385</v>
      </c>
    </row>
    <row r="32" spans="1:22" s="31" customFormat="1">
      <c r="A32" s="4" t="s">
        <v>335</v>
      </c>
      <c r="B32" s="30" t="s">
        <v>385</v>
      </c>
      <c r="C32" s="30" t="s">
        <v>385</v>
      </c>
      <c r="D32" s="30" t="s">
        <v>385</v>
      </c>
      <c r="E32" s="30" t="s">
        <v>385</v>
      </c>
      <c r="F32" s="30" t="s">
        <v>2613</v>
      </c>
      <c r="G32" s="30" t="s">
        <v>2614</v>
      </c>
      <c r="H32" s="30" t="s">
        <v>2615</v>
      </c>
      <c r="I32" s="30" t="s">
        <v>2616</v>
      </c>
      <c r="J32" s="30" t="s">
        <v>2617</v>
      </c>
      <c r="K32" s="30" t="s">
        <v>385</v>
      </c>
      <c r="L32" s="30" t="s">
        <v>2618</v>
      </c>
      <c r="M32" s="30" t="s">
        <v>2619</v>
      </c>
      <c r="N32" s="30" t="s">
        <v>2620</v>
      </c>
      <c r="O32" s="30" t="s">
        <v>2621</v>
      </c>
      <c r="P32" s="30" t="s">
        <v>2622</v>
      </c>
      <c r="Q32" s="30" t="s">
        <v>2623</v>
      </c>
      <c r="R32" s="30" t="s">
        <v>2624</v>
      </c>
      <c r="S32" s="30" t="s">
        <v>2625</v>
      </c>
      <c r="T32" s="30" t="s">
        <v>2626</v>
      </c>
      <c r="U32" s="30" t="s">
        <v>2627</v>
      </c>
      <c r="V32" s="30" t="s">
        <v>2628</v>
      </c>
    </row>
    <row r="33" spans="1:22" s="31" customFormat="1">
      <c r="A33" s="4" t="s">
        <v>336</v>
      </c>
      <c r="B33" s="30" t="s">
        <v>385</v>
      </c>
      <c r="C33" s="30" t="s">
        <v>385</v>
      </c>
      <c r="D33" s="30" t="s">
        <v>385</v>
      </c>
      <c r="E33" s="30" t="s">
        <v>385</v>
      </c>
      <c r="F33" s="30" t="s">
        <v>385</v>
      </c>
      <c r="G33" s="30" t="s">
        <v>385</v>
      </c>
      <c r="H33" s="30" t="s">
        <v>385</v>
      </c>
      <c r="I33" s="30" t="s">
        <v>2629</v>
      </c>
      <c r="J33" s="30" t="s">
        <v>2630</v>
      </c>
      <c r="K33" s="30" t="s">
        <v>2631</v>
      </c>
      <c r="L33" s="30" t="s">
        <v>2632</v>
      </c>
      <c r="M33" s="30" t="s">
        <v>2633</v>
      </c>
      <c r="N33" s="30" t="s">
        <v>2634</v>
      </c>
      <c r="O33" s="30" t="s">
        <v>2635</v>
      </c>
      <c r="P33" s="30" t="s">
        <v>2636</v>
      </c>
      <c r="Q33" s="30" t="s">
        <v>2637</v>
      </c>
      <c r="R33" s="30" t="s">
        <v>2638</v>
      </c>
      <c r="S33" s="30" t="s">
        <v>2639</v>
      </c>
      <c r="T33" s="30" t="s">
        <v>2640</v>
      </c>
      <c r="U33" s="30" t="s">
        <v>2641</v>
      </c>
      <c r="V33" s="30" t="s">
        <v>2642</v>
      </c>
    </row>
    <row r="34" spans="1:22" s="31" customFormat="1">
      <c r="A34" s="4" t="s">
        <v>337</v>
      </c>
      <c r="B34" s="30" t="s">
        <v>385</v>
      </c>
      <c r="C34" s="30" t="s">
        <v>385</v>
      </c>
      <c r="D34" s="30" t="s">
        <v>385</v>
      </c>
      <c r="E34" s="30" t="s">
        <v>385</v>
      </c>
      <c r="F34" s="30" t="s">
        <v>385</v>
      </c>
      <c r="G34" s="30" t="s">
        <v>2643</v>
      </c>
      <c r="H34" s="30" t="s">
        <v>2644</v>
      </c>
      <c r="I34" s="30" t="s">
        <v>2645</v>
      </c>
      <c r="J34" s="30" t="s">
        <v>2646</v>
      </c>
      <c r="K34" s="30" t="s">
        <v>2647</v>
      </c>
      <c r="L34" s="30" t="s">
        <v>2648</v>
      </c>
      <c r="M34" s="30" t="s">
        <v>2649</v>
      </c>
      <c r="N34" s="30" t="s">
        <v>2650</v>
      </c>
      <c r="O34" s="30" t="s">
        <v>2651</v>
      </c>
      <c r="P34" s="30" t="s">
        <v>2652</v>
      </c>
      <c r="Q34" s="30" t="s">
        <v>2653</v>
      </c>
      <c r="R34" s="30" t="s">
        <v>2654</v>
      </c>
      <c r="S34" s="30" t="s">
        <v>385</v>
      </c>
      <c r="T34" s="30" t="s">
        <v>385</v>
      </c>
      <c r="U34" s="30" t="s">
        <v>2655</v>
      </c>
      <c r="V34" s="30" t="s">
        <v>2656</v>
      </c>
    </row>
    <row r="35" spans="1:22" s="31" customFormat="1">
      <c r="A35" s="4" t="s">
        <v>338</v>
      </c>
      <c r="B35" s="30" t="s">
        <v>385</v>
      </c>
      <c r="C35" s="30" t="s">
        <v>385</v>
      </c>
      <c r="D35" s="30" t="s">
        <v>385</v>
      </c>
      <c r="E35" s="30" t="s">
        <v>385</v>
      </c>
      <c r="F35" s="30" t="s">
        <v>385</v>
      </c>
      <c r="G35" s="30" t="s">
        <v>2657</v>
      </c>
      <c r="H35" s="30" t="s">
        <v>2658</v>
      </c>
      <c r="I35" s="30" t="s">
        <v>2659</v>
      </c>
      <c r="J35" s="30" t="s">
        <v>2660</v>
      </c>
      <c r="K35" s="30" t="s">
        <v>2661</v>
      </c>
      <c r="L35" s="30" t="s">
        <v>2662</v>
      </c>
      <c r="M35" s="30" t="s">
        <v>2663</v>
      </c>
      <c r="N35" s="30" t="s">
        <v>2664</v>
      </c>
      <c r="O35" s="30" t="s">
        <v>2665</v>
      </c>
      <c r="P35" s="30" t="s">
        <v>2666</v>
      </c>
      <c r="Q35" s="30" t="s">
        <v>2667</v>
      </c>
      <c r="R35" s="30" t="s">
        <v>2668</v>
      </c>
      <c r="S35" s="30" t="s">
        <v>2669</v>
      </c>
      <c r="T35" s="30" t="s">
        <v>2670</v>
      </c>
      <c r="U35" s="30" t="s">
        <v>2671</v>
      </c>
      <c r="V35" s="30" t="s">
        <v>2672</v>
      </c>
    </row>
    <row r="36" spans="1:22" s="31" customFormat="1">
      <c r="A36" s="4" t="s">
        <v>339</v>
      </c>
      <c r="B36" s="30" t="s">
        <v>2673</v>
      </c>
      <c r="C36" s="30" t="s">
        <v>2674</v>
      </c>
      <c r="D36" s="30" t="s">
        <v>2675</v>
      </c>
      <c r="E36" s="30" t="s">
        <v>2676</v>
      </c>
      <c r="F36" s="30" t="s">
        <v>2388</v>
      </c>
      <c r="G36" s="30" t="s">
        <v>2677</v>
      </c>
      <c r="H36" s="30" t="s">
        <v>2678</v>
      </c>
      <c r="I36" s="30" t="s">
        <v>2679</v>
      </c>
      <c r="J36" s="30" t="s">
        <v>2680</v>
      </c>
      <c r="K36" s="30" t="s">
        <v>2681</v>
      </c>
      <c r="L36" s="30" t="s">
        <v>2682</v>
      </c>
      <c r="M36" s="30" t="s">
        <v>2683</v>
      </c>
      <c r="N36" s="30" t="s">
        <v>2684</v>
      </c>
      <c r="O36" s="30" t="s">
        <v>2685</v>
      </c>
      <c r="P36" s="30" t="s">
        <v>2686</v>
      </c>
      <c r="Q36" s="30" t="s">
        <v>2687</v>
      </c>
      <c r="R36" s="30" t="s">
        <v>2688</v>
      </c>
      <c r="S36" s="30" t="s">
        <v>2689</v>
      </c>
      <c r="T36" s="30" t="s">
        <v>2690</v>
      </c>
      <c r="U36" s="30" t="s">
        <v>2691</v>
      </c>
      <c r="V36" s="30" t="s">
        <v>2692</v>
      </c>
    </row>
    <row r="37" spans="1:22" s="31" customFormat="1">
      <c r="A37" s="22" t="s">
        <v>340</v>
      </c>
      <c r="B37" s="5"/>
      <c r="C37" s="5"/>
      <c r="D37" s="5"/>
      <c r="E37" s="5"/>
      <c r="F37" s="5"/>
      <c r="G37" s="5"/>
      <c r="H37" s="5"/>
      <c r="I37" s="5"/>
      <c r="J37" s="5"/>
      <c r="K37" s="5"/>
      <c r="L37" s="5"/>
      <c r="M37" s="5"/>
      <c r="N37" s="5"/>
      <c r="O37" s="5"/>
      <c r="P37" s="5"/>
      <c r="Q37" s="5"/>
      <c r="R37" s="5"/>
      <c r="S37" s="5"/>
      <c r="T37" s="5"/>
      <c r="U37" s="5"/>
      <c r="V37" s="5"/>
    </row>
    <row r="38" spans="1:22" s="31" customFormat="1">
      <c r="A38" s="4" t="s">
        <v>341</v>
      </c>
      <c r="B38" s="30" t="s">
        <v>385</v>
      </c>
      <c r="C38" s="30" t="s">
        <v>385</v>
      </c>
      <c r="D38" s="30" t="s">
        <v>385</v>
      </c>
      <c r="E38" s="30" t="s">
        <v>385</v>
      </c>
      <c r="F38" s="30" t="s">
        <v>2693</v>
      </c>
      <c r="G38" s="30" t="s">
        <v>2606</v>
      </c>
      <c r="H38" s="30" t="s">
        <v>2694</v>
      </c>
      <c r="I38" s="30" t="s">
        <v>2288</v>
      </c>
      <c r="J38" s="30" t="s">
        <v>2695</v>
      </c>
      <c r="K38" s="30" t="s">
        <v>2696</v>
      </c>
      <c r="L38" s="30" t="s">
        <v>2697</v>
      </c>
      <c r="M38" s="30" t="s">
        <v>385</v>
      </c>
      <c r="N38" s="30" t="s">
        <v>2698</v>
      </c>
      <c r="O38" s="30" t="s">
        <v>2699</v>
      </c>
      <c r="P38" s="30" t="s">
        <v>2700</v>
      </c>
      <c r="Q38" s="30" t="s">
        <v>2701</v>
      </c>
      <c r="R38" s="30" t="s">
        <v>2702</v>
      </c>
      <c r="S38" s="30" t="s">
        <v>2703</v>
      </c>
      <c r="T38" s="30" t="s">
        <v>2704</v>
      </c>
      <c r="U38" s="30" t="s">
        <v>2705</v>
      </c>
      <c r="V38" s="30" t="s">
        <v>2706</v>
      </c>
    </row>
    <row r="39" spans="1:22" s="31" customFormat="1">
      <c r="A39" s="4" t="s">
        <v>342</v>
      </c>
      <c r="B39" s="30" t="s">
        <v>385</v>
      </c>
      <c r="C39" s="30" t="s">
        <v>385</v>
      </c>
      <c r="D39" s="30" t="s">
        <v>385</v>
      </c>
      <c r="E39" s="30" t="s">
        <v>385</v>
      </c>
      <c r="F39" s="30" t="s">
        <v>385</v>
      </c>
      <c r="G39" s="30" t="s">
        <v>385</v>
      </c>
      <c r="H39" s="30" t="s">
        <v>385</v>
      </c>
      <c r="I39" s="30" t="s">
        <v>2707</v>
      </c>
      <c r="J39" s="30" t="s">
        <v>2708</v>
      </c>
      <c r="K39" s="30" t="s">
        <v>2709</v>
      </c>
      <c r="L39" s="30" t="s">
        <v>2710</v>
      </c>
      <c r="M39" s="30" t="s">
        <v>2711</v>
      </c>
      <c r="N39" s="30" t="s">
        <v>2712</v>
      </c>
      <c r="O39" s="30" t="s">
        <v>2713</v>
      </c>
      <c r="P39" s="30" t="s">
        <v>2714</v>
      </c>
      <c r="Q39" s="30" t="s">
        <v>2715</v>
      </c>
      <c r="R39" s="30" t="s">
        <v>2716</v>
      </c>
      <c r="S39" s="30" t="s">
        <v>2717</v>
      </c>
      <c r="T39" s="30" t="s">
        <v>2718</v>
      </c>
      <c r="U39" s="30" t="s">
        <v>2719</v>
      </c>
      <c r="V39" s="30" t="s">
        <v>2720</v>
      </c>
    </row>
    <row r="40" spans="1:22" s="31" customFormat="1">
      <c r="A40" s="4" t="s">
        <v>343</v>
      </c>
      <c r="B40" s="30" t="s">
        <v>385</v>
      </c>
      <c r="C40" s="30" t="s">
        <v>385</v>
      </c>
      <c r="D40" s="30" t="s">
        <v>2269</v>
      </c>
      <c r="E40" s="30" t="s">
        <v>2721</v>
      </c>
      <c r="F40" s="30" t="s">
        <v>2722</v>
      </c>
      <c r="G40" s="30" t="s">
        <v>2723</v>
      </c>
      <c r="H40" s="30" t="s">
        <v>2724</v>
      </c>
      <c r="I40" s="30" t="s">
        <v>2725</v>
      </c>
      <c r="J40" s="30" t="s">
        <v>2726</v>
      </c>
      <c r="K40" s="30" t="s">
        <v>2727</v>
      </c>
      <c r="L40" s="30" t="s">
        <v>2728</v>
      </c>
      <c r="M40" s="30" t="s">
        <v>2729</v>
      </c>
      <c r="N40" s="30" t="s">
        <v>2730</v>
      </c>
      <c r="O40" s="30" t="s">
        <v>2731</v>
      </c>
      <c r="P40" s="30" t="s">
        <v>2732</v>
      </c>
      <c r="Q40" s="30" t="s">
        <v>2733</v>
      </c>
      <c r="R40" s="30" t="s">
        <v>2734</v>
      </c>
      <c r="S40" s="30" t="s">
        <v>2735</v>
      </c>
      <c r="T40" s="30" t="s">
        <v>2736</v>
      </c>
      <c r="U40" s="30" t="s">
        <v>2737</v>
      </c>
      <c r="V40" s="30" t="s">
        <v>2738</v>
      </c>
    </row>
    <row r="41" spans="1:22" s="31" customFormat="1">
      <c r="A41" s="4" t="s">
        <v>344</v>
      </c>
      <c r="B41" s="30" t="s">
        <v>385</v>
      </c>
      <c r="C41" s="30" t="s">
        <v>385</v>
      </c>
      <c r="D41" s="30" t="s">
        <v>385</v>
      </c>
      <c r="E41" s="30" t="s">
        <v>385</v>
      </c>
      <c r="F41" s="30" t="s">
        <v>385</v>
      </c>
      <c r="G41" s="30" t="s">
        <v>2739</v>
      </c>
      <c r="H41" s="30" t="s">
        <v>2740</v>
      </c>
      <c r="I41" s="30" t="s">
        <v>2741</v>
      </c>
      <c r="J41" s="30" t="s">
        <v>2742</v>
      </c>
      <c r="K41" s="30" t="s">
        <v>2743</v>
      </c>
      <c r="L41" s="30" t="s">
        <v>2744</v>
      </c>
      <c r="M41" s="30" t="s">
        <v>2745</v>
      </c>
      <c r="N41" s="30" t="s">
        <v>2746</v>
      </c>
      <c r="O41" s="30" t="s">
        <v>2747</v>
      </c>
      <c r="P41" s="30" t="s">
        <v>2748</v>
      </c>
      <c r="Q41" s="30" t="s">
        <v>2749</v>
      </c>
      <c r="R41" s="30" t="s">
        <v>2750</v>
      </c>
      <c r="S41" s="30" t="s">
        <v>2751</v>
      </c>
      <c r="T41" s="30" t="s">
        <v>2752</v>
      </c>
      <c r="U41" s="30" t="s">
        <v>2753</v>
      </c>
      <c r="V41" s="30" t="s">
        <v>2754</v>
      </c>
    </row>
    <row r="42" spans="1:22" s="31" customFormat="1">
      <c r="A42" s="4" t="s">
        <v>345</v>
      </c>
      <c r="B42" s="30" t="s">
        <v>385</v>
      </c>
      <c r="C42" s="30" t="s">
        <v>385</v>
      </c>
      <c r="D42" s="30" t="s">
        <v>385</v>
      </c>
      <c r="E42" s="30" t="s">
        <v>2755</v>
      </c>
      <c r="F42" s="30" t="s">
        <v>2756</v>
      </c>
      <c r="G42" s="30" t="s">
        <v>2757</v>
      </c>
      <c r="H42" s="30" t="s">
        <v>2758</v>
      </c>
      <c r="I42" s="30" t="s">
        <v>2759</v>
      </c>
      <c r="J42" s="30" t="s">
        <v>2760</v>
      </c>
      <c r="K42" s="30" t="s">
        <v>2761</v>
      </c>
      <c r="L42" s="30" t="s">
        <v>2762</v>
      </c>
      <c r="M42" s="30" t="s">
        <v>2763</v>
      </c>
      <c r="N42" s="30" t="s">
        <v>2764</v>
      </c>
      <c r="O42" s="30" t="s">
        <v>2765</v>
      </c>
      <c r="P42" s="30" t="s">
        <v>2766</v>
      </c>
      <c r="Q42" s="30" t="s">
        <v>2767</v>
      </c>
      <c r="R42" s="30" t="s">
        <v>2768</v>
      </c>
      <c r="S42" s="30" t="s">
        <v>2769</v>
      </c>
      <c r="T42" s="30" t="s">
        <v>2770</v>
      </c>
      <c r="U42" s="30" t="s">
        <v>2771</v>
      </c>
      <c r="V42" s="30" t="s">
        <v>2772</v>
      </c>
    </row>
    <row r="43" spans="1:22" s="31" customFormat="1">
      <c r="A43" s="4" t="s">
        <v>346</v>
      </c>
      <c r="B43" s="30" t="s">
        <v>385</v>
      </c>
      <c r="C43" s="30" t="s">
        <v>385</v>
      </c>
      <c r="D43" s="30" t="s">
        <v>385</v>
      </c>
      <c r="E43" s="30" t="s">
        <v>385</v>
      </c>
      <c r="F43" s="30" t="s">
        <v>385</v>
      </c>
      <c r="G43" s="30" t="s">
        <v>2773</v>
      </c>
      <c r="H43" s="30" t="s">
        <v>2774</v>
      </c>
      <c r="I43" s="30" t="s">
        <v>2775</v>
      </c>
      <c r="J43" s="30" t="s">
        <v>2776</v>
      </c>
      <c r="K43" s="30" t="s">
        <v>2777</v>
      </c>
      <c r="L43" s="30" t="s">
        <v>2778</v>
      </c>
      <c r="M43" s="30" t="s">
        <v>2779</v>
      </c>
      <c r="N43" s="30" t="s">
        <v>385</v>
      </c>
      <c r="O43" s="30" t="s">
        <v>385</v>
      </c>
      <c r="P43" s="30" t="s">
        <v>385</v>
      </c>
      <c r="Q43" s="30" t="s">
        <v>2780</v>
      </c>
      <c r="R43" s="30" t="s">
        <v>2781</v>
      </c>
      <c r="S43" s="30" t="s">
        <v>2782</v>
      </c>
      <c r="T43" s="30" t="s">
        <v>2783</v>
      </c>
      <c r="U43" s="30" t="s">
        <v>2784</v>
      </c>
      <c r="V43" s="30" t="s">
        <v>2785</v>
      </c>
    </row>
    <row r="44" spans="1:22" s="31" customFormat="1">
      <c r="A44" s="4" t="s">
        <v>347</v>
      </c>
      <c r="B44" s="30" t="s">
        <v>385</v>
      </c>
      <c r="C44" s="30" t="s">
        <v>385</v>
      </c>
      <c r="D44" s="30" t="s">
        <v>385</v>
      </c>
      <c r="E44" s="30" t="s">
        <v>385</v>
      </c>
      <c r="F44" s="30" t="s">
        <v>385</v>
      </c>
      <c r="G44" s="30" t="s">
        <v>385</v>
      </c>
      <c r="H44" s="30" t="s">
        <v>2786</v>
      </c>
      <c r="I44" s="30" t="s">
        <v>2787</v>
      </c>
      <c r="J44" s="30" t="s">
        <v>2788</v>
      </c>
      <c r="K44" s="30" t="s">
        <v>2789</v>
      </c>
      <c r="L44" s="30" t="s">
        <v>2790</v>
      </c>
      <c r="M44" s="30" t="s">
        <v>2791</v>
      </c>
      <c r="N44" s="30" t="s">
        <v>2792</v>
      </c>
      <c r="O44" s="30" t="s">
        <v>2793</v>
      </c>
      <c r="P44" s="30" t="s">
        <v>2794</v>
      </c>
      <c r="Q44" s="30" t="s">
        <v>2795</v>
      </c>
      <c r="R44" s="30" t="s">
        <v>2796</v>
      </c>
      <c r="S44" s="30" t="s">
        <v>2797</v>
      </c>
      <c r="T44" s="30" t="s">
        <v>2798</v>
      </c>
      <c r="U44" s="30" t="s">
        <v>2799</v>
      </c>
      <c r="V44" s="30" t="s">
        <v>2800</v>
      </c>
    </row>
    <row r="45" spans="1:22" s="31" customFormat="1">
      <c r="A45" s="4" t="s">
        <v>348</v>
      </c>
      <c r="B45" s="30" t="s">
        <v>385</v>
      </c>
      <c r="C45" s="30" t="s">
        <v>385</v>
      </c>
      <c r="D45" s="30" t="s">
        <v>385</v>
      </c>
      <c r="E45" s="30" t="s">
        <v>385</v>
      </c>
      <c r="F45" s="30" t="s">
        <v>2801</v>
      </c>
      <c r="G45" s="30" t="s">
        <v>2802</v>
      </c>
      <c r="H45" s="30" t="s">
        <v>2803</v>
      </c>
      <c r="I45" s="30" t="s">
        <v>2804</v>
      </c>
      <c r="J45" s="30" t="s">
        <v>2805</v>
      </c>
      <c r="K45" s="30" t="s">
        <v>2806</v>
      </c>
      <c r="L45" s="30" t="s">
        <v>2807</v>
      </c>
      <c r="M45" s="30" t="s">
        <v>2808</v>
      </c>
      <c r="N45" s="30" t="s">
        <v>2809</v>
      </c>
      <c r="O45" s="30" t="s">
        <v>2810</v>
      </c>
      <c r="P45" s="30" t="s">
        <v>2811</v>
      </c>
      <c r="Q45" s="30" t="s">
        <v>2812</v>
      </c>
      <c r="R45" s="30" t="s">
        <v>2813</v>
      </c>
      <c r="S45" s="30" t="s">
        <v>2814</v>
      </c>
      <c r="T45" s="30" t="s">
        <v>2815</v>
      </c>
      <c r="U45" s="30" t="s">
        <v>2816</v>
      </c>
      <c r="V45" s="30" t="s">
        <v>2817</v>
      </c>
    </row>
    <row r="46" spans="1:22" s="31" customFormat="1">
      <c r="A46" s="4" t="s">
        <v>349</v>
      </c>
      <c r="B46" s="30" t="s">
        <v>385</v>
      </c>
      <c r="C46" s="30" t="s">
        <v>385</v>
      </c>
      <c r="D46" s="30" t="s">
        <v>385</v>
      </c>
      <c r="E46" s="30" t="s">
        <v>2818</v>
      </c>
      <c r="F46" s="30" t="s">
        <v>2819</v>
      </c>
      <c r="G46" s="30" t="s">
        <v>2362</v>
      </c>
      <c r="H46" s="30" t="s">
        <v>2820</v>
      </c>
      <c r="I46" s="30" t="s">
        <v>2821</v>
      </c>
      <c r="J46" s="30" t="s">
        <v>2615</v>
      </c>
      <c r="K46" s="30" t="s">
        <v>2822</v>
      </c>
      <c r="L46" s="30" t="s">
        <v>2823</v>
      </c>
      <c r="M46" s="30" t="s">
        <v>2824</v>
      </c>
      <c r="N46" s="30" t="s">
        <v>2825</v>
      </c>
      <c r="O46" s="30" t="s">
        <v>2826</v>
      </c>
      <c r="P46" s="30" t="s">
        <v>2827</v>
      </c>
      <c r="Q46" s="30" t="s">
        <v>2828</v>
      </c>
      <c r="R46" s="30" t="s">
        <v>385</v>
      </c>
      <c r="S46" s="30" t="s">
        <v>2829</v>
      </c>
      <c r="T46" s="30" t="s">
        <v>2427</v>
      </c>
      <c r="U46" s="30" t="s">
        <v>2830</v>
      </c>
      <c r="V46" s="30" t="s">
        <v>2831</v>
      </c>
    </row>
    <row r="47" spans="1:22" s="31" customFormat="1">
      <c r="A47" s="4" t="s">
        <v>350</v>
      </c>
      <c r="B47" s="30"/>
      <c r="C47" s="30"/>
      <c r="D47" s="30"/>
      <c r="E47" s="30"/>
      <c r="F47" s="30"/>
      <c r="G47" s="30"/>
      <c r="H47" s="30"/>
      <c r="I47" s="30"/>
      <c r="J47" s="30"/>
      <c r="K47" s="30"/>
      <c r="L47" s="30"/>
      <c r="M47" s="30"/>
      <c r="N47" s="30"/>
      <c r="O47" s="30"/>
      <c r="P47" s="30"/>
      <c r="Q47" s="30"/>
      <c r="R47" s="30"/>
      <c r="S47" s="30"/>
      <c r="T47" s="30"/>
      <c r="U47" s="30"/>
      <c r="V47" s="30"/>
    </row>
    <row r="48" spans="1:22" s="31" customFormat="1">
      <c r="A48" s="4" t="s">
        <v>351</v>
      </c>
      <c r="B48" s="30" t="s">
        <v>385</v>
      </c>
      <c r="C48" s="30" t="s">
        <v>385</v>
      </c>
      <c r="D48" s="30" t="s">
        <v>385</v>
      </c>
      <c r="E48" s="30" t="s">
        <v>385</v>
      </c>
      <c r="F48" s="30" t="s">
        <v>385</v>
      </c>
      <c r="G48" s="30" t="s">
        <v>2453</v>
      </c>
      <c r="H48" s="30" t="s">
        <v>2832</v>
      </c>
      <c r="I48" s="30" t="s">
        <v>2833</v>
      </c>
      <c r="J48" s="30" t="s">
        <v>2834</v>
      </c>
      <c r="K48" s="30" t="s">
        <v>2835</v>
      </c>
      <c r="L48" s="30" t="s">
        <v>2836</v>
      </c>
      <c r="M48" s="30" t="s">
        <v>2837</v>
      </c>
      <c r="N48" s="30" t="s">
        <v>2838</v>
      </c>
      <c r="O48" s="30" t="s">
        <v>2839</v>
      </c>
      <c r="P48" s="30" t="s">
        <v>2840</v>
      </c>
      <c r="Q48" s="30" t="s">
        <v>2841</v>
      </c>
      <c r="R48" s="30" t="s">
        <v>2842</v>
      </c>
      <c r="S48" s="30" t="s">
        <v>2843</v>
      </c>
      <c r="T48" s="30" t="s">
        <v>2844</v>
      </c>
      <c r="U48" s="30" t="s">
        <v>2845</v>
      </c>
      <c r="V48" s="30" t="s">
        <v>2846</v>
      </c>
    </row>
    <row r="49" spans="1:22" s="31" customFormat="1">
      <c r="A49" s="22" t="s">
        <v>352</v>
      </c>
      <c r="B49" s="5"/>
      <c r="C49" s="5"/>
      <c r="D49" s="5"/>
      <c r="E49" s="5"/>
      <c r="F49" s="5"/>
      <c r="G49" s="5"/>
      <c r="H49" s="5"/>
      <c r="I49" s="5"/>
      <c r="J49" s="5"/>
      <c r="K49" s="5"/>
      <c r="L49" s="5"/>
      <c r="M49" s="5"/>
      <c r="N49" s="5"/>
      <c r="O49" s="5"/>
      <c r="P49" s="5"/>
      <c r="Q49" s="5"/>
      <c r="R49" s="5"/>
      <c r="S49" s="5"/>
      <c r="T49" s="5"/>
      <c r="U49" s="5"/>
      <c r="V49" s="5"/>
    </row>
    <row r="50" spans="1:22" s="31" customFormat="1">
      <c r="A50" s="4" t="s">
        <v>353</v>
      </c>
      <c r="B50" s="30" t="s">
        <v>385</v>
      </c>
      <c r="C50" s="30" t="s">
        <v>385</v>
      </c>
      <c r="D50" s="30" t="s">
        <v>385</v>
      </c>
      <c r="E50" s="30" t="s">
        <v>385</v>
      </c>
      <c r="F50" s="30" t="s">
        <v>385</v>
      </c>
      <c r="G50" s="30" t="s">
        <v>385</v>
      </c>
      <c r="H50" s="30" t="s">
        <v>385</v>
      </c>
      <c r="I50" s="30" t="s">
        <v>385</v>
      </c>
      <c r="J50" s="30" t="s">
        <v>385</v>
      </c>
      <c r="K50" s="30" t="s">
        <v>385</v>
      </c>
      <c r="L50" s="30" t="s">
        <v>385</v>
      </c>
      <c r="M50" s="30" t="s">
        <v>385</v>
      </c>
      <c r="N50" s="30" t="s">
        <v>2081</v>
      </c>
      <c r="O50" s="30" t="s">
        <v>2081</v>
      </c>
      <c r="P50" s="30" t="s">
        <v>2081</v>
      </c>
      <c r="Q50" s="30" t="s">
        <v>2847</v>
      </c>
      <c r="R50" s="30" t="s">
        <v>2848</v>
      </c>
      <c r="S50" s="30" t="s">
        <v>2849</v>
      </c>
      <c r="T50" s="30" t="s">
        <v>2850</v>
      </c>
      <c r="U50" s="30" t="s">
        <v>2851</v>
      </c>
      <c r="V50" s="30" t="s">
        <v>2852</v>
      </c>
    </row>
    <row r="51" spans="1:2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33" customFormat="1" ht="29.65" customHeight="1">
      <c r="A52" s="26" t="s">
        <v>355</v>
      </c>
      <c r="B52" s="32" t="s">
        <v>385</v>
      </c>
      <c r="C52" s="32" t="s">
        <v>385</v>
      </c>
      <c r="D52" s="32" t="s">
        <v>385</v>
      </c>
      <c r="E52" s="32" t="s">
        <v>385</v>
      </c>
      <c r="F52" s="32" t="s">
        <v>385</v>
      </c>
      <c r="G52" s="32" t="s">
        <v>385</v>
      </c>
      <c r="H52" s="32" t="s">
        <v>385</v>
      </c>
      <c r="I52" s="32" t="s">
        <v>385</v>
      </c>
      <c r="J52" s="32" t="s">
        <v>385</v>
      </c>
      <c r="K52" s="32" t="s">
        <v>2853</v>
      </c>
      <c r="L52" s="32" t="s">
        <v>2853</v>
      </c>
      <c r="M52" s="32" t="s">
        <v>2853</v>
      </c>
      <c r="N52" s="32" t="s">
        <v>2854</v>
      </c>
      <c r="O52" s="32" t="s">
        <v>2212</v>
      </c>
      <c r="P52" s="32" t="s">
        <v>2855</v>
      </c>
      <c r="Q52" s="32" t="s">
        <v>2856</v>
      </c>
      <c r="R52" s="32" t="s">
        <v>2857</v>
      </c>
      <c r="S52" s="32" t="s">
        <v>2175</v>
      </c>
      <c r="T52" s="32" t="s">
        <v>2858</v>
      </c>
      <c r="U52" s="32" t="s">
        <v>2859</v>
      </c>
      <c r="V52" s="32" t="s">
        <v>2860</v>
      </c>
    </row>
    <row r="53" spans="1:22" s="33" customFormat="1">
      <c r="A53" s="26" t="s">
        <v>356</v>
      </c>
      <c r="B53" s="32" t="s">
        <v>385</v>
      </c>
      <c r="C53" s="32" t="s">
        <v>385</v>
      </c>
      <c r="D53" s="32" t="s">
        <v>385</v>
      </c>
      <c r="E53" s="32" t="s">
        <v>385</v>
      </c>
      <c r="F53" s="32" t="s">
        <v>385</v>
      </c>
      <c r="G53" s="32" t="s">
        <v>2045</v>
      </c>
      <c r="H53" s="32" t="s">
        <v>2861</v>
      </c>
      <c r="I53" s="32" t="s">
        <v>1963</v>
      </c>
      <c r="J53" s="32" t="s">
        <v>2862</v>
      </c>
      <c r="K53" s="32" t="s">
        <v>1972</v>
      </c>
      <c r="L53" s="32" t="s">
        <v>2048</v>
      </c>
      <c r="M53" s="32" t="s">
        <v>2213</v>
      </c>
      <c r="N53" s="32" t="s">
        <v>1835</v>
      </c>
      <c r="O53" s="32" t="s">
        <v>1723</v>
      </c>
      <c r="P53" s="32" t="s">
        <v>2064</v>
      </c>
      <c r="Q53" s="32" t="s">
        <v>1911</v>
      </c>
      <c r="R53" s="32" t="s">
        <v>1900</v>
      </c>
      <c r="S53" s="32" t="s">
        <v>1846</v>
      </c>
      <c r="T53" s="32" t="s">
        <v>1674</v>
      </c>
      <c r="U53" s="32" t="s">
        <v>1817</v>
      </c>
      <c r="V53" s="32" t="s">
        <v>1822</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E5E56-86C3-4700-97A7-F5173D978B38}">
  <sheetPr codeName="Sheet114"/>
  <dimension ref="A1:V53"/>
  <sheetViews>
    <sheetView showGridLines="0" topLeftCell="N1" zoomScale="70" zoomScaleNormal="70" workbookViewId="0">
      <selection activeCell="J10" sqref="J10"/>
    </sheetView>
  </sheetViews>
  <sheetFormatPr defaultColWidth="8.85546875" defaultRowHeight="18.399999999999999"/>
  <cols>
    <col min="1" max="1" width="43.42578125" style="4" customWidth="1"/>
    <col min="2" max="22" width="17.85546875" style="5" customWidth="1"/>
    <col min="23" max="26" width="17.85546875" style="8" customWidth="1"/>
    <col min="27" max="16384" width="8.85546875" style="8"/>
  </cols>
  <sheetData>
    <row r="1" spans="1:22" s="19" customFormat="1" ht="54" customHeight="1">
      <c r="A1" s="16"/>
      <c r="B1" s="17" t="s">
        <v>136</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31" customFormat="1">
      <c r="A4" s="4" t="s">
        <v>307</v>
      </c>
      <c r="B4" s="30" t="s">
        <v>2863</v>
      </c>
      <c r="C4" s="30" t="s">
        <v>2864</v>
      </c>
      <c r="D4" s="30" t="s">
        <v>2865</v>
      </c>
      <c r="E4" s="30" t="s">
        <v>2866</v>
      </c>
      <c r="F4" s="30" t="s">
        <v>2222</v>
      </c>
      <c r="G4" s="30" t="s">
        <v>2867</v>
      </c>
      <c r="H4" s="30" t="s">
        <v>2868</v>
      </c>
      <c r="I4" s="30" t="s">
        <v>2869</v>
      </c>
      <c r="J4" s="30" t="s">
        <v>2870</v>
      </c>
      <c r="K4" s="30" t="s">
        <v>2871</v>
      </c>
      <c r="L4" s="30" t="s">
        <v>2872</v>
      </c>
      <c r="M4" s="30" t="s">
        <v>2873</v>
      </c>
      <c r="N4" s="30" t="s">
        <v>2874</v>
      </c>
      <c r="O4" s="30" t="s">
        <v>2875</v>
      </c>
      <c r="P4" s="30" t="s">
        <v>2876</v>
      </c>
      <c r="Q4" s="30" t="s">
        <v>2877</v>
      </c>
      <c r="R4" s="30" t="s">
        <v>2878</v>
      </c>
      <c r="S4" s="30" t="s">
        <v>2879</v>
      </c>
      <c r="T4" s="30" t="s">
        <v>2880</v>
      </c>
      <c r="U4" s="30" t="s">
        <v>2881</v>
      </c>
      <c r="V4" s="30" t="s">
        <v>2882</v>
      </c>
    </row>
    <row r="5" spans="1:22" s="31" customFormat="1">
      <c r="A5" s="4" t="s">
        <v>308</v>
      </c>
      <c r="B5" s="30" t="s">
        <v>2211</v>
      </c>
      <c r="C5" s="30" t="s">
        <v>2883</v>
      </c>
      <c r="D5" s="30" t="s">
        <v>2884</v>
      </c>
      <c r="E5" s="30" t="s">
        <v>2885</v>
      </c>
      <c r="F5" s="30" t="s">
        <v>2886</v>
      </c>
      <c r="G5" s="30" t="s">
        <v>2887</v>
      </c>
      <c r="H5" s="30" t="s">
        <v>2888</v>
      </c>
      <c r="I5" s="30" t="s">
        <v>2889</v>
      </c>
      <c r="J5" s="30" t="s">
        <v>2890</v>
      </c>
      <c r="K5" s="30" t="s">
        <v>2891</v>
      </c>
      <c r="L5" s="30" t="s">
        <v>2892</v>
      </c>
      <c r="M5" s="30" t="s">
        <v>2893</v>
      </c>
      <c r="N5" s="30" t="s">
        <v>2894</v>
      </c>
      <c r="O5" s="30" t="s">
        <v>2895</v>
      </c>
      <c r="P5" s="30" t="s">
        <v>2896</v>
      </c>
      <c r="Q5" s="30" t="s">
        <v>2897</v>
      </c>
      <c r="R5" s="30" t="s">
        <v>2898</v>
      </c>
      <c r="S5" s="30" t="s">
        <v>2899</v>
      </c>
      <c r="T5" s="30" t="s">
        <v>2900</v>
      </c>
      <c r="U5" s="30" t="s">
        <v>2901</v>
      </c>
      <c r="V5" s="30" t="s">
        <v>2902</v>
      </c>
    </row>
    <row r="6" spans="1:22" s="31" customFormat="1">
      <c r="A6" s="4" t="s">
        <v>309</v>
      </c>
      <c r="B6" s="30" t="s">
        <v>2903</v>
      </c>
      <c r="C6" s="30" t="s">
        <v>2904</v>
      </c>
      <c r="D6" s="30" t="s">
        <v>2905</v>
      </c>
      <c r="E6" s="30" t="s">
        <v>2866</v>
      </c>
      <c r="F6" s="30" t="s">
        <v>2906</v>
      </c>
      <c r="G6" s="30" t="s">
        <v>2907</v>
      </c>
      <c r="H6" s="30" t="s">
        <v>2908</v>
      </c>
      <c r="I6" s="30" t="s">
        <v>2909</v>
      </c>
      <c r="J6" s="30" t="s">
        <v>2910</v>
      </c>
      <c r="K6" s="30" t="s">
        <v>2911</v>
      </c>
      <c r="L6" s="30" t="s">
        <v>2912</v>
      </c>
      <c r="M6" s="30" t="s">
        <v>2913</v>
      </c>
      <c r="N6" s="30" t="s">
        <v>2914</v>
      </c>
      <c r="O6" s="30" t="s">
        <v>2915</v>
      </c>
      <c r="P6" s="30" t="s">
        <v>2896</v>
      </c>
      <c r="Q6" s="30" t="s">
        <v>1763</v>
      </c>
      <c r="R6" s="30" t="s">
        <v>2916</v>
      </c>
      <c r="S6" s="30" t="s">
        <v>2917</v>
      </c>
      <c r="T6" s="30" t="s">
        <v>2918</v>
      </c>
      <c r="U6" s="30" t="s">
        <v>2919</v>
      </c>
      <c r="V6" s="30" t="s">
        <v>2920</v>
      </c>
    </row>
    <row r="7" spans="1:22" s="31" customFormat="1">
      <c r="A7" s="4" t="s">
        <v>310</v>
      </c>
      <c r="B7" s="30" t="s">
        <v>2903</v>
      </c>
      <c r="C7" s="30" t="s">
        <v>2863</v>
      </c>
      <c r="D7" s="30" t="s">
        <v>2921</v>
      </c>
      <c r="E7" s="30" t="s">
        <v>2905</v>
      </c>
      <c r="F7" s="30" t="s">
        <v>2922</v>
      </c>
      <c r="G7" s="30" t="s">
        <v>2923</v>
      </c>
      <c r="H7" s="30" t="s">
        <v>2924</v>
      </c>
      <c r="I7" s="30" t="s">
        <v>2884</v>
      </c>
      <c r="J7" s="30" t="s">
        <v>2925</v>
      </c>
      <c r="K7" s="30" t="s">
        <v>2926</v>
      </c>
      <c r="L7" s="30" t="s">
        <v>2927</v>
      </c>
      <c r="M7" s="30" t="s">
        <v>2928</v>
      </c>
      <c r="N7" s="30" t="s">
        <v>2929</v>
      </c>
      <c r="O7" s="30" t="s">
        <v>2930</v>
      </c>
      <c r="P7" s="30" t="s">
        <v>2931</v>
      </c>
      <c r="Q7" s="30" t="s">
        <v>2932</v>
      </c>
      <c r="R7" s="30" t="s">
        <v>2933</v>
      </c>
      <c r="S7" s="30" t="s">
        <v>2934</v>
      </c>
      <c r="T7" s="30" t="s">
        <v>2935</v>
      </c>
      <c r="U7" s="30" t="s">
        <v>2936</v>
      </c>
      <c r="V7" s="30" t="s">
        <v>2937</v>
      </c>
    </row>
    <row r="8" spans="1:22" s="31" customFormat="1">
      <c r="A8" s="4" t="s">
        <v>311</v>
      </c>
      <c r="B8" s="30" t="s">
        <v>2938</v>
      </c>
      <c r="C8" s="30" t="s">
        <v>2903</v>
      </c>
      <c r="D8" s="30" t="s">
        <v>2939</v>
      </c>
      <c r="E8" s="30" t="s">
        <v>2940</v>
      </c>
      <c r="F8" s="30" t="s">
        <v>2941</v>
      </c>
      <c r="G8" s="30" t="s">
        <v>2865</v>
      </c>
      <c r="H8" s="30" t="s">
        <v>2942</v>
      </c>
      <c r="I8" s="30" t="s">
        <v>2943</v>
      </c>
      <c r="J8" s="30" t="s">
        <v>2927</v>
      </c>
      <c r="K8" s="30" t="s">
        <v>2944</v>
      </c>
      <c r="L8" s="30" t="s">
        <v>2932</v>
      </c>
      <c r="M8" s="30" t="s">
        <v>2933</v>
      </c>
      <c r="N8" s="30" t="s">
        <v>2912</v>
      </c>
      <c r="O8" s="30" t="s">
        <v>2945</v>
      </c>
      <c r="P8" s="30" t="s">
        <v>2946</v>
      </c>
      <c r="Q8" s="30" t="s">
        <v>2947</v>
      </c>
      <c r="R8" s="30" t="s">
        <v>2948</v>
      </c>
      <c r="S8" s="30" t="s">
        <v>2935</v>
      </c>
      <c r="T8" s="30" t="s">
        <v>2949</v>
      </c>
      <c r="U8" s="30" t="s">
        <v>2950</v>
      </c>
      <c r="V8" s="30" t="s">
        <v>385</v>
      </c>
    </row>
    <row r="9" spans="1:22" s="31" customFormat="1">
      <c r="A9" s="4" t="s">
        <v>312</v>
      </c>
      <c r="B9" s="30" t="s">
        <v>2951</v>
      </c>
      <c r="C9" s="30" t="s">
        <v>2938</v>
      </c>
      <c r="D9" s="30" t="s">
        <v>2952</v>
      </c>
      <c r="E9" s="30" t="s">
        <v>2953</v>
      </c>
      <c r="F9" s="30" t="s">
        <v>2883</v>
      </c>
      <c r="G9" s="30" t="s">
        <v>2906</v>
      </c>
      <c r="H9" s="30" t="s">
        <v>2954</v>
      </c>
      <c r="I9" s="30" t="s">
        <v>2955</v>
      </c>
      <c r="J9" s="30" t="s">
        <v>2956</v>
      </c>
      <c r="K9" s="30" t="s">
        <v>2868</v>
      </c>
      <c r="L9" s="30" t="s">
        <v>2869</v>
      </c>
      <c r="M9" s="30" t="s">
        <v>2870</v>
      </c>
      <c r="N9" s="30" t="s">
        <v>2957</v>
      </c>
      <c r="O9" s="30" t="s">
        <v>2945</v>
      </c>
      <c r="P9" s="30" t="s">
        <v>2947</v>
      </c>
      <c r="Q9" s="30" t="s">
        <v>2958</v>
      </c>
      <c r="R9" s="30" t="s">
        <v>2959</v>
      </c>
      <c r="S9" s="30" t="s">
        <v>2960</v>
      </c>
      <c r="T9" s="30" t="s">
        <v>2961</v>
      </c>
      <c r="U9" s="30" t="s">
        <v>2962</v>
      </c>
      <c r="V9" s="30" t="s">
        <v>2963</v>
      </c>
    </row>
    <row r="10" spans="1:22" s="31" customFormat="1">
      <c r="A10" s="4" t="s">
        <v>313</v>
      </c>
      <c r="B10" s="30" t="s">
        <v>2865</v>
      </c>
      <c r="C10" s="30" t="s">
        <v>2964</v>
      </c>
      <c r="D10" s="30" t="s">
        <v>2965</v>
      </c>
      <c r="E10" s="30" t="s">
        <v>2955</v>
      </c>
      <c r="F10" s="30" t="s">
        <v>2966</v>
      </c>
      <c r="G10" s="30" t="s">
        <v>2932</v>
      </c>
      <c r="H10" s="30" t="s">
        <v>2933</v>
      </c>
      <c r="I10" s="30" t="s">
        <v>2945</v>
      </c>
      <c r="J10" s="30" t="s">
        <v>2913</v>
      </c>
      <c r="K10" s="30" t="s">
        <v>2958</v>
      </c>
      <c r="L10" s="30" t="s">
        <v>2949</v>
      </c>
      <c r="M10" s="30" t="s">
        <v>2967</v>
      </c>
      <c r="N10" s="30" t="s">
        <v>2968</v>
      </c>
      <c r="O10" s="30" t="s">
        <v>2969</v>
      </c>
      <c r="P10" s="30" t="s">
        <v>2970</v>
      </c>
      <c r="Q10" s="30" t="s">
        <v>2971</v>
      </c>
      <c r="R10" s="30" t="s">
        <v>2972</v>
      </c>
      <c r="S10" s="30" t="s">
        <v>2973</v>
      </c>
      <c r="T10" s="30" t="s">
        <v>385</v>
      </c>
      <c r="U10" s="30" t="s">
        <v>2974</v>
      </c>
      <c r="V10" s="30" t="s">
        <v>385</v>
      </c>
    </row>
    <row r="11" spans="1:22" s="31" customFormat="1">
      <c r="A11" s="4" t="s">
        <v>314</v>
      </c>
      <c r="B11" s="30" t="s">
        <v>2975</v>
      </c>
      <c r="C11" s="30" t="s">
        <v>2975</v>
      </c>
      <c r="D11" s="30" t="s">
        <v>2976</v>
      </c>
      <c r="E11" s="30" t="s">
        <v>2939</v>
      </c>
      <c r="F11" s="30" t="s">
        <v>2905</v>
      </c>
      <c r="G11" s="30" t="s">
        <v>2977</v>
      </c>
      <c r="H11" s="30" t="s">
        <v>2978</v>
      </c>
      <c r="I11" s="30" t="s">
        <v>2866</v>
      </c>
      <c r="J11" s="30" t="s">
        <v>2964</v>
      </c>
      <c r="K11" s="30" t="s">
        <v>2979</v>
      </c>
      <c r="L11" s="30" t="s">
        <v>2980</v>
      </c>
      <c r="M11" s="30" t="s">
        <v>2981</v>
      </c>
      <c r="N11" s="30" t="s">
        <v>2982</v>
      </c>
      <c r="O11" s="30" t="s">
        <v>2933</v>
      </c>
      <c r="P11" s="30" t="s">
        <v>2913</v>
      </c>
      <c r="Q11" s="30" t="s">
        <v>2983</v>
      </c>
      <c r="R11" s="30" t="s">
        <v>2984</v>
      </c>
      <c r="S11" s="30" t="s">
        <v>2985</v>
      </c>
      <c r="T11" s="30" t="s">
        <v>2986</v>
      </c>
      <c r="U11" s="30" t="s">
        <v>2987</v>
      </c>
      <c r="V11" s="30" t="s">
        <v>2988</v>
      </c>
    </row>
    <row r="12" spans="1:22" s="31" customFormat="1">
      <c r="A12" s="4" t="s">
        <v>315</v>
      </c>
      <c r="B12" s="30" t="s">
        <v>2989</v>
      </c>
      <c r="C12" s="30" t="s">
        <v>2990</v>
      </c>
      <c r="D12" s="30" t="s">
        <v>2991</v>
      </c>
      <c r="E12" s="30" t="s">
        <v>2908</v>
      </c>
      <c r="F12" s="30" t="s">
        <v>2992</v>
      </c>
      <c r="G12" s="30" t="s">
        <v>2885</v>
      </c>
      <c r="H12" s="30" t="s">
        <v>2887</v>
      </c>
      <c r="I12" s="30" t="s">
        <v>2993</v>
      </c>
      <c r="J12" s="30" t="s">
        <v>2994</v>
      </c>
      <c r="K12" s="30" t="s">
        <v>2935</v>
      </c>
      <c r="L12" s="30" t="s">
        <v>2969</v>
      </c>
      <c r="M12" s="30" t="s">
        <v>2961</v>
      </c>
      <c r="N12" s="30" t="s">
        <v>2995</v>
      </c>
      <c r="O12" s="30" t="s">
        <v>2996</v>
      </c>
      <c r="P12" s="30" t="s">
        <v>2997</v>
      </c>
      <c r="Q12" s="30" t="s">
        <v>2998</v>
      </c>
      <c r="R12" s="30" t="s">
        <v>2999</v>
      </c>
      <c r="S12" s="30" t="s">
        <v>3000</v>
      </c>
      <c r="T12" s="30" t="s">
        <v>3001</v>
      </c>
      <c r="U12" s="30" t="s">
        <v>3002</v>
      </c>
      <c r="V12" s="30" t="s">
        <v>3003</v>
      </c>
    </row>
    <row r="13" spans="1:22" s="31" customFormat="1">
      <c r="A13" s="4" t="s">
        <v>316</v>
      </c>
      <c r="B13" s="30" t="s">
        <v>2864</v>
      </c>
      <c r="C13" s="30" t="s">
        <v>2904</v>
      </c>
      <c r="D13" s="30" t="s">
        <v>2211</v>
      </c>
      <c r="E13" s="30" t="s">
        <v>385</v>
      </c>
      <c r="F13" s="30" t="s">
        <v>385</v>
      </c>
      <c r="G13" s="30" t="s">
        <v>385</v>
      </c>
      <c r="H13" s="30" t="s">
        <v>385</v>
      </c>
      <c r="I13" s="30" t="s">
        <v>3004</v>
      </c>
      <c r="J13" s="30" t="s">
        <v>2907</v>
      </c>
      <c r="K13" s="30" t="s">
        <v>2923</v>
      </c>
      <c r="L13" s="30" t="s">
        <v>3005</v>
      </c>
      <c r="M13" s="30" t="s">
        <v>2884</v>
      </c>
      <c r="N13" s="30" t="s">
        <v>3006</v>
      </c>
      <c r="O13" s="30" t="s">
        <v>2926</v>
      </c>
      <c r="P13" s="30" t="s">
        <v>3007</v>
      </c>
      <c r="Q13" s="30" t="s">
        <v>3008</v>
      </c>
      <c r="R13" s="30" t="s">
        <v>2886</v>
      </c>
      <c r="S13" s="30" t="s">
        <v>2945</v>
      </c>
      <c r="T13" s="30" t="s">
        <v>3009</v>
      </c>
      <c r="U13" s="30" t="s">
        <v>3010</v>
      </c>
      <c r="V13" s="30" t="s">
        <v>3011</v>
      </c>
    </row>
    <row r="14" spans="1:22" s="31" customFormat="1">
      <c r="A14" s="4" t="s">
        <v>317</v>
      </c>
      <c r="B14" s="30" t="s">
        <v>3012</v>
      </c>
      <c r="C14" s="30" t="s">
        <v>2951</v>
      </c>
      <c r="D14" s="30" t="s">
        <v>3013</v>
      </c>
      <c r="E14" s="30" t="s">
        <v>2863</v>
      </c>
      <c r="F14" s="30" t="s">
        <v>2904</v>
      </c>
      <c r="G14" s="30" t="s">
        <v>2941</v>
      </c>
      <c r="H14" s="30" t="s">
        <v>2942</v>
      </c>
      <c r="I14" s="30" t="s">
        <v>2866</v>
      </c>
      <c r="J14" s="30" t="s">
        <v>3014</v>
      </c>
      <c r="K14" s="30" t="s">
        <v>2923</v>
      </c>
      <c r="L14" s="30" t="s">
        <v>2909</v>
      </c>
      <c r="M14" s="30" t="s">
        <v>3015</v>
      </c>
      <c r="N14" s="30" t="s">
        <v>2947</v>
      </c>
      <c r="O14" s="30" t="s">
        <v>3016</v>
      </c>
      <c r="P14" s="30" t="s">
        <v>2874</v>
      </c>
      <c r="Q14" s="30" t="s">
        <v>3017</v>
      </c>
      <c r="R14" s="30" t="s">
        <v>3018</v>
      </c>
      <c r="S14" s="30" t="s">
        <v>2920</v>
      </c>
      <c r="T14" s="30" t="s">
        <v>3019</v>
      </c>
      <c r="U14" s="30" t="s">
        <v>3020</v>
      </c>
      <c r="V14" s="30" t="s">
        <v>3021</v>
      </c>
    </row>
    <row r="15" spans="1:22" s="31" customFormat="1">
      <c r="A15" s="4" t="s">
        <v>318</v>
      </c>
      <c r="B15" s="30" t="s">
        <v>2910</v>
      </c>
      <c r="C15" s="30" t="s">
        <v>2223</v>
      </c>
      <c r="D15" s="30" t="s">
        <v>2944</v>
      </c>
      <c r="E15" s="30" t="s">
        <v>3022</v>
      </c>
      <c r="F15" s="30" t="s">
        <v>3023</v>
      </c>
      <c r="G15" s="30" t="s">
        <v>2983</v>
      </c>
      <c r="H15" s="30" t="s">
        <v>3024</v>
      </c>
      <c r="I15" s="30" t="s">
        <v>3025</v>
      </c>
      <c r="J15" s="30" t="s">
        <v>3026</v>
      </c>
      <c r="K15" s="30" t="s">
        <v>3027</v>
      </c>
      <c r="L15" s="30" t="s">
        <v>3028</v>
      </c>
      <c r="M15" s="30" t="s">
        <v>3029</v>
      </c>
      <c r="N15" s="30" t="s">
        <v>3030</v>
      </c>
      <c r="O15" s="30" t="s">
        <v>3031</v>
      </c>
      <c r="P15" s="30" t="s">
        <v>3032</v>
      </c>
      <c r="Q15" s="30" t="s">
        <v>3033</v>
      </c>
      <c r="R15" s="30" t="s">
        <v>3034</v>
      </c>
      <c r="S15" s="30" t="s">
        <v>3035</v>
      </c>
      <c r="T15" s="30" t="s">
        <v>3036</v>
      </c>
      <c r="U15" s="30" t="s">
        <v>3037</v>
      </c>
      <c r="V15" s="30" t="s">
        <v>834</v>
      </c>
    </row>
    <row r="16" spans="1:22" s="31" customFormat="1">
      <c r="A16" s="4" t="s">
        <v>319</v>
      </c>
      <c r="B16" s="30" t="s">
        <v>3038</v>
      </c>
      <c r="C16" s="30" t="s">
        <v>3039</v>
      </c>
      <c r="D16" s="30" t="s">
        <v>2906</v>
      </c>
      <c r="E16" s="30" t="s">
        <v>3014</v>
      </c>
      <c r="F16" s="30" t="s">
        <v>3040</v>
      </c>
      <c r="G16" s="30" t="s">
        <v>2923</v>
      </c>
      <c r="H16" s="30" t="s">
        <v>3041</v>
      </c>
      <c r="I16" s="30" t="s">
        <v>2992</v>
      </c>
      <c r="J16" s="30" t="s">
        <v>2910</v>
      </c>
      <c r="K16" s="30" t="s">
        <v>3042</v>
      </c>
      <c r="L16" s="30" t="s">
        <v>2927</v>
      </c>
      <c r="M16" s="30" t="s">
        <v>2932</v>
      </c>
      <c r="N16" s="30" t="s">
        <v>2948</v>
      </c>
      <c r="O16" s="30" t="s">
        <v>2894</v>
      </c>
      <c r="P16" s="30" t="s">
        <v>2960</v>
      </c>
      <c r="Q16" s="30" t="s">
        <v>3028</v>
      </c>
      <c r="R16" s="30" t="s">
        <v>3043</v>
      </c>
      <c r="S16" s="30" t="s">
        <v>2899</v>
      </c>
      <c r="T16" s="30" t="s">
        <v>3044</v>
      </c>
      <c r="U16" s="30" t="s">
        <v>3045</v>
      </c>
      <c r="V16" s="30" t="s">
        <v>1769</v>
      </c>
    </row>
    <row r="17" spans="1:22" s="31" customFormat="1">
      <c r="A17" s="4" t="s">
        <v>320</v>
      </c>
      <c r="B17" s="30" t="s">
        <v>2211</v>
      </c>
      <c r="C17" s="30" t="s">
        <v>2978</v>
      </c>
      <c r="D17" s="30" t="s">
        <v>3046</v>
      </c>
      <c r="E17" s="30" t="s">
        <v>3047</v>
      </c>
      <c r="F17" s="30" t="s">
        <v>3048</v>
      </c>
      <c r="G17" s="30" t="s">
        <v>2870</v>
      </c>
      <c r="H17" s="30" t="s">
        <v>3049</v>
      </c>
      <c r="I17" s="30" t="s">
        <v>3050</v>
      </c>
      <c r="J17" s="30" t="s">
        <v>3051</v>
      </c>
      <c r="K17" s="30" t="s">
        <v>2871</v>
      </c>
      <c r="L17" s="30" t="s">
        <v>3052</v>
      </c>
      <c r="M17" s="30" t="s">
        <v>3053</v>
      </c>
      <c r="N17" s="30" t="s">
        <v>3054</v>
      </c>
      <c r="O17" s="30" t="s">
        <v>2948</v>
      </c>
      <c r="P17" s="30" t="s">
        <v>3055</v>
      </c>
      <c r="Q17" s="30" t="s">
        <v>2936</v>
      </c>
      <c r="R17" s="30" t="s">
        <v>3056</v>
      </c>
      <c r="S17" s="30" t="s">
        <v>3057</v>
      </c>
      <c r="T17" s="30" t="s">
        <v>3058</v>
      </c>
      <c r="U17" s="30" t="s">
        <v>3059</v>
      </c>
      <c r="V17" s="30" t="s">
        <v>3060</v>
      </c>
    </row>
    <row r="18" spans="1:22" s="31" customFormat="1">
      <c r="A18" s="4" t="s">
        <v>321</v>
      </c>
      <c r="B18" s="30" t="s">
        <v>3061</v>
      </c>
      <c r="C18" s="30" t="s">
        <v>3062</v>
      </c>
      <c r="D18" s="30" t="s">
        <v>3008</v>
      </c>
      <c r="E18" s="30" t="s">
        <v>3063</v>
      </c>
      <c r="F18" s="30" t="s">
        <v>3064</v>
      </c>
      <c r="G18" s="30" t="s">
        <v>3065</v>
      </c>
      <c r="H18" s="30" t="s">
        <v>3066</v>
      </c>
      <c r="I18" s="30" t="s">
        <v>3067</v>
      </c>
      <c r="J18" s="30" t="s">
        <v>3068</v>
      </c>
      <c r="K18" s="30" t="s">
        <v>3069</v>
      </c>
      <c r="L18" s="30" t="s">
        <v>3070</v>
      </c>
      <c r="M18" s="30" t="s">
        <v>2961</v>
      </c>
      <c r="N18" s="30" t="s">
        <v>3071</v>
      </c>
      <c r="O18" s="30" t="s">
        <v>3072</v>
      </c>
      <c r="P18" s="30" t="s">
        <v>2877</v>
      </c>
      <c r="Q18" s="30" t="s">
        <v>3073</v>
      </c>
      <c r="R18" s="30" t="s">
        <v>3074</v>
      </c>
      <c r="S18" s="30" t="s">
        <v>3075</v>
      </c>
      <c r="T18" s="30" t="s">
        <v>3076</v>
      </c>
      <c r="U18" s="30" t="s">
        <v>3077</v>
      </c>
      <c r="V18" s="30" t="s">
        <v>3078</v>
      </c>
    </row>
    <row r="19" spans="1:22" s="31" customFormat="1">
      <c r="A19" s="4" t="s">
        <v>322</v>
      </c>
      <c r="B19" s="30" t="s">
        <v>3012</v>
      </c>
      <c r="C19" s="30" t="s">
        <v>3079</v>
      </c>
      <c r="D19" s="30" t="s">
        <v>3079</v>
      </c>
      <c r="E19" s="30" t="s">
        <v>3079</v>
      </c>
      <c r="F19" s="30" t="s">
        <v>3079</v>
      </c>
      <c r="G19" s="30" t="s">
        <v>385</v>
      </c>
      <c r="H19" s="30" t="s">
        <v>385</v>
      </c>
      <c r="I19" s="30" t="s">
        <v>2965</v>
      </c>
      <c r="J19" s="30" t="s">
        <v>3080</v>
      </c>
      <c r="K19" s="30" t="s">
        <v>2932</v>
      </c>
      <c r="L19" s="30" t="s">
        <v>2871</v>
      </c>
      <c r="M19" s="30" t="s">
        <v>2945</v>
      </c>
      <c r="N19" s="30" t="s">
        <v>3081</v>
      </c>
      <c r="O19" s="30" t="s">
        <v>3082</v>
      </c>
      <c r="P19" s="30" t="s">
        <v>3083</v>
      </c>
      <c r="Q19" s="30" t="s">
        <v>3071</v>
      </c>
      <c r="R19" s="30" t="s">
        <v>3058</v>
      </c>
      <c r="S19" s="30" t="s">
        <v>3084</v>
      </c>
      <c r="T19" s="30" t="s">
        <v>3085</v>
      </c>
      <c r="U19" s="30" t="s">
        <v>3086</v>
      </c>
      <c r="V19" s="30" t="s">
        <v>3087</v>
      </c>
    </row>
    <row r="20" spans="1:22" s="31" customFormat="1">
      <c r="A20" s="4" t="s">
        <v>323</v>
      </c>
      <c r="B20" s="30" t="s">
        <v>2905</v>
      </c>
      <c r="C20" s="30" t="s">
        <v>2941</v>
      </c>
      <c r="D20" s="30" t="s">
        <v>2990</v>
      </c>
      <c r="E20" s="30" t="s">
        <v>3088</v>
      </c>
      <c r="F20" s="30" t="s">
        <v>3080</v>
      </c>
      <c r="G20" s="30" t="s">
        <v>3089</v>
      </c>
      <c r="H20" s="30" t="s">
        <v>3005</v>
      </c>
      <c r="I20" s="30" t="s">
        <v>3090</v>
      </c>
      <c r="J20" s="30" t="s">
        <v>2083</v>
      </c>
      <c r="K20" s="30" t="s">
        <v>3091</v>
      </c>
      <c r="L20" s="30" t="s">
        <v>2869</v>
      </c>
      <c r="M20" s="30" t="s">
        <v>2870</v>
      </c>
      <c r="N20" s="30" t="s">
        <v>2871</v>
      </c>
      <c r="O20" s="30" t="s">
        <v>2913</v>
      </c>
      <c r="P20" s="30" t="s">
        <v>3092</v>
      </c>
      <c r="Q20" s="30" t="s">
        <v>3093</v>
      </c>
      <c r="R20" s="30" t="s">
        <v>3094</v>
      </c>
      <c r="S20" s="30" t="s">
        <v>2960</v>
      </c>
      <c r="T20" s="30" t="s">
        <v>3095</v>
      </c>
      <c r="U20" s="30" t="s">
        <v>3096</v>
      </c>
      <c r="V20" s="30" t="s">
        <v>3097</v>
      </c>
    </row>
    <row r="21" spans="1:22" s="31" customFormat="1">
      <c r="A21" s="4" t="s">
        <v>324</v>
      </c>
      <c r="B21" s="30" t="s">
        <v>2939</v>
      </c>
      <c r="C21" s="30" t="s">
        <v>2904</v>
      </c>
      <c r="D21" s="30" t="s">
        <v>2941</v>
      </c>
      <c r="E21" s="30" t="s">
        <v>3098</v>
      </c>
      <c r="F21" s="30" t="s">
        <v>2922</v>
      </c>
      <c r="G21" s="30" t="s">
        <v>2943</v>
      </c>
      <c r="H21" s="30" t="s">
        <v>3099</v>
      </c>
      <c r="I21" s="30" t="s">
        <v>3100</v>
      </c>
      <c r="J21" s="30" t="s">
        <v>2884</v>
      </c>
      <c r="K21" s="30" t="s">
        <v>3101</v>
      </c>
      <c r="L21" s="30" t="s">
        <v>2994</v>
      </c>
      <c r="M21" s="30" t="s">
        <v>3102</v>
      </c>
      <c r="N21" s="30" t="s">
        <v>3103</v>
      </c>
      <c r="O21" s="30" t="s">
        <v>3104</v>
      </c>
      <c r="P21" s="30" t="s">
        <v>3105</v>
      </c>
      <c r="Q21" s="30" t="s">
        <v>2896</v>
      </c>
      <c r="R21" s="30" t="s">
        <v>3106</v>
      </c>
      <c r="S21" s="30" t="s">
        <v>2961</v>
      </c>
      <c r="T21" s="30" t="s">
        <v>3107</v>
      </c>
      <c r="U21" s="30" t="s">
        <v>3108</v>
      </c>
      <c r="V21" s="30" t="s">
        <v>3109</v>
      </c>
    </row>
    <row r="22" spans="1:22" s="31" customFormat="1">
      <c r="A22" s="4" t="s">
        <v>325</v>
      </c>
      <c r="B22" s="30" t="s">
        <v>2864</v>
      </c>
      <c r="C22" s="30" t="s">
        <v>2989</v>
      </c>
      <c r="D22" s="30" t="s">
        <v>2211</v>
      </c>
      <c r="E22" s="30" t="s">
        <v>2942</v>
      </c>
      <c r="F22" s="30" t="s">
        <v>3099</v>
      </c>
      <c r="G22" s="30" t="s">
        <v>3040</v>
      </c>
      <c r="H22" s="30" t="s">
        <v>3110</v>
      </c>
      <c r="I22" s="30" t="s">
        <v>2925</v>
      </c>
      <c r="J22" s="30" t="s">
        <v>3111</v>
      </c>
      <c r="K22" s="30" t="s">
        <v>2944</v>
      </c>
      <c r="L22" s="30" t="s">
        <v>2932</v>
      </c>
      <c r="M22" s="30" t="s">
        <v>2933</v>
      </c>
      <c r="N22" s="30" t="s">
        <v>2872</v>
      </c>
      <c r="O22" s="30" t="s">
        <v>2958</v>
      </c>
      <c r="P22" s="30" t="s">
        <v>2961</v>
      </c>
      <c r="Q22" s="30" t="s">
        <v>3112</v>
      </c>
      <c r="R22" s="30" t="s">
        <v>3031</v>
      </c>
      <c r="S22" s="30" t="s">
        <v>3085</v>
      </c>
      <c r="T22" s="30" t="s">
        <v>3113</v>
      </c>
      <c r="U22" s="30" t="s">
        <v>3114</v>
      </c>
      <c r="V22" s="30" t="s">
        <v>3036</v>
      </c>
    </row>
    <row r="23" spans="1:22" s="31" customFormat="1">
      <c r="A23" s="4" t="s">
        <v>326</v>
      </c>
      <c r="B23" s="30" t="s">
        <v>2989</v>
      </c>
      <c r="C23" s="30" t="s">
        <v>3062</v>
      </c>
      <c r="D23" s="30" t="s">
        <v>2883</v>
      </c>
      <c r="E23" s="30" t="s">
        <v>3088</v>
      </c>
      <c r="F23" s="30" t="s">
        <v>3115</v>
      </c>
      <c r="G23" s="30" t="s">
        <v>3116</v>
      </c>
      <c r="H23" s="30" t="s">
        <v>3117</v>
      </c>
      <c r="I23" s="30" t="s">
        <v>3118</v>
      </c>
      <c r="J23" s="30" t="s">
        <v>3119</v>
      </c>
      <c r="K23" s="30" t="s">
        <v>3120</v>
      </c>
      <c r="L23" s="30" t="s">
        <v>2935</v>
      </c>
      <c r="M23" s="30" t="s">
        <v>2894</v>
      </c>
      <c r="N23" s="30" t="s">
        <v>2915</v>
      </c>
      <c r="O23" s="30" t="s">
        <v>3121</v>
      </c>
      <c r="P23" s="30" t="s">
        <v>3122</v>
      </c>
      <c r="Q23" s="30" t="s">
        <v>3033</v>
      </c>
      <c r="R23" s="30" t="s">
        <v>3123</v>
      </c>
      <c r="S23" s="30" t="s">
        <v>3124</v>
      </c>
      <c r="T23" s="30" t="s">
        <v>3125</v>
      </c>
      <c r="U23" s="30" t="s">
        <v>3126</v>
      </c>
      <c r="V23" s="30" t="s">
        <v>3127</v>
      </c>
    </row>
    <row r="24" spans="1:22" s="31" customFormat="1">
      <c r="A24" s="4" t="s">
        <v>327</v>
      </c>
      <c r="B24" s="30" t="s">
        <v>2863</v>
      </c>
      <c r="C24" s="30" t="s">
        <v>2904</v>
      </c>
      <c r="D24" s="30" t="s">
        <v>3062</v>
      </c>
      <c r="E24" s="30" t="s">
        <v>3088</v>
      </c>
      <c r="F24" s="30" t="s">
        <v>3128</v>
      </c>
      <c r="G24" s="30" t="s">
        <v>2955</v>
      </c>
      <c r="H24" s="30" t="s">
        <v>3129</v>
      </c>
      <c r="I24" s="30" t="s">
        <v>3130</v>
      </c>
      <c r="J24" s="30" t="s">
        <v>3131</v>
      </c>
      <c r="K24" s="30" t="s">
        <v>3132</v>
      </c>
      <c r="L24" s="30" t="s">
        <v>3093</v>
      </c>
      <c r="M24" s="30" t="s">
        <v>3016</v>
      </c>
      <c r="N24" s="30" t="s">
        <v>2915</v>
      </c>
      <c r="O24" s="30" t="s">
        <v>2967</v>
      </c>
      <c r="P24" s="30" t="s">
        <v>2896</v>
      </c>
      <c r="Q24" s="30" t="s">
        <v>2969</v>
      </c>
      <c r="R24" s="30" t="s">
        <v>2961</v>
      </c>
      <c r="S24" s="30" t="s">
        <v>3133</v>
      </c>
      <c r="T24" s="30" t="s">
        <v>3134</v>
      </c>
      <c r="U24" s="30" t="s">
        <v>3135</v>
      </c>
      <c r="V24" s="30" t="s">
        <v>3136</v>
      </c>
    </row>
    <row r="25" spans="1:22" s="31" customFormat="1">
      <c r="A25" s="4" t="s">
        <v>328</v>
      </c>
      <c r="B25" s="30" t="s">
        <v>2951</v>
      </c>
      <c r="C25" s="30" t="s">
        <v>2863</v>
      </c>
      <c r="D25" s="30" t="s">
        <v>2939</v>
      </c>
      <c r="E25" s="30" t="s">
        <v>2904</v>
      </c>
      <c r="F25" s="30" t="s">
        <v>2989</v>
      </c>
      <c r="G25" s="30" t="s">
        <v>2941</v>
      </c>
      <c r="H25" s="30" t="s">
        <v>3137</v>
      </c>
      <c r="I25" s="30" t="s">
        <v>3138</v>
      </c>
      <c r="J25" s="30" t="s">
        <v>2884</v>
      </c>
      <c r="K25" s="30" t="s">
        <v>3139</v>
      </c>
      <c r="L25" s="30" t="s">
        <v>3140</v>
      </c>
      <c r="M25" s="30" t="s">
        <v>2926</v>
      </c>
      <c r="N25" s="30" t="s">
        <v>3141</v>
      </c>
      <c r="O25" s="30" t="s">
        <v>3142</v>
      </c>
      <c r="P25" s="30" t="s">
        <v>2082</v>
      </c>
      <c r="Q25" s="30" t="s">
        <v>3143</v>
      </c>
      <c r="R25" s="30" t="s">
        <v>3144</v>
      </c>
      <c r="S25" s="30" t="s">
        <v>3145</v>
      </c>
      <c r="T25" s="30" t="s">
        <v>385</v>
      </c>
      <c r="U25" s="30" t="s">
        <v>3146</v>
      </c>
      <c r="V25" s="30" t="s">
        <v>3147</v>
      </c>
    </row>
    <row r="26" spans="1:22" s="31" customFormat="1">
      <c r="A26" s="4" t="s">
        <v>329</v>
      </c>
      <c r="B26" s="30" t="s">
        <v>3148</v>
      </c>
      <c r="C26" s="30" t="s">
        <v>2977</v>
      </c>
      <c r="D26" s="30" t="s">
        <v>3137</v>
      </c>
      <c r="E26" s="30" t="s">
        <v>2883</v>
      </c>
      <c r="F26" s="30" t="s">
        <v>3099</v>
      </c>
      <c r="G26" s="30" t="s">
        <v>2979</v>
      </c>
      <c r="H26" s="30" t="s">
        <v>385</v>
      </c>
      <c r="I26" s="30" t="s">
        <v>3149</v>
      </c>
      <c r="J26" s="30" t="s">
        <v>2894</v>
      </c>
      <c r="K26" s="30" t="s">
        <v>2874</v>
      </c>
      <c r="L26" s="30" t="s">
        <v>3107</v>
      </c>
      <c r="M26" s="30" t="s">
        <v>2961</v>
      </c>
      <c r="N26" s="30" t="s">
        <v>3150</v>
      </c>
      <c r="O26" s="30" t="s">
        <v>3151</v>
      </c>
      <c r="P26" s="30" t="s">
        <v>3152</v>
      </c>
      <c r="Q26" s="30" t="s">
        <v>3153</v>
      </c>
      <c r="R26" s="30" t="s">
        <v>3154</v>
      </c>
      <c r="S26" s="30" t="s">
        <v>3155</v>
      </c>
      <c r="T26" s="30" t="s">
        <v>3156</v>
      </c>
      <c r="U26" s="30" t="s">
        <v>2876</v>
      </c>
      <c r="V26" s="30" t="s">
        <v>3011</v>
      </c>
    </row>
    <row r="27" spans="1:22" s="31" customFormat="1">
      <c r="A27" s="4" t="s">
        <v>330</v>
      </c>
      <c r="B27" s="30" t="s">
        <v>3157</v>
      </c>
      <c r="C27" s="30" t="s">
        <v>3158</v>
      </c>
      <c r="D27" s="30" t="s">
        <v>3159</v>
      </c>
      <c r="E27" s="30" t="s">
        <v>3160</v>
      </c>
      <c r="F27" s="30" t="s">
        <v>3161</v>
      </c>
      <c r="G27" s="30" t="s">
        <v>3162</v>
      </c>
      <c r="H27" s="30" t="s">
        <v>3163</v>
      </c>
      <c r="I27" s="30" t="s">
        <v>3164</v>
      </c>
      <c r="J27" s="30" t="s">
        <v>3165</v>
      </c>
      <c r="K27" s="30" t="s">
        <v>3166</v>
      </c>
      <c r="L27" s="30" t="s">
        <v>3167</v>
      </c>
      <c r="M27" s="30" t="s">
        <v>3168</v>
      </c>
      <c r="N27" s="30" t="s">
        <v>3169</v>
      </c>
      <c r="O27" s="30" t="s">
        <v>3170</v>
      </c>
      <c r="P27" s="30" t="s">
        <v>3171</v>
      </c>
      <c r="Q27" s="30" t="s">
        <v>3172</v>
      </c>
      <c r="R27" s="30" t="s">
        <v>3173</v>
      </c>
      <c r="S27" s="30" t="s">
        <v>3174</v>
      </c>
      <c r="T27" s="30" t="s">
        <v>3175</v>
      </c>
      <c r="U27" s="30" t="s">
        <v>3176</v>
      </c>
      <c r="V27" s="30" t="s">
        <v>3177</v>
      </c>
    </row>
    <row r="28" spans="1:22" s="31" customFormat="1">
      <c r="A28" s="4" t="s">
        <v>331</v>
      </c>
      <c r="B28" s="30" t="s">
        <v>2906</v>
      </c>
      <c r="C28" s="30" t="s">
        <v>3117</v>
      </c>
      <c r="D28" s="30" t="s">
        <v>3178</v>
      </c>
      <c r="E28" s="30" t="s">
        <v>2957</v>
      </c>
      <c r="F28" s="30" t="s">
        <v>3179</v>
      </c>
      <c r="G28" s="30" t="s">
        <v>3180</v>
      </c>
      <c r="H28" s="30" t="s">
        <v>3181</v>
      </c>
      <c r="I28" s="30" t="s">
        <v>3182</v>
      </c>
      <c r="J28" s="30" t="s">
        <v>3183</v>
      </c>
      <c r="K28" s="30" t="s">
        <v>3184</v>
      </c>
      <c r="L28" s="30" t="s">
        <v>3107</v>
      </c>
      <c r="M28" s="30" t="s">
        <v>3185</v>
      </c>
      <c r="N28" s="30" t="s">
        <v>3186</v>
      </c>
      <c r="O28" s="30" t="s">
        <v>3043</v>
      </c>
      <c r="P28" s="30" t="s">
        <v>3187</v>
      </c>
      <c r="Q28" s="30" t="s">
        <v>3188</v>
      </c>
      <c r="R28" s="30" t="s">
        <v>3189</v>
      </c>
      <c r="S28" s="30" t="s">
        <v>3190</v>
      </c>
      <c r="T28" s="30" t="s">
        <v>3191</v>
      </c>
      <c r="U28" s="30" t="s">
        <v>3192</v>
      </c>
      <c r="V28" s="30" t="s">
        <v>3193</v>
      </c>
    </row>
    <row r="29" spans="1:22" s="31" customFormat="1">
      <c r="A29" s="4" t="s">
        <v>332</v>
      </c>
      <c r="B29" s="30" t="s">
        <v>2921</v>
      </c>
      <c r="C29" s="30" t="s">
        <v>2904</v>
      </c>
      <c r="D29" s="30" t="s">
        <v>3039</v>
      </c>
      <c r="E29" s="30" t="s">
        <v>2989</v>
      </c>
      <c r="F29" s="30" t="s">
        <v>2905</v>
      </c>
      <c r="G29" s="30" t="s">
        <v>2941</v>
      </c>
      <c r="H29" s="30" t="s">
        <v>2211</v>
      </c>
      <c r="I29" s="30" t="s">
        <v>2977</v>
      </c>
      <c r="J29" s="30" t="s">
        <v>3194</v>
      </c>
      <c r="K29" s="30" t="s">
        <v>3062</v>
      </c>
      <c r="L29" s="30" t="s">
        <v>2954</v>
      </c>
      <c r="M29" s="30" t="s">
        <v>2926</v>
      </c>
      <c r="N29" s="30" t="s">
        <v>2945</v>
      </c>
      <c r="O29" s="30" t="s">
        <v>2935</v>
      </c>
      <c r="P29" s="30" t="s">
        <v>3195</v>
      </c>
      <c r="Q29" s="30" t="s">
        <v>3196</v>
      </c>
      <c r="R29" s="30" t="s">
        <v>3197</v>
      </c>
      <c r="S29" s="30" t="s">
        <v>3198</v>
      </c>
      <c r="T29" s="30" t="s">
        <v>3199</v>
      </c>
      <c r="U29" s="30" t="s">
        <v>3200</v>
      </c>
      <c r="V29" s="30" t="s">
        <v>3201</v>
      </c>
    </row>
    <row r="30" spans="1:22" s="31" customFormat="1">
      <c r="A30" s="4" t="s">
        <v>333</v>
      </c>
      <c r="B30" s="30" t="s">
        <v>3012</v>
      </c>
      <c r="C30" s="30" t="s">
        <v>2903</v>
      </c>
      <c r="D30" s="30" t="s">
        <v>2921</v>
      </c>
      <c r="E30" s="30" t="s">
        <v>2943</v>
      </c>
      <c r="F30" s="30" t="s">
        <v>3141</v>
      </c>
      <c r="G30" s="30" t="s">
        <v>3008</v>
      </c>
      <c r="H30" s="30" t="s">
        <v>3015</v>
      </c>
      <c r="I30" s="30" t="s">
        <v>3202</v>
      </c>
      <c r="J30" s="30" t="s">
        <v>2867</v>
      </c>
      <c r="K30" s="30" t="s">
        <v>3203</v>
      </c>
      <c r="L30" s="30" t="s">
        <v>385</v>
      </c>
      <c r="M30" s="30" t="s">
        <v>2082</v>
      </c>
      <c r="N30" s="30" t="s">
        <v>3204</v>
      </c>
      <c r="O30" s="30" t="s">
        <v>2868</v>
      </c>
      <c r="P30" s="30" t="s">
        <v>3091</v>
      </c>
      <c r="Q30" s="30" t="s">
        <v>3205</v>
      </c>
      <c r="R30" s="30" t="s">
        <v>3206</v>
      </c>
      <c r="S30" s="30" t="s">
        <v>2932</v>
      </c>
      <c r="T30" s="30" t="s">
        <v>385</v>
      </c>
      <c r="U30" s="30" t="s">
        <v>385</v>
      </c>
      <c r="V30" s="30" t="s">
        <v>3207</v>
      </c>
    </row>
    <row r="31" spans="1:22" s="31" customFormat="1">
      <c r="A31" s="4" t="s">
        <v>334</v>
      </c>
      <c r="B31" s="30" t="s">
        <v>385</v>
      </c>
      <c r="C31" s="30" t="s">
        <v>385</v>
      </c>
      <c r="D31" s="30" t="s">
        <v>385</v>
      </c>
      <c r="E31" s="30" t="s">
        <v>385</v>
      </c>
      <c r="F31" s="30" t="s">
        <v>385</v>
      </c>
      <c r="G31" s="30" t="s">
        <v>385</v>
      </c>
      <c r="H31" s="30" t="s">
        <v>385</v>
      </c>
      <c r="I31" s="30" t="s">
        <v>385</v>
      </c>
      <c r="J31" s="30" t="s">
        <v>385</v>
      </c>
      <c r="K31" s="30" t="s">
        <v>385</v>
      </c>
      <c r="L31" s="30" t="s">
        <v>385</v>
      </c>
      <c r="M31" s="30" t="s">
        <v>385</v>
      </c>
      <c r="N31" s="30" t="s">
        <v>385</v>
      </c>
      <c r="O31" s="30" t="s">
        <v>2933</v>
      </c>
      <c r="P31" s="30" t="s">
        <v>3081</v>
      </c>
      <c r="Q31" s="30" t="s">
        <v>2913</v>
      </c>
      <c r="R31" s="30" t="s">
        <v>2958</v>
      </c>
      <c r="S31" s="30" t="s">
        <v>3208</v>
      </c>
      <c r="T31" s="30" t="s">
        <v>3209</v>
      </c>
      <c r="U31" s="30" t="s">
        <v>3210</v>
      </c>
      <c r="V31" s="30" t="s">
        <v>2919</v>
      </c>
    </row>
    <row r="32" spans="1:22" s="31" customFormat="1">
      <c r="A32" s="4" t="s">
        <v>335</v>
      </c>
      <c r="B32" s="30" t="s">
        <v>3079</v>
      </c>
      <c r="C32" s="30" t="s">
        <v>2864</v>
      </c>
      <c r="D32" s="30" t="s">
        <v>2964</v>
      </c>
      <c r="E32" s="30" t="s">
        <v>2923</v>
      </c>
      <c r="F32" s="30" t="s">
        <v>3211</v>
      </c>
      <c r="G32" s="30" t="s">
        <v>3212</v>
      </c>
      <c r="H32" s="30" t="s">
        <v>385</v>
      </c>
      <c r="I32" s="30" t="s">
        <v>3213</v>
      </c>
      <c r="J32" s="30" t="s">
        <v>385</v>
      </c>
      <c r="K32" s="30" t="s">
        <v>385</v>
      </c>
      <c r="L32" s="30" t="s">
        <v>385</v>
      </c>
      <c r="M32" s="30" t="s">
        <v>385</v>
      </c>
      <c r="N32" s="30" t="s">
        <v>385</v>
      </c>
      <c r="O32" s="30" t="s">
        <v>385</v>
      </c>
      <c r="P32" s="30" t="s">
        <v>385</v>
      </c>
      <c r="Q32" s="30" t="s">
        <v>385</v>
      </c>
      <c r="R32" s="30" t="s">
        <v>3214</v>
      </c>
      <c r="S32" s="30" t="s">
        <v>3215</v>
      </c>
      <c r="T32" s="30" t="s">
        <v>3216</v>
      </c>
      <c r="U32" s="30" t="s">
        <v>3217</v>
      </c>
      <c r="V32" s="30" t="s">
        <v>3218</v>
      </c>
    </row>
    <row r="33" spans="1:22" s="31" customFormat="1">
      <c r="A33" s="4" t="s">
        <v>336</v>
      </c>
      <c r="B33" s="30" t="s">
        <v>3006</v>
      </c>
      <c r="C33" s="30" t="s">
        <v>2926</v>
      </c>
      <c r="D33" s="30" t="s">
        <v>2927</v>
      </c>
      <c r="E33" s="30" t="s">
        <v>2981</v>
      </c>
      <c r="F33" s="30" t="s">
        <v>2868</v>
      </c>
      <c r="G33" s="30" t="s">
        <v>2944</v>
      </c>
      <c r="H33" s="30" t="s">
        <v>2932</v>
      </c>
      <c r="I33" s="30" t="s">
        <v>2933</v>
      </c>
      <c r="J33" s="30" t="s">
        <v>2912</v>
      </c>
      <c r="K33" s="30" t="s">
        <v>3081</v>
      </c>
      <c r="L33" s="30" t="s">
        <v>2913</v>
      </c>
      <c r="M33" s="30" t="s">
        <v>2958</v>
      </c>
      <c r="N33" s="30" t="s">
        <v>2935</v>
      </c>
      <c r="O33" s="30" t="s">
        <v>2894</v>
      </c>
      <c r="P33" s="30" t="s">
        <v>3219</v>
      </c>
      <c r="Q33" s="30" t="s">
        <v>3183</v>
      </c>
      <c r="R33" s="30" t="s">
        <v>3220</v>
      </c>
      <c r="S33" s="30" t="s">
        <v>3221</v>
      </c>
      <c r="T33" s="30" t="s">
        <v>3222</v>
      </c>
      <c r="U33" s="30" t="s">
        <v>3223</v>
      </c>
      <c r="V33" s="30" t="s">
        <v>3224</v>
      </c>
    </row>
    <row r="34" spans="1:22" s="31" customFormat="1">
      <c r="A34" s="4" t="s">
        <v>337</v>
      </c>
      <c r="B34" s="30" t="s">
        <v>2904</v>
      </c>
      <c r="C34" s="30" t="s">
        <v>2977</v>
      </c>
      <c r="D34" s="30" t="s">
        <v>2943</v>
      </c>
      <c r="E34" s="30" t="s">
        <v>2222</v>
      </c>
      <c r="F34" s="30" t="s">
        <v>2980</v>
      </c>
      <c r="G34" s="30" t="s">
        <v>3225</v>
      </c>
      <c r="H34" s="30" t="s">
        <v>3226</v>
      </c>
      <c r="I34" s="30" t="s">
        <v>3227</v>
      </c>
      <c r="J34" s="30" t="s">
        <v>3228</v>
      </c>
      <c r="K34" s="30" t="s">
        <v>3208</v>
      </c>
      <c r="L34" s="30" t="s">
        <v>3229</v>
      </c>
      <c r="M34" s="30" t="s">
        <v>3016</v>
      </c>
      <c r="N34" s="30" t="s">
        <v>3209</v>
      </c>
      <c r="O34" s="30" t="s">
        <v>2949</v>
      </c>
      <c r="P34" s="30" t="s">
        <v>3230</v>
      </c>
      <c r="Q34" s="30" t="s">
        <v>2959</v>
      </c>
      <c r="R34" s="30" t="s">
        <v>3231</v>
      </c>
      <c r="S34" s="30" t="s">
        <v>385</v>
      </c>
      <c r="T34" s="30" t="s">
        <v>385</v>
      </c>
      <c r="U34" s="30" t="s">
        <v>385</v>
      </c>
      <c r="V34" s="30" t="s">
        <v>3232</v>
      </c>
    </row>
    <row r="35" spans="1:22" s="31" customFormat="1">
      <c r="A35" s="4" t="s">
        <v>338</v>
      </c>
      <c r="B35" s="30" t="s">
        <v>2921</v>
      </c>
      <c r="C35" s="30" t="s">
        <v>2952</v>
      </c>
      <c r="D35" s="30" t="s">
        <v>2941</v>
      </c>
      <c r="E35" s="30" t="s">
        <v>3128</v>
      </c>
      <c r="F35" s="30" t="s">
        <v>3233</v>
      </c>
      <c r="G35" s="30" t="s">
        <v>3015</v>
      </c>
      <c r="H35" s="30" t="s">
        <v>3234</v>
      </c>
      <c r="I35" s="30" t="s">
        <v>3235</v>
      </c>
      <c r="J35" s="30" t="s">
        <v>2870</v>
      </c>
      <c r="K35" s="30" t="s">
        <v>2912</v>
      </c>
      <c r="L35" s="30" t="s">
        <v>2947</v>
      </c>
      <c r="M35" s="30" t="s">
        <v>3082</v>
      </c>
      <c r="N35" s="30" t="s">
        <v>3236</v>
      </c>
      <c r="O35" s="30" t="s">
        <v>3237</v>
      </c>
      <c r="P35" s="30" t="s">
        <v>2961</v>
      </c>
      <c r="Q35" s="30" t="s">
        <v>3071</v>
      </c>
      <c r="R35" s="30" t="s">
        <v>3238</v>
      </c>
      <c r="S35" s="30" t="s">
        <v>3020</v>
      </c>
      <c r="T35" s="30" t="s">
        <v>3239</v>
      </c>
      <c r="U35" s="30" t="s">
        <v>3240</v>
      </c>
      <c r="V35" s="30" t="s">
        <v>3241</v>
      </c>
    </row>
    <row r="36" spans="1:22" s="31" customFormat="1">
      <c r="A36" s="4" t="s">
        <v>339</v>
      </c>
      <c r="B36" s="30" t="s">
        <v>2989</v>
      </c>
      <c r="C36" s="30" t="s">
        <v>2211</v>
      </c>
      <c r="D36" s="30" t="s">
        <v>3115</v>
      </c>
      <c r="E36" s="30" t="s">
        <v>3117</v>
      </c>
      <c r="F36" s="30" t="s">
        <v>3015</v>
      </c>
      <c r="G36" s="30" t="s">
        <v>3234</v>
      </c>
      <c r="H36" s="30" t="s">
        <v>3235</v>
      </c>
      <c r="I36" s="30" t="s">
        <v>2870</v>
      </c>
      <c r="J36" s="30" t="s">
        <v>2933</v>
      </c>
      <c r="K36" s="30" t="s">
        <v>2945</v>
      </c>
      <c r="L36" s="30" t="s">
        <v>2913</v>
      </c>
      <c r="M36" s="30" t="s">
        <v>2958</v>
      </c>
      <c r="N36" s="30" t="s">
        <v>3208</v>
      </c>
      <c r="O36" s="30" t="s">
        <v>3209</v>
      </c>
      <c r="P36" s="30" t="s">
        <v>2969</v>
      </c>
      <c r="Q36" s="30" t="s">
        <v>3242</v>
      </c>
      <c r="R36" s="30" t="s">
        <v>3243</v>
      </c>
      <c r="S36" s="30" t="s">
        <v>3244</v>
      </c>
      <c r="T36" s="30" t="s">
        <v>3245</v>
      </c>
      <c r="U36" s="30" t="s">
        <v>2899</v>
      </c>
      <c r="V36" s="30" t="s">
        <v>3246</v>
      </c>
    </row>
    <row r="37" spans="1:22" s="31" customFormat="1">
      <c r="A37" s="22" t="s">
        <v>340</v>
      </c>
      <c r="B37" s="5"/>
      <c r="C37" s="5"/>
      <c r="D37" s="5"/>
      <c r="E37" s="5"/>
      <c r="F37" s="5"/>
      <c r="G37" s="5"/>
      <c r="H37" s="5"/>
      <c r="I37" s="5"/>
      <c r="J37" s="5"/>
      <c r="K37" s="5"/>
      <c r="L37" s="5"/>
      <c r="M37" s="5"/>
      <c r="N37" s="5"/>
      <c r="O37" s="5"/>
      <c r="P37" s="5"/>
      <c r="Q37" s="5"/>
      <c r="R37" s="5"/>
      <c r="S37" s="5"/>
      <c r="T37" s="5"/>
      <c r="U37" s="5"/>
      <c r="V37" s="5"/>
    </row>
    <row r="38" spans="1:22" s="31" customFormat="1">
      <c r="A38" s="4" t="s">
        <v>341</v>
      </c>
      <c r="B38" s="30" t="s">
        <v>385</v>
      </c>
      <c r="C38" s="30" t="s">
        <v>3247</v>
      </c>
      <c r="D38" s="30" t="s">
        <v>3247</v>
      </c>
      <c r="E38" s="30" t="s">
        <v>2976</v>
      </c>
      <c r="F38" s="30" t="s">
        <v>2863</v>
      </c>
      <c r="G38" s="30" t="s">
        <v>2929</v>
      </c>
      <c r="H38" s="30" t="s">
        <v>3248</v>
      </c>
      <c r="I38" s="30" t="s">
        <v>2870</v>
      </c>
      <c r="J38" s="30" t="s">
        <v>3249</v>
      </c>
      <c r="K38" s="30" t="s">
        <v>3250</v>
      </c>
      <c r="L38" s="30" t="s">
        <v>2935</v>
      </c>
      <c r="M38" s="30" t="s">
        <v>2915</v>
      </c>
      <c r="N38" s="30" t="s">
        <v>3251</v>
      </c>
      <c r="O38" s="30" t="s">
        <v>3231</v>
      </c>
      <c r="P38" s="30" t="s">
        <v>2961</v>
      </c>
      <c r="Q38" s="30" t="s">
        <v>3252</v>
      </c>
      <c r="R38" s="30" t="s">
        <v>3253</v>
      </c>
      <c r="S38" s="30" t="s">
        <v>3238</v>
      </c>
      <c r="T38" s="30" t="s">
        <v>3254</v>
      </c>
      <c r="U38" s="30" t="s">
        <v>3033</v>
      </c>
      <c r="V38" s="30" t="s">
        <v>385</v>
      </c>
    </row>
    <row r="39" spans="1:22" s="31" customFormat="1">
      <c r="A39" s="4" t="s">
        <v>342</v>
      </c>
      <c r="B39" s="30" t="s">
        <v>3013</v>
      </c>
      <c r="C39" s="30" t="s">
        <v>2939</v>
      </c>
      <c r="D39" s="30" t="s">
        <v>2864</v>
      </c>
      <c r="E39" s="30" t="s">
        <v>2904</v>
      </c>
      <c r="F39" s="30" t="s">
        <v>2905</v>
      </c>
      <c r="G39" s="30" t="s">
        <v>2977</v>
      </c>
      <c r="H39" s="30" t="s">
        <v>2927</v>
      </c>
      <c r="I39" s="30" t="s">
        <v>2944</v>
      </c>
      <c r="J39" s="30" t="s">
        <v>2945</v>
      </c>
      <c r="K39" s="30" t="s">
        <v>2948</v>
      </c>
      <c r="L39" s="30" t="s">
        <v>3092</v>
      </c>
      <c r="M39" s="30" t="s">
        <v>2894</v>
      </c>
      <c r="N39" s="30" t="s">
        <v>2915</v>
      </c>
      <c r="O39" s="30" t="s">
        <v>3255</v>
      </c>
      <c r="P39" s="30" t="s">
        <v>3256</v>
      </c>
      <c r="Q39" s="30" t="s">
        <v>3257</v>
      </c>
      <c r="R39" s="30" t="s">
        <v>3258</v>
      </c>
      <c r="S39" s="30" t="s">
        <v>3259</v>
      </c>
      <c r="T39" s="30" t="s">
        <v>3260</v>
      </c>
      <c r="U39" s="30" t="s">
        <v>3261</v>
      </c>
      <c r="V39" s="30" t="s">
        <v>3262</v>
      </c>
    </row>
    <row r="40" spans="1:22" s="31" customFormat="1">
      <c r="A40" s="4" t="s">
        <v>343</v>
      </c>
      <c r="B40" s="30" t="s">
        <v>2938</v>
      </c>
      <c r="C40" s="30" t="s">
        <v>2903</v>
      </c>
      <c r="D40" s="30" t="s">
        <v>2211</v>
      </c>
      <c r="E40" s="30" t="s">
        <v>3062</v>
      </c>
      <c r="F40" s="30" t="s">
        <v>2978</v>
      </c>
      <c r="G40" s="30" t="s">
        <v>2953</v>
      </c>
      <c r="H40" s="30" t="s">
        <v>2907</v>
      </c>
      <c r="I40" s="30" t="s">
        <v>2991</v>
      </c>
      <c r="J40" s="30" t="s">
        <v>3040</v>
      </c>
      <c r="K40" s="30" t="s">
        <v>3080</v>
      </c>
      <c r="L40" s="30" t="s">
        <v>2930</v>
      </c>
      <c r="M40" s="30" t="s">
        <v>2948</v>
      </c>
      <c r="N40" s="30" t="s">
        <v>3263</v>
      </c>
      <c r="O40" s="30" t="s">
        <v>2896</v>
      </c>
      <c r="P40" s="30" t="s">
        <v>3031</v>
      </c>
      <c r="Q40" s="30" t="s">
        <v>3264</v>
      </c>
      <c r="R40" s="30" t="s">
        <v>3265</v>
      </c>
      <c r="S40" s="30" t="s">
        <v>3266</v>
      </c>
      <c r="T40" s="30" t="s">
        <v>385</v>
      </c>
      <c r="U40" s="30" t="s">
        <v>3267</v>
      </c>
      <c r="V40" s="30" t="s">
        <v>1726</v>
      </c>
    </row>
    <row r="41" spans="1:22" s="31" customFormat="1">
      <c r="A41" s="4" t="s">
        <v>344</v>
      </c>
      <c r="B41" s="30" t="s">
        <v>2889</v>
      </c>
      <c r="C41" s="30" t="s">
        <v>3268</v>
      </c>
      <c r="D41" s="30" t="s">
        <v>2945</v>
      </c>
      <c r="E41" s="30" t="s">
        <v>2913</v>
      </c>
      <c r="F41" s="30" t="s">
        <v>2958</v>
      </c>
      <c r="G41" s="30" t="s">
        <v>2935</v>
      </c>
      <c r="H41" s="30" t="s">
        <v>2894</v>
      </c>
      <c r="I41" s="30" t="s">
        <v>2896</v>
      </c>
      <c r="J41" s="30" t="s">
        <v>2961</v>
      </c>
      <c r="K41" s="30" t="s">
        <v>3269</v>
      </c>
      <c r="L41" s="30" t="s">
        <v>3270</v>
      </c>
      <c r="M41" s="30" t="s">
        <v>3071</v>
      </c>
      <c r="N41" s="30" t="s">
        <v>3271</v>
      </c>
      <c r="O41" s="30" t="s">
        <v>3272</v>
      </c>
      <c r="P41" s="30" t="s">
        <v>3273</v>
      </c>
      <c r="Q41" s="30" t="s">
        <v>3274</v>
      </c>
      <c r="R41" s="30" t="s">
        <v>3275</v>
      </c>
      <c r="S41" s="30" t="s">
        <v>3276</v>
      </c>
      <c r="T41" s="30" t="s">
        <v>3277</v>
      </c>
      <c r="U41" s="30" t="s">
        <v>3278</v>
      </c>
      <c r="V41" s="30" t="s">
        <v>3279</v>
      </c>
    </row>
    <row r="42" spans="1:22" s="31" customFormat="1">
      <c r="A42" s="4" t="s">
        <v>345</v>
      </c>
      <c r="B42" s="30" t="s">
        <v>2863</v>
      </c>
      <c r="C42" s="30" t="s">
        <v>3039</v>
      </c>
      <c r="D42" s="30" t="s">
        <v>2865</v>
      </c>
      <c r="E42" s="30" t="s">
        <v>3280</v>
      </c>
      <c r="F42" s="30" t="s">
        <v>2883</v>
      </c>
      <c r="G42" s="30" t="s">
        <v>2955</v>
      </c>
      <c r="H42" s="30" t="s">
        <v>3281</v>
      </c>
      <c r="I42" s="30" t="s">
        <v>3282</v>
      </c>
      <c r="J42" s="30" t="s">
        <v>3250</v>
      </c>
      <c r="K42" s="30" t="s">
        <v>2896</v>
      </c>
      <c r="L42" s="30" t="s">
        <v>2961</v>
      </c>
      <c r="M42" s="30" t="s">
        <v>3151</v>
      </c>
      <c r="N42" s="30" t="s">
        <v>3271</v>
      </c>
      <c r="O42" s="30" t="s">
        <v>3153</v>
      </c>
      <c r="P42" s="30" t="s">
        <v>3283</v>
      </c>
      <c r="Q42" s="30" t="s">
        <v>3284</v>
      </c>
      <c r="R42" s="30" t="s">
        <v>3285</v>
      </c>
      <c r="S42" s="30" t="s">
        <v>3286</v>
      </c>
      <c r="T42" s="30" t="s">
        <v>3287</v>
      </c>
      <c r="U42" s="30" t="s">
        <v>3288</v>
      </c>
      <c r="V42" s="30" t="s">
        <v>3289</v>
      </c>
    </row>
    <row r="43" spans="1:22" s="31" customFormat="1">
      <c r="A43" s="4" t="s">
        <v>346</v>
      </c>
      <c r="B43" s="30" t="s">
        <v>385</v>
      </c>
      <c r="C43" s="30" t="s">
        <v>3247</v>
      </c>
      <c r="D43" s="30" t="s">
        <v>3247</v>
      </c>
      <c r="E43" s="30" t="s">
        <v>3012</v>
      </c>
      <c r="F43" s="30" t="s">
        <v>3012</v>
      </c>
      <c r="G43" s="30" t="s">
        <v>3013</v>
      </c>
      <c r="H43" s="30" t="s">
        <v>3039</v>
      </c>
      <c r="I43" s="30" t="s">
        <v>2941</v>
      </c>
      <c r="J43" s="30" t="s">
        <v>2941</v>
      </c>
      <c r="K43" s="30" t="s">
        <v>2941</v>
      </c>
      <c r="L43" s="30" t="s">
        <v>3194</v>
      </c>
      <c r="M43" s="30" t="s">
        <v>3117</v>
      </c>
      <c r="N43" s="30" t="s">
        <v>3290</v>
      </c>
      <c r="O43" s="30" t="s">
        <v>2944</v>
      </c>
      <c r="P43" s="30" t="s">
        <v>3232</v>
      </c>
      <c r="Q43" s="30" t="s">
        <v>3134</v>
      </c>
      <c r="R43" s="30" t="s">
        <v>3020</v>
      </c>
      <c r="S43" s="30" t="s">
        <v>3291</v>
      </c>
      <c r="T43" s="30" t="s">
        <v>3292</v>
      </c>
      <c r="U43" s="30" t="s">
        <v>3293</v>
      </c>
      <c r="V43" s="30" t="s">
        <v>385</v>
      </c>
    </row>
    <row r="44" spans="1:22" s="31" customFormat="1">
      <c r="A44" s="4" t="s">
        <v>347</v>
      </c>
      <c r="B44" s="30" t="s">
        <v>2905</v>
      </c>
      <c r="C44" s="30" t="s">
        <v>2977</v>
      </c>
      <c r="D44" s="30" t="s">
        <v>2942</v>
      </c>
      <c r="E44" s="30" t="s">
        <v>2943</v>
      </c>
      <c r="F44" s="30" t="s">
        <v>3014</v>
      </c>
      <c r="G44" s="30" t="s">
        <v>3140</v>
      </c>
      <c r="H44" s="30" t="s">
        <v>2867</v>
      </c>
      <c r="I44" s="30" t="s">
        <v>3294</v>
      </c>
      <c r="J44" s="30" t="s">
        <v>3295</v>
      </c>
      <c r="K44" s="30" t="s">
        <v>3296</v>
      </c>
      <c r="L44" s="30" t="s">
        <v>3297</v>
      </c>
      <c r="M44" s="30" t="s">
        <v>3151</v>
      </c>
      <c r="N44" s="30" t="s">
        <v>3298</v>
      </c>
      <c r="O44" s="30" t="s">
        <v>3299</v>
      </c>
      <c r="P44" s="30" t="s">
        <v>3300</v>
      </c>
      <c r="Q44" s="30" t="s">
        <v>3301</v>
      </c>
      <c r="R44" s="30" t="s">
        <v>3302</v>
      </c>
      <c r="S44" s="30" t="s">
        <v>3303</v>
      </c>
      <c r="T44" s="30" t="s">
        <v>3304</v>
      </c>
      <c r="U44" s="30" t="s">
        <v>3305</v>
      </c>
      <c r="V44" s="30" t="s">
        <v>3306</v>
      </c>
    </row>
    <row r="45" spans="1:22" s="31" customFormat="1">
      <c r="A45" s="4" t="s">
        <v>348</v>
      </c>
      <c r="B45" s="30" t="s">
        <v>3115</v>
      </c>
      <c r="C45" s="30" t="s">
        <v>2907</v>
      </c>
      <c r="D45" s="30" t="s">
        <v>3307</v>
      </c>
      <c r="E45" s="30" t="s">
        <v>2979</v>
      </c>
      <c r="F45" s="30" t="s">
        <v>3090</v>
      </c>
      <c r="G45" s="30" t="s">
        <v>3129</v>
      </c>
      <c r="H45" s="30" t="s">
        <v>2083</v>
      </c>
      <c r="I45" s="30" t="s">
        <v>2932</v>
      </c>
      <c r="J45" s="30" t="s">
        <v>2913</v>
      </c>
      <c r="K45" s="30" t="s">
        <v>2935</v>
      </c>
      <c r="L45" s="30" t="s">
        <v>2915</v>
      </c>
      <c r="M45" s="30" t="s">
        <v>2896</v>
      </c>
      <c r="N45" s="30" t="s">
        <v>2961</v>
      </c>
      <c r="O45" s="30" t="s">
        <v>3107</v>
      </c>
      <c r="P45" s="30" t="s">
        <v>3151</v>
      </c>
      <c r="Q45" s="30" t="s">
        <v>3071</v>
      </c>
      <c r="R45" s="30" t="s">
        <v>3253</v>
      </c>
      <c r="S45" s="30" t="s">
        <v>3308</v>
      </c>
      <c r="T45" s="30" t="s">
        <v>3309</v>
      </c>
      <c r="U45" s="30" t="s">
        <v>3310</v>
      </c>
      <c r="V45" s="30" t="s">
        <v>3311</v>
      </c>
    </row>
    <row r="46" spans="1:22" s="31" customFormat="1">
      <c r="A46" s="4" t="s">
        <v>349</v>
      </c>
      <c r="B46" s="30" t="s">
        <v>385</v>
      </c>
      <c r="C46" s="30" t="s">
        <v>385</v>
      </c>
      <c r="D46" s="30" t="s">
        <v>3247</v>
      </c>
      <c r="E46" s="30" t="s">
        <v>385</v>
      </c>
      <c r="F46" s="30" t="s">
        <v>385</v>
      </c>
      <c r="G46" s="30" t="s">
        <v>3038</v>
      </c>
      <c r="H46" s="30" t="s">
        <v>3307</v>
      </c>
      <c r="I46" s="30" t="s">
        <v>2927</v>
      </c>
      <c r="J46" s="30" t="s">
        <v>2868</v>
      </c>
      <c r="K46" s="30" t="s">
        <v>2932</v>
      </c>
      <c r="L46" s="30" t="s">
        <v>2913</v>
      </c>
      <c r="M46" s="30" t="s">
        <v>2935</v>
      </c>
      <c r="N46" s="30" t="s">
        <v>2961</v>
      </c>
      <c r="O46" s="30" t="s">
        <v>3253</v>
      </c>
      <c r="P46" s="30" t="s">
        <v>3312</v>
      </c>
      <c r="Q46" s="30" t="s">
        <v>3215</v>
      </c>
      <c r="R46" s="30" t="s">
        <v>3313</v>
      </c>
      <c r="S46" s="30" t="s">
        <v>3124</v>
      </c>
      <c r="T46" s="30" t="s">
        <v>3314</v>
      </c>
      <c r="U46" s="30" t="s">
        <v>3173</v>
      </c>
      <c r="V46" s="30" t="s">
        <v>3315</v>
      </c>
    </row>
    <row r="47" spans="1:22" s="31" customFormat="1">
      <c r="A47" s="4" t="s">
        <v>350</v>
      </c>
      <c r="B47" s="30"/>
      <c r="C47" s="30"/>
      <c r="D47" s="30"/>
      <c r="E47" s="30"/>
      <c r="F47" s="30"/>
      <c r="G47" s="30"/>
      <c r="H47" s="30"/>
      <c r="I47" s="30"/>
      <c r="J47" s="30"/>
      <c r="K47" s="30"/>
      <c r="L47" s="30"/>
      <c r="M47" s="30"/>
      <c r="N47" s="30"/>
      <c r="O47" s="30"/>
      <c r="P47" s="30"/>
      <c r="Q47" s="30"/>
      <c r="R47" s="30"/>
      <c r="S47" s="30"/>
      <c r="T47" s="30"/>
      <c r="U47" s="30"/>
      <c r="V47" s="30"/>
    </row>
    <row r="48" spans="1:22" s="31" customFormat="1">
      <c r="A48" s="4" t="s">
        <v>351</v>
      </c>
      <c r="B48" s="30" t="s">
        <v>2903</v>
      </c>
      <c r="C48" s="30" t="s">
        <v>2976</v>
      </c>
      <c r="D48" s="30" t="s">
        <v>3316</v>
      </c>
      <c r="E48" s="30" t="s">
        <v>3317</v>
      </c>
      <c r="F48" s="30" t="s">
        <v>3233</v>
      </c>
      <c r="G48" s="30" t="s">
        <v>3141</v>
      </c>
      <c r="H48" s="30" t="s">
        <v>2082</v>
      </c>
      <c r="I48" s="30" t="s">
        <v>3318</v>
      </c>
      <c r="J48" s="30" t="s">
        <v>3182</v>
      </c>
      <c r="K48" s="30" t="s">
        <v>3319</v>
      </c>
      <c r="L48" s="30" t="s">
        <v>3320</v>
      </c>
      <c r="M48" s="30" t="s">
        <v>3321</v>
      </c>
      <c r="N48" s="30" t="s">
        <v>3322</v>
      </c>
      <c r="O48" s="30" t="s">
        <v>3323</v>
      </c>
      <c r="P48" s="30" t="s">
        <v>3324</v>
      </c>
      <c r="Q48" s="30" t="s">
        <v>3325</v>
      </c>
      <c r="R48" s="30" t="s">
        <v>3326</v>
      </c>
      <c r="S48" s="30" t="s">
        <v>3327</v>
      </c>
      <c r="T48" s="30" t="s">
        <v>385</v>
      </c>
      <c r="U48" s="30" t="s">
        <v>385</v>
      </c>
      <c r="V48" s="30" t="s">
        <v>3328</v>
      </c>
    </row>
    <row r="49" spans="1:22" s="31" customFormat="1">
      <c r="A49" s="22" t="s">
        <v>352</v>
      </c>
      <c r="B49" s="5"/>
      <c r="C49" s="5"/>
      <c r="D49" s="5"/>
      <c r="E49" s="5"/>
      <c r="F49" s="5"/>
      <c r="G49" s="5"/>
      <c r="H49" s="5"/>
      <c r="I49" s="5"/>
      <c r="J49" s="5"/>
      <c r="K49" s="5"/>
      <c r="L49" s="5"/>
      <c r="M49" s="5"/>
      <c r="N49" s="5"/>
      <c r="O49" s="5"/>
      <c r="P49" s="5"/>
      <c r="Q49" s="5"/>
      <c r="R49" s="5"/>
      <c r="S49" s="5"/>
      <c r="T49" s="5"/>
      <c r="U49" s="5"/>
      <c r="V49" s="5"/>
    </row>
    <row r="50" spans="1:22" s="31" customFormat="1">
      <c r="A50" s="4" t="s">
        <v>353</v>
      </c>
      <c r="B50" s="30" t="s">
        <v>2211</v>
      </c>
      <c r="C50" s="30" t="s">
        <v>2990</v>
      </c>
      <c r="D50" s="30" t="s">
        <v>3329</v>
      </c>
      <c r="E50" s="30" t="s">
        <v>2083</v>
      </c>
      <c r="F50" s="30" t="s">
        <v>3230</v>
      </c>
      <c r="G50" s="30" t="s">
        <v>3330</v>
      </c>
      <c r="H50" s="30" t="s">
        <v>3331</v>
      </c>
      <c r="I50" s="30" t="s">
        <v>3332</v>
      </c>
      <c r="J50" s="30" t="s">
        <v>2962</v>
      </c>
      <c r="K50" s="30" t="s">
        <v>3333</v>
      </c>
      <c r="L50" s="30" t="s">
        <v>3334</v>
      </c>
      <c r="M50" s="30" t="s">
        <v>3151</v>
      </c>
      <c r="N50" s="30" t="s">
        <v>3185</v>
      </c>
      <c r="O50" s="30" t="s">
        <v>3152</v>
      </c>
      <c r="P50" s="30" t="s">
        <v>3335</v>
      </c>
      <c r="Q50" s="30" t="s">
        <v>3336</v>
      </c>
      <c r="R50" s="30" t="s">
        <v>3337</v>
      </c>
      <c r="S50" s="30" t="s">
        <v>3338</v>
      </c>
      <c r="T50" s="30" t="s">
        <v>3339</v>
      </c>
      <c r="U50" s="30" t="s">
        <v>3340</v>
      </c>
      <c r="V50" s="30" t="s">
        <v>385</v>
      </c>
    </row>
    <row r="51" spans="1:2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33" customFormat="1" ht="29.65" customHeight="1">
      <c r="A52" s="26" t="s">
        <v>355</v>
      </c>
      <c r="B52" s="32" t="s">
        <v>3088</v>
      </c>
      <c r="C52" s="32" t="s">
        <v>3307</v>
      </c>
      <c r="D52" s="32" t="s">
        <v>3317</v>
      </c>
      <c r="E52" s="32" t="s">
        <v>2909</v>
      </c>
      <c r="F52" s="32" t="s">
        <v>3341</v>
      </c>
      <c r="G52" s="32" t="s">
        <v>2884</v>
      </c>
      <c r="H52" s="32" t="s">
        <v>2927</v>
      </c>
      <c r="I52" s="32" t="s">
        <v>2944</v>
      </c>
      <c r="J52" s="32" t="s">
        <v>2957</v>
      </c>
      <c r="K52" s="32" t="s">
        <v>3081</v>
      </c>
      <c r="L52" s="32" t="s">
        <v>3342</v>
      </c>
      <c r="M52" s="32" t="s">
        <v>3343</v>
      </c>
      <c r="N52" s="32" t="s">
        <v>3209</v>
      </c>
      <c r="O52" s="32" t="s">
        <v>3231</v>
      </c>
      <c r="P52" s="32" t="s">
        <v>3344</v>
      </c>
      <c r="Q52" s="32" t="s">
        <v>3345</v>
      </c>
      <c r="R52" s="32" t="s">
        <v>3238</v>
      </c>
      <c r="S52" s="32" t="s">
        <v>3084</v>
      </c>
      <c r="T52" s="32" t="s">
        <v>3346</v>
      </c>
      <c r="U52" s="32" t="s">
        <v>2998</v>
      </c>
      <c r="V52" s="32" t="s">
        <v>3347</v>
      </c>
    </row>
    <row r="53" spans="1:22" s="33" customFormat="1">
      <c r="A53" s="26" t="s">
        <v>356</v>
      </c>
      <c r="B53" s="32" t="s">
        <v>3348</v>
      </c>
      <c r="C53" s="32" t="s">
        <v>3349</v>
      </c>
      <c r="D53" s="32" t="s">
        <v>3350</v>
      </c>
      <c r="E53" s="32" t="s">
        <v>3351</v>
      </c>
      <c r="F53" s="32" t="s">
        <v>3352</v>
      </c>
      <c r="G53" s="32" t="s">
        <v>2920</v>
      </c>
      <c r="H53" s="32" t="s">
        <v>3353</v>
      </c>
      <c r="I53" s="32" t="s">
        <v>3354</v>
      </c>
      <c r="J53" s="32" t="s">
        <v>3337</v>
      </c>
      <c r="K53" s="32" t="s">
        <v>3355</v>
      </c>
      <c r="L53" s="32" t="s">
        <v>3356</v>
      </c>
      <c r="M53" s="32" t="s">
        <v>3357</v>
      </c>
      <c r="N53" s="32" t="s">
        <v>3358</v>
      </c>
      <c r="O53" s="32" t="s">
        <v>3359</v>
      </c>
      <c r="P53" s="32" t="s">
        <v>3360</v>
      </c>
      <c r="Q53" s="32" t="s">
        <v>3361</v>
      </c>
      <c r="R53" s="32" t="s">
        <v>3362</v>
      </c>
      <c r="S53" s="32" t="s">
        <v>3363</v>
      </c>
      <c r="T53" s="32" t="s">
        <v>3364</v>
      </c>
      <c r="U53" s="32" t="s">
        <v>3365</v>
      </c>
      <c r="V53" s="32" t="s">
        <v>3366</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76B6-DE16-49E4-9541-C4BC32FDBED2}">
  <sheetPr codeName="Sheet117"/>
  <dimension ref="A1:X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4" width="17.85546875" style="5" customWidth="1"/>
    <col min="25" max="26" width="17.85546875" style="8" customWidth="1"/>
    <col min="27" max="16384" width="8.85546875" style="8"/>
  </cols>
  <sheetData>
    <row r="1" spans="1:24" s="19" customFormat="1" ht="54" customHeight="1">
      <c r="A1" s="16"/>
      <c r="B1" s="17" t="s">
        <v>138</v>
      </c>
      <c r="C1" s="18"/>
      <c r="D1" s="18"/>
      <c r="E1" s="18"/>
      <c r="F1" s="18"/>
      <c r="G1" s="18"/>
      <c r="H1" s="18"/>
      <c r="I1" s="18"/>
      <c r="J1" s="18"/>
      <c r="K1" s="18"/>
      <c r="L1" s="18"/>
      <c r="M1" s="18"/>
      <c r="N1" s="18"/>
      <c r="O1" s="18"/>
      <c r="P1" s="18"/>
      <c r="Q1" s="18"/>
      <c r="R1" s="18"/>
      <c r="S1" s="18"/>
      <c r="T1" s="18"/>
      <c r="U1" s="18"/>
      <c r="V1" s="18"/>
      <c r="W1" s="18"/>
      <c r="X1" s="18"/>
    </row>
    <row r="2" spans="1:24"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row>
    <row r="3" spans="1:2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row>
    <row r="4" spans="1:24" s="31" customFormat="1">
      <c r="A4" s="4" t="s">
        <v>306</v>
      </c>
      <c r="B4" s="30"/>
      <c r="C4" s="30"/>
      <c r="D4" s="30"/>
      <c r="E4" s="30"/>
      <c r="F4" s="30"/>
      <c r="G4" s="30"/>
      <c r="H4" s="30"/>
      <c r="I4" s="30"/>
      <c r="J4" s="30"/>
      <c r="K4" s="30"/>
      <c r="L4" s="30"/>
      <c r="M4" s="30"/>
      <c r="N4" s="30"/>
      <c r="O4" s="30"/>
      <c r="P4" s="30"/>
      <c r="Q4" s="30"/>
      <c r="R4" s="30">
        <v>3.2290000468492501E-2</v>
      </c>
      <c r="S4" s="30"/>
      <c r="T4" s="30"/>
      <c r="U4" s="30"/>
      <c r="V4" s="30"/>
      <c r="W4" s="30"/>
      <c r="X4" s="30"/>
    </row>
    <row r="5" spans="1:24" s="31" customFormat="1">
      <c r="A5" s="4" t="s">
        <v>308</v>
      </c>
      <c r="B5" s="30"/>
      <c r="C5" s="30"/>
      <c r="D5" s="30"/>
      <c r="E5" s="30"/>
      <c r="F5" s="30"/>
      <c r="G5" s="30"/>
      <c r="H5" s="30"/>
      <c r="I5" s="30"/>
      <c r="J5" s="30"/>
      <c r="K5" s="30"/>
      <c r="L5" s="30"/>
      <c r="M5" s="30"/>
      <c r="N5" s="30"/>
      <c r="O5" s="30"/>
      <c r="P5" s="30"/>
      <c r="Q5" s="30"/>
      <c r="R5" s="30"/>
      <c r="S5" s="30"/>
      <c r="T5" s="30"/>
      <c r="U5" s="30"/>
      <c r="V5" s="30"/>
      <c r="W5" s="30"/>
      <c r="X5" s="30"/>
    </row>
    <row r="6" spans="1:24" s="31" customFormat="1">
      <c r="A6" s="4" t="s">
        <v>309</v>
      </c>
      <c r="B6" s="30"/>
      <c r="C6" s="30">
        <v>0.16816000640392301</v>
      </c>
      <c r="D6" s="30">
        <v>0.301109999418259</v>
      </c>
      <c r="E6" s="30">
        <v>0.241119995713234</v>
      </c>
      <c r="F6" s="30">
        <v>0.215139999985695</v>
      </c>
      <c r="G6" s="30">
        <v>0.151659995317459</v>
      </c>
      <c r="H6" s="30"/>
      <c r="I6" s="30">
        <v>9.8360002040862995E-2</v>
      </c>
      <c r="J6" s="30">
        <v>0.165680006146431</v>
      </c>
      <c r="K6" s="30">
        <v>0.17787000536918601</v>
      </c>
      <c r="L6" s="30"/>
      <c r="M6" s="30"/>
      <c r="N6" s="30"/>
      <c r="O6" s="30"/>
      <c r="P6" s="30">
        <v>0.197190001606941</v>
      </c>
      <c r="Q6" s="30"/>
      <c r="R6" s="30"/>
      <c r="S6" s="30">
        <v>0.61361002922058105</v>
      </c>
      <c r="T6" s="30"/>
      <c r="U6" s="30">
        <v>0.172780007123947</v>
      </c>
      <c r="V6" s="30">
        <v>0.24823999404907199</v>
      </c>
      <c r="W6" s="30">
        <v>0.25005999207496599</v>
      </c>
      <c r="X6" s="30"/>
    </row>
    <row r="7" spans="1:24" s="31" customFormat="1">
      <c r="A7" s="4" t="s">
        <v>310</v>
      </c>
      <c r="B7" s="30"/>
      <c r="C7" s="30"/>
      <c r="D7" s="30"/>
      <c r="E7" s="30"/>
      <c r="F7" s="30"/>
      <c r="G7" s="30"/>
      <c r="H7" s="30"/>
      <c r="I7" s="30">
        <v>0.20068000257015201</v>
      </c>
      <c r="J7" s="30">
        <v>0.154170006513596</v>
      </c>
      <c r="K7" s="30">
        <v>0.140959993004799</v>
      </c>
      <c r="L7" s="30">
        <v>0.13718999922275499</v>
      </c>
      <c r="M7" s="30"/>
      <c r="N7" s="30">
        <v>0.107019998133183</v>
      </c>
      <c r="O7" s="30"/>
      <c r="P7" s="30"/>
      <c r="Q7" s="30"/>
      <c r="R7" s="30"/>
      <c r="S7" s="30"/>
      <c r="T7" s="30">
        <v>0.21311999857425701</v>
      </c>
      <c r="U7" s="30"/>
      <c r="V7" s="30"/>
      <c r="W7" s="30"/>
      <c r="X7" s="30"/>
    </row>
    <row r="8" spans="1:24" s="31" customFormat="1">
      <c r="A8" s="4" t="s">
        <v>311</v>
      </c>
      <c r="B8" s="30"/>
      <c r="C8" s="30"/>
      <c r="D8" s="30"/>
      <c r="E8" s="30"/>
      <c r="F8" s="30"/>
      <c r="G8" s="30"/>
      <c r="H8" s="30"/>
      <c r="I8" s="30"/>
      <c r="J8" s="30"/>
      <c r="K8" s="30"/>
      <c r="L8" s="30"/>
      <c r="M8" s="30"/>
      <c r="N8" s="30"/>
      <c r="O8" s="30"/>
      <c r="P8" s="30"/>
      <c r="Q8" s="30"/>
      <c r="R8" s="30"/>
      <c r="S8" s="30"/>
      <c r="T8" s="30"/>
      <c r="U8" s="30"/>
      <c r="V8" s="30"/>
      <c r="W8" s="30"/>
      <c r="X8" s="30"/>
    </row>
    <row r="9" spans="1:24" s="31" customFormat="1">
      <c r="A9" s="4" t="s">
        <v>312</v>
      </c>
      <c r="B9" s="30"/>
      <c r="C9" s="30"/>
      <c r="D9" s="30"/>
      <c r="E9" s="30"/>
      <c r="F9" s="30"/>
      <c r="G9" s="30"/>
      <c r="H9" s="30"/>
      <c r="I9" s="30"/>
      <c r="J9" s="30"/>
      <c r="K9" s="30"/>
      <c r="L9" s="30"/>
      <c r="M9" s="30"/>
      <c r="N9" s="30"/>
      <c r="O9" s="30"/>
      <c r="P9" s="30"/>
      <c r="Q9" s="30"/>
      <c r="R9" s="30">
        <v>0.30050000548362699</v>
      </c>
      <c r="S9" s="30"/>
      <c r="T9" s="30"/>
      <c r="U9" s="30"/>
      <c r="V9" s="30"/>
      <c r="W9" s="30"/>
      <c r="X9" s="30"/>
    </row>
    <row r="10" spans="1:24" s="31" customFormat="1">
      <c r="A10" s="4" t="s">
        <v>313</v>
      </c>
      <c r="B10" s="30"/>
      <c r="C10" s="30"/>
      <c r="D10" s="30"/>
      <c r="E10" s="30"/>
      <c r="F10" s="30"/>
      <c r="G10" s="30"/>
      <c r="H10" s="30"/>
      <c r="I10" s="30"/>
      <c r="J10" s="30"/>
      <c r="K10" s="30"/>
      <c r="L10" s="30"/>
      <c r="M10" s="30"/>
      <c r="N10" s="30"/>
      <c r="O10" s="30"/>
      <c r="P10" s="30"/>
      <c r="Q10" s="30"/>
      <c r="R10" s="30"/>
      <c r="S10" s="30"/>
      <c r="T10" s="30"/>
      <c r="U10" s="30"/>
      <c r="V10" s="30"/>
      <c r="W10" s="30"/>
      <c r="X10" s="30"/>
    </row>
    <row r="11" spans="1:24" s="31" customFormat="1">
      <c r="A11" s="4" t="s">
        <v>314</v>
      </c>
      <c r="B11" s="30"/>
      <c r="C11" s="30"/>
      <c r="D11" s="30"/>
      <c r="E11" s="30"/>
      <c r="F11" s="30">
        <v>0.26776999235153198</v>
      </c>
      <c r="G11" s="30">
        <v>5.7989999651908902E-2</v>
      </c>
      <c r="H11" s="30">
        <v>6.0440000146627398E-2</v>
      </c>
      <c r="I11" s="30">
        <v>0.13608999550342599</v>
      </c>
      <c r="J11" s="30">
        <v>8.2529999315738706E-2</v>
      </c>
      <c r="K11" s="30">
        <v>7.8220002353191403E-2</v>
      </c>
      <c r="L11" s="30"/>
      <c r="M11" s="30"/>
      <c r="N11" s="30"/>
      <c r="O11" s="30"/>
      <c r="P11" s="30"/>
      <c r="Q11" s="30">
        <v>0.40637999773025502</v>
      </c>
      <c r="R11" s="30"/>
      <c r="S11" s="30"/>
      <c r="T11" s="30"/>
      <c r="U11" s="30"/>
      <c r="V11" s="30"/>
      <c r="W11" s="30"/>
      <c r="X11" s="30"/>
    </row>
    <row r="12" spans="1:24" s="31" customFormat="1">
      <c r="A12" s="4" t="s">
        <v>315</v>
      </c>
      <c r="B12" s="30"/>
      <c r="C12" s="30"/>
      <c r="D12" s="30"/>
      <c r="E12" s="30"/>
      <c r="F12" s="30"/>
      <c r="G12" s="30"/>
      <c r="H12" s="30"/>
      <c r="I12" s="30"/>
      <c r="J12" s="30"/>
      <c r="K12" s="30"/>
      <c r="L12" s="30"/>
      <c r="M12" s="30"/>
      <c r="N12" s="30"/>
      <c r="O12" s="30"/>
      <c r="P12" s="30"/>
      <c r="Q12" s="30"/>
      <c r="R12" s="30"/>
      <c r="S12" s="30"/>
      <c r="T12" s="30"/>
      <c r="U12" s="30"/>
      <c r="V12" s="30"/>
      <c r="W12" s="30"/>
      <c r="X12" s="30"/>
    </row>
    <row r="13" spans="1:24" s="31" customFormat="1">
      <c r="A13" s="4" t="s">
        <v>316</v>
      </c>
      <c r="B13" s="30"/>
      <c r="C13" s="30"/>
      <c r="D13" s="30"/>
      <c r="E13" s="30"/>
      <c r="F13" s="30"/>
      <c r="G13" s="30"/>
      <c r="H13" s="30"/>
      <c r="I13" s="30"/>
      <c r="J13" s="30"/>
      <c r="K13" s="30"/>
      <c r="L13" s="30"/>
      <c r="M13" s="30"/>
      <c r="N13" s="30"/>
      <c r="O13" s="30"/>
      <c r="P13" s="30"/>
      <c r="Q13" s="30"/>
      <c r="R13" s="30"/>
      <c r="S13" s="30"/>
      <c r="T13" s="30"/>
      <c r="U13" s="30"/>
      <c r="V13" s="30"/>
      <c r="W13" s="30"/>
      <c r="X13" s="30"/>
    </row>
    <row r="14" spans="1:24" s="31" customFormat="1">
      <c r="A14" s="4" t="s">
        <v>317</v>
      </c>
      <c r="B14" s="30"/>
      <c r="C14" s="30"/>
      <c r="D14" s="30"/>
      <c r="E14" s="30"/>
      <c r="F14" s="30"/>
      <c r="G14" s="30">
        <v>0.179169997572899</v>
      </c>
      <c r="H14" s="30"/>
      <c r="I14" s="30">
        <v>0.170890003442764</v>
      </c>
      <c r="J14" s="30"/>
      <c r="K14" s="30"/>
      <c r="L14" s="30">
        <v>0.24137000739574399</v>
      </c>
      <c r="M14" s="30"/>
      <c r="N14" s="30"/>
      <c r="O14" s="30">
        <v>0.60474002361297596</v>
      </c>
      <c r="P14" s="30"/>
      <c r="Q14" s="30"/>
      <c r="R14" s="30"/>
      <c r="S14" s="30">
        <v>0.27437001466751099</v>
      </c>
      <c r="T14" s="30"/>
      <c r="U14" s="30"/>
      <c r="V14" s="30"/>
      <c r="W14" s="30"/>
      <c r="X14" s="30"/>
    </row>
    <row r="15" spans="1:24" s="31" customFormat="1">
      <c r="A15" s="4" t="s">
        <v>944</v>
      </c>
      <c r="B15" s="30"/>
      <c r="C15" s="30"/>
      <c r="D15" s="30"/>
      <c r="E15" s="30"/>
      <c r="F15" s="30"/>
      <c r="G15" s="30"/>
      <c r="H15" s="30"/>
      <c r="I15" s="30"/>
      <c r="J15" s="30">
        <v>1.2609999626874899E-2</v>
      </c>
      <c r="K15" s="30">
        <v>1.08599998056889E-2</v>
      </c>
      <c r="L15" s="30"/>
      <c r="M15" s="30">
        <v>8.4799997508525807E-2</v>
      </c>
      <c r="N15" s="30"/>
      <c r="O15" s="30"/>
      <c r="P15" s="30"/>
      <c r="Q15" s="30"/>
      <c r="R15" s="30"/>
      <c r="S15" s="30"/>
      <c r="T15" s="30">
        <v>6.9329999387264293E-2</v>
      </c>
      <c r="U15" s="30"/>
      <c r="V15" s="30"/>
      <c r="W15" s="30"/>
      <c r="X15" s="30"/>
    </row>
    <row r="16" spans="1:24" s="31" customFormat="1">
      <c r="A16" s="4" t="s">
        <v>319</v>
      </c>
      <c r="B16" s="30"/>
      <c r="C16" s="30"/>
      <c r="D16" s="30"/>
      <c r="E16" s="30"/>
      <c r="F16" s="30"/>
      <c r="G16" s="30"/>
      <c r="H16" s="30"/>
      <c r="I16" s="30"/>
      <c r="J16" s="30"/>
      <c r="K16" s="30"/>
      <c r="L16" s="30"/>
      <c r="M16" s="30"/>
      <c r="N16" s="30"/>
      <c r="O16" s="30"/>
      <c r="P16" s="30"/>
      <c r="Q16" s="30"/>
      <c r="R16" s="30"/>
      <c r="S16" s="30"/>
      <c r="T16" s="30"/>
      <c r="U16" s="30"/>
      <c r="V16" s="30"/>
      <c r="W16" s="30"/>
      <c r="X16" s="30"/>
    </row>
    <row r="17" spans="1:24" s="31" customFormat="1">
      <c r="A17" s="4" t="s">
        <v>320</v>
      </c>
      <c r="B17" s="30"/>
      <c r="C17" s="30"/>
      <c r="D17" s="30"/>
      <c r="E17" s="30"/>
      <c r="F17" s="30"/>
      <c r="G17" s="30"/>
      <c r="H17" s="30"/>
      <c r="I17" s="30"/>
      <c r="J17" s="30"/>
      <c r="K17" s="30"/>
      <c r="L17" s="30"/>
      <c r="M17" s="30"/>
      <c r="N17" s="30"/>
      <c r="O17" s="30"/>
      <c r="P17" s="30"/>
      <c r="Q17" s="30"/>
      <c r="R17" s="30"/>
      <c r="S17" s="30"/>
      <c r="T17" s="30"/>
      <c r="U17" s="30"/>
      <c r="V17" s="30"/>
      <c r="W17" s="30"/>
      <c r="X17" s="30"/>
    </row>
    <row r="18" spans="1:24" s="31" customFormat="1">
      <c r="A18" s="4" t="s">
        <v>321</v>
      </c>
      <c r="B18" s="30"/>
      <c r="C18" s="30"/>
      <c r="D18" s="30">
        <v>4.1850000619888299E-2</v>
      </c>
      <c r="E18" s="30">
        <v>4.29500006139278E-2</v>
      </c>
      <c r="F18" s="30">
        <v>5.5319998413324398E-2</v>
      </c>
      <c r="G18" s="30"/>
      <c r="H18" s="30"/>
      <c r="I18" s="30"/>
      <c r="J18" s="30"/>
      <c r="K18" s="30">
        <v>2.9100000858306899E-2</v>
      </c>
      <c r="L18" s="30"/>
      <c r="M18" s="30">
        <v>1.25500001013279E-2</v>
      </c>
      <c r="N18" s="30"/>
      <c r="O18" s="30"/>
      <c r="P18" s="30"/>
      <c r="Q18" s="30">
        <v>5.1010001450777102E-2</v>
      </c>
      <c r="R18" s="30"/>
      <c r="S18" s="30"/>
      <c r="T18" s="30"/>
      <c r="U18" s="30"/>
      <c r="V18" s="30"/>
      <c r="W18" s="30"/>
      <c r="X18" s="30"/>
    </row>
    <row r="19" spans="1:24" s="31" customFormat="1">
      <c r="A19" s="4" t="s">
        <v>322</v>
      </c>
      <c r="B19" s="30"/>
      <c r="C19" s="30"/>
      <c r="D19" s="30"/>
      <c r="E19" s="30"/>
      <c r="F19" s="30"/>
      <c r="G19" s="30"/>
      <c r="H19" s="30"/>
      <c r="I19" s="30"/>
      <c r="J19" s="30"/>
      <c r="K19" s="30"/>
      <c r="L19" s="30"/>
      <c r="M19" s="30"/>
      <c r="N19" s="30"/>
      <c r="O19" s="30"/>
      <c r="P19" s="30"/>
      <c r="Q19" s="30"/>
      <c r="R19" s="30"/>
      <c r="S19" s="30"/>
      <c r="T19" s="30"/>
      <c r="U19" s="30"/>
      <c r="V19" s="30"/>
      <c r="W19" s="30"/>
      <c r="X19" s="30"/>
    </row>
    <row r="20" spans="1:24" s="31" customFormat="1">
      <c r="A20" s="4" t="s">
        <v>323</v>
      </c>
      <c r="B20" s="30">
        <v>0.100319996476173</v>
      </c>
      <c r="C20" s="30">
        <v>0.18174999952316301</v>
      </c>
      <c r="D20" s="30">
        <v>0.20172999799251601</v>
      </c>
      <c r="E20" s="30">
        <v>0.29069998860359197</v>
      </c>
      <c r="F20" s="30">
        <v>0.1925999969244</v>
      </c>
      <c r="G20" s="30">
        <v>0.150959998369217</v>
      </c>
      <c r="H20" s="30">
        <v>0.14119000732898701</v>
      </c>
      <c r="I20" s="30">
        <v>0.120909996330738</v>
      </c>
      <c r="J20" s="30">
        <v>0.117640003561974</v>
      </c>
      <c r="K20" s="30">
        <v>0.13053999841213201</v>
      </c>
      <c r="L20" s="30">
        <v>9.9030002951621995E-2</v>
      </c>
      <c r="M20" s="30">
        <v>9.0669997036457103E-2</v>
      </c>
      <c r="N20" s="30"/>
      <c r="O20" s="30"/>
      <c r="P20" s="30">
        <v>1.32099995389581E-2</v>
      </c>
      <c r="Q20" s="30"/>
      <c r="R20" s="30">
        <v>1.2640000320971E-2</v>
      </c>
      <c r="S20" s="30">
        <v>1.27499997615814E-2</v>
      </c>
      <c r="T20" s="30"/>
      <c r="U20" s="30"/>
      <c r="V20" s="30"/>
      <c r="W20" s="30"/>
      <c r="X20" s="30"/>
    </row>
    <row r="21" spans="1:24" s="31" customFormat="1">
      <c r="A21" s="4" t="s">
        <v>324</v>
      </c>
      <c r="B21" s="30"/>
      <c r="C21" s="30"/>
      <c r="D21" s="30"/>
      <c r="E21" s="30"/>
      <c r="F21" s="30"/>
      <c r="G21" s="30"/>
      <c r="H21" s="30"/>
      <c r="I21" s="30"/>
      <c r="J21" s="30"/>
      <c r="K21" s="30"/>
      <c r="L21" s="30"/>
      <c r="M21" s="30"/>
      <c r="N21" s="30"/>
      <c r="O21" s="30"/>
      <c r="P21" s="30"/>
      <c r="Q21" s="30"/>
      <c r="R21" s="30"/>
      <c r="S21" s="30"/>
      <c r="T21" s="30"/>
      <c r="U21" s="30"/>
      <c r="V21" s="30"/>
      <c r="W21" s="30"/>
      <c r="X21" s="30"/>
    </row>
    <row r="22" spans="1:24" s="31" customFormat="1">
      <c r="A22" s="4" t="s">
        <v>325</v>
      </c>
      <c r="B22" s="30"/>
      <c r="C22" s="30"/>
      <c r="D22" s="30"/>
      <c r="E22" s="30"/>
      <c r="F22" s="30"/>
      <c r="G22" s="30"/>
      <c r="H22" s="30"/>
      <c r="I22" s="30">
        <v>0.21854999661445601</v>
      </c>
      <c r="J22" s="30"/>
      <c r="K22" s="30"/>
      <c r="L22" s="30">
        <v>0.58359998464584395</v>
      </c>
      <c r="M22" s="30"/>
      <c r="N22" s="30"/>
      <c r="O22" s="30"/>
      <c r="P22" s="30"/>
      <c r="Q22" s="30">
        <v>0.31461998820304898</v>
      </c>
      <c r="R22" s="30"/>
      <c r="S22" s="30">
        <v>0.29197999835014299</v>
      </c>
      <c r="T22" s="30"/>
      <c r="U22" s="30">
        <v>0.15768000483512901</v>
      </c>
      <c r="V22" s="30"/>
      <c r="W22" s="30">
        <v>0.17384999990463301</v>
      </c>
      <c r="X22" s="30"/>
    </row>
    <row r="23" spans="1:24" s="31" customFormat="1">
      <c r="A23" s="4" t="s">
        <v>326</v>
      </c>
      <c r="B23" s="30"/>
      <c r="C23" s="30"/>
      <c r="D23" s="30"/>
      <c r="E23" s="30"/>
      <c r="F23" s="30"/>
      <c r="G23" s="30"/>
      <c r="H23" s="30"/>
      <c r="I23" s="30"/>
      <c r="J23" s="30"/>
      <c r="K23" s="30"/>
      <c r="L23" s="30"/>
      <c r="M23" s="30"/>
      <c r="N23" s="30"/>
      <c r="O23" s="30"/>
      <c r="P23" s="30"/>
      <c r="Q23" s="30"/>
      <c r="R23" s="30"/>
      <c r="S23" s="30"/>
      <c r="T23" s="30">
        <v>1.01899998262525E-2</v>
      </c>
      <c r="U23" s="30"/>
      <c r="V23" s="30"/>
      <c r="W23" s="30"/>
      <c r="X23" s="30"/>
    </row>
    <row r="24" spans="1:24" s="31" customFormat="1">
      <c r="A24" s="4" t="s">
        <v>327</v>
      </c>
      <c r="B24" s="30"/>
      <c r="C24" s="30"/>
      <c r="D24" s="30">
        <v>0.37314000725746199</v>
      </c>
      <c r="E24" s="30"/>
      <c r="F24" s="30"/>
      <c r="G24" s="30"/>
      <c r="H24" s="30">
        <v>0.41212999820709201</v>
      </c>
      <c r="I24" s="30"/>
      <c r="J24" s="30">
        <v>0.14000999927520799</v>
      </c>
      <c r="K24" s="30"/>
      <c r="L24" s="30">
        <v>0.38635000586509699</v>
      </c>
      <c r="M24" s="30"/>
      <c r="N24" s="30"/>
      <c r="O24" s="30"/>
      <c r="P24" s="30"/>
      <c r="Q24" s="30">
        <v>0.313120007514954</v>
      </c>
      <c r="R24" s="30"/>
      <c r="S24" s="30"/>
      <c r="T24" s="30"/>
      <c r="U24" s="30"/>
      <c r="V24" s="30"/>
      <c r="W24" s="30"/>
      <c r="X24" s="30"/>
    </row>
    <row r="25" spans="1:24" s="31" customFormat="1">
      <c r="A25" s="4" t="s">
        <v>328</v>
      </c>
      <c r="B25" s="30"/>
      <c r="C25" s="30"/>
      <c r="D25" s="30"/>
      <c r="E25" s="30"/>
      <c r="F25" s="30"/>
      <c r="G25" s="30"/>
      <c r="H25" s="30"/>
      <c r="I25" s="30"/>
      <c r="J25" s="30"/>
      <c r="K25" s="30"/>
      <c r="L25" s="30"/>
      <c r="M25" s="30"/>
      <c r="N25" s="30"/>
      <c r="O25" s="30"/>
      <c r="P25" s="30"/>
      <c r="Q25" s="30"/>
      <c r="R25" s="30"/>
      <c r="S25" s="30"/>
      <c r="T25" s="30"/>
      <c r="U25" s="30"/>
      <c r="V25" s="30"/>
      <c r="W25" s="30"/>
      <c r="X25" s="30"/>
    </row>
    <row r="26" spans="1:24" s="31" customFormat="1">
      <c r="A26" s="4" t="s">
        <v>329</v>
      </c>
      <c r="B26" s="30"/>
      <c r="C26" s="30"/>
      <c r="D26" s="30"/>
      <c r="E26" s="30"/>
      <c r="F26" s="30"/>
      <c r="G26" s="30"/>
      <c r="H26" s="30"/>
      <c r="I26" s="30"/>
      <c r="J26" s="30"/>
      <c r="K26" s="30"/>
      <c r="L26" s="30"/>
      <c r="M26" s="30"/>
      <c r="N26" s="30"/>
      <c r="O26" s="30"/>
      <c r="P26" s="30"/>
      <c r="Q26" s="30"/>
      <c r="R26" s="30">
        <v>0.64943999052047696</v>
      </c>
      <c r="S26" s="30"/>
      <c r="T26" s="30"/>
      <c r="U26" s="30">
        <v>0.75872999429702803</v>
      </c>
      <c r="V26" s="30"/>
      <c r="W26" s="30"/>
      <c r="X26" s="30"/>
    </row>
    <row r="27" spans="1:24" s="31" customFormat="1">
      <c r="A27" s="4" t="s">
        <v>330</v>
      </c>
      <c r="B27" s="30"/>
      <c r="C27" s="30"/>
      <c r="D27" s="30"/>
      <c r="E27" s="30"/>
      <c r="F27" s="30"/>
      <c r="G27" s="30"/>
      <c r="H27" s="30"/>
      <c r="I27" s="30"/>
      <c r="J27" s="30"/>
      <c r="K27" s="30"/>
      <c r="L27" s="30"/>
      <c r="M27" s="30"/>
      <c r="N27" s="30"/>
      <c r="O27" s="30"/>
      <c r="P27" s="30"/>
      <c r="Q27" s="30"/>
      <c r="R27" s="30"/>
      <c r="S27" s="30"/>
      <c r="T27" s="30"/>
      <c r="U27" s="30"/>
      <c r="V27" s="30"/>
      <c r="W27" s="30"/>
      <c r="X27" s="30"/>
    </row>
    <row r="28" spans="1:24" s="31" customFormat="1">
      <c r="A28" s="4" t="s">
        <v>331</v>
      </c>
      <c r="B28" s="30"/>
      <c r="C28" s="30"/>
      <c r="D28" s="30"/>
      <c r="E28" s="30"/>
      <c r="F28" s="30"/>
      <c r="G28" s="30"/>
      <c r="H28" s="30"/>
      <c r="I28" s="30"/>
      <c r="J28" s="30">
        <v>0.293740004301071</v>
      </c>
      <c r="K28" s="30"/>
      <c r="L28" s="30">
        <v>0.43430000543594399</v>
      </c>
      <c r="M28" s="30"/>
      <c r="N28" s="30"/>
      <c r="O28" s="30"/>
      <c r="P28" s="30"/>
      <c r="Q28" s="30">
        <v>0.57719999551773105</v>
      </c>
      <c r="R28" s="30"/>
      <c r="S28" s="30"/>
      <c r="T28" s="30"/>
      <c r="U28" s="30"/>
      <c r="V28" s="30"/>
      <c r="W28" s="30"/>
      <c r="X28" s="30"/>
    </row>
    <row r="29" spans="1:24" s="31" customFormat="1">
      <c r="A29" s="4" t="s">
        <v>332</v>
      </c>
      <c r="B29" s="30"/>
      <c r="C29" s="30"/>
      <c r="D29" s="30"/>
      <c r="E29" s="30"/>
      <c r="F29" s="30"/>
      <c r="G29" s="30"/>
      <c r="H29" s="30"/>
      <c r="I29" s="30"/>
      <c r="J29" s="30"/>
      <c r="K29" s="30"/>
      <c r="L29" s="30"/>
      <c r="M29" s="30"/>
      <c r="N29" s="30"/>
      <c r="O29" s="30"/>
      <c r="P29" s="30"/>
      <c r="Q29" s="30"/>
      <c r="R29" s="30"/>
      <c r="S29" s="30"/>
      <c r="T29" s="30"/>
      <c r="U29" s="30"/>
      <c r="V29" s="30"/>
      <c r="W29" s="30"/>
      <c r="X29" s="30"/>
    </row>
    <row r="30" spans="1:24"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row>
    <row r="31" spans="1:24"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c r="X31" s="30"/>
    </row>
    <row r="32" spans="1:24" s="31" customFormat="1">
      <c r="A32" s="4" t="s">
        <v>335</v>
      </c>
      <c r="B32" s="30">
        <v>0.472770005464554</v>
      </c>
      <c r="C32" s="30">
        <v>0.37483000755310097</v>
      </c>
      <c r="D32" s="30">
        <v>0.32247000932693498</v>
      </c>
      <c r="E32" s="30">
        <v>0.28080001473426802</v>
      </c>
      <c r="F32" s="30">
        <v>0.238250002264977</v>
      </c>
      <c r="G32" s="30">
        <v>0.22499999403953599</v>
      </c>
      <c r="H32" s="30"/>
      <c r="I32" s="30"/>
      <c r="J32" s="30"/>
      <c r="K32" s="30"/>
      <c r="L32" s="30"/>
      <c r="M32" s="30"/>
      <c r="N32" s="30"/>
      <c r="O32" s="30"/>
      <c r="P32" s="30"/>
      <c r="Q32" s="30"/>
      <c r="R32" s="30"/>
      <c r="S32" s="30"/>
      <c r="T32" s="30"/>
      <c r="U32" s="30"/>
      <c r="V32" s="30"/>
      <c r="W32" s="30"/>
      <c r="X32" s="30"/>
    </row>
    <row r="33" spans="1:24" s="31" customFormat="1">
      <c r="A33" s="4" t="s">
        <v>945</v>
      </c>
      <c r="B33" s="30"/>
      <c r="C33" s="30"/>
      <c r="D33" s="30"/>
      <c r="E33" s="30"/>
      <c r="F33" s="30"/>
      <c r="G33" s="30"/>
      <c r="H33" s="30"/>
      <c r="I33" s="30">
        <v>0.33461999893188499</v>
      </c>
      <c r="J33" s="30"/>
      <c r="K33" s="30"/>
      <c r="L33" s="30">
        <v>0.37307000160217302</v>
      </c>
      <c r="M33" s="30"/>
      <c r="N33" s="30"/>
      <c r="O33" s="30">
        <v>0.51455998420715299</v>
      </c>
      <c r="P33" s="30"/>
      <c r="Q33" s="30"/>
      <c r="R33" s="30"/>
      <c r="S33" s="30"/>
      <c r="T33" s="30"/>
      <c r="U33" s="30"/>
      <c r="V33" s="30"/>
      <c r="W33" s="30"/>
      <c r="X33" s="30"/>
    </row>
    <row r="34" spans="1:24" s="31" customFormat="1">
      <c r="A34" s="4" t="s">
        <v>336</v>
      </c>
      <c r="B34" s="30"/>
      <c r="C34" s="30"/>
      <c r="D34" s="30"/>
      <c r="E34" s="30"/>
      <c r="F34" s="30"/>
      <c r="G34" s="30"/>
      <c r="H34" s="30"/>
      <c r="I34" s="30"/>
      <c r="J34" s="30"/>
      <c r="K34" s="30"/>
      <c r="L34" s="30">
        <v>0.17274999618530301</v>
      </c>
      <c r="M34" s="30"/>
      <c r="N34" s="30">
        <v>0.16427999734878501</v>
      </c>
      <c r="O34" s="30"/>
      <c r="P34" s="30">
        <v>0.196140006184578</v>
      </c>
      <c r="Q34" s="30"/>
      <c r="R34" s="30"/>
      <c r="S34" s="30"/>
      <c r="T34" s="30"/>
      <c r="U34" s="30"/>
      <c r="V34" s="30"/>
      <c r="W34" s="30"/>
      <c r="X34" s="30"/>
    </row>
    <row r="35" spans="1:24" s="31" customFormat="1">
      <c r="A35" s="4" t="s">
        <v>337</v>
      </c>
      <c r="B35" s="30"/>
      <c r="C35" s="30"/>
      <c r="D35" s="30">
        <v>0.36755999922752403</v>
      </c>
      <c r="E35" s="30">
        <v>0.25611999630928001</v>
      </c>
      <c r="F35" s="30">
        <v>0.26056000590324402</v>
      </c>
      <c r="G35" s="30">
        <v>0.215139999985695</v>
      </c>
      <c r="H35" s="30">
        <v>0.30033001303672802</v>
      </c>
      <c r="I35" s="30">
        <v>0.388209998607635</v>
      </c>
      <c r="J35" s="30">
        <v>0.32631999254226701</v>
      </c>
      <c r="K35" s="30">
        <v>0.25547000765800498</v>
      </c>
      <c r="L35" s="30">
        <v>0.35989999771118197</v>
      </c>
      <c r="M35" s="30"/>
      <c r="N35" s="30"/>
      <c r="O35" s="30"/>
      <c r="P35" s="30">
        <v>0.14264999330043801</v>
      </c>
      <c r="Q35" s="30"/>
      <c r="R35" s="30"/>
      <c r="S35" s="30"/>
      <c r="T35" s="30"/>
      <c r="U35" s="30"/>
      <c r="V35" s="30"/>
      <c r="W35" s="30"/>
      <c r="X35" s="30"/>
    </row>
    <row r="36" spans="1:24" s="31" customFormat="1">
      <c r="A36" s="4" t="s">
        <v>339</v>
      </c>
      <c r="B36" s="30"/>
      <c r="C36" s="30"/>
      <c r="D36" s="30">
        <v>5.4399999789893601E-3</v>
      </c>
      <c r="E36" s="30">
        <v>8.4699997678399103E-3</v>
      </c>
      <c r="F36" s="30">
        <v>2.22299993038177E-2</v>
      </c>
      <c r="G36" s="30">
        <v>2.4930000305175799E-2</v>
      </c>
      <c r="H36" s="30"/>
      <c r="I36" s="30"/>
      <c r="J36" s="30">
        <v>0.278189986944199</v>
      </c>
      <c r="K36" s="30"/>
      <c r="L36" s="30"/>
      <c r="M36" s="30"/>
      <c r="N36" s="30"/>
      <c r="O36" s="30"/>
      <c r="P36" s="30"/>
      <c r="Q36" s="30"/>
      <c r="R36" s="30"/>
      <c r="S36" s="30"/>
      <c r="T36" s="30"/>
      <c r="U36" s="30"/>
      <c r="V36" s="30"/>
      <c r="W36" s="30"/>
      <c r="X36" s="30"/>
    </row>
    <row r="37" spans="1:24" s="31" customFormat="1">
      <c r="A37" s="22" t="s">
        <v>340</v>
      </c>
      <c r="B37" s="5"/>
      <c r="C37" s="5"/>
      <c r="D37" s="5"/>
      <c r="E37" s="5"/>
      <c r="F37" s="5"/>
      <c r="G37" s="5"/>
      <c r="H37" s="5"/>
      <c r="I37" s="5"/>
      <c r="J37" s="5"/>
      <c r="K37" s="5"/>
      <c r="L37" s="5"/>
      <c r="M37" s="5"/>
      <c r="N37" s="5"/>
      <c r="O37" s="5"/>
      <c r="P37" s="5"/>
      <c r="Q37" s="5"/>
      <c r="R37" s="5"/>
      <c r="S37" s="5"/>
      <c r="T37" s="5"/>
      <c r="U37" s="5"/>
      <c r="V37" s="5"/>
      <c r="W37" s="5"/>
      <c r="X37" s="5"/>
    </row>
    <row r="38" spans="1:24" s="31" customFormat="1">
      <c r="A38" s="4" t="s">
        <v>341</v>
      </c>
      <c r="B38" s="30"/>
      <c r="C38" s="30"/>
      <c r="D38" s="30"/>
      <c r="E38" s="30"/>
      <c r="F38" s="30"/>
      <c r="G38" s="30"/>
      <c r="H38" s="30"/>
      <c r="I38" s="30"/>
      <c r="J38" s="30"/>
      <c r="K38" s="30"/>
      <c r="L38" s="30"/>
      <c r="M38" s="30"/>
      <c r="N38" s="30"/>
      <c r="O38" s="30"/>
      <c r="P38" s="30"/>
      <c r="Q38" s="30"/>
      <c r="R38" s="30"/>
      <c r="S38" s="30"/>
      <c r="T38" s="30"/>
      <c r="U38" s="30"/>
      <c r="V38" s="30"/>
      <c r="W38" s="30"/>
      <c r="X38" s="30"/>
    </row>
    <row r="39" spans="1:24" s="31" customFormat="1">
      <c r="A39" s="4" t="s">
        <v>342</v>
      </c>
      <c r="B39" s="30"/>
      <c r="C39" s="30"/>
      <c r="D39" s="30"/>
      <c r="E39" s="30"/>
      <c r="F39" s="30"/>
      <c r="G39" s="30"/>
      <c r="H39" s="30"/>
      <c r="I39" s="30"/>
      <c r="J39" s="30"/>
      <c r="K39" s="30"/>
      <c r="L39" s="30"/>
      <c r="M39" s="30"/>
      <c r="N39" s="30"/>
      <c r="O39" s="30"/>
      <c r="P39" s="30"/>
      <c r="Q39" s="30"/>
      <c r="R39" s="30"/>
      <c r="S39" s="30"/>
      <c r="T39" s="30"/>
      <c r="U39" s="30"/>
      <c r="V39" s="30"/>
      <c r="W39" s="30"/>
      <c r="X39" s="30"/>
    </row>
    <row r="40" spans="1:24" s="31" customFormat="1">
      <c r="A40" s="4" t="s">
        <v>343</v>
      </c>
      <c r="B40" s="30"/>
      <c r="C40" s="30"/>
      <c r="D40" s="30">
        <v>4.98000010848045E-2</v>
      </c>
      <c r="E40" s="30"/>
      <c r="F40" s="30"/>
      <c r="G40" s="30"/>
      <c r="H40" s="30"/>
      <c r="I40" s="30"/>
      <c r="J40" s="30"/>
      <c r="K40" s="30"/>
      <c r="L40" s="30"/>
      <c r="M40" s="30"/>
      <c r="N40" s="30"/>
      <c r="O40" s="30"/>
      <c r="P40" s="30"/>
      <c r="Q40" s="30">
        <v>0.118230000138283</v>
      </c>
      <c r="R40" s="30"/>
      <c r="S40" s="30"/>
      <c r="T40" s="30"/>
      <c r="U40" s="30"/>
      <c r="V40" s="30"/>
      <c r="W40" s="30"/>
      <c r="X40" s="30"/>
    </row>
    <row r="41" spans="1:24"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row>
    <row r="42" spans="1:24" s="31" customFormat="1">
      <c r="A42" s="4" t="s">
        <v>345</v>
      </c>
      <c r="B42" s="30"/>
      <c r="C42" s="30"/>
      <c r="D42" s="30">
        <v>3.7099998444318799E-2</v>
      </c>
      <c r="E42" s="30"/>
      <c r="F42" s="30"/>
      <c r="G42" s="30"/>
      <c r="H42" s="30"/>
      <c r="I42" s="30"/>
      <c r="J42" s="30"/>
      <c r="K42" s="30"/>
      <c r="L42" s="30"/>
      <c r="M42" s="30"/>
      <c r="N42" s="30"/>
      <c r="O42" s="30"/>
      <c r="P42" s="30"/>
      <c r="Q42" s="30"/>
      <c r="R42" s="30"/>
      <c r="S42" s="30"/>
      <c r="T42" s="30"/>
      <c r="U42" s="30"/>
      <c r="V42" s="30"/>
      <c r="W42" s="30"/>
      <c r="X42" s="30"/>
    </row>
    <row r="43" spans="1:24" s="31" customFormat="1">
      <c r="A43" s="4" t="s">
        <v>346</v>
      </c>
      <c r="B43" s="30">
        <v>0.121699996292591</v>
      </c>
      <c r="C43" s="30">
        <v>8.3099998533725697E-2</v>
      </c>
      <c r="D43" s="30">
        <v>0.198870003223419</v>
      </c>
      <c r="E43" s="30"/>
      <c r="F43" s="30"/>
      <c r="G43" s="30"/>
      <c r="H43" s="30"/>
      <c r="I43" s="30"/>
      <c r="J43" s="30"/>
      <c r="K43" s="30"/>
      <c r="L43" s="30"/>
      <c r="M43" s="30"/>
      <c r="N43" s="30"/>
      <c r="O43" s="30"/>
      <c r="P43" s="30"/>
      <c r="Q43" s="30"/>
      <c r="R43" s="30"/>
      <c r="S43" s="30">
        <v>3.48399989306927E-2</v>
      </c>
      <c r="T43" s="30">
        <v>6.3539996743202196E-2</v>
      </c>
      <c r="U43" s="30">
        <v>8.9259997010231004E-2</v>
      </c>
      <c r="V43" s="30">
        <v>0.14896999299526201</v>
      </c>
      <c r="W43" s="30">
        <v>0.14506000280380199</v>
      </c>
      <c r="X43" s="30">
        <v>3.9939999580383301E-2</v>
      </c>
    </row>
    <row r="44" spans="1:24" s="31" customFormat="1">
      <c r="A44" s="4" t="s">
        <v>347</v>
      </c>
      <c r="B44" s="30"/>
      <c r="C44" s="30"/>
      <c r="D44" s="30"/>
      <c r="E44" s="30"/>
      <c r="F44" s="30"/>
      <c r="G44" s="30"/>
      <c r="H44" s="30"/>
      <c r="I44" s="30"/>
      <c r="J44" s="30">
        <v>5.4389998316764797E-2</v>
      </c>
      <c r="K44" s="30">
        <v>0.259240001440048</v>
      </c>
      <c r="L44" s="30">
        <v>0.30219998955726601</v>
      </c>
      <c r="M44" s="30"/>
      <c r="N44" s="30"/>
      <c r="O44" s="30"/>
      <c r="P44" s="30"/>
      <c r="Q44" s="30"/>
      <c r="R44" s="30"/>
      <c r="S44" s="30"/>
      <c r="T44" s="30"/>
      <c r="U44" s="30"/>
      <c r="V44" s="30"/>
      <c r="W44" s="30"/>
      <c r="X44" s="30"/>
    </row>
    <row r="45" spans="1:24" s="31" customFormat="1">
      <c r="A45" s="4" t="s">
        <v>348</v>
      </c>
      <c r="B45" s="30"/>
      <c r="C45" s="30"/>
      <c r="D45" s="30"/>
      <c r="E45" s="30"/>
      <c r="F45" s="30"/>
      <c r="G45" s="30"/>
      <c r="H45" s="30"/>
      <c r="I45" s="30"/>
      <c r="J45" s="30"/>
      <c r="K45" s="30"/>
      <c r="L45" s="30"/>
      <c r="M45" s="30"/>
      <c r="N45" s="30"/>
      <c r="O45" s="30"/>
      <c r="P45" s="30"/>
      <c r="Q45" s="30"/>
      <c r="R45" s="30"/>
      <c r="S45" s="30"/>
      <c r="T45" s="30"/>
      <c r="U45" s="30"/>
      <c r="V45" s="30"/>
      <c r="W45" s="30"/>
      <c r="X45" s="30"/>
    </row>
    <row r="46" spans="1:24" s="31" customFormat="1">
      <c r="A46" s="4" t="s">
        <v>349</v>
      </c>
      <c r="B46" s="30"/>
      <c r="C46" s="30"/>
      <c r="D46" s="30"/>
      <c r="E46" s="30"/>
      <c r="F46" s="30"/>
      <c r="G46" s="30"/>
      <c r="H46" s="30"/>
      <c r="I46" s="30"/>
      <c r="J46" s="30"/>
      <c r="K46" s="30"/>
      <c r="L46" s="30"/>
      <c r="M46" s="30"/>
      <c r="N46" s="30"/>
      <c r="O46" s="30"/>
      <c r="P46" s="30"/>
      <c r="Q46" s="30"/>
      <c r="R46" s="30"/>
      <c r="S46" s="30"/>
      <c r="T46" s="30"/>
      <c r="U46" s="30"/>
      <c r="V46" s="30"/>
      <c r="W46" s="30"/>
      <c r="X46" s="30"/>
    </row>
    <row r="47" spans="1:24"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row>
    <row r="48" spans="1:24" s="31" customFormat="1">
      <c r="A48" s="4" t="s">
        <v>946</v>
      </c>
      <c r="B48" s="30"/>
      <c r="C48" s="30"/>
      <c r="D48" s="30"/>
      <c r="E48" s="30"/>
      <c r="F48" s="30"/>
      <c r="G48" s="30"/>
      <c r="H48" s="30"/>
      <c r="I48" s="30"/>
      <c r="J48" s="30"/>
      <c r="K48" s="30"/>
      <c r="L48" s="30"/>
      <c r="M48" s="30"/>
      <c r="N48" s="30"/>
      <c r="O48" s="30"/>
      <c r="P48" s="30"/>
      <c r="Q48" s="30"/>
      <c r="R48" s="30"/>
      <c r="S48" s="30"/>
      <c r="T48" s="30"/>
      <c r="U48" s="30"/>
      <c r="V48" s="30"/>
      <c r="W48" s="30"/>
      <c r="X48" s="30"/>
    </row>
    <row r="49" spans="1:24" s="31" customFormat="1">
      <c r="A49" s="22" t="s">
        <v>352</v>
      </c>
      <c r="B49" s="5"/>
      <c r="C49" s="5"/>
      <c r="D49" s="5"/>
      <c r="E49" s="5"/>
      <c r="F49" s="5"/>
      <c r="G49" s="5"/>
      <c r="H49" s="5"/>
      <c r="I49" s="5"/>
      <c r="J49" s="5"/>
      <c r="K49" s="5"/>
      <c r="L49" s="5"/>
      <c r="M49" s="5"/>
      <c r="N49" s="5"/>
      <c r="O49" s="5"/>
      <c r="P49" s="5"/>
      <c r="Q49" s="5"/>
      <c r="R49" s="5"/>
      <c r="S49" s="5"/>
      <c r="T49" s="5"/>
      <c r="U49" s="5"/>
      <c r="V49" s="5"/>
      <c r="W49" s="5"/>
      <c r="X49" s="5"/>
    </row>
    <row r="50" spans="1:24" s="31" customFormat="1">
      <c r="A50" s="4" t="s">
        <v>353</v>
      </c>
      <c r="B50" s="30"/>
      <c r="C50" s="30"/>
      <c r="D50" s="30"/>
      <c r="E50" s="30"/>
      <c r="F50" s="30"/>
      <c r="G50" s="30"/>
      <c r="H50" s="30"/>
      <c r="I50" s="30"/>
      <c r="J50" s="30"/>
      <c r="K50" s="30"/>
      <c r="L50" s="30"/>
      <c r="M50" s="30"/>
      <c r="N50" s="30"/>
      <c r="O50" s="30"/>
      <c r="P50" s="30"/>
      <c r="Q50" s="30"/>
      <c r="R50" s="30"/>
      <c r="S50" s="30"/>
      <c r="T50" s="30"/>
      <c r="U50" s="30"/>
      <c r="V50" s="30"/>
      <c r="W50" s="30"/>
      <c r="X50" s="30"/>
    </row>
    <row r="51" spans="1:2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row>
    <row r="52" spans="1:24"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c r="V52" s="32"/>
      <c r="W52" s="32"/>
      <c r="X52" s="32"/>
    </row>
    <row r="53" spans="1:24" s="33" customFormat="1">
      <c r="A53" s="26" t="s">
        <v>356</v>
      </c>
      <c r="B53" s="32">
        <v>2.0466542086542971</v>
      </c>
      <c r="C53" s="32">
        <v>2.0642434857929279</v>
      </c>
      <c r="D53" s="32">
        <v>2.0287845700805636</v>
      </c>
      <c r="E53" s="32">
        <v>2.018922439999201</v>
      </c>
      <c r="F53" s="32">
        <v>1.9707585698788277</v>
      </c>
      <c r="G53" s="32">
        <v>1.9519987308795386</v>
      </c>
      <c r="H53" s="32">
        <v>1.9644311918335342</v>
      </c>
      <c r="I53" s="32">
        <v>1.9307831151923422</v>
      </c>
      <c r="J53" s="32">
        <v>1.9839335618805722</v>
      </c>
      <c r="K53" s="32">
        <v>2.0217907845521936</v>
      </c>
      <c r="L53" s="32">
        <v>2.0071234338298773</v>
      </c>
      <c r="M53" s="32">
        <v>1.9908342558072216</v>
      </c>
      <c r="N53" s="32">
        <v>2.0218528651736309</v>
      </c>
      <c r="O53" s="32">
        <v>1.9838125084155376</v>
      </c>
      <c r="P53" s="32">
        <v>2.0928911917386994</v>
      </c>
      <c r="Q53" s="32">
        <v>2.1211961733541136</v>
      </c>
      <c r="R53" s="32">
        <v>2.1681876511885831</v>
      </c>
      <c r="S53" s="32">
        <v>2.1604440317222213</v>
      </c>
      <c r="T53" s="32">
        <v>2.2364365085938425</v>
      </c>
      <c r="U53" s="32">
        <v>2.3004634693117678</v>
      </c>
      <c r="V53" s="32">
        <v>2.4946328813930383</v>
      </c>
      <c r="W53" s="32">
        <v>2.6151980769451715</v>
      </c>
      <c r="X53" s="32"/>
    </row>
  </sheetData>
  <sortState xmlns:xlrd2="http://schemas.microsoft.com/office/spreadsheetml/2017/richdata2" ref="A5:X17">
    <sortCondition ref="A2"/>
  </sortState>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F0DB5-C83D-47C2-A0B2-6DCA15ACCFC6}">
  <dimension ref="A1:X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4" width="17.85546875" style="5" customWidth="1"/>
    <col min="25" max="26" width="17.85546875" style="8" customWidth="1"/>
    <col min="27" max="16384" width="8.85546875" style="8"/>
  </cols>
  <sheetData>
    <row r="1" spans="1:24" s="19" customFormat="1" ht="54" customHeight="1">
      <c r="A1" s="16"/>
      <c r="B1" s="17" t="s">
        <v>141</v>
      </c>
      <c r="C1" s="18"/>
      <c r="D1" s="18"/>
      <c r="E1" s="18"/>
      <c r="F1" s="18"/>
      <c r="G1" s="18"/>
      <c r="H1" s="18"/>
      <c r="I1" s="18"/>
      <c r="J1" s="18"/>
      <c r="K1" s="18"/>
      <c r="L1" s="18"/>
      <c r="M1" s="18"/>
      <c r="N1" s="18"/>
      <c r="O1" s="18"/>
      <c r="P1" s="18"/>
      <c r="Q1" s="18"/>
      <c r="R1" s="18"/>
      <c r="S1" s="18"/>
      <c r="T1" s="18"/>
      <c r="U1" s="18"/>
      <c r="V1" s="18"/>
      <c r="W1" s="18"/>
      <c r="X1" s="18"/>
    </row>
    <row r="2" spans="1:24"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row>
    <row r="3" spans="1:2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row>
    <row r="4" spans="1:24" s="31" customFormat="1">
      <c r="A4" s="4" t="s">
        <v>307</v>
      </c>
      <c r="B4" s="30">
        <v>6.08</v>
      </c>
      <c r="C4" s="30">
        <v>9.58</v>
      </c>
      <c r="D4" s="30">
        <v>16.13</v>
      </c>
      <c r="E4" s="30">
        <v>5.89</v>
      </c>
      <c r="F4" s="30">
        <v>9.73</v>
      </c>
      <c r="G4" s="30">
        <v>10.039999999999999</v>
      </c>
      <c r="H4" s="30">
        <v>12.57</v>
      </c>
      <c r="I4" s="30">
        <v>10.16</v>
      </c>
      <c r="J4" s="30">
        <v>11.85</v>
      </c>
      <c r="K4" s="30">
        <v>13.78</v>
      </c>
      <c r="L4" s="30">
        <v>14.68</v>
      </c>
      <c r="M4" s="30">
        <v>17.78</v>
      </c>
      <c r="N4" s="30">
        <v>21.3</v>
      </c>
      <c r="O4" s="30">
        <v>23.85</v>
      </c>
      <c r="P4" s="30">
        <v>34.57</v>
      </c>
      <c r="Q4" s="30">
        <v>32.119999999999997</v>
      </c>
      <c r="R4" s="30">
        <v>37.81</v>
      </c>
      <c r="S4" s="30">
        <v>55.13</v>
      </c>
      <c r="T4" s="30">
        <v>29.7</v>
      </c>
      <c r="U4" s="30">
        <v>36.39</v>
      </c>
      <c r="V4" s="30">
        <v>48.51</v>
      </c>
      <c r="W4" s="30">
        <v>42.35</v>
      </c>
      <c r="X4" s="30">
        <v>44.99</v>
      </c>
    </row>
    <row r="5" spans="1:24" s="31" customFormat="1">
      <c r="A5" s="4" t="s">
        <v>310</v>
      </c>
      <c r="B5" s="30">
        <v>1.65</v>
      </c>
      <c r="C5" s="30">
        <v>3.58</v>
      </c>
      <c r="D5" s="30">
        <v>0.93</v>
      </c>
      <c r="E5" s="30">
        <v>4.42</v>
      </c>
      <c r="F5" s="30">
        <v>5.0199999999999996</v>
      </c>
      <c r="G5" s="30">
        <v>4.3</v>
      </c>
      <c r="H5" s="30">
        <v>5.63</v>
      </c>
      <c r="I5" s="30">
        <v>4.4800000000000004</v>
      </c>
      <c r="J5" s="30">
        <v>2.54</v>
      </c>
      <c r="K5" s="30">
        <v>3.33</v>
      </c>
      <c r="L5" s="30">
        <v>12.37</v>
      </c>
      <c r="M5" s="30">
        <v>10.02</v>
      </c>
      <c r="N5" s="30">
        <v>10.65</v>
      </c>
      <c r="O5" s="30">
        <v>14.28</v>
      </c>
      <c r="P5" s="30">
        <v>12.91</v>
      </c>
      <c r="Q5" s="30">
        <v>12.5</v>
      </c>
      <c r="R5" s="30">
        <v>11.72</v>
      </c>
      <c r="S5" s="30">
        <v>13.19</v>
      </c>
      <c r="T5" s="30">
        <v>20.41</v>
      </c>
      <c r="U5" s="30">
        <v>29.9</v>
      </c>
      <c r="V5" s="30">
        <v>35.24</v>
      </c>
      <c r="W5" s="30">
        <v>26.93</v>
      </c>
      <c r="X5" s="30">
        <v>27.99</v>
      </c>
    </row>
    <row r="6" spans="1:24" s="31" customFormat="1">
      <c r="A6" s="4" t="s">
        <v>308</v>
      </c>
      <c r="B6" s="30">
        <v>45.48</v>
      </c>
      <c r="C6" s="30">
        <v>42.87</v>
      </c>
      <c r="D6" s="30">
        <v>44.73</v>
      </c>
      <c r="E6" s="30">
        <v>46.42</v>
      </c>
      <c r="F6" s="30">
        <v>60.84</v>
      </c>
      <c r="G6" s="30">
        <v>60.94</v>
      </c>
      <c r="H6" s="30">
        <v>77.59</v>
      </c>
      <c r="I6" s="30">
        <v>93.97</v>
      </c>
      <c r="J6" s="30">
        <v>92.83</v>
      </c>
      <c r="K6" s="30">
        <v>117.63</v>
      </c>
      <c r="L6" s="30">
        <v>105.59</v>
      </c>
      <c r="M6" s="30">
        <v>128.9</v>
      </c>
      <c r="N6" s="30">
        <v>143.30000000000001</v>
      </c>
      <c r="O6" s="30">
        <v>178.78</v>
      </c>
      <c r="P6" s="30">
        <v>179.52</v>
      </c>
      <c r="Q6" s="30">
        <v>180</v>
      </c>
      <c r="R6" s="30">
        <v>173.32</v>
      </c>
      <c r="S6" s="30">
        <v>207.64</v>
      </c>
      <c r="T6" s="30">
        <v>233.16</v>
      </c>
      <c r="U6" s="30">
        <v>276.95999999999998</v>
      </c>
      <c r="V6" s="30">
        <v>317.18</v>
      </c>
      <c r="W6" s="30">
        <v>381.61</v>
      </c>
      <c r="X6" s="30">
        <v>413.69</v>
      </c>
    </row>
    <row r="7" spans="1:24" s="31" customFormat="1">
      <c r="A7" s="4" t="s">
        <v>309</v>
      </c>
      <c r="B7" s="30">
        <v>48.5</v>
      </c>
      <c r="C7" s="30">
        <v>63.92</v>
      </c>
      <c r="D7" s="30">
        <v>71.81</v>
      </c>
      <c r="E7" s="30">
        <v>76.540000000000006</v>
      </c>
      <c r="F7" s="30">
        <v>71.319999999999993</v>
      </c>
      <c r="G7" s="30">
        <v>72.52</v>
      </c>
      <c r="H7" s="30">
        <v>99.37</v>
      </c>
      <c r="I7" s="30">
        <v>105.16</v>
      </c>
      <c r="J7" s="30">
        <v>119.4</v>
      </c>
      <c r="K7" s="30">
        <v>129.04</v>
      </c>
      <c r="L7" s="30">
        <v>124.54</v>
      </c>
      <c r="M7" s="30">
        <v>150.19</v>
      </c>
      <c r="N7" s="30">
        <v>189</v>
      </c>
      <c r="O7" s="30">
        <v>163.87</v>
      </c>
      <c r="P7" s="30">
        <v>169.34</v>
      </c>
      <c r="Q7" s="30">
        <v>192.98</v>
      </c>
      <c r="R7" s="30">
        <v>205.94</v>
      </c>
      <c r="S7" s="30">
        <v>208.93</v>
      </c>
      <c r="T7" s="30">
        <v>254.91</v>
      </c>
      <c r="U7" s="30">
        <v>261.75</v>
      </c>
      <c r="V7" s="30">
        <v>261.62</v>
      </c>
      <c r="W7" s="30">
        <v>331.81</v>
      </c>
      <c r="X7" s="30">
        <v>411.23</v>
      </c>
    </row>
    <row r="8" spans="1:24" s="31" customFormat="1">
      <c r="A8" s="4" t="s">
        <v>311</v>
      </c>
      <c r="B8" s="30">
        <v>6.13</v>
      </c>
      <c r="C8" s="30">
        <v>6.87</v>
      </c>
      <c r="D8" s="30">
        <v>3.72</v>
      </c>
      <c r="E8" s="30">
        <v>10.41</v>
      </c>
      <c r="F8" s="30">
        <v>10.4</v>
      </c>
      <c r="G8" s="30">
        <v>8.36</v>
      </c>
      <c r="H8" s="30">
        <v>13.25</v>
      </c>
      <c r="I8" s="30">
        <v>8.41</v>
      </c>
      <c r="J8" s="30">
        <v>10.14</v>
      </c>
      <c r="K8" s="30">
        <v>11.05</v>
      </c>
      <c r="L8" s="30">
        <v>14.24</v>
      </c>
      <c r="M8" s="30">
        <v>15.27</v>
      </c>
      <c r="N8" s="30">
        <v>10.58</v>
      </c>
      <c r="O8" s="30">
        <v>12.59</v>
      </c>
      <c r="P8" s="30">
        <v>17.22</v>
      </c>
      <c r="Q8" s="30">
        <v>12.65</v>
      </c>
      <c r="R8" s="30">
        <v>27.42</v>
      </c>
      <c r="S8" s="30">
        <v>18.45</v>
      </c>
      <c r="T8" s="30">
        <v>21.89</v>
      </c>
      <c r="U8" s="30">
        <v>16.739999999999998</v>
      </c>
      <c r="V8" s="30">
        <v>19.559999999999999</v>
      </c>
      <c r="W8" s="30">
        <v>15.27</v>
      </c>
      <c r="X8" s="30">
        <v>19.82</v>
      </c>
    </row>
    <row r="9" spans="1:24" s="31" customFormat="1">
      <c r="A9" s="4" t="s">
        <v>312</v>
      </c>
      <c r="B9" s="30">
        <v>2.79</v>
      </c>
      <c r="C9" s="30">
        <v>4.51</v>
      </c>
      <c r="D9" s="30">
        <v>4.42</v>
      </c>
      <c r="E9" s="30">
        <v>4.54</v>
      </c>
      <c r="F9" s="30">
        <v>11.52</v>
      </c>
      <c r="G9" s="30">
        <v>9.0399999999999991</v>
      </c>
      <c r="H9" s="30">
        <v>9.91</v>
      </c>
      <c r="I9" s="30">
        <v>4.32</v>
      </c>
      <c r="J9" s="30">
        <v>6.21</v>
      </c>
      <c r="K9" s="30">
        <v>9.3000000000000007</v>
      </c>
      <c r="L9" s="30">
        <v>3.84</v>
      </c>
      <c r="M9" s="30">
        <v>7.06</v>
      </c>
      <c r="N9" s="30">
        <v>4.5599999999999996</v>
      </c>
      <c r="O9" s="30">
        <v>5.01</v>
      </c>
      <c r="P9" s="30">
        <v>8.66</v>
      </c>
      <c r="Q9" s="30">
        <v>9.36</v>
      </c>
      <c r="R9" s="30">
        <v>10.64</v>
      </c>
      <c r="S9" s="30">
        <v>15.12</v>
      </c>
      <c r="T9" s="30">
        <v>16.89</v>
      </c>
      <c r="U9" s="30">
        <v>14.33</v>
      </c>
      <c r="V9" s="30">
        <v>13.56</v>
      </c>
      <c r="W9" s="30">
        <v>24.68</v>
      </c>
      <c r="X9" s="30">
        <v>28.87</v>
      </c>
    </row>
    <row r="10" spans="1:24" s="31" customFormat="1">
      <c r="A10" s="4" t="s">
        <v>3367</v>
      </c>
      <c r="B10" s="30">
        <v>15.01</v>
      </c>
      <c r="C10" s="30">
        <v>9.0500000000000007</v>
      </c>
      <c r="D10" s="30">
        <v>11.52</v>
      </c>
      <c r="E10" s="30">
        <v>15.24</v>
      </c>
      <c r="F10" s="30">
        <v>13.8</v>
      </c>
      <c r="G10" s="30">
        <v>22.85</v>
      </c>
      <c r="H10" s="30">
        <v>24.58</v>
      </c>
      <c r="I10" s="30">
        <v>31.47</v>
      </c>
      <c r="J10" s="30">
        <v>39.97</v>
      </c>
      <c r="K10" s="30">
        <v>44.55</v>
      </c>
      <c r="L10" s="30">
        <v>52.94</v>
      </c>
      <c r="M10" s="30">
        <v>45.72</v>
      </c>
      <c r="N10" s="30">
        <v>70.06</v>
      </c>
      <c r="O10" s="30">
        <v>67.569999999999993</v>
      </c>
      <c r="P10" s="30">
        <v>86.12</v>
      </c>
      <c r="Q10" s="30">
        <v>98.77</v>
      </c>
      <c r="R10" s="30">
        <v>97.2</v>
      </c>
      <c r="S10" s="30">
        <v>123.04</v>
      </c>
      <c r="T10" s="30">
        <v>141.87</v>
      </c>
      <c r="U10" s="30">
        <v>138.66999999999999</v>
      </c>
      <c r="V10" s="30">
        <v>175.79</v>
      </c>
      <c r="W10" s="30">
        <v>213.24</v>
      </c>
      <c r="X10" s="30">
        <v>237.5</v>
      </c>
    </row>
    <row r="11" spans="1:24" s="31" customFormat="1">
      <c r="A11" s="4" t="s">
        <v>313</v>
      </c>
      <c r="B11" s="30">
        <v>0.98</v>
      </c>
      <c r="C11" s="30">
        <v>0.2</v>
      </c>
      <c r="D11" s="30">
        <v>0.2</v>
      </c>
      <c r="E11" s="30">
        <v>0.33</v>
      </c>
      <c r="F11" s="30">
        <v>1.17</v>
      </c>
      <c r="G11" s="30">
        <v>2.4</v>
      </c>
      <c r="H11" s="30">
        <v>1.17</v>
      </c>
      <c r="I11" s="30">
        <v>3.59</v>
      </c>
      <c r="J11" s="30">
        <v>0.74</v>
      </c>
      <c r="K11" s="30">
        <v>0.76</v>
      </c>
      <c r="L11" s="30">
        <v>2.15</v>
      </c>
      <c r="M11" s="30">
        <v>3.95</v>
      </c>
      <c r="N11" s="30">
        <v>1.2</v>
      </c>
      <c r="O11" s="30">
        <v>8.93</v>
      </c>
      <c r="P11" s="30">
        <v>1.51</v>
      </c>
      <c r="Q11" s="30">
        <v>1.74</v>
      </c>
      <c r="R11" s="30">
        <v>4.84</v>
      </c>
      <c r="S11" s="30">
        <v>3.89</v>
      </c>
      <c r="T11" s="30">
        <v>3.07</v>
      </c>
      <c r="U11" s="30">
        <v>3.79</v>
      </c>
      <c r="V11" s="30">
        <v>3.51</v>
      </c>
      <c r="W11" s="30">
        <v>4.82</v>
      </c>
      <c r="X11" s="30">
        <v>3.74</v>
      </c>
    </row>
    <row r="12" spans="1:24" s="31" customFormat="1">
      <c r="A12" s="4" t="s">
        <v>315</v>
      </c>
      <c r="B12" s="30">
        <v>2</v>
      </c>
      <c r="C12" s="30">
        <v>0.64</v>
      </c>
      <c r="D12" s="30">
        <v>1.28</v>
      </c>
      <c r="E12" s="30">
        <v>1.33</v>
      </c>
      <c r="F12" s="30">
        <v>1.88</v>
      </c>
      <c r="G12" s="30">
        <v>3.71</v>
      </c>
      <c r="H12" s="30">
        <v>2.71</v>
      </c>
      <c r="I12" s="30">
        <v>3.28</v>
      </c>
      <c r="J12" s="30">
        <v>3.32</v>
      </c>
      <c r="K12" s="30">
        <v>8.1199999999999992</v>
      </c>
      <c r="L12" s="30">
        <v>6.87</v>
      </c>
      <c r="M12" s="30">
        <v>4.24</v>
      </c>
      <c r="N12" s="30">
        <v>7.42</v>
      </c>
      <c r="O12" s="30">
        <v>6.45</v>
      </c>
      <c r="P12" s="30">
        <v>7.51</v>
      </c>
      <c r="Q12" s="30">
        <v>5.71</v>
      </c>
      <c r="R12" s="30">
        <v>4.1900000000000004</v>
      </c>
      <c r="S12" s="30">
        <v>5.24</v>
      </c>
      <c r="T12" s="30">
        <v>6.54</v>
      </c>
      <c r="U12" s="30">
        <v>4.88</v>
      </c>
      <c r="V12" s="30">
        <v>10.48</v>
      </c>
      <c r="W12" s="30">
        <v>8.1999999999999993</v>
      </c>
      <c r="X12" s="30">
        <v>13.16</v>
      </c>
    </row>
    <row r="13" spans="1:24" s="31" customFormat="1">
      <c r="A13" s="4" t="s">
        <v>316</v>
      </c>
      <c r="B13" s="30">
        <v>4.58</v>
      </c>
      <c r="C13" s="30">
        <v>6.68</v>
      </c>
      <c r="D13" s="30">
        <v>11.83</v>
      </c>
      <c r="E13" s="30">
        <v>14.3</v>
      </c>
      <c r="F13" s="30">
        <v>11.69</v>
      </c>
      <c r="G13" s="30">
        <v>11.76</v>
      </c>
      <c r="H13" s="30">
        <v>20.62</v>
      </c>
      <c r="I13" s="30">
        <v>17.149999999999999</v>
      </c>
      <c r="J13" s="30">
        <v>9.5</v>
      </c>
      <c r="K13" s="30">
        <v>6.96</v>
      </c>
      <c r="L13" s="30">
        <v>10.47</v>
      </c>
      <c r="M13" s="30">
        <v>11.6</v>
      </c>
      <c r="N13" s="30">
        <v>4.25</v>
      </c>
      <c r="O13" s="30">
        <v>10.52</v>
      </c>
      <c r="P13" s="30">
        <v>7.65</v>
      </c>
      <c r="Q13" s="30">
        <v>10.34</v>
      </c>
      <c r="R13" s="30">
        <v>8.86</v>
      </c>
      <c r="S13" s="30">
        <v>13.65</v>
      </c>
      <c r="T13" s="30">
        <v>21.47</v>
      </c>
      <c r="U13" s="30">
        <v>26.56</v>
      </c>
      <c r="V13" s="30">
        <v>37.68</v>
      </c>
      <c r="W13" s="30">
        <v>32.82</v>
      </c>
      <c r="X13" s="30">
        <v>34.32</v>
      </c>
    </row>
    <row r="14" spans="1:24" s="31" customFormat="1">
      <c r="A14" s="4" t="s">
        <v>317</v>
      </c>
      <c r="B14" s="30">
        <v>165.79</v>
      </c>
      <c r="C14" s="30">
        <v>171.82</v>
      </c>
      <c r="D14" s="30">
        <v>201.74</v>
      </c>
      <c r="E14" s="30">
        <v>209.63</v>
      </c>
      <c r="F14" s="30">
        <v>212.46</v>
      </c>
      <c r="G14" s="30">
        <v>223.2</v>
      </c>
      <c r="H14" s="30">
        <v>277.91000000000003</v>
      </c>
      <c r="I14" s="30">
        <v>331.52</v>
      </c>
      <c r="J14" s="30">
        <v>360.35</v>
      </c>
      <c r="K14" s="30">
        <v>408.2</v>
      </c>
      <c r="L14" s="30">
        <v>445.78</v>
      </c>
      <c r="M14" s="30">
        <v>492.24</v>
      </c>
      <c r="N14" s="30">
        <v>650.03</v>
      </c>
      <c r="O14" s="30">
        <v>771.42</v>
      </c>
      <c r="P14" s="30">
        <v>985.33</v>
      </c>
      <c r="Q14" s="30">
        <v>1014.8</v>
      </c>
      <c r="R14" s="30">
        <v>1168.4100000000001</v>
      </c>
      <c r="S14" s="30">
        <v>1630.8</v>
      </c>
      <c r="T14" s="30">
        <v>2100.4699999999998</v>
      </c>
      <c r="U14" s="30">
        <v>2735.23</v>
      </c>
      <c r="V14" s="30">
        <v>4141.92</v>
      </c>
      <c r="W14" s="30">
        <v>5716</v>
      </c>
      <c r="X14" s="30">
        <v>7155.92</v>
      </c>
    </row>
    <row r="15" spans="1:24" s="31" customFormat="1">
      <c r="A15" s="4" t="s">
        <v>319</v>
      </c>
      <c r="B15" s="30">
        <v>3.11</v>
      </c>
      <c r="C15" s="30">
        <v>14.28</v>
      </c>
      <c r="D15" s="30">
        <v>10.4</v>
      </c>
      <c r="E15" s="30">
        <v>5.66</v>
      </c>
      <c r="F15" s="30">
        <v>10.91</v>
      </c>
      <c r="G15" s="30">
        <v>6.9</v>
      </c>
      <c r="H15" s="30">
        <v>16.78</v>
      </c>
      <c r="I15" s="30">
        <v>14.11</v>
      </c>
      <c r="J15" s="30">
        <v>12.04</v>
      </c>
      <c r="K15" s="30">
        <v>11.83</v>
      </c>
      <c r="L15" s="30">
        <v>11.55</v>
      </c>
      <c r="M15" s="30">
        <v>10.5</v>
      </c>
      <c r="N15" s="30">
        <v>11.65</v>
      </c>
      <c r="O15" s="30">
        <v>10.51</v>
      </c>
      <c r="P15" s="30">
        <v>20.420000000000002</v>
      </c>
      <c r="Q15" s="30">
        <v>27.61</v>
      </c>
      <c r="R15" s="30">
        <v>38.659999999999997</v>
      </c>
      <c r="S15" s="30">
        <v>36.5</v>
      </c>
      <c r="T15" s="30">
        <v>27.85</v>
      </c>
      <c r="U15" s="30">
        <v>34.43</v>
      </c>
      <c r="V15" s="30">
        <v>40.58</v>
      </c>
      <c r="W15" s="30">
        <v>48.47</v>
      </c>
      <c r="X15" s="30">
        <v>47.18</v>
      </c>
    </row>
    <row r="16" spans="1:24" s="31" customFormat="1">
      <c r="A16" s="4" t="s">
        <v>944</v>
      </c>
      <c r="B16" s="30">
        <v>27.9</v>
      </c>
      <c r="C16" s="30">
        <v>35.31</v>
      </c>
      <c r="D16" s="30">
        <v>25.78</v>
      </c>
      <c r="E16" s="30">
        <v>31.85</v>
      </c>
      <c r="F16" s="30">
        <v>36.92</v>
      </c>
      <c r="G16" s="30">
        <v>37.35</v>
      </c>
      <c r="H16" s="30">
        <v>44</v>
      </c>
      <c r="I16" s="30">
        <v>36.46</v>
      </c>
      <c r="J16" s="30">
        <v>43.22</v>
      </c>
      <c r="K16" s="30">
        <v>38.47</v>
      </c>
      <c r="L16" s="30">
        <v>45.39</v>
      </c>
      <c r="M16" s="30">
        <v>33.81</v>
      </c>
      <c r="N16" s="30">
        <v>37.11</v>
      </c>
      <c r="O16" s="30">
        <v>45.65</v>
      </c>
      <c r="P16" s="30">
        <v>46.24</v>
      </c>
      <c r="Q16" s="30">
        <v>41.96</v>
      </c>
      <c r="R16" s="30">
        <v>52.33</v>
      </c>
      <c r="S16" s="30">
        <v>46.96</v>
      </c>
      <c r="T16" s="30">
        <v>35.71</v>
      </c>
      <c r="U16" s="30">
        <v>51.16</v>
      </c>
      <c r="V16" s="30">
        <v>60.99</v>
      </c>
      <c r="W16" s="30">
        <v>80.5</v>
      </c>
      <c r="X16" s="30">
        <v>78.459999999999994</v>
      </c>
    </row>
    <row r="17" spans="1:24" s="31" customFormat="1">
      <c r="A17" s="4" t="s">
        <v>320</v>
      </c>
      <c r="B17" s="30">
        <v>1.48</v>
      </c>
      <c r="C17" s="30">
        <v>2.23</v>
      </c>
      <c r="D17" s="30">
        <v>5.09</v>
      </c>
      <c r="E17" s="30">
        <v>8.01</v>
      </c>
      <c r="F17" s="30">
        <v>10.64</v>
      </c>
      <c r="G17" s="30">
        <v>9.39</v>
      </c>
      <c r="H17" s="30">
        <v>6.74</v>
      </c>
      <c r="I17" s="30">
        <v>12.14</v>
      </c>
      <c r="J17" s="30">
        <v>6.29</v>
      </c>
      <c r="K17" s="30">
        <v>8.2899999999999991</v>
      </c>
      <c r="L17" s="30">
        <v>5.8</v>
      </c>
      <c r="M17" s="30">
        <v>10.38</v>
      </c>
      <c r="N17" s="30">
        <v>12.8</v>
      </c>
      <c r="O17" s="30">
        <v>12.09</v>
      </c>
      <c r="P17" s="30">
        <v>17.739999999999998</v>
      </c>
      <c r="Q17" s="30">
        <v>9.68</v>
      </c>
      <c r="R17" s="30">
        <v>11.07</v>
      </c>
      <c r="S17" s="30">
        <v>16.62</v>
      </c>
      <c r="T17" s="30">
        <v>15.58</v>
      </c>
      <c r="U17" s="30">
        <v>14.05</v>
      </c>
      <c r="V17" s="30">
        <v>16.91</v>
      </c>
      <c r="W17" s="30">
        <v>14.11</v>
      </c>
      <c r="X17" s="30">
        <v>14.77</v>
      </c>
    </row>
    <row r="18" spans="1:24" s="31" customFormat="1">
      <c r="A18" s="4" t="s">
        <v>322</v>
      </c>
      <c r="B18" s="30">
        <v>1</v>
      </c>
      <c r="C18" s="30">
        <v>0</v>
      </c>
      <c r="D18" s="30">
        <v>0.69</v>
      </c>
      <c r="E18" s="30">
        <v>1</v>
      </c>
      <c r="F18" s="30">
        <v>1.42</v>
      </c>
      <c r="G18" s="30">
        <v>1.08</v>
      </c>
      <c r="H18" s="30">
        <v>3.55</v>
      </c>
      <c r="I18" s="30">
        <v>4.1500000000000004</v>
      </c>
      <c r="J18" s="30">
        <v>2.14</v>
      </c>
      <c r="K18" s="30">
        <v>2.33</v>
      </c>
      <c r="L18" s="30">
        <v>4.3600000000000003</v>
      </c>
      <c r="M18" s="30">
        <v>9.2200000000000006</v>
      </c>
      <c r="N18" s="30">
        <v>7.47</v>
      </c>
      <c r="O18" s="30">
        <v>3.46</v>
      </c>
      <c r="P18" s="30">
        <v>9.4499999999999993</v>
      </c>
      <c r="Q18" s="30">
        <v>10.71</v>
      </c>
      <c r="R18" s="30">
        <v>17.190000000000001</v>
      </c>
      <c r="S18" s="30">
        <v>21.09</v>
      </c>
      <c r="T18" s="30">
        <v>25.33</v>
      </c>
      <c r="U18" s="30">
        <v>21.98</v>
      </c>
      <c r="V18" s="30">
        <v>10.6</v>
      </c>
      <c r="W18" s="30">
        <v>26.16</v>
      </c>
      <c r="X18" s="30">
        <v>25.91</v>
      </c>
    </row>
    <row r="19" spans="1:24" s="31" customFormat="1">
      <c r="A19" s="4" t="s">
        <v>321</v>
      </c>
      <c r="B19" s="30">
        <v>8.17</v>
      </c>
      <c r="C19" s="30">
        <v>12.25</v>
      </c>
      <c r="D19" s="30">
        <v>12.58</v>
      </c>
      <c r="E19" s="30">
        <v>6.43</v>
      </c>
      <c r="F19" s="30">
        <v>5.38</v>
      </c>
      <c r="G19" s="30">
        <v>7.03</v>
      </c>
      <c r="H19" s="30">
        <v>11.92</v>
      </c>
      <c r="I19" s="30">
        <v>9.75</v>
      </c>
      <c r="J19" s="30">
        <v>11.92</v>
      </c>
      <c r="K19" s="30">
        <v>11.45</v>
      </c>
      <c r="L19" s="30">
        <v>12.18</v>
      </c>
      <c r="M19" s="30">
        <v>14.64</v>
      </c>
      <c r="N19" s="30">
        <v>21.26</v>
      </c>
      <c r="O19" s="30">
        <v>15.19</v>
      </c>
      <c r="P19" s="30">
        <v>11.63</v>
      </c>
      <c r="Q19" s="30">
        <v>16.510000000000002</v>
      </c>
      <c r="R19" s="30">
        <v>21.59</v>
      </c>
      <c r="S19" s="30">
        <v>24.87</v>
      </c>
      <c r="T19" s="30">
        <v>21.11</v>
      </c>
      <c r="U19" s="30">
        <v>37.74</v>
      </c>
      <c r="V19" s="30">
        <v>34.31</v>
      </c>
      <c r="W19" s="30">
        <v>43.94</v>
      </c>
      <c r="X19" s="30">
        <v>47.96</v>
      </c>
    </row>
    <row r="20" spans="1:24" s="31" customFormat="1">
      <c r="A20" s="4" t="s">
        <v>323</v>
      </c>
      <c r="B20" s="30">
        <v>60.66</v>
      </c>
      <c r="C20" s="30">
        <v>61.8</v>
      </c>
      <c r="D20" s="30">
        <v>41.2</v>
      </c>
      <c r="E20" s="30">
        <v>65.45</v>
      </c>
      <c r="F20" s="30">
        <v>49.41</v>
      </c>
      <c r="G20" s="30">
        <v>57.31</v>
      </c>
      <c r="H20" s="30">
        <v>61.29</v>
      </c>
      <c r="I20" s="30">
        <v>109.04</v>
      </c>
      <c r="J20" s="30">
        <v>82.64</v>
      </c>
      <c r="K20" s="30">
        <v>85.76</v>
      </c>
      <c r="L20" s="30">
        <v>80.16</v>
      </c>
      <c r="M20" s="30">
        <v>96.42</v>
      </c>
      <c r="N20" s="30">
        <v>94.11</v>
      </c>
      <c r="O20" s="30">
        <v>112.7</v>
      </c>
      <c r="P20" s="30">
        <v>113.92</v>
      </c>
      <c r="Q20" s="30">
        <v>106.35</v>
      </c>
      <c r="R20" s="30">
        <v>100.7</v>
      </c>
      <c r="S20" s="30">
        <v>133.24</v>
      </c>
      <c r="T20" s="30">
        <v>124.8</v>
      </c>
      <c r="U20" s="30">
        <v>122.45</v>
      </c>
      <c r="V20" s="30">
        <v>175.76</v>
      </c>
      <c r="W20" s="30">
        <v>174.2</v>
      </c>
      <c r="X20" s="30">
        <v>156.66</v>
      </c>
    </row>
    <row r="21" spans="1:24" s="31" customFormat="1">
      <c r="A21" s="4" t="s">
        <v>325</v>
      </c>
      <c r="B21" s="30">
        <v>16.010000000000002</v>
      </c>
      <c r="C21" s="30">
        <v>28.39</v>
      </c>
      <c r="D21" s="30">
        <v>32.909999999999997</v>
      </c>
      <c r="E21" s="30">
        <v>35.36</v>
      </c>
      <c r="F21" s="30">
        <v>34.549999999999997</v>
      </c>
      <c r="G21" s="30">
        <v>40.93</v>
      </c>
      <c r="H21" s="30">
        <v>65.61</v>
      </c>
      <c r="I21" s="30">
        <v>67.75</v>
      </c>
      <c r="J21" s="30">
        <v>65.19</v>
      </c>
      <c r="K21" s="30">
        <v>68.91</v>
      </c>
      <c r="L21" s="30">
        <v>73.83</v>
      </c>
      <c r="M21" s="30">
        <v>86.07</v>
      </c>
      <c r="N21" s="30">
        <v>84.82</v>
      </c>
      <c r="O21" s="30">
        <v>61.61</v>
      </c>
      <c r="P21" s="30">
        <v>70.27</v>
      </c>
      <c r="Q21" s="30">
        <v>66.05</v>
      </c>
      <c r="R21" s="30">
        <v>77.239999999999995</v>
      </c>
      <c r="S21" s="30">
        <v>98.94</v>
      </c>
      <c r="T21" s="30">
        <v>87.24</v>
      </c>
      <c r="U21" s="30">
        <v>91.85</v>
      </c>
      <c r="V21" s="30">
        <v>99.3</v>
      </c>
      <c r="W21" s="30">
        <v>112.89</v>
      </c>
      <c r="X21" s="30">
        <v>118.09</v>
      </c>
    </row>
    <row r="22" spans="1:24" s="31" customFormat="1">
      <c r="A22" s="4" t="s">
        <v>327</v>
      </c>
      <c r="B22" s="30">
        <v>22.54</v>
      </c>
      <c r="C22" s="30">
        <v>32.119999999999997</v>
      </c>
      <c r="D22" s="30">
        <v>23.8</v>
      </c>
      <c r="E22" s="30">
        <v>26.25</v>
      </c>
      <c r="F22" s="30">
        <v>32.25</v>
      </c>
      <c r="G22" s="30">
        <v>38.869999999999997</v>
      </c>
      <c r="H22" s="30">
        <v>44.56</v>
      </c>
      <c r="I22" s="30">
        <v>42.63</v>
      </c>
      <c r="J22" s="30">
        <v>48.7</v>
      </c>
      <c r="K22" s="30">
        <v>58.37</v>
      </c>
      <c r="L22" s="30">
        <v>46.66</v>
      </c>
      <c r="M22" s="30">
        <v>74.34</v>
      </c>
      <c r="N22" s="30">
        <v>63.44</v>
      </c>
      <c r="O22" s="30">
        <v>69.92</v>
      </c>
      <c r="P22" s="30">
        <v>87.45</v>
      </c>
      <c r="Q22" s="30">
        <v>105.17</v>
      </c>
      <c r="R22" s="30">
        <v>109.95</v>
      </c>
      <c r="S22" s="30">
        <v>133</v>
      </c>
      <c r="T22" s="30">
        <v>150.69999999999999</v>
      </c>
      <c r="U22" s="30">
        <v>155.22999999999999</v>
      </c>
      <c r="V22" s="30">
        <v>176.28</v>
      </c>
      <c r="W22" s="30">
        <v>219.67</v>
      </c>
      <c r="X22" s="30">
        <v>194.32</v>
      </c>
    </row>
    <row r="23" spans="1:24" s="31" customFormat="1">
      <c r="A23" s="4" t="s">
        <v>326</v>
      </c>
      <c r="B23" s="30">
        <v>6.33</v>
      </c>
      <c r="C23" s="30">
        <v>7.27</v>
      </c>
      <c r="D23" s="30">
        <v>6.9</v>
      </c>
      <c r="E23" s="30">
        <v>4.95</v>
      </c>
      <c r="F23" s="30">
        <v>6.39</v>
      </c>
      <c r="G23" s="30">
        <v>10.96</v>
      </c>
      <c r="H23" s="30">
        <v>7.28</v>
      </c>
      <c r="I23" s="30">
        <v>9.2100000000000009</v>
      </c>
      <c r="J23" s="30">
        <v>4.4400000000000004</v>
      </c>
      <c r="K23" s="30">
        <v>7.3</v>
      </c>
      <c r="L23" s="30">
        <v>5.23</v>
      </c>
      <c r="M23" s="30">
        <v>13.44</v>
      </c>
      <c r="N23" s="30">
        <v>12.99</v>
      </c>
      <c r="O23" s="30">
        <v>15.17</v>
      </c>
      <c r="P23" s="30">
        <v>12.19</v>
      </c>
      <c r="Q23" s="30">
        <v>14.3</v>
      </c>
      <c r="R23" s="30">
        <v>15.13</v>
      </c>
      <c r="S23" s="30">
        <v>11.4</v>
      </c>
      <c r="T23" s="30">
        <v>16.72</v>
      </c>
      <c r="U23" s="30">
        <v>20.63</v>
      </c>
      <c r="V23" s="30">
        <v>22.25</v>
      </c>
      <c r="W23" s="30">
        <v>36.65</v>
      </c>
      <c r="X23" s="30">
        <v>26.47</v>
      </c>
    </row>
    <row r="24" spans="1:24" s="31" customFormat="1">
      <c r="A24" s="4" t="s">
        <v>324</v>
      </c>
      <c r="B24" s="30">
        <v>65.37</v>
      </c>
      <c r="C24" s="30">
        <v>75.349999999999994</v>
      </c>
      <c r="D24" s="30">
        <v>78.31</v>
      </c>
      <c r="E24" s="30">
        <v>75.56</v>
      </c>
      <c r="F24" s="30">
        <v>82.28</v>
      </c>
      <c r="G24" s="30">
        <v>85.61</v>
      </c>
      <c r="H24" s="30">
        <v>87.43</v>
      </c>
      <c r="I24" s="30">
        <v>130.35</v>
      </c>
      <c r="J24" s="30">
        <v>112.38</v>
      </c>
      <c r="K24" s="30">
        <v>106.44</v>
      </c>
      <c r="L24" s="30">
        <v>126.77</v>
      </c>
      <c r="M24" s="30">
        <v>141.15</v>
      </c>
      <c r="N24" s="30">
        <v>157.59</v>
      </c>
      <c r="O24" s="30">
        <v>135.58000000000001</v>
      </c>
      <c r="P24" s="30">
        <v>171.69</v>
      </c>
      <c r="Q24" s="30">
        <v>178.8</v>
      </c>
      <c r="R24" s="30">
        <v>195.41</v>
      </c>
      <c r="S24" s="30">
        <v>234.81</v>
      </c>
      <c r="T24" s="30">
        <v>245.97</v>
      </c>
      <c r="U24" s="30">
        <v>252.4</v>
      </c>
      <c r="V24" s="30">
        <v>291.02</v>
      </c>
      <c r="W24" s="30">
        <v>371.88</v>
      </c>
      <c r="X24" s="30">
        <v>361.73</v>
      </c>
    </row>
    <row r="25" spans="1:24" s="31" customFormat="1">
      <c r="A25" s="4" t="s">
        <v>328</v>
      </c>
      <c r="B25" s="30">
        <v>24.98</v>
      </c>
      <c r="C25" s="30">
        <v>25.78</v>
      </c>
      <c r="D25" s="30">
        <v>20.16</v>
      </c>
      <c r="E25" s="30">
        <v>23.92</v>
      </c>
      <c r="F25" s="30">
        <v>22.46</v>
      </c>
      <c r="G25" s="30">
        <v>21.52</v>
      </c>
      <c r="H25" s="30">
        <v>29.42</v>
      </c>
      <c r="I25" s="30">
        <v>29.41</v>
      </c>
      <c r="J25" s="30">
        <v>27.05</v>
      </c>
      <c r="K25" s="30">
        <v>53.57</v>
      </c>
      <c r="L25" s="30">
        <v>67.790000000000006</v>
      </c>
      <c r="M25" s="30">
        <v>31.39</v>
      </c>
      <c r="N25" s="30">
        <v>30.76</v>
      </c>
      <c r="O25" s="30">
        <v>31.32</v>
      </c>
      <c r="P25" s="30">
        <v>48.31</v>
      </c>
      <c r="Q25" s="30">
        <v>52.98</v>
      </c>
      <c r="R25" s="30">
        <v>51.13</v>
      </c>
      <c r="S25" s="30">
        <v>57.14</v>
      </c>
      <c r="T25" s="30">
        <v>65.89</v>
      </c>
      <c r="U25" s="30">
        <v>63.64</v>
      </c>
      <c r="V25" s="30">
        <v>67.78</v>
      </c>
      <c r="W25" s="30">
        <v>56.76</v>
      </c>
      <c r="X25" s="30">
        <v>73.56</v>
      </c>
    </row>
    <row r="26" spans="1:24" s="31" customFormat="1">
      <c r="A26" s="4" t="s">
        <v>329</v>
      </c>
      <c r="B26" s="30">
        <v>3.19</v>
      </c>
      <c r="C26" s="30">
        <v>4.1399999999999997</v>
      </c>
      <c r="D26" s="30">
        <v>3.73</v>
      </c>
      <c r="E26" s="30">
        <v>7.16</v>
      </c>
      <c r="F26" s="30">
        <v>9.1300000000000008</v>
      </c>
      <c r="G26" s="30">
        <v>6.78</v>
      </c>
      <c r="H26" s="30">
        <v>19.010000000000002</v>
      </c>
      <c r="I26" s="30">
        <v>20.51</v>
      </c>
      <c r="J26" s="30">
        <v>29.22</v>
      </c>
      <c r="K26" s="30">
        <v>34.79</v>
      </c>
      <c r="L26" s="30">
        <v>44.95</v>
      </c>
      <c r="M26" s="30">
        <v>47.07</v>
      </c>
      <c r="N26" s="30">
        <v>53.75</v>
      </c>
      <c r="O26" s="30">
        <v>88.22</v>
      </c>
      <c r="P26" s="30">
        <v>96.5</v>
      </c>
      <c r="Q26" s="30">
        <v>102.51</v>
      </c>
      <c r="R26" s="30">
        <v>130.22</v>
      </c>
      <c r="S26" s="30">
        <v>127.74</v>
      </c>
      <c r="T26" s="30">
        <v>173.12</v>
      </c>
      <c r="U26" s="30">
        <v>197.72</v>
      </c>
      <c r="V26" s="30">
        <v>264.98</v>
      </c>
      <c r="W26" s="30">
        <v>328.92</v>
      </c>
      <c r="X26" s="30">
        <v>352.94</v>
      </c>
    </row>
    <row r="27" spans="1:24" s="31" customFormat="1">
      <c r="A27" s="4" t="s">
        <v>335</v>
      </c>
      <c r="B27" s="30">
        <v>69.06</v>
      </c>
      <c r="C27" s="30">
        <v>63.18</v>
      </c>
      <c r="D27" s="30">
        <v>71.94</v>
      </c>
      <c r="E27" s="30">
        <v>85.07</v>
      </c>
      <c r="F27" s="30">
        <v>99.9</v>
      </c>
      <c r="G27" s="30">
        <v>109.65</v>
      </c>
      <c r="H27" s="30">
        <v>102.21</v>
      </c>
      <c r="I27" s="30">
        <v>134.36000000000001</v>
      </c>
      <c r="J27" s="30">
        <v>149.69999999999999</v>
      </c>
      <c r="K27" s="30">
        <v>191.14</v>
      </c>
      <c r="L27" s="30">
        <v>238.87</v>
      </c>
      <c r="M27" s="30">
        <v>273.02</v>
      </c>
      <c r="N27" s="30">
        <v>243.74</v>
      </c>
      <c r="O27" s="30">
        <v>321.24</v>
      </c>
      <c r="P27" s="30">
        <v>221.77</v>
      </c>
      <c r="Q27" s="30">
        <v>251.84</v>
      </c>
      <c r="R27" s="30">
        <v>365.59</v>
      </c>
      <c r="S27" s="30">
        <v>321.70999999999998</v>
      </c>
      <c r="T27" s="30">
        <v>400.53</v>
      </c>
      <c r="U27" s="30">
        <v>390.18</v>
      </c>
      <c r="V27" s="30">
        <v>385.69</v>
      </c>
      <c r="W27" s="30">
        <v>547.91</v>
      </c>
      <c r="X27" s="30">
        <v>507.12</v>
      </c>
    </row>
    <row r="28" spans="1:24" s="31" customFormat="1">
      <c r="A28" s="4" t="s">
        <v>331</v>
      </c>
      <c r="B28" s="30">
        <v>145.79</v>
      </c>
      <c r="C28" s="30">
        <v>149.31</v>
      </c>
      <c r="D28" s="30">
        <v>164.22</v>
      </c>
      <c r="E28" s="30">
        <v>206.16</v>
      </c>
      <c r="F28" s="30">
        <v>169.83</v>
      </c>
      <c r="G28" s="30">
        <v>202.96</v>
      </c>
      <c r="H28" s="30">
        <v>168.2</v>
      </c>
      <c r="I28" s="30">
        <v>207.76</v>
      </c>
      <c r="J28" s="30">
        <v>208.91</v>
      </c>
      <c r="K28" s="30">
        <v>179.1</v>
      </c>
      <c r="L28" s="30">
        <v>189.46</v>
      </c>
      <c r="M28" s="30">
        <v>261.02</v>
      </c>
      <c r="N28" s="30">
        <v>260.75</v>
      </c>
      <c r="O28" s="30">
        <v>275.66000000000003</v>
      </c>
      <c r="P28" s="30">
        <v>296.3</v>
      </c>
      <c r="Q28" s="30">
        <v>328.18</v>
      </c>
      <c r="R28" s="30">
        <v>333.11</v>
      </c>
      <c r="S28" s="30">
        <v>339.19</v>
      </c>
      <c r="T28" s="30">
        <v>384.95</v>
      </c>
      <c r="U28" s="30">
        <v>377.31</v>
      </c>
      <c r="V28" s="30">
        <v>413.42</v>
      </c>
      <c r="W28" s="30">
        <v>421.32</v>
      </c>
      <c r="X28" s="30">
        <v>450.9</v>
      </c>
    </row>
    <row r="29" spans="1:24" s="31" customFormat="1">
      <c r="A29" s="4" t="s">
        <v>332</v>
      </c>
      <c r="B29" s="30">
        <v>4.51</v>
      </c>
      <c r="C29" s="30">
        <v>4.83</v>
      </c>
      <c r="D29" s="30">
        <v>2.46</v>
      </c>
      <c r="E29" s="30">
        <v>2.81</v>
      </c>
      <c r="F29" s="30">
        <v>5.42</v>
      </c>
      <c r="G29" s="30">
        <v>4.01</v>
      </c>
      <c r="H29" s="30">
        <v>5.46</v>
      </c>
      <c r="I29" s="30">
        <v>4.72</v>
      </c>
      <c r="J29" s="30">
        <v>7.71</v>
      </c>
      <c r="K29" s="30">
        <v>8.9600000000000009</v>
      </c>
      <c r="L29" s="30">
        <v>12.08</v>
      </c>
      <c r="M29" s="30">
        <v>10.62</v>
      </c>
      <c r="N29" s="30">
        <v>14.65</v>
      </c>
      <c r="O29" s="30">
        <v>14.58</v>
      </c>
      <c r="P29" s="30">
        <v>20.18</v>
      </c>
      <c r="Q29" s="30">
        <v>32.75</v>
      </c>
      <c r="R29" s="30">
        <v>47.14</v>
      </c>
      <c r="S29" s="30">
        <v>41.74</v>
      </c>
      <c r="T29" s="30">
        <v>41.07</v>
      </c>
      <c r="U29" s="30">
        <v>52.07</v>
      </c>
      <c r="V29" s="30">
        <v>63.9</v>
      </c>
      <c r="W29" s="30">
        <v>78.52</v>
      </c>
      <c r="X29" s="30">
        <v>86.77</v>
      </c>
    </row>
    <row r="30" spans="1:24" s="31" customFormat="1">
      <c r="A30" s="4" t="s">
        <v>333</v>
      </c>
      <c r="B30" s="30">
        <v>0.3</v>
      </c>
      <c r="C30" s="30">
        <v>0</v>
      </c>
      <c r="D30" s="30">
        <v>1.71</v>
      </c>
      <c r="E30" s="30">
        <v>1.83</v>
      </c>
      <c r="F30" s="30">
        <v>1.1399999999999999</v>
      </c>
      <c r="G30" s="30">
        <v>0</v>
      </c>
      <c r="H30" s="30">
        <v>1.53</v>
      </c>
      <c r="I30" s="30">
        <v>0</v>
      </c>
      <c r="J30" s="30">
        <v>1.58</v>
      </c>
      <c r="K30" s="30">
        <v>2.75</v>
      </c>
      <c r="L30" s="30">
        <v>2.74</v>
      </c>
      <c r="M30" s="30">
        <v>2.89</v>
      </c>
      <c r="N30" s="30">
        <v>1.43</v>
      </c>
      <c r="O30" s="30">
        <v>6.31</v>
      </c>
      <c r="P30" s="30">
        <v>5.45</v>
      </c>
      <c r="Q30" s="30">
        <v>5.45</v>
      </c>
      <c r="R30" s="30">
        <v>3.51</v>
      </c>
      <c r="S30" s="30">
        <v>10.82</v>
      </c>
      <c r="T30" s="30">
        <v>10.24</v>
      </c>
      <c r="U30" s="30">
        <v>18.86</v>
      </c>
      <c r="V30" s="30">
        <v>33.07</v>
      </c>
      <c r="W30" s="30">
        <v>54.49</v>
      </c>
      <c r="X30" s="30">
        <v>106.49</v>
      </c>
    </row>
    <row r="31" spans="1:24" s="31" customFormat="1">
      <c r="A31" s="4" t="s">
        <v>334</v>
      </c>
      <c r="B31" s="30">
        <v>0</v>
      </c>
      <c r="C31" s="30">
        <v>0</v>
      </c>
      <c r="D31" s="30">
        <v>0</v>
      </c>
      <c r="E31" s="30">
        <v>0</v>
      </c>
      <c r="F31" s="30">
        <v>0</v>
      </c>
      <c r="G31" s="30">
        <v>0</v>
      </c>
      <c r="H31" s="30">
        <v>0</v>
      </c>
      <c r="I31" s="30">
        <v>0</v>
      </c>
      <c r="J31" s="30">
        <v>0</v>
      </c>
      <c r="K31" s="30">
        <v>0</v>
      </c>
      <c r="L31" s="30">
        <v>0</v>
      </c>
      <c r="M31" s="30">
        <v>1.62</v>
      </c>
      <c r="N31" s="30">
        <v>2.42</v>
      </c>
      <c r="O31" s="30">
        <v>8.9600000000000009</v>
      </c>
      <c r="P31" s="30">
        <v>5.62</v>
      </c>
      <c r="Q31" s="30">
        <v>5.51</v>
      </c>
      <c r="R31" s="30">
        <v>2.11</v>
      </c>
      <c r="S31" s="30">
        <v>5.73</v>
      </c>
      <c r="T31" s="30">
        <v>9.6199999999999992</v>
      </c>
      <c r="U31" s="30">
        <v>8.67</v>
      </c>
      <c r="V31" s="30">
        <v>14.57</v>
      </c>
      <c r="W31" s="30">
        <v>13.09</v>
      </c>
      <c r="X31" s="30">
        <v>16.38</v>
      </c>
    </row>
    <row r="32" spans="1:24" s="31" customFormat="1">
      <c r="A32" s="4" t="s">
        <v>330</v>
      </c>
      <c r="B32" s="30">
        <v>0.37</v>
      </c>
      <c r="C32" s="30">
        <v>0.83</v>
      </c>
      <c r="D32" s="30">
        <v>0.78</v>
      </c>
      <c r="E32" s="30">
        <v>1.77</v>
      </c>
      <c r="F32" s="30">
        <v>0.57999999999999996</v>
      </c>
      <c r="G32" s="30">
        <v>0.25</v>
      </c>
      <c r="H32" s="30">
        <v>0.97</v>
      </c>
      <c r="I32" s="30">
        <v>1.31</v>
      </c>
      <c r="J32" s="30">
        <v>0</v>
      </c>
      <c r="K32" s="30">
        <v>1.78</v>
      </c>
      <c r="L32" s="30">
        <v>2.23</v>
      </c>
      <c r="M32" s="30">
        <v>0</v>
      </c>
      <c r="N32" s="30">
        <v>0.52</v>
      </c>
      <c r="O32" s="30">
        <v>0.16</v>
      </c>
      <c r="P32" s="30">
        <v>1.24</v>
      </c>
      <c r="Q32" s="30">
        <v>1.42</v>
      </c>
      <c r="R32" s="30">
        <v>1.1200000000000001</v>
      </c>
      <c r="S32" s="30">
        <v>0.88</v>
      </c>
      <c r="T32" s="30">
        <v>0.86</v>
      </c>
      <c r="U32" s="30">
        <v>2.37</v>
      </c>
      <c r="V32" s="30">
        <v>2.78</v>
      </c>
      <c r="W32" s="30">
        <v>2.96</v>
      </c>
      <c r="X32" s="30">
        <v>3.8</v>
      </c>
    </row>
    <row r="33" spans="1:24" s="31" customFormat="1">
      <c r="A33" s="4" t="s">
        <v>336</v>
      </c>
      <c r="B33" s="30">
        <v>30.61</v>
      </c>
      <c r="C33" s="30">
        <v>26.48</v>
      </c>
      <c r="D33" s="30">
        <v>20.22</v>
      </c>
      <c r="E33" s="30">
        <v>26</v>
      </c>
      <c r="F33" s="30">
        <v>24.1</v>
      </c>
      <c r="G33" s="30">
        <v>24.98</v>
      </c>
      <c r="H33" s="30">
        <v>29.75</v>
      </c>
      <c r="I33" s="30">
        <v>29.79</v>
      </c>
      <c r="J33" s="30">
        <v>43.83</v>
      </c>
      <c r="K33" s="30">
        <v>42.37</v>
      </c>
      <c r="L33" s="30">
        <v>48.88</v>
      </c>
      <c r="M33" s="30">
        <v>48.88</v>
      </c>
      <c r="N33" s="30">
        <v>44.02</v>
      </c>
      <c r="O33" s="30">
        <v>56.57</v>
      </c>
      <c r="P33" s="30">
        <v>75.069999999999993</v>
      </c>
      <c r="Q33" s="30">
        <v>69.89</v>
      </c>
      <c r="R33" s="30">
        <v>67.17</v>
      </c>
      <c r="S33" s="30">
        <v>66.290000000000006</v>
      </c>
      <c r="T33" s="30">
        <v>85.31</v>
      </c>
      <c r="U33" s="30">
        <v>90.69</v>
      </c>
      <c r="V33" s="30">
        <v>90.22</v>
      </c>
      <c r="W33" s="30">
        <v>107.38</v>
      </c>
      <c r="X33" s="30">
        <v>134.74</v>
      </c>
    </row>
    <row r="34" spans="1:24" s="31" customFormat="1">
      <c r="A34" s="4" t="s">
        <v>945</v>
      </c>
      <c r="B34" s="30">
        <v>150.68</v>
      </c>
      <c r="C34" s="30">
        <v>131.47999999999999</v>
      </c>
      <c r="D34" s="30">
        <v>152.33000000000001</v>
      </c>
      <c r="E34" s="30">
        <v>169.1</v>
      </c>
      <c r="F34" s="30">
        <v>192.25</v>
      </c>
      <c r="G34" s="30">
        <v>218.52</v>
      </c>
      <c r="H34" s="30">
        <v>281.75</v>
      </c>
      <c r="I34" s="30">
        <v>309.05</v>
      </c>
      <c r="J34" s="30">
        <v>298.69</v>
      </c>
      <c r="K34" s="30">
        <v>312.61</v>
      </c>
      <c r="L34" s="30">
        <v>362.54</v>
      </c>
      <c r="M34" s="30">
        <v>401.13</v>
      </c>
      <c r="N34" s="30">
        <v>393.1</v>
      </c>
      <c r="O34" s="30">
        <v>401.29</v>
      </c>
      <c r="P34" s="30">
        <v>530.03</v>
      </c>
      <c r="Q34" s="30">
        <v>538.35</v>
      </c>
      <c r="R34" s="30">
        <v>562.74</v>
      </c>
      <c r="S34" s="30">
        <v>616.07000000000005</v>
      </c>
      <c r="T34" s="30">
        <v>627.21</v>
      </c>
      <c r="U34" s="30">
        <v>790.66</v>
      </c>
      <c r="V34" s="30">
        <v>889.34</v>
      </c>
      <c r="W34" s="30">
        <v>997.15</v>
      </c>
      <c r="X34" s="30">
        <v>1171.4100000000001</v>
      </c>
    </row>
    <row r="35" spans="1:24" s="31" customFormat="1">
      <c r="A35" s="4" t="s">
        <v>337</v>
      </c>
      <c r="B35" s="30">
        <v>130.85</v>
      </c>
      <c r="C35" s="30">
        <v>135.69</v>
      </c>
      <c r="D35" s="30">
        <v>130.88999999999999</v>
      </c>
      <c r="E35" s="30">
        <v>138.04</v>
      </c>
      <c r="F35" s="30">
        <v>211.67</v>
      </c>
      <c r="G35" s="30">
        <v>220.28</v>
      </c>
      <c r="H35" s="30">
        <v>208.81</v>
      </c>
      <c r="I35" s="30">
        <v>279.52999999999997</v>
      </c>
      <c r="J35" s="30">
        <v>254.51</v>
      </c>
      <c r="K35" s="30">
        <v>310.08</v>
      </c>
      <c r="L35" s="30">
        <v>407.42</v>
      </c>
      <c r="M35" s="30">
        <v>416.4</v>
      </c>
      <c r="N35" s="30">
        <v>451.08</v>
      </c>
      <c r="O35" s="30">
        <v>472.09</v>
      </c>
      <c r="P35" s="30">
        <v>510.01</v>
      </c>
      <c r="Q35" s="30">
        <v>609.17999999999995</v>
      </c>
      <c r="R35" s="30">
        <v>604.59</v>
      </c>
      <c r="S35" s="30">
        <v>652.78</v>
      </c>
      <c r="T35" s="30">
        <v>685.5</v>
      </c>
      <c r="U35" s="30">
        <v>802.04</v>
      </c>
      <c r="V35" s="30">
        <v>920.53</v>
      </c>
      <c r="W35" s="30">
        <v>1207.57</v>
      </c>
      <c r="X35" s="30">
        <v>1244</v>
      </c>
    </row>
    <row r="36" spans="1:24" s="31" customFormat="1">
      <c r="A36" s="4" t="s">
        <v>339</v>
      </c>
      <c r="B36" s="30">
        <v>33.6</v>
      </c>
      <c r="C36" s="30">
        <v>52.96</v>
      </c>
      <c r="D36" s="30">
        <v>59.67</v>
      </c>
      <c r="E36" s="30">
        <v>47.39</v>
      </c>
      <c r="F36" s="30">
        <v>42.84</v>
      </c>
      <c r="G36" s="30">
        <v>61.04</v>
      </c>
      <c r="H36" s="30">
        <v>69.62</v>
      </c>
      <c r="I36" s="30">
        <v>69.27</v>
      </c>
      <c r="J36" s="30">
        <v>92.91</v>
      </c>
      <c r="K36" s="30">
        <v>76.75</v>
      </c>
      <c r="L36" s="30">
        <v>87.81</v>
      </c>
      <c r="M36" s="30">
        <v>100.59</v>
      </c>
      <c r="N36" s="30">
        <v>106.86</v>
      </c>
      <c r="O36" s="30">
        <v>120.54</v>
      </c>
      <c r="P36" s="30">
        <v>129.56</v>
      </c>
      <c r="Q36" s="30">
        <v>161.52000000000001</v>
      </c>
      <c r="R36" s="30">
        <v>179.73</v>
      </c>
      <c r="S36" s="30">
        <v>208.05</v>
      </c>
      <c r="T36" s="30">
        <v>217.51</v>
      </c>
      <c r="U36" s="30">
        <v>209.81</v>
      </c>
      <c r="V36" s="30">
        <v>266.64</v>
      </c>
      <c r="W36" s="30">
        <v>312.77</v>
      </c>
      <c r="X36" s="30">
        <v>344.27</v>
      </c>
    </row>
    <row r="37" spans="1:24" s="31" customFormat="1">
      <c r="A37" s="22" t="s">
        <v>340</v>
      </c>
      <c r="B37" s="5"/>
      <c r="C37" s="5"/>
      <c r="D37" s="5"/>
      <c r="E37" s="5"/>
      <c r="F37" s="5"/>
      <c r="G37" s="5"/>
      <c r="H37" s="5"/>
      <c r="I37" s="5"/>
      <c r="J37" s="5"/>
      <c r="K37" s="5"/>
      <c r="L37" s="5"/>
      <c r="M37" s="5"/>
      <c r="N37" s="5"/>
      <c r="O37" s="5"/>
      <c r="P37" s="5"/>
      <c r="Q37" s="5"/>
      <c r="R37" s="5"/>
      <c r="S37" s="5"/>
      <c r="T37" s="5"/>
      <c r="U37" s="5"/>
      <c r="V37" s="5"/>
      <c r="W37" s="5"/>
      <c r="X37" s="5"/>
    </row>
    <row r="38" spans="1:24" s="31" customFormat="1">
      <c r="A38" s="4" t="s">
        <v>341</v>
      </c>
      <c r="B38" s="30">
        <v>4</v>
      </c>
      <c r="C38" s="30">
        <v>1</v>
      </c>
      <c r="D38" s="30">
        <v>5.5</v>
      </c>
      <c r="E38" s="30">
        <v>7.34</v>
      </c>
      <c r="F38" s="30">
        <v>6.75</v>
      </c>
      <c r="G38" s="30">
        <v>9.15</v>
      </c>
      <c r="H38" s="30">
        <v>13.86</v>
      </c>
      <c r="I38" s="30">
        <v>14.23</v>
      </c>
      <c r="J38" s="30">
        <v>12.5</v>
      </c>
      <c r="K38" s="30">
        <v>26.14</v>
      </c>
      <c r="L38" s="30">
        <v>27.68</v>
      </c>
      <c r="M38" s="30">
        <v>41.62</v>
      </c>
      <c r="N38" s="30">
        <v>34.65</v>
      </c>
      <c r="O38" s="30">
        <v>27.31</v>
      </c>
      <c r="P38" s="30">
        <v>35.01</v>
      </c>
      <c r="Q38" s="30">
        <v>21.19</v>
      </c>
      <c r="R38" s="30">
        <v>59.55</v>
      </c>
      <c r="S38" s="30">
        <v>72.400000000000006</v>
      </c>
      <c r="T38" s="30">
        <v>90.34</v>
      </c>
      <c r="U38" s="30">
        <v>139.36000000000001</v>
      </c>
      <c r="V38" s="30">
        <v>145.71</v>
      </c>
      <c r="W38" s="30">
        <v>177.39</v>
      </c>
      <c r="X38" s="30">
        <v>169.19</v>
      </c>
    </row>
    <row r="39" spans="1:24" s="31" customFormat="1">
      <c r="A39" s="4" t="s">
        <v>342</v>
      </c>
      <c r="B39" s="30">
        <v>444.19</v>
      </c>
      <c r="C39" s="30">
        <v>434.28</v>
      </c>
      <c r="D39" s="30">
        <v>420.78</v>
      </c>
      <c r="E39" s="30">
        <v>493.64</v>
      </c>
      <c r="F39" s="30">
        <v>531.29999999999995</v>
      </c>
      <c r="G39" s="30">
        <v>593.35</v>
      </c>
      <c r="H39" s="30">
        <v>740.2</v>
      </c>
      <c r="I39" s="30">
        <v>871.17</v>
      </c>
      <c r="J39" s="30">
        <v>1056.49</v>
      </c>
      <c r="K39" s="30">
        <v>1159.19</v>
      </c>
      <c r="L39" s="30">
        <v>1426.96</v>
      </c>
      <c r="M39" s="30">
        <v>1391.46</v>
      </c>
      <c r="N39" s="30">
        <v>1921.35</v>
      </c>
      <c r="O39" s="30">
        <v>1787.42</v>
      </c>
      <c r="P39" s="30">
        <v>2408.2600000000002</v>
      </c>
      <c r="Q39" s="30">
        <v>2182.7399999999998</v>
      </c>
      <c r="R39" s="30">
        <v>2590.98</v>
      </c>
      <c r="S39" s="30">
        <v>3126.85</v>
      </c>
      <c r="T39" s="30">
        <v>3182.44</v>
      </c>
      <c r="U39" s="30">
        <v>5204.8900000000003</v>
      </c>
      <c r="V39" s="30">
        <v>5121.4799999999996</v>
      </c>
      <c r="W39" s="30">
        <v>7551.78</v>
      </c>
      <c r="X39" s="30">
        <v>7056.17</v>
      </c>
    </row>
    <row r="40" spans="1:24" s="31" customFormat="1">
      <c r="A40" s="4" t="s">
        <v>343</v>
      </c>
      <c r="B40" s="30">
        <v>12.15</v>
      </c>
      <c r="C40" s="30">
        <v>13.24</v>
      </c>
      <c r="D40" s="30">
        <v>24.24</v>
      </c>
      <c r="E40" s="30">
        <v>23.91</v>
      </c>
      <c r="F40" s="30">
        <v>36.549999999999997</v>
      </c>
      <c r="G40" s="30">
        <v>35.520000000000003</v>
      </c>
      <c r="H40" s="30">
        <v>44.33</v>
      </c>
      <c r="I40" s="30">
        <v>51.81</v>
      </c>
      <c r="J40" s="30">
        <v>51.44</v>
      </c>
      <c r="K40" s="30">
        <v>65.22</v>
      </c>
      <c r="L40" s="30">
        <v>55.85</v>
      </c>
      <c r="M40" s="30">
        <v>71.36</v>
      </c>
      <c r="N40" s="30">
        <v>77.260000000000005</v>
      </c>
      <c r="O40" s="30">
        <v>85.39</v>
      </c>
      <c r="P40" s="30">
        <v>93.44</v>
      </c>
      <c r="Q40" s="30">
        <v>111.49</v>
      </c>
      <c r="R40" s="30">
        <v>125.21</v>
      </c>
      <c r="S40" s="30">
        <v>125.22</v>
      </c>
      <c r="T40" s="30">
        <v>147.68</v>
      </c>
      <c r="U40" s="30">
        <v>145.71</v>
      </c>
      <c r="V40" s="30">
        <v>163.05000000000001</v>
      </c>
      <c r="W40" s="30">
        <v>171.26</v>
      </c>
      <c r="X40" s="30">
        <v>203.2</v>
      </c>
    </row>
    <row r="41" spans="1:24" s="31" customFormat="1">
      <c r="A41" s="4" t="s">
        <v>344</v>
      </c>
      <c r="B41" s="30">
        <v>0</v>
      </c>
      <c r="C41" s="30">
        <v>0.5</v>
      </c>
      <c r="D41" s="30">
        <v>0</v>
      </c>
      <c r="E41" s="30">
        <v>0.11</v>
      </c>
      <c r="F41" s="30">
        <v>0</v>
      </c>
      <c r="G41" s="30">
        <v>0</v>
      </c>
      <c r="H41" s="30">
        <v>0.36</v>
      </c>
      <c r="I41" s="30">
        <v>2.12</v>
      </c>
      <c r="J41" s="30">
        <v>0</v>
      </c>
      <c r="K41" s="30">
        <v>0.33</v>
      </c>
      <c r="L41" s="30">
        <v>0.33</v>
      </c>
      <c r="M41" s="30">
        <v>0</v>
      </c>
      <c r="N41" s="30">
        <v>1</v>
      </c>
      <c r="O41" s="30">
        <v>1.05</v>
      </c>
      <c r="P41" s="30">
        <v>1.94</v>
      </c>
      <c r="Q41" s="30">
        <v>1.48</v>
      </c>
      <c r="R41" s="30">
        <v>2.17</v>
      </c>
      <c r="S41" s="30">
        <v>2.54</v>
      </c>
      <c r="T41" s="30">
        <v>0.62</v>
      </c>
      <c r="U41" s="30">
        <v>3.97</v>
      </c>
      <c r="V41" s="30">
        <v>3.71</v>
      </c>
      <c r="W41" s="30">
        <v>2.36</v>
      </c>
      <c r="X41" s="30">
        <v>2.0299999999999998</v>
      </c>
    </row>
    <row r="42" spans="1:24" s="31" customFormat="1">
      <c r="A42" s="4" t="s">
        <v>1811</v>
      </c>
      <c r="B42" s="30">
        <v>8.57</v>
      </c>
      <c r="C42" s="30">
        <v>7.01</v>
      </c>
      <c r="D42" s="30">
        <v>12.29</v>
      </c>
      <c r="E42" s="30">
        <v>17.72</v>
      </c>
      <c r="F42" s="30">
        <v>37.96</v>
      </c>
      <c r="G42" s="30">
        <v>24.14</v>
      </c>
      <c r="H42" s="30">
        <v>41.42</v>
      </c>
      <c r="I42" s="30">
        <v>28.22</v>
      </c>
      <c r="J42" s="30">
        <v>34.68</v>
      </c>
      <c r="K42" s="30">
        <v>41.96</v>
      </c>
      <c r="L42" s="30">
        <v>43.5</v>
      </c>
      <c r="M42" s="30">
        <v>49.51</v>
      </c>
      <c r="N42" s="30">
        <v>62.81</v>
      </c>
      <c r="O42" s="30">
        <v>72.11</v>
      </c>
      <c r="P42" s="30">
        <v>56.61</v>
      </c>
      <c r="Q42" s="30">
        <v>70.959999999999994</v>
      </c>
      <c r="R42" s="30">
        <v>89</v>
      </c>
      <c r="S42" s="30">
        <v>78.819999999999993</v>
      </c>
      <c r="T42" s="30">
        <v>89.81</v>
      </c>
      <c r="U42" s="30">
        <v>94.68</v>
      </c>
      <c r="V42" s="30">
        <v>90.23</v>
      </c>
      <c r="W42" s="30">
        <v>87.11</v>
      </c>
      <c r="X42" s="30">
        <v>83.93</v>
      </c>
    </row>
    <row r="43" spans="1:24" s="31" customFormat="1">
      <c r="A43" s="4" t="s">
        <v>346</v>
      </c>
      <c r="B43" s="30">
        <v>14.82</v>
      </c>
      <c r="C43" s="30">
        <v>11.31</v>
      </c>
      <c r="D43" s="30">
        <v>11.62</v>
      </c>
      <c r="E43" s="30">
        <v>12.02</v>
      </c>
      <c r="F43" s="30">
        <v>16.84</v>
      </c>
      <c r="G43" s="30">
        <v>50.8</v>
      </c>
      <c r="H43" s="30">
        <v>29.36</v>
      </c>
      <c r="I43" s="30">
        <v>37.229999999999997</v>
      </c>
      <c r="J43" s="30">
        <v>60.76</v>
      </c>
      <c r="K43" s="30">
        <v>87.8</v>
      </c>
      <c r="L43" s="30">
        <v>50.98</v>
      </c>
      <c r="M43" s="30">
        <v>96.42</v>
      </c>
      <c r="N43" s="30">
        <v>38.6</v>
      </c>
      <c r="O43" s="30">
        <v>34.32</v>
      </c>
      <c r="P43" s="30">
        <v>45.94</v>
      </c>
      <c r="Q43" s="30">
        <v>73.41</v>
      </c>
      <c r="R43" s="30">
        <v>86.18</v>
      </c>
      <c r="S43" s="30">
        <v>149.82</v>
      </c>
      <c r="T43" s="30">
        <v>233.92</v>
      </c>
      <c r="U43" s="30">
        <v>289.25</v>
      </c>
      <c r="V43" s="30">
        <v>429.75</v>
      </c>
      <c r="W43" s="30">
        <v>273.83</v>
      </c>
      <c r="X43" s="30">
        <v>163.38999999999999</v>
      </c>
    </row>
    <row r="44" spans="1:24" s="31" customFormat="1">
      <c r="A44" s="4" t="s">
        <v>347</v>
      </c>
      <c r="B44" s="30">
        <v>100.36</v>
      </c>
      <c r="C44" s="30">
        <v>114.36</v>
      </c>
      <c r="D44" s="30">
        <v>121.98</v>
      </c>
      <c r="E44" s="30">
        <v>234.29</v>
      </c>
      <c r="F44" s="30">
        <v>224.77</v>
      </c>
      <c r="G44" s="30">
        <v>295.24</v>
      </c>
      <c r="H44" s="30">
        <v>361.82</v>
      </c>
      <c r="I44" s="30">
        <v>388.75</v>
      </c>
      <c r="J44" s="30">
        <v>353.61</v>
      </c>
      <c r="K44" s="30">
        <v>387.07</v>
      </c>
      <c r="L44" s="30">
        <v>381.93</v>
      </c>
      <c r="M44" s="30">
        <v>390.74</v>
      </c>
      <c r="N44" s="30">
        <v>395.9</v>
      </c>
      <c r="O44" s="30">
        <v>458.01</v>
      </c>
      <c r="P44" s="30">
        <v>507.32</v>
      </c>
      <c r="Q44" s="30">
        <v>539.03</v>
      </c>
      <c r="R44" s="30">
        <v>627.01</v>
      </c>
      <c r="S44" s="30">
        <v>693.49</v>
      </c>
      <c r="T44" s="30">
        <v>840.67</v>
      </c>
      <c r="U44" s="30">
        <v>1054.19</v>
      </c>
      <c r="V44" s="30">
        <v>1513.19</v>
      </c>
      <c r="W44" s="30">
        <v>1797.2</v>
      </c>
      <c r="X44" s="30">
        <v>1699.22</v>
      </c>
    </row>
    <row r="45" spans="1:24" s="31" customFormat="1">
      <c r="A45" s="4" t="s">
        <v>348</v>
      </c>
      <c r="B45" s="30">
        <v>5.31</v>
      </c>
      <c r="C45" s="30">
        <v>2.44</v>
      </c>
      <c r="D45" s="30">
        <v>1.04</v>
      </c>
      <c r="E45" s="30">
        <v>3.86</v>
      </c>
      <c r="F45" s="30">
        <v>2.64</v>
      </c>
      <c r="G45" s="30">
        <v>3.06</v>
      </c>
      <c r="H45" s="30">
        <v>6.59</v>
      </c>
      <c r="I45" s="30">
        <v>4.57</v>
      </c>
      <c r="J45" s="30">
        <v>2.86</v>
      </c>
      <c r="K45" s="30">
        <v>3.78</v>
      </c>
      <c r="L45" s="30">
        <v>9.27</v>
      </c>
      <c r="M45" s="30">
        <v>7.3</v>
      </c>
      <c r="N45" s="30">
        <v>4.37</v>
      </c>
      <c r="O45" s="30">
        <v>4.01</v>
      </c>
      <c r="P45" s="30">
        <v>8.02</v>
      </c>
      <c r="Q45" s="30">
        <v>13.72</v>
      </c>
      <c r="R45" s="30">
        <v>14.96</v>
      </c>
      <c r="S45" s="30">
        <v>10.91</v>
      </c>
      <c r="T45" s="30">
        <v>15.31</v>
      </c>
      <c r="U45" s="30">
        <v>13.43</v>
      </c>
      <c r="V45" s="30">
        <v>15.67</v>
      </c>
      <c r="W45" s="30">
        <v>14.22</v>
      </c>
      <c r="X45" s="30">
        <v>11.06</v>
      </c>
    </row>
    <row r="46" spans="1:24" s="31" customFormat="1">
      <c r="A46" s="4" t="s">
        <v>349</v>
      </c>
      <c r="B46" s="30">
        <v>0</v>
      </c>
      <c r="C46" s="30">
        <v>0</v>
      </c>
      <c r="D46" s="30">
        <v>0</v>
      </c>
      <c r="E46" s="30">
        <v>1.67</v>
      </c>
      <c r="F46" s="30">
        <v>1</v>
      </c>
      <c r="G46" s="30">
        <v>2.0299999999999998</v>
      </c>
      <c r="H46" s="30">
        <v>3.87</v>
      </c>
      <c r="I46" s="30">
        <v>3.29</v>
      </c>
      <c r="J46" s="30">
        <v>1.28</v>
      </c>
      <c r="K46" s="30">
        <v>1.63</v>
      </c>
      <c r="L46" s="30">
        <v>1.1000000000000001</v>
      </c>
      <c r="M46" s="30">
        <v>3.06</v>
      </c>
      <c r="N46" s="30">
        <v>6</v>
      </c>
      <c r="O46" s="30">
        <v>6.29</v>
      </c>
      <c r="P46" s="30">
        <v>11.84</v>
      </c>
      <c r="Q46" s="30">
        <v>9.32</v>
      </c>
      <c r="R46" s="30">
        <v>8.56</v>
      </c>
      <c r="S46" s="30">
        <v>14.67</v>
      </c>
      <c r="T46" s="30">
        <v>15.79</v>
      </c>
      <c r="U46" s="30">
        <v>14.47</v>
      </c>
      <c r="V46" s="30">
        <v>11.77</v>
      </c>
      <c r="W46" s="30">
        <v>16.86</v>
      </c>
      <c r="X46" s="30">
        <v>13.94</v>
      </c>
    </row>
    <row r="47" spans="1:24" s="31" customFormat="1">
      <c r="A47" s="4" t="s">
        <v>350</v>
      </c>
      <c r="B47" s="30">
        <v>0</v>
      </c>
      <c r="C47" s="30">
        <v>1</v>
      </c>
      <c r="D47" s="30">
        <v>0</v>
      </c>
      <c r="E47" s="30">
        <v>0.6</v>
      </c>
      <c r="F47" s="30">
        <v>0.61</v>
      </c>
      <c r="G47" s="30">
        <v>0</v>
      </c>
      <c r="H47" s="30">
        <v>1.27</v>
      </c>
      <c r="I47" s="30">
        <v>0.37</v>
      </c>
      <c r="J47" s="30">
        <v>0.33</v>
      </c>
      <c r="K47" s="30">
        <v>0.25</v>
      </c>
      <c r="L47" s="30">
        <v>0</v>
      </c>
      <c r="M47" s="30">
        <v>0</v>
      </c>
      <c r="N47" s="30">
        <v>0.04</v>
      </c>
      <c r="O47" s="30">
        <v>0.33</v>
      </c>
      <c r="P47" s="30">
        <v>1.1299999999999999</v>
      </c>
      <c r="Q47" s="30">
        <v>1.0900000000000001</v>
      </c>
      <c r="R47" s="30">
        <v>0.41</v>
      </c>
      <c r="S47" s="30">
        <v>0.65</v>
      </c>
      <c r="T47" s="30">
        <v>0.48</v>
      </c>
      <c r="U47" s="30">
        <v>0.12</v>
      </c>
      <c r="V47" s="30">
        <v>0.39</v>
      </c>
      <c r="W47" s="30">
        <v>0.06</v>
      </c>
      <c r="X47" s="30">
        <v>0.52</v>
      </c>
    </row>
    <row r="48" spans="1:24" s="31" customFormat="1">
      <c r="A48" s="4" t="s">
        <v>946</v>
      </c>
      <c r="B48" s="30">
        <v>22.83</v>
      </c>
      <c r="C48" s="30">
        <v>43.49</v>
      </c>
      <c r="D48" s="30">
        <v>27.13</v>
      </c>
      <c r="E48" s="30">
        <v>32.51</v>
      </c>
      <c r="F48" s="30">
        <v>42.15</v>
      </c>
      <c r="G48" s="30">
        <v>48.82</v>
      </c>
      <c r="H48" s="30">
        <v>54.43</v>
      </c>
      <c r="I48" s="30">
        <v>48.66</v>
      </c>
      <c r="J48" s="30">
        <v>60.29</v>
      </c>
      <c r="K48" s="30">
        <v>82.56</v>
      </c>
      <c r="L48" s="30">
        <v>103.74</v>
      </c>
      <c r="M48" s="30">
        <v>101.93</v>
      </c>
      <c r="N48" s="30">
        <v>104.86</v>
      </c>
      <c r="O48" s="30">
        <v>117.18</v>
      </c>
      <c r="P48" s="30">
        <v>138.16999999999999</v>
      </c>
      <c r="Q48" s="30">
        <v>105.74</v>
      </c>
      <c r="R48" s="30">
        <v>115.12</v>
      </c>
      <c r="S48" s="30">
        <v>123.63</v>
      </c>
      <c r="T48" s="30">
        <v>140.94</v>
      </c>
      <c r="U48" s="30">
        <v>210.33</v>
      </c>
      <c r="V48" s="30">
        <v>272.75</v>
      </c>
      <c r="W48" s="30">
        <v>432.5</v>
      </c>
      <c r="X48" s="30">
        <v>415.15</v>
      </c>
    </row>
    <row r="49" spans="1:24" s="31" customFormat="1">
      <c r="A49" s="22" t="s">
        <v>352</v>
      </c>
      <c r="B49" s="5"/>
      <c r="C49" s="5"/>
      <c r="D49" s="5"/>
      <c r="E49" s="5"/>
      <c r="F49" s="5"/>
      <c r="G49" s="5"/>
      <c r="H49" s="5"/>
      <c r="I49" s="5"/>
      <c r="J49" s="5"/>
      <c r="K49" s="5"/>
      <c r="L49" s="5"/>
      <c r="M49" s="5"/>
      <c r="N49" s="5"/>
      <c r="O49" s="5"/>
      <c r="P49" s="5"/>
      <c r="Q49" s="5"/>
      <c r="R49" s="5"/>
      <c r="S49" s="5"/>
      <c r="T49" s="5"/>
      <c r="U49" s="5"/>
      <c r="V49" s="5"/>
      <c r="W49" s="5"/>
      <c r="X49" s="5"/>
    </row>
    <row r="50" spans="1:24" s="31" customFormat="1">
      <c r="A50" s="4" t="s">
        <v>353</v>
      </c>
      <c r="B50" s="30">
        <v>5.46</v>
      </c>
      <c r="C50" s="30">
        <v>4.6900000000000004</v>
      </c>
      <c r="D50" s="30">
        <v>6.03</v>
      </c>
      <c r="E50" s="30">
        <v>4.93</v>
      </c>
      <c r="F50" s="30">
        <v>6.32</v>
      </c>
      <c r="G50" s="30">
        <v>8.17</v>
      </c>
      <c r="H50" s="30">
        <v>14.05</v>
      </c>
      <c r="I50" s="30">
        <v>10.52</v>
      </c>
      <c r="J50" s="30">
        <v>7.02</v>
      </c>
      <c r="K50" s="30">
        <v>11.67</v>
      </c>
      <c r="L50" s="30">
        <v>14.55</v>
      </c>
      <c r="M50" s="30">
        <v>18.13</v>
      </c>
      <c r="N50" s="30">
        <v>16.87</v>
      </c>
      <c r="O50" s="30">
        <v>29.38</v>
      </c>
      <c r="P50" s="30">
        <v>36.71</v>
      </c>
      <c r="Q50" s="30">
        <v>33.840000000000003</v>
      </c>
      <c r="R50" s="30">
        <v>32.5</v>
      </c>
      <c r="S50" s="30">
        <v>42.22</v>
      </c>
      <c r="T50" s="30">
        <v>31.58</v>
      </c>
      <c r="U50" s="30">
        <v>35.07</v>
      </c>
      <c r="V50" s="30">
        <v>41.75</v>
      </c>
      <c r="W50" s="30">
        <v>40.18</v>
      </c>
      <c r="X50" s="30">
        <v>37.56</v>
      </c>
    </row>
    <row r="51" spans="1:2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row>
    <row r="52" spans="1:24" s="33" customFormat="1" ht="29.65" customHeight="1">
      <c r="A52" s="26" t="s">
        <v>355</v>
      </c>
      <c r="B52" s="32">
        <v>1725.6148134825232</v>
      </c>
      <c r="C52" s="32">
        <v>1818.70571438877</v>
      </c>
      <c r="D52" s="32">
        <v>1865.9377941852842</v>
      </c>
      <c r="E52" s="32">
        <v>2189.6495855956809</v>
      </c>
      <c r="F52" s="32">
        <v>2365.7283978283117</v>
      </c>
      <c r="G52" s="32">
        <v>2666.6760793792291</v>
      </c>
      <c r="H52" s="32">
        <v>3121.0949689572594</v>
      </c>
      <c r="I52" s="32">
        <v>3595.4018576076128</v>
      </c>
      <c r="J52" s="32">
        <v>3802.8596834819505</v>
      </c>
      <c r="K52" s="32">
        <v>4233.1297292761319</v>
      </c>
      <c r="L52" s="32">
        <v>4785.8534158926095</v>
      </c>
      <c r="M52" s="32">
        <v>5144.0095371053703</v>
      </c>
      <c r="N52" s="32">
        <v>5881.86</v>
      </c>
      <c r="O52" s="32">
        <v>6164.73</v>
      </c>
      <c r="P52" s="32">
        <v>7354.53</v>
      </c>
      <c r="Q52" s="32">
        <v>7470.28</v>
      </c>
      <c r="R52" s="32">
        <v>8488.31</v>
      </c>
      <c r="S52" s="32">
        <v>9940.99</v>
      </c>
      <c r="T52" s="32">
        <v>11091.92</v>
      </c>
      <c r="U52" s="32">
        <v>14554.24</v>
      </c>
      <c r="V52" s="32">
        <v>17212.64</v>
      </c>
      <c r="W52" s="32">
        <v>22616.83</v>
      </c>
      <c r="X52" s="32">
        <v>23806.720000000001</v>
      </c>
    </row>
    <row r="53" spans="1:24" s="33" customFormat="1">
      <c r="A53" s="26" t="s">
        <v>356</v>
      </c>
      <c r="B53" s="32">
        <v>1070987.6377116549</v>
      </c>
      <c r="C53" s="32">
        <v>1109595.6938182064</v>
      </c>
      <c r="D53" s="32">
        <v>1158053.2008968825</v>
      </c>
      <c r="E53" s="32">
        <v>1227472.5063175156</v>
      </c>
      <c r="F53" s="32">
        <v>1339926.8363341035</v>
      </c>
      <c r="G53" s="32">
        <v>1501851.2689881076</v>
      </c>
      <c r="H53" s="32">
        <v>1592885.5831691918</v>
      </c>
      <c r="I53" s="32">
        <v>1660716.4830637681</v>
      </c>
      <c r="J53" s="32">
        <v>1755164.1058369263</v>
      </c>
      <c r="K53" s="32">
        <v>1857464.9242895003</v>
      </c>
      <c r="L53" s="32">
        <v>1942730.9976671538</v>
      </c>
      <c r="M53" s="32">
        <v>2038487.2554814124</v>
      </c>
      <c r="N53" s="32">
        <v>2099069.2539058449</v>
      </c>
      <c r="O53" s="32">
        <v>2164924.3351498842</v>
      </c>
      <c r="P53" s="32">
        <v>2245110.8051549094</v>
      </c>
      <c r="Q53" s="32">
        <v>2303012.2568191616</v>
      </c>
      <c r="R53" s="32">
        <v>2385953.0855357219</v>
      </c>
      <c r="S53" s="32">
        <v>2466771.6419040044</v>
      </c>
      <c r="T53" s="32">
        <v>2612261.5871055429</v>
      </c>
      <c r="U53" s="32">
        <v>2807631.3548785597</v>
      </c>
      <c r="V53" s="32">
        <v>2949388.6286518797</v>
      </c>
      <c r="W53" s="32">
        <v>3232975.4677177365</v>
      </c>
      <c r="X53" s="32">
        <v>3338192.0931255976</v>
      </c>
    </row>
  </sheetData>
  <pageMargins left="0.7" right="0.7" top="0.75" bottom="0.75" header="0.3" footer="0.3"/>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4A33-6F38-4A87-8C92-812450EE69B4}">
  <dimension ref="A1:W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3" width="17.85546875" style="5" customWidth="1"/>
    <col min="24" max="26" width="17.85546875" style="8" customWidth="1"/>
    <col min="27" max="16384" width="8.85546875" style="8"/>
  </cols>
  <sheetData>
    <row r="1" spans="1:23" s="19" customFormat="1" ht="54" customHeight="1">
      <c r="A1" s="16"/>
      <c r="B1" s="17" t="s">
        <v>143</v>
      </c>
      <c r="C1" s="18"/>
      <c r="D1" s="18"/>
      <c r="E1" s="18"/>
      <c r="F1" s="18"/>
      <c r="G1" s="18"/>
      <c r="H1" s="18"/>
      <c r="I1" s="18"/>
      <c r="J1" s="18"/>
      <c r="K1" s="18"/>
      <c r="L1" s="18"/>
      <c r="M1" s="18"/>
      <c r="N1" s="18"/>
      <c r="O1" s="18"/>
      <c r="P1" s="18"/>
      <c r="Q1" s="18"/>
      <c r="R1" s="18"/>
      <c r="S1" s="18"/>
      <c r="T1" s="18"/>
      <c r="U1" s="18"/>
      <c r="V1" s="18"/>
      <c r="W1" s="18"/>
    </row>
    <row r="2" spans="1:23"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row>
    <row r="3" spans="1:2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row>
    <row r="4" spans="1:23" s="31" customFormat="1">
      <c r="A4" s="4" t="s">
        <v>307</v>
      </c>
      <c r="B4" s="30"/>
      <c r="C4" s="30"/>
      <c r="D4" s="30"/>
      <c r="E4" s="30"/>
      <c r="F4" s="30"/>
      <c r="G4" s="30"/>
      <c r="H4" s="30"/>
      <c r="I4" s="30"/>
      <c r="J4" s="30"/>
      <c r="K4" s="30"/>
      <c r="L4" s="30"/>
      <c r="M4" s="30"/>
      <c r="N4" s="30"/>
      <c r="O4" s="30"/>
      <c r="P4" s="30"/>
      <c r="Q4" s="30"/>
      <c r="R4" s="30"/>
      <c r="S4" s="30"/>
      <c r="T4" s="30">
        <v>6</v>
      </c>
      <c r="U4" s="30">
        <v>2</v>
      </c>
      <c r="V4" s="30"/>
      <c r="W4" s="30"/>
    </row>
    <row r="5" spans="1:23" s="31" customFormat="1">
      <c r="A5" s="4" t="s">
        <v>310</v>
      </c>
      <c r="B5" s="30"/>
      <c r="C5" s="30"/>
      <c r="D5" s="30"/>
      <c r="E5" s="30"/>
      <c r="F5" s="30"/>
      <c r="G5" s="30"/>
      <c r="H5" s="30"/>
      <c r="I5" s="30"/>
      <c r="J5" s="30"/>
      <c r="K5" s="30"/>
      <c r="L5" s="30"/>
      <c r="M5" s="30"/>
      <c r="N5" s="30"/>
      <c r="O5" s="30"/>
      <c r="P5" s="30"/>
      <c r="Q5" s="30"/>
      <c r="R5" s="30"/>
      <c r="S5" s="30">
        <v>3</v>
      </c>
      <c r="T5" s="30">
        <v>2</v>
      </c>
      <c r="U5" s="30"/>
      <c r="V5" s="30">
        <v>2</v>
      </c>
      <c r="W5" s="30"/>
    </row>
    <row r="6" spans="1:23" s="31" customFormat="1">
      <c r="A6" s="4" t="s">
        <v>308</v>
      </c>
      <c r="B6" s="30"/>
      <c r="C6" s="30"/>
      <c r="D6" s="30"/>
      <c r="E6" s="30"/>
      <c r="F6" s="30"/>
      <c r="G6" s="30"/>
      <c r="H6" s="30"/>
      <c r="I6" s="30"/>
      <c r="J6" s="30"/>
      <c r="K6" s="30"/>
      <c r="L6" s="30"/>
      <c r="M6" s="30"/>
      <c r="N6" s="30"/>
      <c r="O6" s="30"/>
      <c r="P6" s="30"/>
      <c r="Q6" s="30"/>
      <c r="R6" s="30"/>
      <c r="S6" s="30"/>
      <c r="T6" s="30"/>
      <c r="U6" s="30"/>
      <c r="V6" s="30"/>
      <c r="W6" s="30"/>
    </row>
    <row r="7" spans="1:23" s="31" customFormat="1">
      <c r="A7" s="4" t="s">
        <v>309</v>
      </c>
      <c r="B7" s="30">
        <v>2</v>
      </c>
      <c r="C7" s="30"/>
      <c r="D7" s="30"/>
      <c r="E7" s="30">
        <v>1</v>
      </c>
      <c r="F7" s="30">
        <v>2</v>
      </c>
      <c r="G7" s="30">
        <v>1</v>
      </c>
      <c r="H7" s="30"/>
      <c r="I7" s="30"/>
      <c r="J7" s="30"/>
      <c r="K7" s="30"/>
      <c r="L7" s="30">
        <v>2</v>
      </c>
      <c r="M7" s="30"/>
      <c r="N7" s="30"/>
      <c r="O7" s="30"/>
      <c r="P7" s="30"/>
      <c r="Q7" s="30"/>
      <c r="R7" s="30"/>
      <c r="S7" s="30"/>
      <c r="T7" s="30"/>
      <c r="U7" s="30"/>
      <c r="V7" s="30"/>
      <c r="W7" s="30"/>
    </row>
    <row r="8" spans="1:23" s="31" customFormat="1">
      <c r="A8" s="4" t="s">
        <v>311</v>
      </c>
      <c r="B8" s="30"/>
      <c r="C8" s="30"/>
      <c r="D8" s="30"/>
      <c r="E8" s="30"/>
      <c r="F8" s="30"/>
      <c r="G8" s="30"/>
      <c r="H8" s="30"/>
      <c r="I8" s="30"/>
      <c r="J8" s="30"/>
      <c r="K8" s="30"/>
      <c r="L8" s="30"/>
      <c r="M8" s="30"/>
      <c r="N8" s="30"/>
      <c r="O8" s="30"/>
      <c r="P8" s="30"/>
      <c r="Q8" s="30"/>
      <c r="R8" s="30"/>
      <c r="S8" s="30"/>
      <c r="T8" s="30"/>
      <c r="U8" s="30"/>
      <c r="V8" s="30"/>
      <c r="W8" s="30"/>
    </row>
    <row r="9" spans="1:23" s="31" customFormat="1">
      <c r="A9" s="4" t="s">
        <v>312</v>
      </c>
      <c r="B9" s="30"/>
      <c r="C9" s="30"/>
      <c r="D9" s="30"/>
      <c r="E9" s="30"/>
      <c r="F9" s="30"/>
      <c r="G9" s="30"/>
      <c r="H9" s="30"/>
      <c r="I9" s="30"/>
      <c r="J9" s="30"/>
      <c r="K9" s="30"/>
      <c r="L9" s="30"/>
      <c r="M9" s="30"/>
      <c r="N9" s="30"/>
      <c r="O9" s="30"/>
      <c r="P9" s="30"/>
      <c r="Q9" s="30"/>
      <c r="R9" s="30"/>
      <c r="S9" s="30"/>
      <c r="T9" s="30"/>
      <c r="U9" s="30"/>
      <c r="V9" s="30"/>
      <c r="W9" s="30"/>
    </row>
    <row r="10" spans="1:23" s="31" customFormat="1">
      <c r="A10" s="4" t="s">
        <v>3367</v>
      </c>
      <c r="B10" s="30"/>
      <c r="C10" s="30"/>
      <c r="D10" s="30"/>
      <c r="E10" s="30"/>
      <c r="F10" s="30"/>
      <c r="G10" s="30"/>
      <c r="H10" s="30"/>
      <c r="I10" s="30"/>
      <c r="J10" s="30"/>
      <c r="K10" s="30"/>
      <c r="L10" s="30"/>
      <c r="M10" s="30"/>
      <c r="N10" s="30"/>
      <c r="O10" s="30"/>
      <c r="P10" s="30"/>
      <c r="Q10" s="30"/>
      <c r="R10" s="30"/>
      <c r="S10" s="30"/>
      <c r="T10" s="30">
        <v>44</v>
      </c>
      <c r="U10" s="30">
        <v>42</v>
      </c>
      <c r="V10" s="30">
        <v>72</v>
      </c>
      <c r="W10" s="30"/>
    </row>
    <row r="11" spans="1:23" s="31" customFormat="1">
      <c r="A11" s="4" t="s">
        <v>313</v>
      </c>
      <c r="B11" s="30"/>
      <c r="C11" s="30"/>
      <c r="D11" s="30"/>
      <c r="E11" s="30"/>
      <c r="F11" s="30"/>
      <c r="G11" s="30"/>
      <c r="H11" s="30"/>
      <c r="I11" s="30"/>
      <c r="J11" s="30"/>
      <c r="K11" s="30"/>
      <c r="L11" s="30"/>
      <c r="M11" s="30"/>
      <c r="N11" s="30"/>
      <c r="O11" s="30"/>
      <c r="P11" s="30"/>
      <c r="Q11" s="30"/>
      <c r="R11" s="30"/>
      <c r="S11" s="30"/>
      <c r="T11" s="30"/>
      <c r="U11" s="30"/>
      <c r="V11" s="30"/>
      <c r="W11" s="30"/>
    </row>
    <row r="12" spans="1:23" s="31" customFormat="1">
      <c r="A12" s="4" t="s">
        <v>315</v>
      </c>
      <c r="B12" s="30"/>
      <c r="C12" s="30"/>
      <c r="D12" s="30"/>
      <c r="E12" s="30"/>
      <c r="F12" s="30"/>
      <c r="G12" s="30"/>
      <c r="H12" s="30"/>
      <c r="I12" s="30"/>
      <c r="J12" s="30"/>
      <c r="K12" s="30"/>
      <c r="L12" s="30"/>
      <c r="M12" s="30"/>
      <c r="N12" s="30"/>
      <c r="O12" s="30">
        <v>1</v>
      </c>
      <c r="P12" s="30"/>
      <c r="Q12" s="30"/>
      <c r="R12" s="30"/>
      <c r="S12" s="30"/>
      <c r="T12" s="30"/>
      <c r="U12" s="30"/>
      <c r="V12" s="30"/>
      <c r="W12" s="30">
        <v>3</v>
      </c>
    </row>
    <row r="13" spans="1:23" s="31" customFormat="1">
      <c r="A13" s="4" t="s">
        <v>316</v>
      </c>
      <c r="B13" s="30"/>
      <c r="C13" s="30"/>
      <c r="D13" s="30"/>
      <c r="E13" s="30"/>
      <c r="F13" s="30"/>
      <c r="G13" s="30"/>
      <c r="H13" s="30"/>
      <c r="I13" s="30"/>
      <c r="J13" s="30"/>
      <c r="K13" s="30"/>
      <c r="L13" s="30"/>
      <c r="M13" s="30"/>
      <c r="N13" s="30"/>
      <c r="O13" s="30"/>
      <c r="P13" s="30"/>
      <c r="Q13" s="30"/>
      <c r="R13" s="30"/>
      <c r="S13" s="30"/>
      <c r="T13" s="30"/>
      <c r="U13" s="30"/>
      <c r="V13" s="30"/>
      <c r="W13" s="30"/>
    </row>
    <row r="14" spans="1:23" s="31" customFormat="1">
      <c r="A14" s="4" t="s">
        <v>317</v>
      </c>
      <c r="B14" s="30">
        <v>3</v>
      </c>
      <c r="C14" s="30"/>
      <c r="D14" s="30">
        <v>1</v>
      </c>
      <c r="E14" s="30">
        <v>3</v>
      </c>
      <c r="F14" s="30">
        <v>1</v>
      </c>
      <c r="G14" s="30">
        <v>1</v>
      </c>
      <c r="H14" s="30">
        <v>5</v>
      </c>
      <c r="I14" s="30">
        <v>12</v>
      </c>
      <c r="J14" s="30"/>
      <c r="K14" s="30"/>
      <c r="L14" s="30"/>
      <c r="M14" s="30">
        <v>4</v>
      </c>
      <c r="N14" s="30"/>
      <c r="O14" s="30">
        <v>1</v>
      </c>
      <c r="P14" s="30">
        <v>2</v>
      </c>
      <c r="Q14" s="30">
        <v>18</v>
      </c>
      <c r="R14" s="30">
        <v>10</v>
      </c>
      <c r="S14" s="30">
        <v>14</v>
      </c>
      <c r="T14" s="30">
        <v>13</v>
      </c>
      <c r="U14" s="30"/>
      <c r="V14" s="30">
        <v>6</v>
      </c>
      <c r="W14" s="30"/>
    </row>
    <row r="15" spans="1:23" s="31" customFormat="1">
      <c r="A15" s="4" t="s">
        <v>319</v>
      </c>
      <c r="B15" s="30"/>
      <c r="C15" s="30"/>
      <c r="D15" s="30"/>
      <c r="E15" s="30"/>
      <c r="F15" s="30"/>
      <c r="G15" s="30"/>
      <c r="H15" s="30"/>
      <c r="I15" s="30"/>
      <c r="J15" s="30"/>
      <c r="K15" s="30"/>
      <c r="L15" s="30"/>
      <c r="M15" s="30"/>
      <c r="N15" s="30"/>
      <c r="O15" s="30"/>
      <c r="P15" s="30"/>
      <c r="Q15" s="30"/>
      <c r="R15" s="30"/>
      <c r="S15" s="30"/>
      <c r="T15" s="30"/>
      <c r="U15" s="30"/>
      <c r="V15" s="30"/>
      <c r="W15" s="30"/>
    </row>
    <row r="16" spans="1:23" s="31" customFormat="1">
      <c r="A16" s="4" t="s">
        <v>944</v>
      </c>
      <c r="B16" s="30"/>
      <c r="C16" s="30"/>
      <c r="D16" s="30"/>
      <c r="E16" s="30"/>
      <c r="F16" s="30"/>
      <c r="G16" s="30"/>
      <c r="H16" s="30"/>
      <c r="I16" s="30"/>
      <c r="J16" s="30"/>
      <c r="K16" s="30"/>
      <c r="L16" s="30"/>
      <c r="M16" s="30"/>
      <c r="N16" s="30"/>
      <c r="O16" s="30"/>
      <c r="P16" s="30"/>
      <c r="Q16" s="30"/>
      <c r="R16" s="30"/>
      <c r="S16" s="30"/>
      <c r="T16" s="30"/>
      <c r="U16" s="30"/>
      <c r="V16" s="30"/>
      <c r="W16" s="30"/>
    </row>
    <row r="17" spans="1:23" s="31" customFormat="1">
      <c r="A17" s="4" t="s">
        <v>320</v>
      </c>
      <c r="B17" s="30"/>
      <c r="C17" s="30"/>
      <c r="D17" s="30"/>
      <c r="E17" s="30"/>
      <c r="F17" s="30"/>
      <c r="G17" s="30"/>
      <c r="H17" s="30"/>
      <c r="I17" s="30"/>
      <c r="J17" s="30"/>
      <c r="K17" s="30"/>
      <c r="L17" s="30"/>
      <c r="M17" s="30"/>
      <c r="N17" s="30"/>
      <c r="O17" s="30"/>
      <c r="P17" s="30"/>
      <c r="Q17" s="30"/>
      <c r="R17" s="30"/>
      <c r="S17" s="30"/>
      <c r="T17" s="30"/>
      <c r="U17" s="30"/>
      <c r="V17" s="30"/>
      <c r="W17" s="30"/>
    </row>
    <row r="18" spans="1:23" s="31" customFormat="1">
      <c r="A18" s="4" t="s">
        <v>322</v>
      </c>
      <c r="B18" s="30"/>
      <c r="C18" s="30"/>
      <c r="D18" s="30"/>
      <c r="E18" s="30"/>
      <c r="F18" s="30"/>
      <c r="G18" s="30"/>
      <c r="H18" s="30"/>
      <c r="I18" s="30"/>
      <c r="J18" s="30"/>
      <c r="K18" s="30"/>
      <c r="L18" s="30"/>
      <c r="M18" s="30"/>
      <c r="N18" s="30"/>
      <c r="O18" s="30"/>
      <c r="P18" s="30"/>
      <c r="Q18" s="30"/>
      <c r="R18" s="30"/>
      <c r="S18" s="30"/>
      <c r="T18" s="30"/>
      <c r="U18" s="30"/>
      <c r="V18" s="30"/>
      <c r="W18" s="30"/>
    </row>
    <row r="19" spans="1:23" s="31" customFormat="1">
      <c r="A19" s="4" t="s">
        <v>321</v>
      </c>
      <c r="B19" s="30"/>
      <c r="C19" s="30"/>
      <c r="D19" s="30"/>
      <c r="E19" s="30"/>
      <c r="F19" s="30"/>
      <c r="G19" s="30"/>
      <c r="H19" s="30"/>
      <c r="I19" s="30"/>
      <c r="J19" s="30"/>
      <c r="K19" s="30"/>
      <c r="L19" s="30"/>
      <c r="M19" s="30"/>
      <c r="N19" s="30"/>
      <c r="O19" s="30"/>
      <c r="P19" s="30"/>
      <c r="Q19" s="30"/>
      <c r="R19" s="30"/>
      <c r="S19" s="30"/>
      <c r="T19" s="30">
        <v>4</v>
      </c>
      <c r="U19" s="30">
        <v>1</v>
      </c>
      <c r="V19" s="30"/>
      <c r="W19" s="30"/>
    </row>
    <row r="20" spans="1:23" s="31" customFormat="1">
      <c r="A20" s="4" t="s">
        <v>323</v>
      </c>
      <c r="B20" s="30">
        <v>7</v>
      </c>
      <c r="C20" s="30"/>
      <c r="D20" s="30">
        <v>4</v>
      </c>
      <c r="E20" s="30">
        <v>3</v>
      </c>
      <c r="F20" s="30">
        <v>16</v>
      </c>
      <c r="G20" s="30">
        <v>7</v>
      </c>
      <c r="H20" s="30">
        <v>4</v>
      </c>
      <c r="I20" s="30">
        <v>9</v>
      </c>
      <c r="J20" s="30">
        <v>14</v>
      </c>
      <c r="K20" s="30">
        <v>1</v>
      </c>
      <c r="L20" s="30">
        <v>9</v>
      </c>
      <c r="M20" s="30">
        <v>3</v>
      </c>
      <c r="N20" s="30">
        <v>4</v>
      </c>
      <c r="O20" s="30">
        <v>4</v>
      </c>
      <c r="P20" s="30">
        <v>5</v>
      </c>
      <c r="Q20" s="30">
        <v>3</v>
      </c>
      <c r="R20" s="30">
        <v>6</v>
      </c>
      <c r="S20" s="30">
        <v>9</v>
      </c>
      <c r="T20" s="30">
        <v>9</v>
      </c>
      <c r="U20" s="30"/>
      <c r="V20" s="30">
        <v>6</v>
      </c>
      <c r="W20" s="30">
        <v>6</v>
      </c>
    </row>
    <row r="21" spans="1:23" s="31" customFormat="1">
      <c r="A21" s="4" t="s">
        <v>325</v>
      </c>
      <c r="B21" s="30"/>
      <c r="C21" s="30"/>
      <c r="D21" s="30"/>
      <c r="E21" s="30"/>
      <c r="F21" s="30"/>
      <c r="G21" s="30"/>
      <c r="H21" s="30"/>
      <c r="I21" s="30"/>
      <c r="J21" s="30"/>
      <c r="K21" s="30"/>
      <c r="L21" s="30"/>
      <c r="M21" s="30"/>
      <c r="N21" s="30"/>
      <c r="O21" s="30"/>
      <c r="P21" s="30"/>
      <c r="Q21" s="30"/>
      <c r="R21" s="30"/>
      <c r="S21" s="30"/>
      <c r="T21" s="30"/>
      <c r="U21" s="30"/>
      <c r="V21" s="30"/>
      <c r="W21" s="30"/>
    </row>
    <row r="22" spans="1:23" s="31" customFormat="1">
      <c r="A22" s="4" t="s">
        <v>327</v>
      </c>
      <c r="B22" s="30"/>
      <c r="C22" s="30"/>
      <c r="D22" s="30"/>
      <c r="E22" s="30"/>
      <c r="F22" s="30"/>
      <c r="G22" s="30"/>
      <c r="H22" s="30">
        <v>1</v>
      </c>
      <c r="I22" s="30">
        <v>18</v>
      </c>
      <c r="J22" s="30">
        <v>2</v>
      </c>
      <c r="K22" s="30">
        <v>7</v>
      </c>
      <c r="L22" s="30">
        <v>15</v>
      </c>
      <c r="M22" s="30">
        <v>8</v>
      </c>
      <c r="N22" s="30">
        <v>14</v>
      </c>
      <c r="O22" s="30">
        <v>13</v>
      </c>
      <c r="P22" s="30">
        <v>14</v>
      </c>
      <c r="Q22" s="30">
        <v>24</v>
      </c>
      <c r="R22" s="30">
        <v>15</v>
      </c>
      <c r="S22" s="30">
        <v>24</v>
      </c>
      <c r="T22" s="30">
        <v>34</v>
      </c>
      <c r="U22" s="30">
        <v>23</v>
      </c>
      <c r="V22" s="30">
        <v>26</v>
      </c>
      <c r="W22" s="30">
        <v>30</v>
      </c>
    </row>
    <row r="23" spans="1:23" s="31" customFormat="1">
      <c r="A23" s="4" t="s">
        <v>326</v>
      </c>
      <c r="B23" s="30"/>
      <c r="C23" s="30"/>
      <c r="D23" s="30"/>
      <c r="E23" s="30"/>
      <c r="F23" s="30"/>
      <c r="G23" s="30"/>
      <c r="H23" s="30"/>
      <c r="I23" s="30"/>
      <c r="J23" s="30"/>
      <c r="K23" s="30"/>
      <c r="L23" s="30"/>
      <c r="M23" s="30"/>
      <c r="N23" s="30"/>
      <c r="O23" s="30"/>
      <c r="P23" s="30"/>
      <c r="Q23" s="30"/>
      <c r="R23" s="30"/>
      <c r="S23" s="30"/>
      <c r="T23" s="30"/>
      <c r="U23" s="30"/>
      <c r="V23" s="30"/>
      <c r="W23" s="30"/>
    </row>
    <row r="24" spans="1:23" s="31" customFormat="1">
      <c r="A24" s="4" t="s">
        <v>324</v>
      </c>
      <c r="B24" s="30">
        <v>3</v>
      </c>
      <c r="C24" s="30"/>
      <c r="D24" s="30"/>
      <c r="E24" s="30"/>
      <c r="F24" s="30"/>
      <c r="G24" s="30"/>
      <c r="H24" s="30"/>
      <c r="I24" s="30"/>
      <c r="J24" s="30"/>
      <c r="K24" s="30"/>
      <c r="L24" s="30"/>
      <c r="M24" s="30"/>
      <c r="N24" s="30"/>
      <c r="O24" s="30"/>
      <c r="P24" s="30"/>
      <c r="Q24" s="30">
        <v>6</v>
      </c>
      <c r="R24" s="30">
        <v>3</v>
      </c>
      <c r="S24" s="30"/>
      <c r="T24" s="30"/>
      <c r="U24" s="30"/>
      <c r="V24" s="30"/>
      <c r="W24" s="30"/>
    </row>
    <row r="25" spans="1:23" s="31" customFormat="1">
      <c r="A25" s="4" t="s">
        <v>328</v>
      </c>
      <c r="B25" s="30"/>
      <c r="C25" s="30"/>
      <c r="D25" s="30"/>
      <c r="E25" s="30"/>
      <c r="F25" s="30"/>
      <c r="G25" s="30"/>
      <c r="H25" s="30"/>
      <c r="I25" s="30"/>
      <c r="J25" s="30"/>
      <c r="K25" s="30"/>
      <c r="L25" s="30"/>
      <c r="M25" s="30"/>
      <c r="N25" s="30"/>
      <c r="O25" s="30"/>
      <c r="P25" s="30"/>
      <c r="Q25" s="30"/>
      <c r="R25" s="30"/>
      <c r="S25" s="30"/>
      <c r="T25" s="30"/>
      <c r="U25" s="30"/>
      <c r="V25" s="30"/>
      <c r="W25" s="30"/>
    </row>
    <row r="26" spans="1:23" s="31" customFormat="1">
      <c r="A26" s="4" t="s">
        <v>329</v>
      </c>
      <c r="B26" s="30"/>
      <c r="C26" s="30"/>
      <c r="D26" s="30"/>
      <c r="E26" s="30"/>
      <c r="F26" s="30"/>
      <c r="G26" s="30"/>
      <c r="H26" s="30"/>
      <c r="I26" s="30"/>
      <c r="J26" s="30"/>
      <c r="K26" s="30"/>
      <c r="L26" s="30"/>
      <c r="M26" s="30"/>
      <c r="N26" s="30">
        <v>40</v>
      </c>
      <c r="O26" s="30"/>
      <c r="P26" s="30">
        <v>5</v>
      </c>
      <c r="Q26" s="30">
        <v>5</v>
      </c>
      <c r="R26" s="30">
        <v>3</v>
      </c>
      <c r="S26" s="30">
        <v>4</v>
      </c>
      <c r="T26" s="30">
        <v>6</v>
      </c>
      <c r="U26" s="30"/>
      <c r="V26" s="30"/>
      <c r="W26" s="30">
        <v>14</v>
      </c>
    </row>
    <row r="27" spans="1:23" s="31" customFormat="1">
      <c r="A27" s="4" t="s">
        <v>335</v>
      </c>
      <c r="B27" s="30">
        <v>6</v>
      </c>
      <c r="C27" s="30">
        <v>1</v>
      </c>
      <c r="D27" s="30">
        <v>2</v>
      </c>
      <c r="E27" s="30">
        <v>6</v>
      </c>
      <c r="F27" s="30">
        <v>4</v>
      </c>
      <c r="G27" s="30">
        <v>6</v>
      </c>
      <c r="H27" s="30">
        <v>3</v>
      </c>
      <c r="I27" s="30">
        <v>3</v>
      </c>
      <c r="J27" s="30">
        <v>340</v>
      </c>
      <c r="K27" s="30">
        <v>332</v>
      </c>
      <c r="L27" s="30">
        <v>252</v>
      </c>
      <c r="M27" s="30">
        <v>249</v>
      </c>
      <c r="N27" s="30"/>
      <c r="O27" s="30">
        <v>269</v>
      </c>
      <c r="P27" s="30"/>
      <c r="Q27" s="30">
        <v>267</v>
      </c>
      <c r="R27" s="30">
        <v>284</v>
      </c>
      <c r="S27" s="30">
        <v>281</v>
      </c>
      <c r="T27" s="30">
        <v>349</v>
      </c>
      <c r="U27" s="30">
        <v>238</v>
      </c>
      <c r="V27" s="30">
        <v>153</v>
      </c>
      <c r="W27" s="30"/>
    </row>
    <row r="28" spans="1:23" s="31" customFormat="1">
      <c r="A28" s="4" t="s">
        <v>331</v>
      </c>
      <c r="B28" s="30"/>
      <c r="C28" s="30"/>
      <c r="D28" s="30"/>
      <c r="E28" s="30"/>
      <c r="F28" s="30"/>
      <c r="G28" s="30"/>
      <c r="H28" s="30"/>
      <c r="I28" s="30"/>
      <c r="J28" s="30"/>
      <c r="K28" s="30"/>
      <c r="L28" s="30"/>
      <c r="M28" s="30"/>
      <c r="N28" s="30"/>
      <c r="O28" s="30"/>
      <c r="P28" s="30"/>
      <c r="Q28" s="30"/>
      <c r="R28" s="30"/>
      <c r="S28" s="30"/>
      <c r="T28" s="30"/>
      <c r="U28" s="30"/>
      <c r="V28" s="30"/>
      <c r="W28" s="30"/>
    </row>
    <row r="29" spans="1:23" s="31" customFormat="1">
      <c r="A29" s="4" t="s">
        <v>332</v>
      </c>
      <c r="B29" s="30"/>
      <c r="C29" s="30"/>
      <c r="D29" s="30"/>
      <c r="E29" s="30"/>
      <c r="F29" s="30"/>
      <c r="G29" s="30"/>
      <c r="H29" s="30"/>
      <c r="I29" s="30"/>
      <c r="J29" s="30"/>
      <c r="K29" s="30"/>
      <c r="L29" s="30"/>
      <c r="M29" s="30"/>
      <c r="N29" s="30"/>
      <c r="O29" s="30"/>
      <c r="P29" s="30"/>
      <c r="Q29" s="30"/>
      <c r="R29" s="30"/>
      <c r="S29" s="30"/>
      <c r="T29" s="30"/>
      <c r="U29" s="30"/>
      <c r="V29" s="30"/>
      <c r="W29" s="30"/>
    </row>
    <row r="30" spans="1:23"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row>
    <row r="31" spans="1:23"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row>
    <row r="32" spans="1:23" s="31" customFormat="1">
      <c r="A32" s="4" t="s">
        <v>330</v>
      </c>
      <c r="B32" s="30"/>
      <c r="C32" s="30"/>
      <c r="D32" s="30"/>
      <c r="E32" s="30"/>
      <c r="F32" s="30"/>
      <c r="G32" s="30"/>
      <c r="H32" s="30"/>
      <c r="I32" s="30"/>
      <c r="J32" s="30"/>
      <c r="K32" s="30"/>
      <c r="L32" s="30"/>
      <c r="M32" s="30"/>
      <c r="N32" s="30"/>
      <c r="O32" s="30"/>
      <c r="P32" s="30"/>
      <c r="Q32" s="30"/>
      <c r="R32" s="30"/>
      <c r="S32" s="30"/>
      <c r="T32" s="30"/>
      <c r="U32" s="30"/>
      <c r="V32" s="30"/>
      <c r="W32" s="30"/>
    </row>
    <row r="33" spans="1:23" s="31" customFormat="1">
      <c r="A33" s="4" t="s">
        <v>336</v>
      </c>
      <c r="B33" s="30"/>
      <c r="C33" s="30"/>
      <c r="D33" s="30"/>
      <c r="E33" s="30"/>
      <c r="F33" s="30"/>
      <c r="G33" s="30"/>
      <c r="H33" s="30"/>
      <c r="I33" s="30"/>
      <c r="J33" s="30"/>
      <c r="K33" s="30"/>
      <c r="L33" s="30"/>
      <c r="M33" s="30"/>
      <c r="N33" s="30"/>
      <c r="O33" s="30"/>
      <c r="P33" s="30"/>
      <c r="Q33" s="30"/>
      <c r="R33" s="30"/>
      <c r="S33" s="30"/>
      <c r="T33" s="30"/>
      <c r="U33" s="30"/>
      <c r="V33" s="30"/>
      <c r="W33" s="30"/>
    </row>
    <row r="34" spans="1:23" s="31" customFormat="1">
      <c r="A34" s="4" t="s">
        <v>945</v>
      </c>
      <c r="B34" s="30"/>
      <c r="C34" s="30"/>
      <c r="D34" s="30"/>
      <c r="E34" s="30"/>
      <c r="F34" s="30"/>
      <c r="G34" s="30"/>
      <c r="H34" s="30"/>
      <c r="I34" s="30"/>
      <c r="J34" s="30"/>
      <c r="K34" s="30"/>
      <c r="L34" s="30"/>
      <c r="M34" s="30"/>
      <c r="N34" s="30"/>
      <c r="O34" s="30"/>
      <c r="P34" s="30"/>
      <c r="Q34" s="30">
        <v>1</v>
      </c>
      <c r="R34" s="30"/>
      <c r="S34" s="30"/>
      <c r="T34" s="30"/>
      <c r="U34" s="30"/>
      <c r="V34" s="30"/>
      <c r="W34" s="30"/>
    </row>
    <row r="35" spans="1:23" s="31" customFormat="1">
      <c r="A35" s="4" t="s">
        <v>337</v>
      </c>
      <c r="B35" s="30"/>
      <c r="C35" s="30"/>
      <c r="D35" s="30"/>
      <c r="E35" s="30">
        <v>5</v>
      </c>
      <c r="F35" s="30">
        <v>12</v>
      </c>
      <c r="G35" s="30">
        <v>3</v>
      </c>
      <c r="H35" s="30">
        <v>11</v>
      </c>
      <c r="I35" s="30">
        <v>6</v>
      </c>
      <c r="J35" s="30"/>
      <c r="K35" s="30"/>
      <c r="L35" s="30"/>
      <c r="M35" s="30"/>
      <c r="N35" s="30"/>
      <c r="O35" s="30">
        <v>10</v>
      </c>
      <c r="P35" s="30">
        <v>5</v>
      </c>
      <c r="Q35" s="30">
        <v>9</v>
      </c>
      <c r="R35" s="30">
        <v>16</v>
      </c>
      <c r="S35" s="30">
        <v>25</v>
      </c>
      <c r="T35" s="30">
        <v>6</v>
      </c>
      <c r="U35" s="30">
        <v>14</v>
      </c>
      <c r="V35" s="30">
        <v>13</v>
      </c>
      <c r="W35" s="30">
        <v>14</v>
      </c>
    </row>
    <row r="36" spans="1:23" s="31" customFormat="1">
      <c r="A36" s="4" t="s">
        <v>339</v>
      </c>
      <c r="B36" s="30"/>
      <c r="C36" s="30">
        <v>6</v>
      </c>
      <c r="D36" s="30">
        <v>3</v>
      </c>
      <c r="E36" s="30">
        <v>3</v>
      </c>
      <c r="F36" s="30">
        <v>1</v>
      </c>
      <c r="G36" s="30">
        <v>5</v>
      </c>
      <c r="H36" s="30">
        <v>4</v>
      </c>
      <c r="I36" s="30">
        <v>19</v>
      </c>
      <c r="J36" s="30">
        <v>26</v>
      </c>
      <c r="K36" s="30">
        <v>9</v>
      </c>
      <c r="L36" s="30">
        <v>5</v>
      </c>
      <c r="M36" s="30">
        <v>3</v>
      </c>
      <c r="N36" s="30">
        <v>7</v>
      </c>
      <c r="O36" s="30">
        <v>13</v>
      </c>
      <c r="P36" s="30">
        <v>14</v>
      </c>
      <c r="Q36" s="30">
        <v>20</v>
      </c>
      <c r="R36" s="30">
        <v>15</v>
      </c>
      <c r="S36" s="30">
        <v>12</v>
      </c>
      <c r="T36" s="30">
        <v>11</v>
      </c>
      <c r="U36" s="30">
        <v>2</v>
      </c>
      <c r="V36" s="30">
        <v>17</v>
      </c>
      <c r="W36" s="30">
        <v>13</v>
      </c>
    </row>
    <row r="37" spans="1:23" s="31" customFormat="1">
      <c r="A37" s="22" t="s">
        <v>340</v>
      </c>
      <c r="B37" s="5"/>
      <c r="C37" s="5"/>
      <c r="D37" s="5"/>
      <c r="E37" s="5"/>
      <c r="F37" s="5"/>
      <c r="G37" s="5"/>
      <c r="H37" s="5"/>
      <c r="I37" s="5"/>
      <c r="J37" s="5"/>
      <c r="K37" s="5"/>
      <c r="L37" s="5"/>
      <c r="M37" s="5"/>
      <c r="N37" s="5"/>
      <c r="O37" s="5"/>
      <c r="P37" s="5"/>
      <c r="Q37" s="5"/>
      <c r="R37" s="5"/>
      <c r="S37" s="5"/>
      <c r="T37" s="5"/>
      <c r="U37" s="5"/>
      <c r="V37" s="5"/>
      <c r="W37" s="5"/>
    </row>
    <row r="38" spans="1:23" s="31" customFormat="1">
      <c r="A38" s="4" t="s">
        <v>341</v>
      </c>
      <c r="B38" s="30"/>
      <c r="C38" s="30"/>
      <c r="D38" s="30"/>
      <c r="E38" s="30"/>
      <c r="F38" s="30"/>
      <c r="G38" s="30"/>
      <c r="H38" s="30"/>
      <c r="I38" s="30"/>
      <c r="J38" s="30"/>
      <c r="K38" s="30"/>
      <c r="L38" s="30"/>
      <c r="M38" s="30"/>
      <c r="N38" s="30"/>
      <c r="O38" s="30"/>
      <c r="P38" s="30"/>
      <c r="Q38" s="30"/>
      <c r="R38" s="30"/>
      <c r="S38" s="30"/>
      <c r="T38" s="30"/>
      <c r="U38" s="30"/>
      <c r="V38" s="30"/>
      <c r="W38" s="30"/>
    </row>
    <row r="39" spans="1:23" s="31" customFormat="1">
      <c r="A39" s="4" t="s">
        <v>342</v>
      </c>
      <c r="B39" s="30">
        <v>70</v>
      </c>
      <c r="C39" s="30">
        <v>59</v>
      </c>
      <c r="D39" s="30">
        <v>43</v>
      </c>
      <c r="E39" s="30">
        <v>58</v>
      </c>
      <c r="F39" s="30">
        <v>48</v>
      </c>
      <c r="G39" s="30">
        <v>50</v>
      </c>
      <c r="H39" s="30">
        <v>22</v>
      </c>
      <c r="I39" s="30">
        <v>29</v>
      </c>
      <c r="J39" s="30">
        <v>60</v>
      </c>
      <c r="K39" s="30">
        <v>55</v>
      </c>
      <c r="L39" s="30">
        <v>66</v>
      </c>
      <c r="M39" s="30">
        <v>37</v>
      </c>
      <c r="N39" s="30">
        <v>67</v>
      </c>
      <c r="O39" s="30">
        <v>60</v>
      </c>
      <c r="P39" s="30">
        <v>44</v>
      </c>
      <c r="Q39" s="30">
        <v>41</v>
      </c>
      <c r="R39" s="30">
        <v>77</v>
      </c>
      <c r="S39" s="30">
        <v>61</v>
      </c>
      <c r="T39" s="30">
        <v>69</v>
      </c>
      <c r="U39" s="30">
        <v>68</v>
      </c>
      <c r="V39" s="30">
        <v>40</v>
      </c>
      <c r="W39" s="30">
        <v>74</v>
      </c>
    </row>
    <row r="40" spans="1:23" s="31" customFormat="1">
      <c r="A40" s="4" t="s">
        <v>343</v>
      </c>
      <c r="B40" s="30"/>
      <c r="C40" s="30"/>
      <c r="D40" s="30"/>
      <c r="E40" s="30"/>
      <c r="F40" s="30"/>
      <c r="G40" s="30"/>
      <c r="H40" s="30"/>
      <c r="I40" s="30"/>
      <c r="J40" s="30"/>
      <c r="K40" s="30"/>
      <c r="L40" s="30"/>
      <c r="M40" s="30"/>
      <c r="N40" s="30"/>
      <c r="O40" s="30">
        <v>1</v>
      </c>
      <c r="P40" s="30">
        <v>2</v>
      </c>
      <c r="Q40" s="30"/>
      <c r="R40" s="30">
        <v>3</v>
      </c>
      <c r="S40" s="30"/>
      <c r="T40" s="30">
        <v>1</v>
      </c>
      <c r="U40" s="30"/>
      <c r="V40" s="30"/>
      <c r="W40" s="30"/>
    </row>
    <row r="41" spans="1:23"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row>
    <row r="42" spans="1:23" s="31" customFormat="1">
      <c r="A42" s="4" t="s">
        <v>1811</v>
      </c>
      <c r="B42" s="30"/>
      <c r="C42" s="30"/>
      <c r="D42" s="30"/>
      <c r="E42" s="30"/>
      <c r="F42" s="30"/>
      <c r="G42" s="30">
        <v>3</v>
      </c>
      <c r="H42" s="30">
        <v>5</v>
      </c>
      <c r="I42" s="30">
        <v>2</v>
      </c>
      <c r="J42" s="30">
        <v>1</v>
      </c>
      <c r="K42" s="30"/>
      <c r="L42" s="30"/>
      <c r="M42" s="30"/>
      <c r="N42" s="30"/>
      <c r="O42" s="30">
        <v>1</v>
      </c>
      <c r="P42" s="30">
        <v>1</v>
      </c>
      <c r="Q42" s="30">
        <v>1</v>
      </c>
      <c r="R42" s="30"/>
      <c r="S42" s="30">
        <v>3</v>
      </c>
      <c r="T42" s="30">
        <v>1</v>
      </c>
      <c r="U42" s="30"/>
      <c r="V42" s="30"/>
      <c r="W42" s="30"/>
    </row>
    <row r="43" spans="1:23" s="31" customFormat="1">
      <c r="A43" s="4" t="s">
        <v>346</v>
      </c>
      <c r="B43" s="30"/>
      <c r="C43" s="30"/>
      <c r="D43" s="30"/>
      <c r="E43" s="30"/>
      <c r="F43" s="30"/>
      <c r="G43" s="30"/>
      <c r="H43" s="30"/>
      <c r="I43" s="30"/>
      <c r="J43" s="30"/>
      <c r="K43" s="30"/>
      <c r="L43" s="30"/>
      <c r="M43" s="30"/>
      <c r="N43" s="30"/>
      <c r="O43" s="30"/>
      <c r="P43" s="30"/>
      <c r="Q43" s="30"/>
      <c r="R43" s="30"/>
      <c r="S43" s="30"/>
      <c r="T43" s="30"/>
      <c r="U43" s="30"/>
      <c r="V43" s="30"/>
      <c r="W43" s="30"/>
    </row>
    <row r="44" spans="1:23" s="31" customFormat="1">
      <c r="A44" s="4" t="s">
        <v>347</v>
      </c>
      <c r="B44" s="30"/>
      <c r="C44" s="30"/>
      <c r="D44" s="30"/>
      <c r="E44" s="30"/>
      <c r="F44" s="30"/>
      <c r="G44" s="30"/>
      <c r="H44" s="30"/>
      <c r="I44" s="30"/>
      <c r="J44" s="30"/>
      <c r="K44" s="30"/>
      <c r="L44" s="30"/>
      <c r="M44" s="30">
        <v>8</v>
      </c>
      <c r="N44" s="30">
        <v>4</v>
      </c>
      <c r="O44" s="30">
        <v>18</v>
      </c>
      <c r="P44" s="30">
        <v>10</v>
      </c>
      <c r="Q44" s="30">
        <v>11</v>
      </c>
      <c r="R44" s="30">
        <v>11</v>
      </c>
      <c r="S44" s="30">
        <v>20</v>
      </c>
      <c r="T44" s="30"/>
      <c r="U44" s="30"/>
      <c r="V44" s="30"/>
      <c r="W44" s="30"/>
    </row>
    <row r="45" spans="1:23" s="31" customFormat="1">
      <c r="A45" s="4" t="s">
        <v>348</v>
      </c>
      <c r="B45" s="30"/>
      <c r="C45" s="30"/>
      <c r="D45" s="30"/>
      <c r="E45" s="30"/>
      <c r="F45" s="30"/>
      <c r="G45" s="30"/>
      <c r="H45" s="30"/>
      <c r="I45" s="30"/>
      <c r="J45" s="30"/>
      <c r="K45" s="30"/>
      <c r="L45" s="30"/>
      <c r="M45" s="30"/>
      <c r="N45" s="30"/>
      <c r="O45" s="30"/>
      <c r="P45" s="30"/>
      <c r="Q45" s="30"/>
      <c r="R45" s="30"/>
      <c r="S45" s="30"/>
      <c r="T45" s="30"/>
      <c r="U45" s="30"/>
      <c r="V45" s="30"/>
      <c r="W45" s="30"/>
    </row>
    <row r="46" spans="1:23" s="31" customFormat="1">
      <c r="A46" s="4" t="s">
        <v>349</v>
      </c>
      <c r="B46" s="30"/>
      <c r="C46" s="30"/>
      <c r="D46" s="30"/>
      <c r="E46" s="30"/>
      <c r="F46" s="30"/>
      <c r="G46" s="30"/>
      <c r="H46" s="30"/>
      <c r="I46" s="30"/>
      <c r="J46" s="30"/>
      <c r="K46" s="30"/>
      <c r="L46" s="30"/>
      <c r="M46" s="30"/>
      <c r="N46" s="30"/>
      <c r="O46" s="30"/>
      <c r="P46" s="30"/>
      <c r="Q46" s="30"/>
      <c r="R46" s="30"/>
      <c r="S46" s="30"/>
      <c r="T46" s="30"/>
      <c r="U46" s="30"/>
      <c r="V46" s="30"/>
      <c r="W46" s="30"/>
    </row>
    <row r="47" spans="1:2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row>
    <row r="48" spans="1:23" s="31" customFormat="1">
      <c r="A48" s="4" t="s">
        <v>946</v>
      </c>
      <c r="B48" s="30">
        <v>7</v>
      </c>
      <c r="C48" s="30">
        <v>6</v>
      </c>
      <c r="D48" s="30">
        <v>9</v>
      </c>
      <c r="E48" s="30">
        <v>16</v>
      </c>
      <c r="F48" s="30">
        <v>10</v>
      </c>
      <c r="G48" s="30">
        <v>20</v>
      </c>
      <c r="H48" s="30">
        <v>14</v>
      </c>
      <c r="I48" s="30">
        <v>11</v>
      </c>
      <c r="J48" s="30"/>
      <c r="K48" s="30"/>
      <c r="L48" s="30">
        <v>20</v>
      </c>
      <c r="M48" s="30">
        <v>7</v>
      </c>
      <c r="N48" s="30">
        <v>36</v>
      </c>
      <c r="O48" s="30">
        <v>43</v>
      </c>
      <c r="P48" s="30">
        <v>29</v>
      </c>
      <c r="Q48" s="30">
        <v>5</v>
      </c>
      <c r="R48" s="30">
        <v>16</v>
      </c>
      <c r="S48" s="30">
        <v>15</v>
      </c>
      <c r="T48" s="30"/>
      <c r="U48" s="30">
        <v>60</v>
      </c>
      <c r="V48" s="30">
        <v>60</v>
      </c>
      <c r="W48" s="30">
        <v>20</v>
      </c>
    </row>
    <row r="49" spans="1:23" s="31" customFormat="1">
      <c r="A49" s="22" t="s">
        <v>352</v>
      </c>
      <c r="B49" s="5"/>
      <c r="C49" s="5"/>
      <c r="D49" s="5"/>
      <c r="E49" s="5"/>
      <c r="F49" s="5"/>
      <c r="G49" s="5"/>
      <c r="H49" s="5"/>
      <c r="I49" s="5"/>
      <c r="J49" s="5"/>
      <c r="K49" s="5"/>
      <c r="L49" s="5"/>
      <c r="M49" s="5"/>
      <c r="N49" s="5"/>
      <c r="O49" s="5"/>
      <c r="P49" s="5"/>
      <c r="Q49" s="5"/>
      <c r="R49" s="5"/>
      <c r="S49" s="5"/>
      <c r="T49" s="5"/>
      <c r="U49" s="5"/>
      <c r="V49" s="5"/>
      <c r="W49" s="5"/>
    </row>
    <row r="50" spans="1:23" s="31" customFormat="1">
      <c r="A50" s="4" t="s">
        <v>353</v>
      </c>
      <c r="B50" s="30"/>
      <c r="C50" s="30"/>
      <c r="D50" s="30"/>
      <c r="E50" s="30"/>
      <c r="F50" s="30"/>
      <c r="G50" s="30"/>
      <c r="H50" s="30"/>
      <c r="I50" s="30"/>
      <c r="J50" s="30"/>
      <c r="K50" s="30"/>
      <c r="L50" s="30"/>
      <c r="M50" s="30">
        <v>1</v>
      </c>
      <c r="N50" s="30">
        <v>2</v>
      </c>
      <c r="O50" s="30"/>
      <c r="P50" s="30">
        <v>2</v>
      </c>
      <c r="Q50" s="30"/>
      <c r="R50" s="30"/>
      <c r="S50" s="30"/>
      <c r="T50" s="30"/>
      <c r="U50" s="30"/>
      <c r="V50" s="30"/>
      <c r="W50" s="30"/>
    </row>
    <row r="51" spans="1:2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row>
    <row r="52" spans="1:23"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c r="V52" s="32"/>
      <c r="W52" s="32"/>
    </row>
    <row r="53" spans="1:23" s="33" customFormat="1">
      <c r="A53" s="26" t="s">
        <v>356</v>
      </c>
      <c r="B53" s="32">
        <v>874800</v>
      </c>
      <c r="C53" s="32">
        <v>896400</v>
      </c>
      <c r="D53" s="32">
        <v>888900</v>
      </c>
      <c r="E53" s="32">
        <v>924800</v>
      </c>
      <c r="F53" s="32">
        <v>966600</v>
      </c>
      <c r="G53" s="32">
        <v>1038800</v>
      </c>
      <c r="H53" s="32">
        <v>1075200</v>
      </c>
      <c r="I53" s="32">
        <v>1125000</v>
      </c>
      <c r="J53" s="32">
        <v>1162200</v>
      </c>
      <c r="K53" s="32">
        <v>1146400</v>
      </c>
      <c r="L53" s="32">
        <v>1236900</v>
      </c>
      <c r="M53" s="32">
        <v>1365200</v>
      </c>
      <c r="N53" s="32">
        <v>1519700</v>
      </c>
      <c r="O53" s="32">
        <v>1708700</v>
      </c>
      <c r="P53" s="32">
        <v>1799200</v>
      </c>
      <c r="Q53" s="32">
        <v>1972500</v>
      </c>
      <c r="R53" s="32">
        <v>2215100</v>
      </c>
      <c r="S53" s="32">
        <v>2251400</v>
      </c>
      <c r="T53" s="32">
        <v>2386300</v>
      </c>
      <c r="U53" s="32">
        <v>2239200</v>
      </c>
      <c r="V53" s="32">
        <v>2311500</v>
      </c>
      <c r="W53" s="32">
        <v>2385200</v>
      </c>
    </row>
  </sheetData>
  <pageMargins left="0.7" right="0.7" top="0.75" bottom="0.75" header="0.3" footer="0.3"/>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6085D-9004-454D-8DA7-AE909280BEDE}">
  <sheetPr codeName="Sheet118"/>
  <dimension ref="A1:BK53"/>
  <sheetViews>
    <sheetView showGridLines="0" topLeftCell="A40" zoomScale="70" zoomScaleNormal="70" workbookViewId="0">
      <selection activeCell="D53" sqref="D53"/>
    </sheetView>
  </sheetViews>
  <sheetFormatPr defaultColWidth="8.85546875" defaultRowHeight="18.399999999999999"/>
  <cols>
    <col min="1" max="1" width="43.42578125" style="4" customWidth="1"/>
    <col min="2" max="26" width="17.85546875" style="5" customWidth="1"/>
    <col min="27" max="27" width="27.140625" style="5" customWidth="1"/>
    <col min="28" max="37" width="8.85546875" style="8"/>
    <col min="38" max="38" width="43.42578125" style="4" customWidth="1"/>
    <col min="39" max="63" width="27.140625" style="5" customWidth="1"/>
    <col min="64" max="16384" width="8.85546875" style="8"/>
  </cols>
  <sheetData>
    <row r="1" spans="1:63" s="19" customFormat="1" ht="54" customHeight="1">
      <c r="A1" s="16"/>
      <c r="B1" s="17" t="s">
        <v>146</v>
      </c>
      <c r="C1" s="18"/>
      <c r="D1" s="18"/>
      <c r="E1" s="18"/>
      <c r="F1" s="18"/>
      <c r="G1" s="18"/>
      <c r="H1" s="18"/>
      <c r="I1" s="18"/>
      <c r="J1" s="18"/>
      <c r="K1" s="18"/>
      <c r="L1" s="18"/>
      <c r="M1" s="18"/>
      <c r="N1" s="18"/>
      <c r="O1" s="18"/>
      <c r="P1" s="18"/>
      <c r="Q1" s="18"/>
      <c r="R1" s="18"/>
      <c r="S1" s="18"/>
      <c r="T1" s="18"/>
      <c r="U1" s="18"/>
      <c r="V1" s="18"/>
      <c r="W1" s="18"/>
      <c r="X1" s="18"/>
      <c r="Y1" s="18"/>
      <c r="Z1" s="18"/>
      <c r="AL1" s="16"/>
      <c r="AM1" s="17" t="s">
        <v>3368</v>
      </c>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c r="AL2" s="20" t="s">
        <v>305</v>
      </c>
      <c r="AM2" s="21">
        <v>2000</v>
      </c>
      <c r="AN2" s="21">
        <v>2001</v>
      </c>
      <c r="AO2" s="21">
        <v>2002</v>
      </c>
      <c r="AP2" s="21">
        <v>2003</v>
      </c>
      <c r="AQ2" s="21">
        <v>2004</v>
      </c>
      <c r="AR2" s="21">
        <v>2005</v>
      </c>
      <c r="AS2" s="21">
        <v>2006</v>
      </c>
      <c r="AT2" s="21">
        <v>2007</v>
      </c>
      <c r="AU2" s="21">
        <v>2008</v>
      </c>
      <c r="AV2" s="21">
        <v>2009</v>
      </c>
      <c r="AW2" s="21">
        <v>2010</v>
      </c>
      <c r="AX2" s="21">
        <v>2011</v>
      </c>
      <c r="AY2" s="21">
        <v>2012</v>
      </c>
      <c r="AZ2" s="21">
        <v>2013</v>
      </c>
      <c r="BA2" s="21">
        <v>2014</v>
      </c>
      <c r="BB2" s="21">
        <v>2015</v>
      </c>
      <c r="BC2" s="21">
        <v>2016</v>
      </c>
      <c r="BD2" s="21">
        <v>2017</v>
      </c>
      <c r="BE2" s="21">
        <v>2018</v>
      </c>
      <c r="BF2" s="21">
        <v>2019</v>
      </c>
      <c r="BG2" s="21">
        <v>2020</v>
      </c>
      <c r="BH2" s="21">
        <v>2021</v>
      </c>
      <c r="BI2" s="21">
        <v>2022</v>
      </c>
      <c r="BJ2" s="21">
        <v>2023</v>
      </c>
      <c r="BK2" s="21">
        <v>2024</v>
      </c>
    </row>
    <row r="3" spans="1:6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c r="AL3" s="22" t="s">
        <v>306</v>
      </c>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3" s="31" customFormat="1">
      <c r="A4" s="4" t="s">
        <v>307</v>
      </c>
      <c r="B4" s="30">
        <v>77.430999999999997</v>
      </c>
      <c r="C4" s="30">
        <v>77.405333333333331</v>
      </c>
      <c r="D4" s="30">
        <v>77.379000000000005</v>
      </c>
      <c r="E4" s="30">
        <v>77.35199999999999</v>
      </c>
      <c r="F4" s="30">
        <v>77.326999999999998</v>
      </c>
      <c r="G4" s="30">
        <v>77.307666666666663</v>
      </c>
      <c r="H4" s="30">
        <v>77.293666666666667</v>
      </c>
      <c r="I4" s="30">
        <v>77.284999999999997</v>
      </c>
      <c r="J4" s="30">
        <v>77.283666666666662</v>
      </c>
      <c r="K4" s="30">
        <v>77.287000000000006</v>
      </c>
      <c r="L4" s="30">
        <v>77.290333333333322</v>
      </c>
      <c r="M4" s="30">
        <v>77.359666666666669</v>
      </c>
      <c r="N4" s="30">
        <v>77.079666666666654</v>
      </c>
      <c r="O4" s="30">
        <v>76.797333333333327</v>
      </c>
      <c r="P4" s="30">
        <v>76.512333333333331</v>
      </c>
      <c r="Q4" s="30">
        <v>76.225666666666669</v>
      </c>
      <c r="R4" s="30">
        <v>75.936333333333323</v>
      </c>
      <c r="S4" s="30">
        <v>75.64466666666668</v>
      </c>
      <c r="T4" s="30">
        <v>75.350666666666669</v>
      </c>
      <c r="U4" s="30">
        <v>75.054000000000016</v>
      </c>
      <c r="V4" s="30">
        <v>74.760999999999996</v>
      </c>
      <c r="W4" s="30">
        <v>76.399000000000001</v>
      </c>
      <c r="X4" s="30">
        <v>75.654000000000011</v>
      </c>
      <c r="Y4" s="30">
        <v>75.790000000000006</v>
      </c>
      <c r="Z4" s="30">
        <v>75.742999999999995</v>
      </c>
      <c r="AL4" s="4" t="s">
        <v>307</v>
      </c>
      <c r="AM4" s="30">
        <v>8807.0120000000006</v>
      </c>
      <c r="AN4" s="30">
        <v>9122.9999999999982</v>
      </c>
      <c r="AO4" s="30">
        <v>9455.4900000000016</v>
      </c>
      <c r="AP4" s="30">
        <v>9808.491</v>
      </c>
      <c r="AQ4" s="30">
        <v>10183.341999999999</v>
      </c>
      <c r="AR4" s="30">
        <v>10574.215</v>
      </c>
      <c r="AS4" s="30">
        <v>10980.258</v>
      </c>
      <c r="AT4" s="30">
        <v>11404.885000000002</v>
      </c>
      <c r="AU4" s="30">
        <v>11844.801999999998</v>
      </c>
      <c r="AV4" s="30">
        <v>12300.220000000001</v>
      </c>
      <c r="AW4" s="30">
        <v>12779.501</v>
      </c>
      <c r="AX4" s="30">
        <v>13283.874</v>
      </c>
      <c r="AY4" s="30">
        <v>13806.505000000001</v>
      </c>
      <c r="AZ4" s="30">
        <v>14342.949999999997</v>
      </c>
      <c r="BA4" s="30">
        <v>14877.07</v>
      </c>
      <c r="BB4" s="30">
        <v>15409.55</v>
      </c>
      <c r="BC4" s="30">
        <v>15968.215999999999</v>
      </c>
      <c r="BD4" s="30">
        <v>16553.325000000001</v>
      </c>
      <c r="BE4" s="30">
        <v>17151.704999999998</v>
      </c>
      <c r="BF4" s="30">
        <v>17770.088000000003</v>
      </c>
      <c r="BG4" s="30">
        <v>18391.582999999999</v>
      </c>
      <c r="BH4" s="30">
        <v>19024.173999999999</v>
      </c>
      <c r="BI4" s="30">
        <v>19685.547000000002</v>
      </c>
      <c r="BJ4" s="30">
        <v>20369.640000000003</v>
      </c>
      <c r="BK4" s="30">
        <v>21083.11</v>
      </c>
    </row>
    <row r="5" spans="1:63" s="31" customFormat="1">
      <c r="A5" s="4" t="s">
        <v>308</v>
      </c>
      <c r="B5" s="30">
        <v>72.027666666666661</v>
      </c>
      <c r="C5" s="30">
        <v>71.956666666666663</v>
      </c>
      <c r="D5" s="30">
        <v>71.887</v>
      </c>
      <c r="E5" s="30">
        <v>71.885333333333321</v>
      </c>
      <c r="F5" s="30">
        <v>71.885000000000005</v>
      </c>
      <c r="G5" s="30">
        <v>71.887666666666675</v>
      </c>
      <c r="H5" s="30">
        <v>71.890666666666675</v>
      </c>
      <c r="I5" s="30">
        <v>71.89200000000001</v>
      </c>
      <c r="J5" s="30">
        <v>71.894333333333336</v>
      </c>
      <c r="K5" s="30">
        <v>71.89800000000001</v>
      </c>
      <c r="L5" s="30">
        <v>71.902666666666661</v>
      </c>
      <c r="M5" s="30">
        <v>71.908333333333331</v>
      </c>
      <c r="N5" s="30">
        <v>72.319000000000003</v>
      </c>
      <c r="O5" s="30">
        <v>72.726666666666674</v>
      </c>
      <c r="P5" s="30">
        <v>73.13066666666667</v>
      </c>
      <c r="Q5" s="30">
        <v>73.531333333333336</v>
      </c>
      <c r="R5" s="30">
        <v>73.928999999999988</v>
      </c>
      <c r="S5" s="30">
        <v>74.322333333333333</v>
      </c>
      <c r="T5" s="30">
        <v>74.712666666666664</v>
      </c>
      <c r="U5" s="30">
        <v>75.099333333333334</v>
      </c>
      <c r="V5" s="30">
        <v>74.796666666666667</v>
      </c>
      <c r="W5" s="30">
        <v>75.992000000000004</v>
      </c>
      <c r="X5" s="30">
        <v>75.790000000000006</v>
      </c>
      <c r="Y5" s="30">
        <v>75.596000000000004</v>
      </c>
      <c r="Z5" s="30">
        <v>75.682000000000002</v>
      </c>
      <c r="AL5" s="4" t="s">
        <v>308</v>
      </c>
      <c r="AM5" s="30">
        <v>3940.2319999999995</v>
      </c>
      <c r="AN5" s="30">
        <v>4075.5199999999995</v>
      </c>
      <c r="AO5" s="30">
        <v>4214.9740000000002</v>
      </c>
      <c r="AP5" s="30">
        <v>4359.0169999999998</v>
      </c>
      <c r="AQ5" s="30">
        <v>4507.0709999999999</v>
      </c>
      <c r="AR5" s="30">
        <v>4670.5040000000008</v>
      </c>
      <c r="AS5" s="30">
        <v>4830.1030000000001</v>
      </c>
      <c r="AT5" s="30">
        <v>4980.9589999999998</v>
      </c>
      <c r="AU5" s="30">
        <v>5143.9040000000005</v>
      </c>
      <c r="AV5" s="30">
        <v>5317.1100000000006</v>
      </c>
      <c r="AW5" s="30">
        <v>5496.4920000000002</v>
      </c>
      <c r="AX5" s="30">
        <v>5676.3809999999994</v>
      </c>
      <c r="AY5" s="30">
        <v>5858.5829999999987</v>
      </c>
      <c r="AZ5" s="30">
        <v>6043.3320000000003</v>
      </c>
      <c r="BA5" s="30">
        <v>6233.8630000000012</v>
      </c>
      <c r="BB5" s="30">
        <v>6430.3850000000002</v>
      </c>
      <c r="BC5" s="30">
        <v>6631.2800000000007</v>
      </c>
      <c r="BD5" s="30">
        <v>6837.630000000001</v>
      </c>
      <c r="BE5" s="30">
        <v>7050.41</v>
      </c>
      <c r="BF5" s="30">
        <v>7269.905999999999</v>
      </c>
      <c r="BG5" s="30">
        <v>7495.3259999999991</v>
      </c>
      <c r="BH5" s="30">
        <v>7726.28</v>
      </c>
      <c r="BI5" s="30">
        <v>7963.9120000000003</v>
      </c>
      <c r="BJ5" s="30">
        <v>8207.5030000000006</v>
      </c>
      <c r="BK5" s="30">
        <v>8453.1020000000008</v>
      </c>
    </row>
    <row r="6" spans="1:63" s="31" customFormat="1">
      <c r="A6" s="4" t="s">
        <v>309</v>
      </c>
      <c r="B6" s="30">
        <v>77.959333333333333</v>
      </c>
      <c r="C6" s="30">
        <v>77.171333333333337</v>
      </c>
      <c r="D6" s="30">
        <v>76.361666666666665</v>
      </c>
      <c r="E6" s="30">
        <v>75.531000000000006</v>
      </c>
      <c r="F6" s="30">
        <v>74.680666666666667</v>
      </c>
      <c r="G6" s="30">
        <v>73.811333333333323</v>
      </c>
      <c r="H6" s="30">
        <v>72.927333333333323</v>
      </c>
      <c r="I6" s="30">
        <v>72.079333333333338</v>
      </c>
      <c r="J6" s="30">
        <v>71.221666666666664</v>
      </c>
      <c r="K6" s="30">
        <v>70.350333333333325</v>
      </c>
      <c r="L6" s="30">
        <v>69.463000000000008</v>
      </c>
      <c r="M6" s="30">
        <v>68.559666666666672</v>
      </c>
      <c r="N6" s="30">
        <v>67.638999999999996</v>
      </c>
      <c r="O6" s="30">
        <v>66.704666666666682</v>
      </c>
      <c r="P6" s="30">
        <v>65.756666666666661</v>
      </c>
      <c r="Q6" s="30">
        <v>63.493666666666662</v>
      </c>
      <c r="R6" s="30">
        <v>61.219000000000001</v>
      </c>
      <c r="S6" s="30">
        <v>58.93533333333334</v>
      </c>
      <c r="T6" s="30">
        <v>56.643666666666661</v>
      </c>
      <c r="U6" s="30">
        <v>54.340666666666664</v>
      </c>
      <c r="V6" s="30">
        <v>51.615333333333332</v>
      </c>
      <c r="W6" s="30">
        <v>49.793333333333329</v>
      </c>
      <c r="X6" s="30">
        <v>47.529666666666664</v>
      </c>
      <c r="Y6" s="30">
        <v>47.48</v>
      </c>
      <c r="Z6" s="30">
        <v>47.218333333333334</v>
      </c>
      <c r="AL6" s="4" t="s">
        <v>309</v>
      </c>
      <c r="AM6" s="30">
        <v>6374.0940000000001</v>
      </c>
      <c r="AN6" s="30">
        <v>6602.4740000000002</v>
      </c>
      <c r="AO6" s="30">
        <v>6841.9990000000016</v>
      </c>
      <c r="AP6" s="30">
        <v>7088.4589999999989</v>
      </c>
      <c r="AQ6" s="30">
        <v>7341.07</v>
      </c>
      <c r="AR6" s="30">
        <v>7597.8139999999994</v>
      </c>
      <c r="AS6" s="30">
        <v>7851.5010000000002</v>
      </c>
      <c r="AT6" s="30">
        <v>8093.8670000000002</v>
      </c>
      <c r="AU6" s="30">
        <v>8325.6530000000002</v>
      </c>
      <c r="AV6" s="30">
        <v>8559.594000000001</v>
      </c>
      <c r="AW6" s="30">
        <v>8802.3610000000008</v>
      </c>
      <c r="AX6" s="30">
        <v>9059.1719999999987</v>
      </c>
      <c r="AY6" s="30">
        <v>9336.2649999999994</v>
      </c>
      <c r="AZ6" s="30">
        <v>9623.0210000000006</v>
      </c>
      <c r="BA6" s="30">
        <v>9920.8790000000008</v>
      </c>
      <c r="BB6" s="30">
        <v>10236.945000000002</v>
      </c>
      <c r="BC6" s="30">
        <v>10570.485000000001</v>
      </c>
      <c r="BD6" s="30">
        <v>10917.546999999999</v>
      </c>
      <c r="BE6" s="30">
        <v>11270.798999999999</v>
      </c>
      <c r="BF6" s="30">
        <v>11633.302000000001</v>
      </c>
      <c r="BG6" s="30">
        <v>12018.028999999999</v>
      </c>
      <c r="BH6" s="30">
        <v>12423.650999999998</v>
      </c>
      <c r="BI6" s="30">
        <v>12837.284</v>
      </c>
      <c r="BJ6" s="30">
        <v>13262.558000000001</v>
      </c>
      <c r="BK6" s="30">
        <v>13704.912999999999</v>
      </c>
    </row>
    <row r="7" spans="1:63" s="31" customFormat="1">
      <c r="A7" s="4" t="s">
        <v>310</v>
      </c>
      <c r="B7" s="30">
        <v>82.641000000000005</v>
      </c>
      <c r="C7" s="30">
        <v>81.845000000000013</v>
      </c>
      <c r="D7" s="30">
        <v>81.031333333333336</v>
      </c>
      <c r="E7" s="30">
        <v>80.193666666666658</v>
      </c>
      <c r="F7" s="30">
        <v>79.343000000000004</v>
      </c>
      <c r="G7" s="30">
        <v>78.430999999999997</v>
      </c>
      <c r="H7" s="30">
        <v>77.453666666666663</v>
      </c>
      <c r="I7" s="30">
        <v>77.676666666666677</v>
      </c>
      <c r="J7" s="30">
        <v>77.874000000000009</v>
      </c>
      <c r="K7" s="30">
        <v>78.150333333333336</v>
      </c>
      <c r="L7" s="30">
        <v>78.410333333333327</v>
      </c>
      <c r="M7" s="30">
        <v>78.551000000000002</v>
      </c>
      <c r="N7" s="30">
        <v>78.685000000000002</v>
      </c>
      <c r="O7" s="30">
        <v>78.821000000000012</v>
      </c>
      <c r="P7" s="30">
        <v>78.918999999999997</v>
      </c>
      <c r="Q7" s="30">
        <v>79.504333333333335</v>
      </c>
      <c r="R7" s="30">
        <v>79.962333333333319</v>
      </c>
      <c r="S7" s="30">
        <v>80.143000000000015</v>
      </c>
      <c r="T7" s="30">
        <v>80.094000000000008</v>
      </c>
      <c r="U7" s="30">
        <v>79.784333333333336</v>
      </c>
      <c r="V7" s="30">
        <v>78.546666666666667</v>
      </c>
      <c r="W7" s="30">
        <v>79.12466666666667</v>
      </c>
      <c r="X7" s="30">
        <v>79.146000000000001</v>
      </c>
      <c r="Y7" s="30">
        <v>78.897333333333336</v>
      </c>
      <c r="Z7" s="30">
        <v>78.594999999999999</v>
      </c>
      <c r="AL7" s="4" t="s">
        <v>310</v>
      </c>
      <c r="AM7" s="30">
        <v>3347.5240000000003</v>
      </c>
      <c r="AN7" s="30">
        <v>3467.337</v>
      </c>
      <c r="AO7" s="30">
        <v>3601.1889999999994</v>
      </c>
      <c r="AP7" s="30">
        <v>3752.1820000000002</v>
      </c>
      <c r="AQ7" s="30">
        <v>3936.16</v>
      </c>
      <c r="AR7" s="30">
        <v>4114.8639999999996</v>
      </c>
      <c r="AS7" s="30">
        <v>4281.8459999999995</v>
      </c>
      <c r="AT7" s="30">
        <v>4453.0229999999992</v>
      </c>
      <c r="AU7" s="30">
        <v>4657.2980000000007</v>
      </c>
      <c r="AV7" s="30">
        <v>4917.737000000001</v>
      </c>
      <c r="AW7" s="30">
        <v>5147.9470000000001</v>
      </c>
      <c r="AX7" s="30">
        <v>5306.994999999999</v>
      </c>
      <c r="AY7" s="30">
        <v>5466.7400000000007</v>
      </c>
      <c r="AZ7" s="30">
        <v>5630.93</v>
      </c>
      <c r="BA7" s="30">
        <v>5788.0309999999999</v>
      </c>
      <c r="BB7" s="30">
        <v>5850.3689999999997</v>
      </c>
      <c r="BC7" s="30">
        <v>5876.3829999999989</v>
      </c>
      <c r="BD7" s="30">
        <v>5989.3360000000002</v>
      </c>
      <c r="BE7" s="30">
        <v>6195.2119999999995</v>
      </c>
      <c r="BF7" s="30">
        <v>6452.7509999999993</v>
      </c>
      <c r="BG7" s="30">
        <v>6692.4859999999999</v>
      </c>
      <c r="BH7" s="30">
        <v>6934.0509999999995</v>
      </c>
      <c r="BI7" s="30">
        <v>7194.8710000000001</v>
      </c>
      <c r="BJ7" s="30">
        <v>7479.2660000000005</v>
      </c>
      <c r="BK7" s="30">
        <v>7768.5810000000001</v>
      </c>
    </row>
    <row r="8" spans="1:63" s="31" customFormat="1">
      <c r="A8" s="4" t="s">
        <v>311</v>
      </c>
      <c r="B8" s="30">
        <v>72.661999999999992</v>
      </c>
      <c r="C8" s="30">
        <v>72.656333333333336</v>
      </c>
      <c r="D8" s="30">
        <v>72.635333333333335</v>
      </c>
      <c r="E8" s="30">
        <v>72.593666666666664</v>
      </c>
      <c r="F8" s="30">
        <v>72.576999999999998</v>
      </c>
      <c r="G8" s="30">
        <v>72.56</v>
      </c>
      <c r="H8" s="30">
        <v>72.579333333333338</v>
      </c>
      <c r="I8" s="30">
        <v>72.622333333333344</v>
      </c>
      <c r="J8" s="30">
        <v>72.650333333333336</v>
      </c>
      <c r="K8" s="30">
        <v>72.810333333333332</v>
      </c>
      <c r="L8" s="30">
        <v>73.00233333333334</v>
      </c>
      <c r="M8" s="30">
        <v>73.11666666666666</v>
      </c>
      <c r="N8" s="30">
        <v>73.299666666666667</v>
      </c>
      <c r="O8" s="30">
        <v>73.504999999999995</v>
      </c>
      <c r="P8" s="30">
        <v>73.785666666666657</v>
      </c>
      <c r="Q8" s="30">
        <v>73.968999999999994</v>
      </c>
      <c r="R8" s="30">
        <v>73.966333333333338</v>
      </c>
      <c r="S8" s="30">
        <v>73.982666666666674</v>
      </c>
      <c r="T8" s="30">
        <v>73.997</v>
      </c>
      <c r="U8" s="30">
        <v>74.017999999999986</v>
      </c>
      <c r="V8" s="30">
        <v>73.34333333333332</v>
      </c>
      <c r="W8" s="30">
        <v>73.256666666666675</v>
      </c>
      <c r="X8" s="30">
        <v>74.077999999999989</v>
      </c>
      <c r="Y8" s="30">
        <v>74.107666666666674</v>
      </c>
      <c r="Z8" s="30">
        <v>74.073666666666668</v>
      </c>
      <c r="AL8" s="4" t="s">
        <v>311</v>
      </c>
      <c r="AM8" s="30">
        <v>2091.0240000000003</v>
      </c>
      <c r="AN8" s="30">
        <v>2139.473</v>
      </c>
      <c r="AO8" s="30">
        <v>2190.2939999999999</v>
      </c>
      <c r="AP8" s="30">
        <v>2249.4720000000002</v>
      </c>
      <c r="AQ8" s="30">
        <v>2301.239</v>
      </c>
      <c r="AR8" s="30">
        <v>2356.5570000000007</v>
      </c>
      <c r="AS8" s="30">
        <v>2402.5709999999999</v>
      </c>
      <c r="AT8" s="30">
        <v>2442.9450000000006</v>
      </c>
      <c r="AU8" s="30">
        <v>2491.3380000000006</v>
      </c>
      <c r="AV8" s="30">
        <v>2463.1789999999996</v>
      </c>
      <c r="AW8" s="30">
        <v>2428.5830000000001</v>
      </c>
      <c r="AX8" s="30">
        <v>2450.7169999999996</v>
      </c>
      <c r="AY8" s="30">
        <v>2447.4319999999998</v>
      </c>
      <c r="AZ8" s="30">
        <v>2433.1279999999997</v>
      </c>
      <c r="BA8" s="30">
        <v>2383.0639999999999</v>
      </c>
      <c r="BB8" s="30">
        <v>2360.6469999999999</v>
      </c>
      <c r="BC8" s="30">
        <v>2403.9989999999998</v>
      </c>
      <c r="BD8" s="30">
        <v>2443.4860000000003</v>
      </c>
      <c r="BE8" s="30">
        <v>2485.7960000000003</v>
      </c>
      <c r="BF8" s="30">
        <v>2520.8030000000008</v>
      </c>
      <c r="BG8" s="30">
        <v>2568.0339999999997</v>
      </c>
      <c r="BH8" s="30">
        <v>2607.0020000000004</v>
      </c>
      <c r="BI8" s="30">
        <v>2589.0269999999996</v>
      </c>
      <c r="BJ8" s="30">
        <v>2619.1580000000004</v>
      </c>
      <c r="BK8" s="30">
        <v>2718.4729999999995</v>
      </c>
    </row>
    <row r="9" spans="1:63" s="31" customFormat="1">
      <c r="A9" s="4" t="s">
        <v>312</v>
      </c>
      <c r="B9" s="30">
        <v>69.234999999999999</v>
      </c>
      <c r="C9" s="30">
        <v>68.754000000000005</v>
      </c>
      <c r="D9" s="30">
        <v>68.268000000000001</v>
      </c>
      <c r="E9" s="30">
        <v>67.776666666666671</v>
      </c>
      <c r="F9" s="30">
        <v>67.280999999999992</v>
      </c>
      <c r="G9" s="30">
        <v>66.782666666666671</v>
      </c>
      <c r="H9" s="30">
        <v>66.282333333333341</v>
      </c>
      <c r="I9" s="30">
        <v>65.778999999999996</v>
      </c>
      <c r="J9" s="30">
        <v>65.271000000000001</v>
      </c>
      <c r="K9" s="30">
        <v>64.759</v>
      </c>
      <c r="L9" s="30">
        <v>64.24433333333333</v>
      </c>
      <c r="M9" s="30">
        <v>63.726333333333322</v>
      </c>
      <c r="N9" s="30">
        <v>63.205333333333336</v>
      </c>
      <c r="O9" s="30">
        <v>62.681333333333335</v>
      </c>
      <c r="P9" s="30">
        <v>62.155666666666662</v>
      </c>
      <c r="Q9" s="30">
        <v>61.627999999999993</v>
      </c>
      <c r="R9" s="30">
        <v>61.097666666666662</v>
      </c>
      <c r="S9" s="30">
        <v>60.564999999999998</v>
      </c>
      <c r="T9" s="30">
        <v>60.030333333333338</v>
      </c>
      <c r="U9" s="30">
        <v>59.989666666666672</v>
      </c>
      <c r="V9" s="30">
        <v>59.418000000000006</v>
      </c>
      <c r="W9" s="30">
        <v>59.452666666666666</v>
      </c>
      <c r="X9" s="30">
        <v>60.641999999999996</v>
      </c>
      <c r="Y9" s="30">
        <v>60.50866666666667</v>
      </c>
      <c r="Z9" s="30">
        <v>60.327666666666666</v>
      </c>
      <c r="AL9" s="4" t="s">
        <v>312</v>
      </c>
      <c r="AM9" s="30">
        <v>4361.1370000000006</v>
      </c>
      <c r="AN9" s="30">
        <v>4489.6499999999996</v>
      </c>
      <c r="AO9" s="30">
        <v>4636.8079999999991</v>
      </c>
      <c r="AP9" s="30">
        <v>4839.4380000000001</v>
      </c>
      <c r="AQ9" s="30">
        <v>5091.4979999999996</v>
      </c>
      <c r="AR9" s="30">
        <v>5313.2330000000002</v>
      </c>
      <c r="AS9" s="30">
        <v>5500.9190000000008</v>
      </c>
      <c r="AT9" s="30">
        <v>5684.4569999999994</v>
      </c>
      <c r="AU9" s="30">
        <v>5887.21</v>
      </c>
      <c r="AV9" s="30">
        <v>6102.6140000000014</v>
      </c>
      <c r="AW9" s="30">
        <v>6309.1050000000014</v>
      </c>
      <c r="AX9" s="30">
        <v>6537.4149999999991</v>
      </c>
      <c r="AY9" s="30">
        <v>6777.4809999999989</v>
      </c>
      <c r="AZ9" s="30">
        <v>7035.3289999999997</v>
      </c>
      <c r="BA9" s="30">
        <v>7306.06</v>
      </c>
      <c r="BB9" s="30">
        <v>7539.6179999999986</v>
      </c>
      <c r="BC9" s="30">
        <v>7782.130000000001</v>
      </c>
      <c r="BD9" s="30">
        <v>8061.5290000000005</v>
      </c>
      <c r="BE9" s="30">
        <v>8361.3060000000005</v>
      </c>
      <c r="BF9" s="30">
        <v>8655.9440000000013</v>
      </c>
      <c r="BG9" s="30">
        <v>8962.7070000000003</v>
      </c>
      <c r="BH9" s="30">
        <v>9327.3660000000018</v>
      </c>
      <c r="BI9" s="30">
        <v>9706.8129999999983</v>
      </c>
      <c r="BJ9" s="30">
        <v>10289.879999999999</v>
      </c>
      <c r="BK9" s="30">
        <v>10948.407999999999</v>
      </c>
    </row>
    <row r="10" spans="1:63" s="31" customFormat="1">
      <c r="A10" s="4" t="s">
        <v>313</v>
      </c>
      <c r="B10" s="30">
        <v>42.074999999999996</v>
      </c>
      <c r="C10" s="30">
        <v>41.976333333333336</v>
      </c>
      <c r="D10" s="30">
        <v>41.907999999999994</v>
      </c>
      <c r="E10" s="30">
        <v>41.816333333333333</v>
      </c>
      <c r="F10" s="30">
        <v>41.615999999999993</v>
      </c>
      <c r="G10" s="30">
        <v>41.911666666666662</v>
      </c>
      <c r="H10" s="30">
        <v>42.204000000000001</v>
      </c>
      <c r="I10" s="30">
        <v>42.494999999999997</v>
      </c>
      <c r="J10" s="30">
        <v>42.786333333333324</v>
      </c>
      <c r="K10" s="30">
        <v>43.079000000000001</v>
      </c>
      <c r="L10" s="30">
        <v>43.372666666666667</v>
      </c>
      <c r="M10" s="30">
        <v>43.668333333333329</v>
      </c>
      <c r="N10" s="30">
        <v>43.965333333333341</v>
      </c>
      <c r="O10" s="30">
        <v>44.262999999999998</v>
      </c>
      <c r="P10" s="30">
        <v>44.56</v>
      </c>
      <c r="Q10" s="30">
        <v>45.411666666666669</v>
      </c>
      <c r="R10" s="30">
        <v>46.252000000000002</v>
      </c>
      <c r="S10" s="30">
        <v>47.046333333333337</v>
      </c>
      <c r="T10" s="30">
        <v>47.812333333333335</v>
      </c>
      <c r="U10" s="30">
        <v>48.590333333333341</v>
      </c>
      <c r="V10" s="30">
        <v>49.041333333333334</v>
      </c>
      <c r="W10" s="30">
        <v>50.038666666666664</v>
      </c>
      <c r="X10" s="30">
        <v>50.548666666666662</v>
      </c>
      <c r="Y10" s="30">
        <v>50.428666666666665</v>
      </c>
      <c r="Z10" s="30">
        <v>50.712666666666671</v>
      </c>
      <c r="AL10" s="4" t="s">
        <v>313</v>
      </c>
      <c r="AM10" s="30">
        <v>284.08000000000004</v>
      </c>
      <c r="AN10" s="30">
        <v>291.44400000000002</v>
      </c>
      <c r="AO10" s="30">
        <v>298.738</v>
      </c>
      <c r="AP10" s="30">
        <v>306.05</v>
      </c>
      <c r="AQ10" s="30">
        <v>315.06499999999994</v>
      </c>
      <c r="AR10" s="30">
        <v>325.79700000000003</v>
      </c>
      <c r="AS10" s="30">
        <v>336.72100000000006</v>
      </c>
      <c r="AT10" s="30">
        <v>347.83700000000005</v>
      </c>
      <c r="AU10" s="30">
        <v>359.19500000000005</v>
      </c>
      <c r="AV10" s="30">
        <v>370.74099999999999</v>
      </c>
      <c r="AW10" s="30">
        <v>382.34800000000001</v>
      </c>
      <c r="AX10" s="30">
        <v>393.97400000000005</v>
      </c>
      <c r="AY10" s="30">
        <v>405.57900000000001</v>
      </c>
      <c r="AZ10" s="30">
        <v>416.661</v>
      </c>
      <c r="BA10" s="30">
        <v>427.13700000000006</v>
      </c>
      <c r="BB10" s="30">
        <v>437.53800000000001</v>
      </c>
      <c r="BC10" s="30">
        <v>448.09399999999999</v>
      </c>
      <c r="BD10" s="30">
        <v>459.46799999999996</v>
      </c>
      <c r="BE10" s="30">
        <v>471.43100000000004</v>
      </c>
      <c r="BF10" s="30">
        <v>483.24799999999999</v>
      </c>
      <c r="BG10" s="30">
        <v>495.19400000000002</v>
      </c>
      <c r="BH10" s="30">
        <v>507.23599999999999</v>
      </c>
      <c r="BI10" s="30">
        <v>519.54399999999998</v>
      </c>
      <c r="BJ10" s="30">
        <v>532.32999999999993</v>
      </c>
      <c r="BK10" s="30">
        <v>544.92399999999998</v>
      </c>
    </row>
    <row r="11" spans="1:63"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L11" s="4" t="s">
        <v>314</v>
      </c>
      <c r="AM11" s="30">
        <v>27441.770000000004</v>
      </c>
      <c r="AN11" s="30">
        <v>28307.166000000001</v>
      </c>
      <c r="AO11" s="30">
        <v>29160.527999999998</v>
      </c>
      <c r="AP11" s="30">
        <v>29985.525999999998</v>
      </c>
      <c r="AQ11" s="30">
        <v>30853.718000000004</v>
      </c>
      <c r="AR11" s="30">
        <v>31811.03</v>
      </c>
      <c r="AS11" s="30">
        <v>32792.004000000001</v>
      </c>
      <c r="AT11" s="30">
        <v>33759.222000000002</v>
      </c>
      <c r="AU11" s="30">
        <v>34745.626999999993</v>
      </c>
      <c r="AV11" s="30">
        <v>35803.763999999996</v>
      </c>
      <c r="AW11" s="30">
        <v>36981.603000000003</v>
      </c>
      <c r="AX11" s="30">
        <v>38268.837</v>
      </c>
      <c r="AY11" s="30">
        <v>39591.654000000002</v>
      </c>
      <c r="AZ11" s="30">
        <v>40959.603000000003</v>
      </c>
      <c r="BA11" s="30">
        <v>42362.117999999995</v>
      </c>
      <c r="BB11" s="30">
        <v>43767.582999999999</v>
      </c>
      <c r="BC11" s="30">
        <v>45407.202999999994</v>
      </c>
      <c r="BD11" s="30">
        <v>47179.491000000002</v>
      </c>
      <c r="BE11" s="30">
        <v>48745.046999999999</v>
      </c>
      <c r="BF11" s="30">
        <v>50212.338999999993</v>
      </c>
      <c r="BG11" s="30">
        <v>51784.116000000009</v>
      </c>
      <c r="BH11" s="30">
        <v>53446.915999999997</v>
      </c>
      <c r="BI11" s="30">
        <v>55179.558999999994</v>
      </c>
      <c r="BJ11" s="30">
        <v>57033.053999999996</v>
      </c>
      <c r="BK11" s="30">
        <v>58973.154999999999</v>
      </c>
    </row>
    <row r="12" spans="1:63" s="31" customFormat="1">
      <c r="A12" s="4" t="s">
        <v>315</v>
      </c>
      <c r="B12" s="30">
        <v>34.673666666666669</v>
      </c>
      <c r="C12" s="30">
        <v>34.518999999999998</v>
      </c>
      <c r="D12" s="30">
        <v>34.380333333333333</v>
      </c>
      <c r="E12" s="30">
        <v>34.324999999999996</v>
      </c>
      <c r="F12" s="30">
        <v>34.317999999999998</v>
      </c>
      <c r="G12" s="30">
        <v>34.279666666666664</v>
      </c>
      <c r="H12" s="30">
        <v>34.177</v>
      </c>
      <c r="I12" s="30">
        <v>34.033333333333331</v>
      </c>
      <c r="J12" s="30">
        <v>33.88366666666667</v>
      </c>
      <c r="K12" s="30">
        <v>33.733333333333327</v>
      </c>
      <c r="L12" s="30">
        <v>33.592000000000006</v>
      </c>
      <c r="M12" s="30">
        <v>33.451000000000001</v>
      </c>
      <c r="N12" s="30">
        <v>33.311</v>
      </c>
      <c r="O12" s="30">
        <v>33.164000000000001</v>
      </c>
      <c r="P12" s="30">
        <v>33.000999999999998</v>
      </c>
      <c r="Q12" s="30">
        <v>32.822666666666663</v>
      </c>
      <c r="R12" s="30">
        <v>32.628999999999998</v>
      </c>
      <c r="S12" s="30">
        <v>32.425666666666665</v>
      </c>
      <c r="T12" s="30">
        <v>32.218333333333334</v>
      </c>
      <c r="U12" s="30">
        <v>32.018333333333338</v>
      </c>
      <c r="V12" s="30">
        <v>31.285</v>
      </c>
      <c r="W12" s="30">
        <v>31.460999999999999</v>
      </c>
      <c r="X12" s="30">
        <v>32.106666666666662</v>
      </c>
      <c r="Y12" s="30">
        <v>32.219666666666669</v>
      </c>
      <c r="Z12" s="30">
        <v>32.187000000000005</v>
      </c>
      <c r="AL12" s="4" t="s">
        <v>315</v>
      </c>
      <c r="AM12" s="30">
        <v>451.62599999999998</v>
      </c>
      <c r="AN12" s="30">
        <v>469.51099999999997</v>
      </c>
      <c r="AO12" s="30">
        <v>487.44799999999998</v>
      </c>
      <c r="AP12" s="30">
        <v>499.74699999999996</v>
      </c>
      <c r="AQ12" s="30">
        <v>507.68500000000006</v>
      </c>
      <c r="AR12" s="30">
        <v>516.70600000000002</v>
      </c>
      <c r="AS12" s="30">
        <v>529.56899999999996</v>
      </c>
      <c r="AT12" s="30">
        <v>544.92599999999993</v>
      </c>
      <c r="AU12" s="30">
        <v>560.27600000000007</v>
      </c>
      <c r="AV12" s="30">
        <v>576.18500000000006</v>
      </c>
      <c r="AW12" s="30">
        <v>591.971</v>
      </c>
      <c r="AX12" s="30">
        <v>607.63699999999994</v>
      </c>
      <c r="AY12" s="30">
        <v>623.37999999999988</v>
      </c>
      <c r="AZ12" s="30">
        <v>639.42599999999993</v>
      </c>
      <c r="BA12" s="30">
        <v>656</v>
      </c>
      <c r="BB12" s="30">
        <v>673.06299999999999</v>
      </c>
      <c r="BC12" s="30">
        <v>690.61099999999999</v>
      </c>
      <c r="BD12" s="30">
        <v>708.60099999999989</v>
      </c>
      <c r="BE12" s="30">
        <v>726.846</v>
      </c>
      <c r="BF12" s="30">
        <v>744.94700000000012</v>
      </c>
      <c r="BG12" s="30">
        <v>762.48400000000015</v>
      </c>
      <c r="BH12" s="30">
        <v>779.29100000000005</v>
      </c>
      <c r="BI12" s="30">
        <v>795.70100000000002</v>
      </c>
      <c r="BJ12" s="30">
        <v>811.96499999999992</v>
      </c>
      <c r="BK12" s="30">
        <v>827.80600000000004</v>
      </c>
    </row>
    <row r="13" spans="1:63" s="31" customFormat="1">
      <c r="A13" s="4" t="s">
        <v>316</v>
      </c>
      <c r="B13" s="30">
        <v>80.689666666666668</v>
      </c>
      <c r="C13" s="30">
        <v>80.50233333333334</v>
      </c>
      <c r="D13" s="30">
        <v>80.295666666666662</v>
      </c>
      <c r="E13" s="30">
        <v>80.091666666666654</v>
      </c>
      <c r="F13" s="30">
        <v>79.875</v>
      </c>
      <c r="G13" s="30">
        <v>79.835999999999999</v>
      </c>
      <c r="H13" s="30">
        <v>79.905999999999992</v>
      </c>
      <c r="I13" s="30">
        <v>79.915999999999997</v>
      </c>
      <c r="J13" s="30">
        <v>79.909333333333336</v>
      </c>
      <c r="K13" s="30">
        <v>79.731333333333325</v>
      </c>
      <c r="L13" s="30">
        <v>79.612666666666669</v>
      </c>
      <c r="M13" s="30">
        <v>79.376333333333335</v>
      </c>
      <c r="N13" s="30">
        <v>79.211999999999989</v>
      </c>
      <c r="O13" s="30">
        <v>79.232666666666674</v>
      </c>
      <c r="P13" s="30">
        <v>78.876999999999995</v>
      </c>
      <c r="Q13" s="30">
        <v>79.114999999999995</v>
      </c>
      <c r="R13" s="30">
        <v>78.954666666666668</v>
      </c>
      <c r="S13" s="30">
        <v>78.927666666666667</v>
      </c>
      <c r="T13" s="30">
        <v>78.543000000000006</v>
      </c>
      <c r="U13" s="30">
        <v>78.209000000000003</v>
      </c>
      <c r="V13" s="30">
        <v>77.187333333333328</v>
      </c>
      <c r="W13" s="30">
        <v>77.700666666666663</v>
      </c>
      <c r="X13" s="30">
        <v>78.253</v>
      </c>
      <c r="Y13" s="30">
        <v>78.293666666666653</v>
      </c>
      <c r="Z13" s="30">
        <v>78.26733333333334</v>
      </c>
      <c r="AL13" s="4" t="s">
        <v>316</v>
      </c>
      <c r="AM13" s="30">
        <v>1230.539</v>
      </c>
      <c r="AN13" s="30">
        <v>1272.4710000000002</v>
      </c>
      <c r="AO13" s="30">
        <v>1329.7330000000002</v>
      </c>
      <c r="AP13" s="30">
        <v>1404.6259999999997</v>
      </c>
      <c r="AQ13" s="30">
        <v>1480.875</v>
      </c>
      <c r="AR13" s="30">
        <v>1518.3960000000002</v>
      </c>
      <c r="AS13" s="30">
        <v>1537.4119999999998</v>
      </c>
      <c r="AT13" s="30">
        <v>1555.4060000000002</v>
      </c>
      <c r="AU13" s="30">
        <v>1604.7360000000001</v>
      </c>
      <c r="AV13" s="30">
        <v>1653.8480000000002</v>
      </c>
      <c r="AW13" s="30">
        <v>1691.402</v>
      </c>
      <c r="AX13" s="30">
        <v>1729.6310000000001</v>
      </c>
      <c r="AY13" s="30">
        <v>1757.9589999999998</v>
      </c>
      <c r="AZ13" s="30">
        <v>1784.297</v>
      </c>
      <c r="BA13" s="30">
        <v>1795.3319999999997</v>
      </c>
      <c r="BB13" s="30">
        <v>1797.9499999999998</v>
      </c>
      <c r="BC13" s="30">
        <v>1809.8649999999998</v>
      </c>
      <c r="BD13" s="30">
        <v>1829.9490000000003</v>
      </c>
      <c r="BE13" s="30">
        <v>1867.5670000000002</v>
      </c>
      <c r="BF13" s="30">
        <v>1912.0029999999999</v>
      </c>
      <c r="BG13" s="30">
        <v>1961.5080000000003</v>
      </c>
      <c r="BH13" s="30">
        <v>2017.6860000000001</v>
      </c>
      <c r="BI13" s="30">
        <v>2072.9070000000002</v>
      </c>
      <c r="BJ13" s="30">
        <v>2128.1320000000001</v>
      </c>
      <c r="BK13" s="30">
        <v>2187.2280000000001</v>
      </c>
    </row>
    <row r="14" spans="1:63" s="31" customFormat="1">
      <c r="A14" s="4" t="s">
        <v>317</v>
      </c>
      <c r="B14" s="30">
        <v>82.182999999999993</v>
      </c>
      <c r="C14" s="30">
        <v>82.19</v>
      </c>
      <c r="D14" s="30">
        <v>82.177999999999997</v>
      </c>
      <c r="E14" s="30">
        <v>82.151666666666657</v>
      </c>
      <c r="F14" s="30">
        <v>82.117999999999995</v>
      </c>
      <c r="G14" s="30">
        <v>82.078000000000003</v>
      </c>
      <c r="H14" s="30">
        <v>81.976666666666674</v>
      </c>
      <c r="I14" s="30">
        <v>81.875999999999991</v>
      </c>
      <c r="J14" s="30">
        <v>81.775666666666666</v>
      </c>
      <c r="K14" s="30">
        <v>81.675666666666658</v>
      </c>
      <c r="L14" s="30">
        <v>81.575333333333333</v>
      </c>
      <c r="M14" s="30">
        <v>81.475000000000009</v>
      </c>
      <c r="N14" s="30">
        <v>81.374333333333325</v>
      </c>
      <c r="O14" s="30">
        <v>81.274000000000001</v>
      </c>
      <c r="P14" s="30">
        <v>79.630999999999986</v>
      </c>
      <c r="Q14" s="30">
        <v>77.997</v>
      </c>
      <c r="R14" s="30">
        <v>76.372333333333344</v>
      </c>
      <c r="S14" s="30">
        <v>74.756666666666661</v>
      </c>
      <c r="T14" s="30">
        <v>73.155666666666676</v>
      </c>
      <c r="U14" s="30">
        <v>71.569333333333333</v>
      </c>
      <c r="V14" s="30">
        <v>69.408333333333331</v>
      </c>
      <c r="W14" s="30">
        <v>68.313333333333333</v>
      </c>
      <c r="X14" s="30">
        <v>68.122</v>
      </c>
      <c r="Y14" s="30">
        <v>67.837333333333333</v>
      </c>
      <c r="Z14" s="30">
        <v>67.746000000000009</v>
      </c>
      <c r="AL14" s="4" t="s">
        <v>317</v>
      </c>
      <c r="AM14" s="30">
        <v>35223.021000000008</v>
      </c>
      <c r="AN14" s="30">
        <v>36259.264000000003</v>
      </c>
      <c r="AO14" s="30">
        <v>37393.926000000007</v>
      </c>
      <c r="AP14" s="30">
        <v>38603.362000000001</v>
      </c>
      <c r="AQ14" s="30">
        <v>39870.942000000003</v>
      </c>
      <c r="AR14" s="30">
        <v>41194.287000000004</v>
      </c>
      <c r="AS14" s="30">
        <v>42589.326000000008</v>
      </c>
      <c r="AT14" s="30">
        <v>44088.216</v>
      </c>
      <c r="AU14" s="30">
        <v>45679.085000000006</v>
      </c>
      <c r="AV14" s="30">
        <v>47357.420999999995</v>
      </c>
      <c r="AW14" s="30">
        <v>49153.538999999997</v>
      </c>
      <c r="AX14" s="30">
        <v>51066.407999999996</v>
      </c>
      <c r="AY14" s="30">
        <v>53066.502000000008</v>
      </c>
      <c r="AZ14" s="30">
        <v>55109.169000000009</v>
      </c>
      <c r="BA14" s="30">
        <v>57206.296999999999</v>
      </c>
      <c r="BB14" s="30">
        <v>59358.192999999999</v>
      </c>
      <c r="BC14" s="30">
        <v>61575.602999999996</v>
      </c>
      <c r="BD14" s="30">
        <v>63859.165000000001</v>
      </c>
      <c r="BE14" s="30">
        <v>66145.850999999995</v>
      </c>
      <c r="BF14" s="30">
        <v>68446.214999999997</v>
      </c>
      <c r="BG14" s="30">
        <v>70814.573999999993</v>
      </c>
      <c r="BH14" s="30">
        <v>73204.015000000014</v>
      </c>
      <c r="BI14" s="30">
        <v>75599.448999999993</v>
      </c>
      <c r="BJ14" s="30">
        <v>78031.387999999992</v>
      </c>
      <c r="BK14" s="30">
        <v>80477.332999999984</v>
      </c>
    </row>
    <row r="15" spans="1:63" s="31" customFormat="1">
      <c r="A15" s="4" t="s">
        <v>318</v>
      </c>
      <c r="B15" s="30">
        <v>47.806999999999995</v>
      </c>
      <c r="C15" s="30">
        <v>47.686</v>
      </c>
      <c r="D15" s="30">
        <v>47.955666666666666</v>
      </c>
      <c r="E15" s="30">
        <v>47.789666666666669</v>
      </c>
      <c r="F15" s="30">
        <v>47.617333333333335</v>
      </c>
      <c r="G15" s="30">
        <v>47.85</v>
      </c>
      <c r="H15" s="30">
        <v>48.006666666666668</v>
      </c>
      <c r="I15" s="30">
        <v>48.008999999999993</v>
      </c>
      <c r="J15" s="30">
        <v>47.87833333333333</v>
      </c>
      <c r="K15" s="30">
        <v>47.731333333333332</v>
      </c>
      <c r="L15" s="30">
        <v>47.615333333333332</v>
      </c>
      <c r="M15" s="30">
        <v>48.119666666666667</v>
      </c>
      <c r="N15" s="30">
        <v>48.030333333333338</v>
      </c>
      <c r="O15" s="30">
        <v>48.038333333333334</v>
      </c>
      <c r="P15" s="30">
        <v>48.228666666666669</v>
      </c>
      <c r="Q15" s="30">
        <v>48.17966666666667</v>
      </c>
      <c r="R15" s="30">
        <v>48.216333333333331</v>
      </c>
      <c r="S15" s="30">
        <v>48.128999999999998</v>
      </c>
      <c r="T15" s="30">
        <v>47.93933333333333</v>
      </c>
      <c r="U15" s="30">
        <v>47.788333333333334</v>
      </c>
      <c r="V15" s="30">
        <v>47.873333333333335</v>
      </c>
      <c r="W15" s="30">
        <v>47.800666666666672</v>
      </c>
      <c r="X15" s="30">
        <v>47.723333333333329</v>
      </c>
      <c r="Y15" s="30">
        <v>47.570999999999998</v>
      </c>
      <c r="Z15" s="30">
        <v>47.509333333333331</v>
      </c>
      <c r="AL15" s="4" t="s">
        <v>318</v>
      </c>
      <c r="AM15" s="30">
        <v>773.62800000000004</v>
      </c>
      <c r="AN15" s="30">
        <v>796.61799999999994</v>
      </c>
      <c r="AO15" s="30">
        <v>820.70800000000008</v>
      </c>
      <c r="AP15" s="30">
        <v>846.16100000000017</v>
      </c>
      <c r="AQ15" s="30">
        <v>873.23599999999988</v>
      </c>
      <c r="AR15" s="30">
        <v>902.04500000000007</v>
      </c>
      <c r="AS15" s="30">
        <v>932.7120000000001</v>
      </c>
      <c r="AT15" s="30">
        <v>965.01099999999997</v>
      </c>
      <c r="AU15" s="30">
        <v>998.66200000000015</v>
      </c>
      <c r="AV15" s="30">
        <v>1033.54</v>
      </c>
      <c r="AW15" s="30">
        <v>1069.3020000000001</v>
      </c>
      <c r="AX15" s="30">
        <v>1105.616</v>
      </c>
      <c r="AY15" s="30">
        <v>1142.4380000000001</v>
      </c>
      <c r="AZ15" s="30">
        <v>1179.8090000000002</v>
      </c>
      <c r="BA15" s="30">
        <v>1217.6259999999997</v>
      </c>
      <c r="BB15" s="30">
        <v>1255.7260000000001</v>
      </c>
      <c r="BC15" s="30">
        <v>1294.2719999999997</v>
      </c>
      <c r="BD15" s="30">
        <v>1333.4559999999999</v>
      </c>
      <c r="BE15" s="30">
        <v>1373.423</v>
      </c>
      <c r="BF15" s="30">
        <v>1414.5390000000002</v>
      </c>
      <c r="BG15" s="30">
        <v>1458.0160000000003</v>
      </c>
      <c r="BH15" s="30">
        <v>1503.7730000000001</v>
      </c>
      <c r="BI15" s="30">
        <v>1550.6569999999997</v>
      </c>
      <c r="BJ15" s="30">
        <v>1598.9889999999998</v>
      </c>
      <c r="BK15" s="30">
        <v>1649.1479999999997</v>
      </c>
    </row>
    <row r="16" spans="1:63" s="31" customFormat="1">
      <c r="A16" s="4" t="s">
        <v>319</v>
      </c>
      <c r="B16" s="30">
        <v>64.219333333333338</v>
      </c>
      <c r="C16" s="30">
        <v>64.380333333333326</v>
      </c>
      <c r="D16" s="30">
        <v>64.472666666666655</v>
      </c>
      <c r="E16" s="30">
        <v>63.841666666666669</v>
      </c>
      <c r="F16" s="30">
        <v>63.206333333333333</v>
      </c>
      <c r="G16" s="30">
        <v>62.56966666666667</v>
      </c>
      <c r="H16" s="30">
        <v>61.928666666666665</v>
      </c>
      <c r="I16" s="30">
        <v>61.28</v>
      </c>
      <c r="J16" s="30">
        <v>60.625333333333337</v>
      </c>
      <c r="K16" s="30">
        <v>59.966000000000001</v>
      </c>
      <c r="L16" s="30">
        <v>59.30233333333333</v>
      </c>
      <c r="M16" s="30">
        <v>58.634666666666668</v>
      </c>
      <c r="N16" s="30">
        <v>57.962666666666657</v>
      </c>
      <c r="O16" s="30">
        <v>57.287333333333329</v>
      </c>
      <c r="P16" s="30">
        <v>56.607333333333337</v>
      </c>
      <c r="Q16" s="30">
        <v>55.921999999999997</v>
      </c>
      <c r="R16" s="30">
        <v>55.231666666666676</v>
      </c>
      <c r="S16" s="30">
        <v>54.538999999999994</v>
      </c>
      <c r="T16" s="30">
        <v>53.842666666666673</v>
      </c>
      <c r="U16" s="30">
        <v>53.142666666666663</v>
      </c>
      <c r="V16" s="30">
        <v>52.625</v>
      </c>
      <c r="W16" s="30">
        <v>52.85</v>
      </c>
      <c r="X16" s="30">
        <v>52.687999999999995</v>
      </c>
      <c r="Y16" s="30">
        <v>52.500333333333337</v>
      </c>
      <c r="Z16" s="30">
        <v>52.19400000000001</v>
      </c>
      <c r="AL16" s="4" t="s">
        <v>319</v>
      </c>
      <c r="AM16" s="30">
        <v>4645.3650000000007</v>
      </c>
      <c r="AN16" s="30">
        <v>4673.9779999999992</v>
      </c>
      <c r="AO16" s="30">
        <v>4728.7270000000008</v>
      </c>
      <c r="AP16" s="30">
        <v>4844.1740000000009</v>
      </c>
      <c r="AQ16" s="30">
        <v>4955.2070000000003</v>
      </c>
      <c r="AR16" s="30">
        <v>5056.494999999999</v>
      </c>
      <c r="AS16" s="30">
        <v>5168.5760000000009</v>
      </c>
      <c r="AT16" s="30">
        <v>5305.0160000000014</v>
      </c>
      <c r="AU16" s="30">
        <v>5454.9090000000006</v>
      </c>
      <c r="AV16" s="30">
        <v>5610.7379999999994</v>
      </c>
      <c r="AW16" s="30">
        <v>5771.9829999999993</v>
      </c>
      <c r="AX16" s="30">
        <v>5941.1799999999994</v>
      </c>
      <c r="AY16" s="30">
        <v>6115.9989999999998</v>
      </c>
      <c r="AZ16" s="30">
        <v>6293.4159999999993</v>
      </c>
      <c r="BA16" s="30">
        <v>6477.6080000000011</v>
      </c>
      <c r="BB16" s="30">
        <v>6672.0899999999992</v>
      </c>
      <c r="BC16" s="30">
        <v>6873.5070000000005</v>
      </c>
      <c r="BD16" s="30">
        <v>7077.3619999999992</v>
      </c>
      <c r="BE16" s="30">
        <v>7286.6989999999987</v>
      </c>
      <c r="BF16" s="30">
        <v>7507.0019999999995</v>
      </c>
      <c r="BG16" s="30">
        <v>7735.9370000000008</v>
      </c>
      <c r="BH16" s="30">
        <v>7969.9680000000008</v>
      </c>
      <c r="BI16" s="30">
        <v>8212.4549999999999</v>
      </c>
      <c r="BJ16" s="30">
        <v>8464.23</v>
      </c>
      <c r="BK16" s="30">
        <v>8719.9069999999992</v>
      </c>
    </row>
    <row r="17" spans="1:63" s="31" customFormat="1">
      <c r="A17" s="4" t="s">
        <v>320</v>
      </c>
      <c r="B17" s="30">
        <v>64.365333333333339</v>
      </c>
      <c r="C17" s="30">
        <v>64.296000000000006</v>
      </c>
      <c r="D17" s="30">
        <v>64.230333333333334</v>
      </c>
      <c r="E17" s="30">
        <v>64.168000000000006</v>
      </c>
      <c r="F17" s="30">
        <v>64.103999999999999</v>
      </c>
      <c r="G17" s="30">
        <v>64.046666666666667</v>
      </c>
      <c r="H17" s="30">
        <v>63.998333333333335</v>
      </c>
      <c r="I17" s="30">
        <v>63.948666666666668</v>
      </c>
      <c r="J17" s="30">
        <v>63.892666666666663</v>
      </c>
      <c r="K17" s="30">
        <v>63.829666666666661</v>
      </c>
      <c r="L17" s="30">
        <v>63.762999999999998</v>
      </c>
      <c r="M17" s="30">
        <v>63.69766666666667</v>
      </c>
      <c r="N17" s="30">
        <v>63.631333333333338</v>
      </c>
      <c r="O17" s="30">
        <v>63.562333333333335</v>
      </c>
      <c r="P17" s="30">
        <v>63.485333333333337</v>
      </c>
      <c r="Q17" s="30">
        <v>63.396666666666668</v>
      </c>
      <c r="R17" s="30">
        <v>63.29666666666666</v>
      </c>
      <c r="S17" s="30">
        <v>63.18</v>
      </c>
      <c r="T17" s="30">
        <v>63.046999999999997</v>
      </c>
      <c r="U17" s="30">
        <v>62.906666666666673</v>
      </c>
      <c r="V17" s="30">
        <v>62.305000000000007</v>
      </c>
      <c r="W17" s="30">
        <v>62.665333333333336</v>
      </c>
      <c r="X17" s="30">
        <v>62.856999999999992</v>
      </c>
      <c r="Y17" s="30">
        <v>62.904999999999994</v>
      </c>
      <c r="Z17" s="30">
        <v>62.844333333333331</v>
      </c>
      <c r="AL17" s="4" t="s">
        <v>320</v>
      </c>
      <c r="AM17" s="30">
        <v>683.42399999999998</v>
      </c>
      <c r="AN17" s="30">
        <v>700.28499999999985</v>
      </c>
      <c r="AO17" s="30">
        <v>717.96299999999997</v>
      </c>
      <c r="AP17" s="30">
        <v>736.40300000000002</v>
      </c>
      <c r="AQ17" s="30">
        <v>755.69900000000007</v>
      </c>
      <c r="AR17" s="30">
        <v>775.55600000000004</v>
      </c>
      <c r="AS17" s="30">
        <v>796.0870000000001</v>
      </c>
      <c r="AT17" s="30">
        <v>817.85900000000015</v>
      </c>
      <c r="AU17" s="30">
        <v>840.75800000000004</v>
      </c>
      <c r="AV17" s="30">
        <v>864.78800000000001</v>
      </c>
      <c r="AW17" s="30">
        <v>890.03200000000004</v>
      </c>
      <c r="AX17" s="30">
        <v>916.3660000000001</v>
      </c>
      <c r="AY17" s="30">
        <v>943.79499999999996</v>
      </c>
      <c r="AZ17" s="30">
        <v>972.25299999999993</v>
      </c>
      <c r="BA17" s="30">
        <v>1001.576</v>
      </c>
      <c r="BB17" s="30">
        <v>1031.7890000000002</v>
      </c>
      <c r="BC17" s="30">
        <v>1062.8789999999999</v>
      </c>
      <c r="BD17" s="30">
        <v>1094.9469999999999</v>
      </c>
      <c r="BE17" s="30">
        <v>1128.1410000000001</v>
      </c>
      <c r="BF17" s="30">
        <v>1162.3389999999999</v>
      </c>
      <c r="BG17" s="30">
        <v>1197.0530000000001</v>
      </c>
      <c r="BH17" s="30">
        <v>1232.3799999999999</v>
      </c>
      <c r="BI17" s="30">
        <v>1269.5339999999999</v>
      </c>
      <c r="BJ17" s="30">
        <v>1308.319</v>
      </c>
      <c r="BK17" s="30">
        <v>1347.5379999999998</v>
      </c>
    </row>
    <row r="18" spans="1:63" s="31" customFormat="1">
      <c r="A18" s="4" t="s">
        <v>321</v>
      </c>
      <c r="B18" s="30">
        <v>72.596666666666678</v>
      </c>
      <c r="C18" s="30">
        <v>72.083000000000013</v>
      </c>
      <c r="D18" s="30">
        <v>71.562666666666658</v>
      </c>
      <c r="E18" s="30">
        <v>71.036333333333332</v>
      </c>
      <c r="F18" s="30">
        <v>70.505333333333326</v>
      </c>
      <c r="G18" s="30">
        <v>69.969333333333324</v>
      </c>
      <c r="H18" s="30">
        <v>69.426666666666662</v>
      </c>
      <c r="I18" s="30">
        <v>68.88</v>
      </c>
      <c r="J18" s="30">
        <v>68.330333333333328</v>
      </c>
      <c r="K18" s="30">
        <v>67.775333333333336</v>
      </c>
      <c r="L18" s="30">
        <v>67.214333333333329</v>
      </c>
      <c r="M18" s="30">
        <v>66.648333333333326</v>
      </c>
      <c r="N18" s="30">
        <v>66.077333333333328</v>
      </c>
      <c r="O18" s="30">
        <v>65.500999999999991</v>
      </c>
      <c r="P18" s="30">
        <v>64.282666666666657</v>
      </c>
      <c r="Q18" s="30">
        <v>63.044999999999995</v>
      </c>
      <c r="R18" s="30">
        <v>61.789000000000009</v>
      </c>
      <c r="S18" s="30">
        <v>60.516333333333328</v>
      </c>
      <c r="T18" s="30">
        <v>59.228333333333332</v>
      </c>
      <c r="U18" s="30">
        <v>57.927999999999997</v>
      </c>
      <c r="V18" s="30">
        <v>57.374666666666663</v>
      </c>
      <c r="W18" s="30">
        <v>57.283999999999999</v>
      </c>
      <c r="X18" s="30">
        <v>58.45066666666667</v>
      </c>
      <c r="Y18" s="30">
        <v>58.365000000000002</v>
      </c>
      <c r="Z18" s="30">
        <v>58.033000000000008</v>
      </c>
      <c r="AL18" s="4" t="s">
        <v>321</v>
      </c>
      <c r="AM18" s="30">
        <v>1210.2719999999999</v>
      </c>
      <c r="AN18" s="30">
        <v>1218.835</v>
      </c>
      <c r="AO18" s="30">
        <v>1224.8680000000002</v>
      </c>
      <c r="AP18" s="30">
        <v>1228.076</v>
      </c>
      <c r="AQ18" s="30">
        <v>1227.4110000000001</v>
      </c>
      <c r="AR18" s="30">
        <v>1222.9090000000001</v>
      </c>
      <c r="AS18" s="30">
        <v>1223.9750000000001</v>
      </c>
      <c r="AT18" s="30">
        <v>1234.0909999999999</v>
      </c>
      <c r="AU18" s="30">
        <v>1245.3429999999998</v>
      </c>
      <c r="AV18" s="30">
        <v>1255.96</v>
      </c>
      <c r="AW18" s="30">
        <v>1266.789</v>
      </c>
      <c r="AX18" s="30">
        <v>1278.4950000000001</v>
      </c>
      <c r="AY18" s="30">
        <v>1291.463</v>
      </c>
      <c r="AZ18" s="30">
        <v>1305.183</v>
      </c>
      <c r="BA18" s="30">
        <v>1319.0919999999999</v>
      </c>
      <c r="BB18" s="30">
        <v>1333.751</v>
      </c>
      <c r="BC18" s="30">
        <v>1350.41</v>
      </c>
      <c r="BD18" s="30">
        <v>1369.893</v>
      </c>
      <c r="BE18" s="30">
        <v>1391.1350000000002</v>
      </c>
      <c r="BF18" s="30">
        <v>1412.4340000000002</v>
      </c>
      <c r="BG18" s="30">
        <v>1434.3929999999998</v>
      </c>
      <c r="BH18" s="30">
        <v>1456.498</v>
      </c>
      <c r="BI18" s="30">
        <v>1479.1880000000001</v>
      </c>
      <c r="BJ18" s="30">
        <v>1504.2230000000002</v>
      </c>
      <c r="BK18" s="30">
        <v>1530.5619999999999</v>
      </c>
    </row>
    <row r="19" spans="1:63" s="31" customFormat="1">
      <c r="A19" s="4" t="s">
        <v>322</v>
      </c>
      <c r="B19" s="30">
        <v>77.207333333333324</v>
      </c>
      <c r="C19" s="30">
        <v>77.189666666666668</v>
      </c>
      <c r="D19" s="30">
        <v>77.177333333333323</v>
      </c>
      <c r="E19" s="30">
        <v>77.174666666666667</v>
      </c>
      <c r="F19" s="30">
        <v>77.180000000000007</v>
      </c>
      <c r="G19" s="30">
        <v>77.192666666666668</v>
      </c>
      <c r="H19" s="30">
        <v>77.213999999999999</v>
      </c>
      <c r="I19" s="30">
        <v>77.23833333333333</v>
      </c>
      <c r="J19" s="30">
        <v>77.236666666666665</v>
      </c>
      <c r="K19" s="30">
        <v>77.224999999999994</v>
      </c>
      <c r="L19" s="30">
        <v>77.217666666666659</v>
      </c>
      <c r="M19" s="30">
        <v>77.106333333333339</v>
      </c>
      <c r="N19" s="30">
        <v>77.026666666666671</v>
      </c>
      <c r="O19" s="30">
        <v>77.049333333333337</v>
      </c>
      <c r="P19" s="30">
        <v>77.050333333333327</v>
      </c>
      <c r="Q19" s="30">
        <v>77.025999999999996</v>
      </c>
      <c r="R19" s="30">
        <v>76.989000000000004</v>
      </c>
      <c r="S19" s="30">
        <v>76.951999999999998</v>
      </c>
      <c r="T19" s="30">
        <v>76.903333333333322</v>
      </c>
      <c r="U19" s="30">
        <v>76.837666666666678</v>
      </c>
      <c r="V19" s="30">
        <v>76.105666666666664</v>
      </c>
      <c r="W19" s="30">
        <v>76.355666666666664</v>
      </c>
      <c r="X19" s="30">
        <v>76.837333333333333</v>
      </c>
      <c r="Y19" s="30">
        <v>76.870333333333335</v>
      </c>
      <c r="Z19" s="30">
        <v>76.842666666666659</v>
      </c>
      <c r="AL19" s="4" t="s">
        <v>322</v>
      </c>
      <c r="AM19" s="30">
        <v>1667.7630000000001</v>
      </c>
      <c r="AN19" s="30">
        <v>1719.4620000000002</v>
      </c>
      <c r="AO19" s="30">
        <v>1766.1580000000001</v>
      </c>
      <c r="AP19" s="30">
        <v>1780.7380000000001</v>
      </c>
      <c r="AQ19" s="30">
        <v>1801.5599999999997</v>
      </c>
      <c r="AR19" s="30">
        <v>1882.1879999999996</v>
      </c>
      <c r="AS19" s="30">
        <v>1987.5149999999996</v>
      </c>
      <c r="AT19" s="30">
        <v>2085.5920000000006</v>
      </c>
      <c r="AU19" s="30">
        <v>2172.0640000000003</v>
      </c>
      <c r="AV19" s="30">
        <v>2243.049</v>
      </c>
      <c r="AW19" s="30">
        <v>2309.9349999999999</v>
      </c>
      <c r="AX19" s="30">
        <v>2419.6549999999997</v>
      </c>
      <c r="AY19" s="30">
        <v>2519.4389999999999</v>
      </c>
      <c r="AZ19" s="30">
        <v>2571.4279999999999</v>
      </c>
      <c r="BA19" s="30">
        <v>2625.1319999999996</v>
      </c>
      <c r="BB19" s="30">
        <v>2683.8689999999997</v>
      </c>
      <c r="BC19" s="30">
        <v>2745.5780000000004</v>
      </c>
      <c r="BD19" s="30">
        <v>2805.8900000000003</v>
      </c>
      <c r="BE19" s="30">
        <v>2870.0869999999995</v>
      </c>
      <c r="BF19" s="30">
        <v>2939.6239999999993</v>
      </c>
      <c r="BG19" s="30">
        <v>3018.7829999999999</v>
      </c>
      <c r="BH19" s="30">
        <v>3105.3150000000005</v>
      </c>
      <c r="BI19" s="30">
        <v>3197.9629999999997</v>
      </c>
      <c r="BJ19" s="30">
        <v>3295.9969999999998</v>
      </c>
      <c r="BK19" s="30">
        <v>3394.0929999999998</v>
      </c>
    </row>
    <row r="20" spans="1:63" s="31" customFormat="1">
      <c r="A20" s="4" t="s">
        <v>323</v>
      </c>
      <c r="B20" s="30">
        <v>86.317000000000007</v>
      </c>
      <c r="C20" s="30">
        <v>86.358000000000004</v>
      </c>
      <c r="D20" s="30">
        <v>86.51433333333334</v>
      </c>
      <c r="E20" s="30">
        <v>86.517999999999986</v>
      </c>
      <c r="F20" s="30">
        <v>86.526333333333341</v>
      </c>
      <c r="G20" s="30">
        <v>86.508333333333326</v>
      </c>
      <c r="H20" s="30">
        <v>86.538333333333341</v>
      </c>
      <c r="I20" s="30">
        <v>86.552999999999997</v>
      </c>
      <c r="J20" s="30">
        <v>86.552000000000007</v>
      </c>
      <c r="K20" s="30">
        <v>86.533666666666662</v>
      </c>
      <c r="L20" s="30">
        <v>86.497</v>
      </c>
      <c r="M20" s="30">
        <v>86.439333333333323</v>
      </c>
      <c r="N20" s="30">
        <v>86.362333333333325</v>
      </c>
      <c r="O20" s="30">
        <v>86.272999999999982</v>
      </c>
      <c r="P20" s="30">
        <v>86.164666666666676</v>
      </c>
      <c r="Q20" s="30">
        <v>86.047000000000011</v>
      </c>
      <c r="R20" s="30">
        <v>85.821000000000012</v>
      </c>
      <c r="S20" s="30">
        <v>85.623666666666665</v>
      </c>
      <c r="T20" s="30">
        <v>85.461999999999989</v>
      </c>
      <c r="U20" s="30">
        <v>85.319000000000003</v>
      </c>
      <c r="V20" s="30">
        <v>84.484333333333339</v>
      </c>
      <c r="W20" s="30">
        <v>84.969333333333324</v>
      </c>
      <c r="X20" s="30">
        <v>85.10733333333333</v>
      </c>
      <c r="Y20" s="30">
        <v>85.075666666666663</v>
      </c>
      <c r="Z20" s="30">
        <v>85.084333333333333</v>
      </c>
      <c r="AL20" s="4" t="s">
        <v>323</v>
      </c>
      <c r="AM20" s="30">
        <v>9010.9549999999999</v>
      </c>
      <c r="AN20" s="30">
        <v>9292.2859999999982</v>
      </c>
      <c r="AO20" s="30">
        <v>9574.893</v>
      </c>
      <c r="AP20" s="30">
        <v>9866.6710000000003</v>
      </c>
      <c r="AQ20" s="30">
        <v>10174.162</v>
      </c>
      <c r="AR20" s="30">
        <v>10503.059999999998</v>
      </c>
      <c r="AS20" s="30">
        <v>10852.775</v>
      </c>
      <c r="AT20" s="30">
        <v>11218.300999999999</v>
      </c>
      <c r="AU20" s="30">
        <v>11600.204000000002</v>
      </c>
      <c r="AV20" s="30">
        <v>12000.295999999998</v>
      </c>
      <c r="AW20" s="30">
        <v>12419.251</v>
      </c>
      <c r="AX20" s="30">
        <v>12857.542999999998</v>
      </c>
      <c r="AY20" s="30">
        <v>13313.660999999998</v>
      </c>
      <c r="AZ20" s="30">
        <v>13785.487000000001</v>
      </c>
      <c r="BA20" s="30">
        <v>14267.856000000002</v>
      </c>
      <c r="BB20" s="30">
        <v>14754.735000000001</v>
      </c>
      <c r="BC20" s="30">
        <v>15245.537</v>
      </c>
      <c r="BD20" s="30">
        <v>15740.603999999999</v>
      </c>
      <c r="BE20" s="30">
        <v>16240.623</v>
      </c>
      <c r="BF20" s="30">
        <v>16748.014999999999</v>
      </c>
      <c r="BG20" s="30">
        <v>17259.462</v>
      </c>
      <c r="BH20" s="30">
        <v>17774.597999999998</v>
      </c>
      <c r="BI20" s="30">
        <v>18303.101999999999</v>
      </c>
      <c r="BJ20" s="30">
        <v>18851.037000000004</v>
      </c>
      <c r="BK20" s="30">
        <v>19416.519</v>
      </c>
    </row>
    <row r="21" spans="1:63" s="31" customFormat="1">
      <c r="A21" s="4" t="s">
        <v>324</v>
      </c>
      <c r="B21" s="30">
        <v>80.933333333333337</v>
      </c>
      <c r="C21" s="30">
        <v>80.920666666666662</v>
      </c>
      <c r="D21" s="30">
        <v>80.913000000000011</v>
      </c>
      <c r="E21" s="30">
        <v>80.903666666666666</v>
      </c>
      <c r="F21" s="30">
        <v>80.897333333333336</v>
      </c>
      <c r="G21" s="30">
        <v>80.900333333333336</v>
      </c>
      <c r="H21" s="30">
        <v>79.792666666666662</v>
      </c>
      <c r="I21" s="30">
        <v>78.637999999999991</v>
      </c>
      <c r="J21" s="30">
        <v>77.434000000000012</v>
      </c>
      <c r="K21" s="30">
        <v>76.180999999999997</v>
      </c>
      <c r="L21" s="30">
        <v>74.880999999999986</v>
      </c>
      <c r="M21" s="30">
        <v>73.534000000000006</v>
      </c>
      <c r="N21" s="30">
        <v>72.61633333333333</v>
      </c>
      <c r="O21" s="30">
        <v>71.679333333333332</v>
      </c>
      <c r="P21" s="30">
        <v>70.723333333333343</v>
      </c>
      <c r="Q21" s="30">
        <v>69.74933333333334</v>
      </c>
      <c r="R21" s="30">
        <v>68.757333333333335</v>
      </c>
      <c r="S21" s="30">
        <v>67.748333333333335</v>
      </c>
      <c r="T21" s="30">
        <v>67.61866666666667</v>
      </c>
      <c r="U21" s="30">
        <v>67.477333333333334</v>
      </c>
      <c r="V21" s="30">
        <v>68.421666666666667</v>
      </c>
      <c r="W21" s="30">
        <v>67.156999999999996</v>
      </c>
      <c r="X21" s="30">
        <v>67.424333333333337</v>
      </c>
      <c r="Y21" s="30">
        <v>67.407333333333341</v>
      </c>
      <c r="Z21" s="30">
        <v>67.098666666666659</v>
      </c>
      <c r="AL21" s="4" t="s">
        <v>324</v>
      </c>
      <c r="AM21" s="30">
        <v>6091.427999999999</v>
      </c>
      <c r="AN21" s="30">
        <v>6245.7270000000008</v>
      </c>
      <c r="AO21" s="30">
        <v>6403.9350000000004</v>
      </c>
      <c r="AP21" s="30">
        <v>6570.5580000000009</v>
      </c>
      <c r="AQ21" s="30">
        <v>6746.0549999999985</v>
      </c>
      <c r="AR21" s="30">
        <v>6928.7580000000016</v>
      </c>
      <c r="AS21" s="30">
        <v>7120.4269999999997</v>
      </c>
      <c r="AT21" s="30">
        <v>7321.4720000000016</v>
      </c>
      <c r="AU21" s="30">
        <v>7528.777</v>
      </c>
      <c r="AV21" s="30">
        <v>7744.3300000000008</v>
      </c>
      <c r="AW21" s="30">
        <v>7972.8989999999994</v>
      </c>
      <c r="AX21" s="30">
        <v>8212.9210000000003</v>
      </c>
      <c r="AY21" s="30">
        <v>8465.6999999999989</v>
      </c>
      <c r="AZ21" s="30">
        <v>8735.19</v>
      </c>
      <c r="BA21" s="30">
        <v>9021.8770000000004</v>
      </c>
      <c r="BB21" s="30">
        <v>9323.7779999999984</v>
      </c>
      <c r="BC21" s="30">
        <v>9645.1620000000003</v>
      </c>
      <c r="BD21" s="30">
        <v>9986.5240000000013</v>
      </c>
      <c r="BE21" s="30">
        <v>10342.949999999999</v>
      </c>
      <c r="BF21" s="30">
        <v>10717.457</v>
      </c>
      <c r="BG21" s="30">
        <v>11111.251999999999</v>
      </c>
      <c r="BH21" s="30">
        <v>11519.79</v>
      </c>
      <c r="BI21" s="30">
        <v>11943.555</v>
      </c>
      <c r="BJ21" s="30">
        <v>12384.936999999998</v>
      </c>
      <c r="BK21" s="30">
        <v>12840.383</v>
      </c>
    </row>
    <row r="22" spans="1:63" s="31" customFormat="1">
      <c r="A22" s="4" t="s">
        <v>325</v>
      </c>
      <c r="B22" s="30">
        <v>70.164000000000001</v>
      </c>
      <c r="C22" s="30">
        <v>70.126333333333335</v>
      </c>
      <c r="D22" s="30">
        <v>70.096000000000004</v>
      </c>
      <c r="E22" s="30">
        <v>70.079666666666668</v>
      </c>
      <c r="F22" s="30">
        <v>70.079666666666682</v>
      </c>
      <c r="G22" s="30">
        <v>70.099666666666664</v>
      </c>
      <c r="H22" s="30">
        <v>70.130333333333326</v>
      </c>
      <c r="I22" s="30">
        <v>70.164000000000001</v>
      </c>
      <c r="J22" s="30">
        <v>70.205333333333343</v>
      </c>
      <c r="K22" s="30">
        <v>70.254333333333321</v>
      </c>
      <c r="L22" s="30">
        <v>70.311999999999998</v>
      </c>
      <c r="M22" s="30">
        <v>70.37466666666667</v>
      </c>
      <c r="N22" s="30">
        <v>70.465333333333334</v>
      </c>
      <c r="O22" s="30">
        <v>70.539000000000001</v>
      </c>
      <c r="P22" s="30">
        <v>70.563333333333347</v>
      </c>
      <c r="Q22" s="30">
        <v>70.512</v>
      </c>
      <c r="R22" s="30">
        <v>69.809666666666672</v>
      </c>
      <c r="S22" s="30">
        <v>69.098333333333343</v>
      </c>
      <c r="T22" s="30">
        <v>69.061666666666667</v>
      </c>
      <c r="U22" s="30">
        <v>69.004333333333321</v>
      </c>
      <c r="V22" s="30">
        <v>65.834333333333333</v>
      </c>
      <c r="W22" s="30">
        <v>68.37166666666667</v>
      </c>
      <c r="X22" s="30">
        <v>69.271000000000001</v>
      </c>
      <c r="Y22" s="30">
        <v>69.198999999999998</v>
      </c>
      <c r="Z22" s="30">
        <v>69.170666666666676</v>
      </c>
      <c r="AL22" s="4" t="s">
        <v>325</v>
      </c>
      <c r="AM22" s="30">
        <v>6172.8580000000011</v>
      </c>
      <c r="AN22" s="30">
        <v>6373.9489999999987</v>
      </c>
      <c r="AO22" s="30">
        <v>6585.6159999999991</v>
      </c>
      <c r="AP22" s="30">
        <v>6803.7790000000005</v>
      </c>
      <c r="AQ22" s="30">
        <v>7026.9039999999995</v>
      </c>
      <c r="AR22" s="30">
        <v>7251.6530000000002</v>
      </c>
      <c r="AS22" s="30">
        <v>7479.2789999999986</v>
      </c>
      <c r="AT22" s="30">
        <v>7713.2439999999997</v>
      </c>
      <c r="AU22" s="30">
        <v>7950.93</v>
      </c>
      <c r="AV22" s="30">
        <v>8189.6330000000007</v>
      </c>
      <c r="AW22" s="30">
        <v>8429.9809999999998</v>
      </c>
      <c r="AX22" s="30">
        <v>8673.0989999999983</v>
      </c>
      <c r="AY22" s="30">
        <v>8879.8189999999995</v>
      </c>
      <c r="AZ22" s="30">
        <v>9100.7900000000027</v>
      </c>
      <c r="BA22" s="30">
        <v>9378.6620000000003</v>
      </c>
      <c r="BB22" s="30">
        <v>9670.0770000000011</v>
      </c>
      <c r="BC22" s="30">
        <v>9985.7469999999994</v>
      </c>
      <c r="BD22" s="30">
        <v>10324.698999999999</v>
      </c>
      <c r="BE22" s="30">
        <v>10677.000999999998</v>
      </c>
      <c r="BF22" s="30">
        <v>11043.864</v>
      </c>
      <c r="BG22" s="30">
        <v>11438.991</v>
      </c>
      <c r="BH22" s="30">
        <v>11858.663</v>
      </c>
      <c r="BI22" s="30">
        <v>12286.163999999999</v>
      </c>
      <c r="BJ22" s="30">
        <v>12725.943000000001</v>
      </c>
      <c r="BK22" s="30">
        <v>13183.613000000001</v>
      </c>
    </row>
    <row r="23" spans="1:63" s="31" customFormat="1">
      <c r="A23" s="4" t="s">
        <v>326</v>
      </c>
      <c r="B23" s="30">
        <v>46.134333333333331</v>
      </c>
      <c r="C23" s="30">
        <v>45.951666666666675</v>
      </c>
      <c r="D23" s="30">
        <v>45.790999999999997</v>
      </c>
      <c r="E23" s="30">
        <v>45.625999999999998</v>
      </c>
      <c r="F23" s="30">
        <v>45.459333333333326</v>
      </c>
      <c r="G23" s="30">
        <v>45.29</v>
      </c>
      <c r="H23" s="30">
        <v>45.116666666666667</v>
      </c>
      <c r="I23" s="30">
        <v>44.94</v>
      </c>
      <c r="J23" s="30">
        <v>44.756333333333338</v>
      </c>
      <c r="K23" s="30">
        <v>44.572333333333326</v>
      </c>
      <c r="L23" s="30">
        <v>44.395333333333333</v>
      </c>
      <c r="M23" s="30">
        <v>44.224666666666671</v>
      </c>
      <c r="N23" s="30">
        <v>44.059000000000005</v>
      </c>
      <c r="O23" s="30">
        <v>43.584000000000003</v>
      </c>
      <c r="P23" s="30">
        <v>43.092666666666666</v>
      </c>
      <c r="Q23" s="30">
        <v>42.599333333333334</v>
      </c>
      <c r="R23" s="30">
        <v>42.104666666666667</v>
      </c>
      <c r="S23" s="30">
        <v>41.607999999999997</v>
      </c>
      <c r="T23" s="30">
        <v>41.573666666666668</v>
      </c>
      <c r="U23" s="30">
        <v>41.521999999999998</v>
      </c>
      <c r="V23" s="30">
        <v>41.120999999999995</v>
      </c>
      <c r="W23" s="30">
        <v>41.190666666666665</v>
      </c>
      <c r="X23" s="30">
        <v>41.580999999999996</v>
      </c>
      <c r="Y23" s="30">
        <v>41.417666666666669</v>
      </c>
      <c r="Z23" s="30">
        <v>41.288666666666664</v>
      </c>
      <c r="AL23" s="4" t="s">
        <v>326</v>
      </c>
      <c r="AM23" s="30">
        <v>1457.9329999999998</v>
      </c>
      <c r="AN23" s="30">
        <v>1496.5300000000002</v>
      </c>
      <c r="AO23" s="30">
        <v>1529.1800000000003</v>
      </c>
      <c r="AP23" s="30">
        <v>1564.2419999999997</v>
      </c>
      <c r="AQ23" s="30">
        <v>1601.0400000000002</v>
      </c>
      <c r="AR23" s="30">
        <v>1639.8110000000001</v>
      </c>
      <c r="AS23" s="30">
        <v>1680.7779999999998</v>
      </c>
      <c r="AT23" s="30">
        <v>1724.3590000000002</v>
      </c>
      <c r="AU23" s="30">
        <v>1778.3809999999999</v>
      </c>
      <c r="AV23" s="30">
        <v>1841.3249999999998</v>
      </c>
      <c r="AW23" s="30">
        <v>1903.527</v>
      </c>
      <c r="AX23" s="30">
        <v>1964.5150000000001</v>
      </c>
      <c r="AY23" s="30">
        <v>2024.5890000000002</v>
      </c>
      <c r="AZ23" s="30">
        <v>2084.6930000000002</v>
      </c>
      <c r="BA23" s="30">
        <v>2146.4040000000005</v>
      </c>
      <c r="BB23" s="30">
        <v>2210.8989999999999</v>
      </c>
      <c r="BC23" s="30">
        <v>2278.5050000000001</v>
      </c>
      <c r="BD23" s="30">
        <v>2349.5080000000007</v>
      </c>
      <c r="BE23" s="30">
        <v>2424.1670000000004</v>
      </c>
      <c r="BF23" s="30">
        <v>2502.6429999999996</v>
      </c>
      <c r="BG23" s="30">
        <v>2584.5480000000002</v>
      </c>
      <c r="BH23" s="30">
        <v>2669.7969999999996</v>
      </c>
      <c r="BI23" s="30">
        <v>2761.9349999999995</v>
      </c>
      <c r="BJ23" s="30">
        <v>2860.9789999999998</v>
      </c>
      <c r="BK23" s="30">
        <v>2961.4830000000006</v>
      </c>
    </row>
    <row r="24" spans="1:63" s="31" customFormat="1">
      <c r="A24" s="4" t="s">
        <v>327</v>
      </c>
      <c r="B24" s="30">
        <v>84.911666666666676</v>
      </c>
      <c r="C24" s="30">
        <v>85.262333333333331</v>
      </c>
      <c r="D24" s="30">
        <v>85.60733333333333</v>
      </c>
      <c r="E24" s="30">
        <v>85.946333333333328</v>
      </c>
      <c r="F24" s="30">
        <v>85.454333333333338</v>
      </c>
      <c r="G24" s="30">
        <v>84.949333333333328</v>
      </c>
      <c r="H24" s="30">
        <v>84.430333333333337</v>
      </c>
      <c r="I24" s="30">
        <v>83.897333333333322</v>
      </c>
      <c r="J24" s="30">
        <v>83.349666666666664</v>
      </c>
      <c r="K24" s="30">
        <v>82.786999999999992</v>
      </c>
      <c r="L24" s="30">
        <v>82.21</v>
      </c>
      <c r="M24" s="30">
        <v>81.61866666666667</v>
      </c>
      <c r="N24" s="30">
        <v>81.011333333333326</v>
      </c>
      <c r="O24" s="30">
        <v>80.388666666666666</v>
      </c>
      <c r="P24" s="30">
        <v>79.75033333333333</v>
      </c>
      <c r="Q24" s="30">
        <v>79.096333333333334</v>
      </c>
      <c r="R24" s="30">
        <v>79.074333333333342</v>
      </c>
      <c r="S24" s="30">
        <v>79.048999999999992</v>
      </c>
      <c r="T24" s="30">
        <v>79.027333333333331</v>
      </c>
      <c r="U24" s="30">
        <v>79.00866666666667</v>
      </c>
      <c r="V24" s="30">
        <v>78.25766666666668</v>
      </c>
      <c r="W24" s="30">
        <v>78.242666666666665</v>
      </c>
      <c r="X24" s="30">
        <v>79.155999999999992</v>
      </c>
      <c r="Y24" s="30">
        <v>79.00833333333334</v>
      </c>
      <c r="Z24" s="30">
        <v>78.941333333333333</v>
      </c>
      <c r="AL24" s="4" t="s">
        <v>327</v>
      </c>
      <c r="AM24" s="30">
        <v>9960.9439999999977</v>
      </c>
      <c r="AN24" s="30">
        <v>10168.553</v>
      </c>
      <c r="AO24" s="30">
        <v>10386.284</v>
      </c>
      <c r="AP24" s="30">
        <v>10614.054999999998</v>
      </c>
      <c r="AQ24" s="30">
        <v>10850.384999999998</v>
      </c>
      <c r="AR24" s="30">
        <v>11097.18</v>
      </c>
      <c r="AS24" s="30">
        <v>11355.538999999999</v>
      </c>
      <c r="AT24" s="30">
        <v>11620.488999999998</v>
      </c>
      <c r="AU24" s="30">
        <v>11892.355</v>
      </c>
      <c r="AV24" s="30">
        <v>12175.860999999999</v>
      </c>
      <c r="AW24" s="30">
        <v>12475.157000000001</v>
      </c>
      <c r="AX24" s="30">
        <v>12808.871000000001</v>
      </c>
      <c r="AY24" s="30">
        <v>13177.506000000001</v>
      </c>
      <c r="AZ24" s="30">
        <v>13567.703</v>
      </c>
      <c r="BA24" s="30">
        <v>13981.837999999998</v>
      </c>
      <c r="BB24" s="30">
        <v>14417.356</v>
      </c>
      <c r="BC24" s="30">
        <v>14874.135</v>
      </c>
      <c r="BD24" s="30">
        <v>15357.76</v>
      </c>
      <c r="BE24" s="30">
        <v>15852.163</v>
      </c>
      <c r="BF24" s="30">
        <v>16350.798000000001</v>
      </c>
      <c r="BG24" s="30">
        <v>16874.255999999998</v>
      </c>
      <c r="BH24" s="30">
        <v>17414.120999999999</v>
      </c>
      <c r="BI24" s="30">
        <v>17976.178</v>
      </c>
      <c r="BJ24" s="30">
        <v>18581.79</v>
      </c>
      <c r="BK24" s="30">
        <v>19227.873000000003</v>
      </c>
    </row>
    <row r="25" spans="1:63" s="31" customFormat="1">
      <c r="A25" s="4" t="s">
        <v>328</v>
      </c>
      <c r="B25" s="30">
        <v>78.868000000000009</v>
      </c>
      <c r="C25" s="30">
        <v>78.923000000000002</v>
      </c>
      <c r="D25" s="30">
        <v>78.98299999999999</v>
      </c>
      <c r="E25" s="30">
        <v>79.046333333333322</v>
      </c>
      <c r="F25" s="30">
        <v>79.111333333333334</v>
      </c>
      <c r="G25" s="30">
        <v>79.175666666666658</v>
      </c>
      <c r="H25" s="30">
        <v>79.236666666666665</v>
      </c>
      <c r="I25" s="30">
        <v>79.292666666666662</v>
      </c>
      <c r="J25" s="30">
        <v>79.342333333333329</v>
      </c>
      <c r="K25" s="30">
        <v>79.383666666666656</v>
      </c>
      <c r="L25" s="30">
        <v>79.414333333333332</v>
      </c>
      <c r="M25" s="30">
        <v>79.430999999999997</v>
      </c>
      <c r="N25" s="30">
        <v>77.559000000000012</v>
      </c>
      <c r="O25" s="30">
        <v>75.569666666666663</v>
      </c>
      <c r="P25" s="30">
        <v>73.465666666666664</v>
      </c>
      <c r="Q25" s="30">
        <v>73.331666666666663</v>
      </c>
      <c r="R25" s="30">
        <v>73.198333333333338</v>
      </c>
      <c r="S25" s="30">
        <v>73.064333333333352</v>
      </c>
      <c r="T25" s="30">
        <v>72.929666666666677</v>
      </c>
      <c r="U25" s="30">
        <v>72.794666666666672</v>
      </c>
      <c r="V25" s="30">
        <v>72.102666666666664</v>
      </c>
      <c r="W25" s="30">
        <v>72.179000000000002</v>
      </c>
      <c r="X25" s="30">
        <v>72.534333333333336</v>
      </c>
      <c r="Y25" s="30">
        <v>72.644000000000005</v>
      </c>
      <c r="Z25" s="30">
        <v>72.524000000000001</v>
      </c>
      <c r="AL25" s="4" t="s">
        <v>328</v>
      </c>
      <c r="AM25" s="30">
        <v>6063.2549999999992</v>
      </c>
      <c r="AN25" s="30">
        <v>6254.545000000001</v>
      </c>
      <c r="AO25" s="30">
        <v>6451.3490000000011</v>
      </c>
      <c r="AP25" s="30">
        <v>6654.8879999999999</v>
      </c>
      <c r="AQ25" s="30">
        <v>6866.2679999999991</v>
      </c>
      <c r="AR25" s="30">
        <v>7087.1089999999986</v>
      </c>
      <c r="AS25" s="30">
        <v>7318.7479999999996</v>
      </c>
      <c r="AT25" s="30">
        <v>7562.0300000000016</v>
      </c>
      <c r="AU25" s="30">
        <v>7818.5280000000012</v>
      </c>
      <c r="AV25" s="30">
        <v>8089.5479999999989</v>
      </c>
      <c r="AW25" s="30">
        <v>8376.8140000000003</v>
      </c>
      <c r="AX25" s="30">
        <v>8681.989999999998</v>
      </c>
      <c r="AY25" s="30">
        <v>9016.44</v>
      </c>
      <c r="AZ25" s="30">
        <v>9371.0290000000023</v>
      </c>
      <c r="BA25" s="30">
        <v>9737.7199999999993</v>
      </c>
      <c r="BB25" s="30">
        <v>10130.799999999999</v>
      </c>
      <c r="BC25" s="30">
        <v>10546.919</v>
      </c>
      <c r="BD25" s="30">
        <v>10971.674999999999</v>
      </c>
      <c r="BE25" s="30">
        <v>11407.415999999999</v>
      </c>
      <c r="BF25" s="30">
        <v>11858.879000000001</v>
      </c>
      <c r="BG25" s="30">
        <v>12328.593000000003</v>
      </c>
      <c r="BH25" s="30">
        <v>12819.266</v>
      </c>
      <c r="BI25" s="30">
        <v>13332.662000000002</v>
      </c>
      <c r="BJ25" s="30">
        <v>13873.697</v>
      </c>
      <c r="BK25" s="30">
        <v>14435.033000000001</v>
      </c>
    </row>
    <row r="26" spans="1:63" s="31" customFormat="1">
      <c r="A26" s="4" t="s">
        <v>329</v>
      </c>
      <c r="B26" s="30">
        <v>63.044666666666672</v>
      </c>
      <c r="C26" s="30">
        <v>62.578666666666663</v>
      </c>
      <c r="D26" s="30">
        <v>62.226333333333336</v>
      </c>
      <c r="E26" s="30">
        <v>61.991333333333337</v>
      </c>
      <c r="F26" s="30">
        <v>61.829666666666668</v>
      </c>
      <c r="G26" s="30">
        <v>61.72</v>
      </c>
      <c r="H26" s="30">
        <v>61.653999999999996</v>
      </c>
      <c r="I26" s="30">
        <v>61.612666666666662</v>
      </c>
      <c r="J26" s="30">
        <v>61.571333333333335</v>
      </c>
      <c r="K26" s="30">
        <v>61.508999999999993</v>
      </c>
      <c r="L26" s="30">
        <v>61.420000000000009</v>
      </c>
      <c r="M26" s="30">
        <v>61.31633333333334</v>
      </c>
      <c r="N26" s="30">
        <v>61.210333333333345</v>
      </c>
      <c r="O26" s="30">
        <v>61.110000000000007</v>
      </c>
      <c r="P26" s="30">
        <v>61.012666666666661</v>
      </c>
      <c r="Q26" s="30">
        <v>60.909333333333336</v>
      </c>
      <c r="R26" s="30">
        <v>60.792333333333339</v>
      </c>
      <c r="S26" s="30">
        <v>60.661666666666669</v>
      </c>
      <c r="T26" s="30">
        <v>60.591000000000001</v>
      </c>
      <c r="U26" s="30">
        <v>58.671333333333337</v>
      </c>
      <c r="V26" s="30">
        <v>62.856333333333339</v>
      </c>
      <c r="W26" s="30">
        <v>58.375333333333337</v>
      </c>
      <c r="X26" s="30">
        <v>60.332999999999998</v>
      </c>
      <c r="Y26" s="30">
        <v>63.832999999999991</v>
      </c>
      <c r="Z26" s="30">
        <v>63.669666666666664</v>
      </c>
      <c r="AL26" s="4" t="s">
        <v>329</v>
      </c>
      <c r="AM26" s="30">
        <v>4400.2430000000004</v>
      </c>
      <c r="AN26" s="30">
        <v>4539.7689999999993</v>
      </c>
      <c r="AO26" s="30">
        <v>4678.4059999999999</v>
      </c>
      <c r="AP26" s="30">
        <v>4832.8670000000002</v>
      </c>
      <c r="AQ26" s="30">
        <v>4996.4629999999988</v>
      </c>
      <c r="AR26" s="30">
        <v>5154.125</v>
      </c>
      <c r="AS26" s="30">
        <v>5306.8059999999987</v>
      </c>
      <c r="AT26" s="30">
        <v>5457.7570000000014</v>
      </c>
      <c r="AU26" s="30">
        <v>5611.3540000000003</v>
      </c>
      <c r="AV26" s="30">
        <v>5772.130000000001</v>
      </c>
      <c r="AW26" s="30">
        <v>5941.33</v>
      </c>
      <c r="AX26" s="30">
        <v>6115.2550000000001</v>
      </c>
      <c r="AY26" s="30">
        <v>6291.3829999999998</v>
      </c>
      <c r="AZ26" s="30">
        <v>6472.1419999999998</v>
      </c>
      <c r="BA26" s="30">
        <v>6658.4449999999997</v>
      </c>
      <c r="BB26" s="30">
        <v>6850.2980000000007</v>
      </c>
      <c r="BC26" s="30">
        <v>7050.1130000000012</v>
      </c>
      <c r="BD26" s="30">
        <v>7258.5829999999996</v>
      </c>
      <c r="BE26" s="30">
        <v>7477.4439999999995</v>
      </c>
      <c r="BF26" s="30">
        <v>7708.7349999999988</v>
      </c>
      <c r="BG26" s="30">
        <v>7949.7039999999997</v>
      </c>
      <c r="BH26" s="30">
        <v>8194.7510000000002</v>
      </c>
      <c r="BI26" s="30">
        <v>8442.2400000000016</v>
      </c>
      <c r="BJ26" s="30">
        <v>8689.2579999999998</v>
      </c>
      <c r="BK26" s="30">
        <v>8930.1999999999989</v>
      </c>
    </row>
    <row r="27" spans="1:63" s="31" customFormat="1">
      <c r="A27" s="4" t="s">
        <v>330</v>
      </c>
      <c r="B27" s="30">
        <v>24.294</v>
      </c>
      <c r="C27" s="30">
        <v>24.200333333333333</v>
      </c>
      <c r="D27" s="30">
        <v>24.164333333333332</v>
      </c>
      <c r="E27" s="30">
        <v>24.126333333333331</v>
      </c>
      <c r="F27" s="30">
        <v>24.097333333333335</v>
      </c>
      <c r="G27" s="30">
        <v>24.076333333333334</v>
      </c>
      <c r="H27" s="30">
        <v>24.064999999999998</v>
      </c>
      <c r="I27" s="30">
        <v>24.066999999999997</v>
      </c>
      <c r="J27" s="30">
        <v>24.078333333333333</v>
      </c>
      <c r="K27" s="30">
        <v>24.085333333333335</v>
      </c>
      <c r="L27" s="30">
        <v>24.076333333333334</v>
      </c>
      <c r="M27" s="30">
        <v>24.053333333333331</v>
      </c>
      <c r="N27" s="30">
        <v>24.053666666666668</v>
      </c>
      <c r="O27" s="30">
        <v>24.070999999999998</v>
      </c>
      <c r="P27" s="30">
        <v>24.067333333333334</v>
      </c>
      <c r="Q27" s="30">
        <v>24.036333333333332</v>
      </c>
      <c r="R27" s="30">
        <v>23.974</v>
      </c>
      <c r="S27" s="30">
        <v>23.884</v>
      </c>
      <c r="T27" s="30">
        <v>23.774333333333335</v>
      </c>
      <c r="U27" s="30">
        <v>23.646333333333331</v>
      </c>
      <c r="V27" s="30">
        <v>23.093333333333334</v>
      </c>
      <c r="W27" s="30">
        <v>23.212666666666667</v>
      </c>
      <c r="X27" s="30">
        <v>23.62833333333333</v>
      </c>
      <c r="Y27" s="30">
        <v>23.594333333333335</v>
      </c>
      <c r="Z27" s="30">
        <v>23.544333333333338</v>
      </c>
      <c r="AL27" s="4" t="s">
        <v>330</v>
      </c>
      <c r="AM27" s="30">
        <v>82.388000000000005</v>
      </c>
      <c r="AN27" s="30">
        <v>84.227999999999994</v>
      </c>
      <c r="AO27" s="30">
        <v>86.456999999999994</v>
      </c>
      <c r="AP27" s="30">
        <v>88.899999999999991</v>
      </c>
      <c r="AQ27" s="30">
        <v>91.304000000000016</v>
      </c>
      <c r="AR27" s="30">
        <v>93.697000000000003</v>
      </c>
      <c r="AS27" s="30">
        <v>96.076000000000008</v>
      </c>
      <c r="AT27" s="30">
        <v>98.408999999999992</v>
      </c>
      <c r="AU27" s="30">
        <v>100.70400000000001</v>
      </c>
      <c r="AV27" s="30">
        <v>103.00500000000001</v>
      </c>
      <c r="AW27" s="30">
        <v>105.34599999999999</v>
      </c>
      <c r="AX27" s="30">
        <v>107.727</v>
      </c>
      <c r="AY27" s="30">
        <v>109.91999999999999</v>
      </c>
      <c r="AZ27" s="30">
        <v>111.944</v>
      </c>
      <c r="BA27" s="30">
        <v>114.06299999999999</v>
      </c>
      <c r="BB27" s="30">
        <v>116.32799999999999</v>
      </c>
      <c r="BC27" s="30">
        <v>118.77</v>
      </c>
      <c r="BD27" s="30">
        <v>121.371</v>
      </c>
      <c r="BE27" s="30">
        <v>124.117</v>
      </c>
      <c r="BF27" s="30">
        <v>127.02499999999999</v>
      </c>
      <c r="BG27" s="30">
        <v>130.60399999999998</v>
      </c>
      <c r="BH27" s="30">
        <v>134.613</v>
      </c>
      <c r="BI27" s="30">
        <v>138.52800000000002</v>
      </c>
      <c r="BJ27" s="30">
        <v>142.49200000000002</v>
      </c>
      <c r="BK27" s="30">
        <v>146.43700000000001</v>
      </c>
    </row>
    <row r="28" spans="1:63" s="31" customFormat="1">
      <c r="A28" s="4" t="s">
        <v>331</v>
      </c>
      <c r="B28" s="30">
        <v>50.756999999999998</v>
      </c>
      <c r="C28" s="30">
        <v>50.697000000000003</v>
      </c>
      <c r="D28" s="30">
        <v>50.588666666666676</v>
      </c>
      <c r="E28" s="30">
        <v>50.475999999999999</v>
      </c>
      <c r="F28" s="30">
        <v>50.409666666666674</v>
      </c>
      <c r="G28" s="30">
        <v>50.349999999999994</v>
      </c>
      <c r="H28" s="30">
        <v>50.298000000000002</v>
      </c>
      <c r="I28" s="30">
        <v>49.777000000000008</v>
      </c>
      <c r="J28" s="30">
        <v>49.257000000000005</v>
      </c>
      <c r="K28" s="30">
        <v>48.738999999999997</v>
      </c>
      <c r="L28" s="30">
        <v>48.221666666666664</v>
      </c>
      <c r="M28" s="30">
        <v>47.705666666666673</v>
      </c>
      <c r="N28" s="30">
        <v>47.190666666666665</v>
      </c>
      <c r="O28" s="30">
        <v>46.664999999999999</v>
      </c>
      <c r="P28" s="30">
        <v>46.132666666666665</v>
      </c>
      <c r="Q28" s="30">
        <v>45.604333333333329</v>
      </c>
      <c r="R28" s="30">
        <v>50.213000000000001</v>
      </c>
      <c r="S28" s="30">
        <v>46.073333333333331</v>
      </c>
      <c r="T28" s="30">
        <v>48.413000000000004</v>
      </c>
      <c r="U28" s="30">
        <v>50.755333333333333</v>
      </c>
      <c r="V28" s="30">
        <v>50.250666666666667</v>
      </c>
      <c r="W28" s="30">
        <v>50.730666666666671</v>
      </c>
      <c r="X28" s="30">
        <v>50.374000000000002</v>
      </c>
      <c r="Y28" s="30">
        <v>50.254333333333335</v>
      </c>
      <c r="Z28" s="30">
        <v>50.353666666666669</v>
      </c>
      <c r="AL28" s="4" t="s">
        <v>331</v>
      </c>
      <c r="AM28" s="30">
        <v>5587.6059999999998</v>
      </c>
      <c r="AN28" s="30">
        <v>5744.9699999999993</v>
      </c>
      <c r="AO28" s="30">
        <v>5915.768</v>
      </c>
      <c r="AP28" s="30">
        <v>6086.9509999999991</v>
      </c>
      <c r="AQ28" s="30">
        <v>6247.7749999999996</v>
      </c>
      <c r="AR28" s="30">
        <v>6410.4909999999991</v>
      </c>
      <c r="AS28" s="30">
        <v>6574.4029999999984</v>
      </c>
      <c r="AT28" s="30">
        <v>6738.8939999999993</v>
      </c>
      <c r="AU28" s="30">
        <v>6905.0490000000009</v>
      </c>
      <c r="AV28" s="30">
        <v>7073.0859999999993</v>
      </c>
      <c r="AW28" s="30">
        <v>7243.4990000000007</v>
      </c>
      <c r="AX28" s="30">
        <v>7427.4090000000015</v>
      </c>
      <c r="AY28" s="30">
        <v>7626.8470000000007</v>
      </c>
      <c r="AZ28" s="30">
        <v>7858.9670000000006</v>
      </c>
      <c r="BA28" s="30">
        <v>8127.9810000000007</v>
      </c>
      <c r="BB28" s="30">
        <v>8410.9610000000011</v>
      </c>
      <c r="BC28" s="30">
        <v>8705.5500000000011</v>
      </c>
      <c r="BD28" s="30">
        <v>9013.2390000000014</v>
      </c>
      <c r="BE28" s="30">
        <v>9335.6209999999992</v>
      </c>
      <c r="BF28" s="30">
        <v>9671.1980000000003</v>
      </c>
      <c r="BG28" s="30">
        <v>10017.949000000001</v>
      </c>
      <c r="BH28" s="30">
        <v>10373.458999999999</v>
      </c>
      <c r="BI28" s="30">
        <v>10738.877999999999</v>
      </c>
      <c r="BJ28" s="30">
        <v>11094.278</v>
      </c>
      <c r="BK28" s="30">
        <v>11437.489</v>
      </c>
    </row>
    <row r="29" spans="1:63" s="31" customFormat="1">
      <c r="A29" s="4" t="s">
        <v>332</v>
      </c>
      <c r="B29" s="30">
        <v>64.611333333333334</v>
      </c>
      <c r="C29" s="30">
        <v>64.62833333333333</v>
      </c>
      <c r="D29" s="30">
        <v>64.638666666666666</v>
      </c>
      <c r="E29" s="30">
        <v>64.63933333333334</v>
      </c>
      <c r="F29" s="30">
        <v>66.112666666666655</v>
      </c>
      <c r="G29" s="30">
        <v>65.237666666666669</v>
      </c>
      <c r="H29" s="30">
        <v>64.35199999999999</v>
      </c>
      <c r="I29" s="30">
        <v>63.456333333333333</v>
      </c>
      <c r="J29" s="30">
        <v>62.551333333333332</v>
      </c>
      <c r="K29" s="30">
        <v>61.637333333333324</v>
      </c>
      <c r="L29" s="30">
        <v>60.714999999999996</v>
      </c>
      <c r="M29" s="30">
        <v>59.784999999999997</v>
      </c>
      <c r="N29" s="30">
        <v>58.847999999999992</v>
      </c>
      <c r="O29" s="30">
        <v>57.903999999999996</v>
      </c>
      <c r="P29" s="30">
        <v>56.954333333333331</v>
      </c>
      <c r="Q29" s="30">
        <v>56.20333333333334</v>
      </c>
      <c r="R29" s="30">
        <v>55.448666666666668</v>
      </c>
      <c r="S29" s="30">
        <v>54.691000000000003</v>
      </c>
      <c r="T29" s="30">
        <v>53.93033333333333</v>
      </c>
      <c r="U29" s="30">
        <v>53.797333333333334</v>
      </c>
      <c r="V29" s="30">
        <v>53.285666666666664</v>
      </c>
      <c r="W29" s="30">
        <v>53.524999999999999</v>
      </c>
      <c r="X29" s="30">
        <v>53.882000000000005</v>
      </c>
      <c r="Y29" s="30">
        <v>53.800333333333334</v>
      </c>
      <c r="Z29" s="30">
        <v>53.529666666666664</v>
      </c>
      <c r="AL29" s="4" t="s">
        <v>332</v>
      </c>
      <c r="AM29" s="30">
        <v>2484.241</v>
      </c>
      <c r="AN29" s="30">
        <v>2633.3030000000003</v>
      </c>
      <c r="AO29" s="30">
        <v>2788.4030000000002</v>
      </c>
      <c r="AP29" s="30">
        <v>2903.9809999999998</v>
      </c>
      <c r="AQ29" s="30">
        <v>3005.6079999999997</v>
      </c>
      <c r="AR29" s="30">
        <v>3091.1320000000005</v>
      </c>
      <c r="AS29" s="30">
        <v>3164.8420000000006</v>
      </c>
      <c r="AT29" s="30">
        <v>3241.0909999999999</v>
      </c>
      <c r="AU29" s="30">
        <v>3330.3859999999995</v>
      </c>
      <c r="AV29" s="30">
        <v>3429.893</v>
      </c>
      <c r="AW29" s="30">
        <v>3534.3270000000002</v>
      </c>
      <c r="AX29" s="30">
        <v>3639.55</v>
      </c>
      <c r="AY29" s="30">
        <v>3747.4369999999999</v>
      </c>
      <c r="AZ29" s="30">
        <v>3858.8370000000004</v>
      </c>
      <c r="BA29" s="30">
        <v>3974.3720000000003</v>
      </c>
      <c r="BB29" s="30">
        <v>4093.5740000000001</v>
      </c>
      <c r="BC29" s="30">
        <v>4219.7300000000005</v>
      </c>
      <c r="BD29" s="30">
        <v>4351.9949999999999</v>
      </c>
      <c r="BE29" s="30">
        <v>4487.0389999999998</v>
      </c>
      <c r="BF29" s="30">
        <v>4623.6229999999996</v>
      </c>
      <c r="BG29" s="30">
        <v>4762.4790000000003</v>
      </c>
      <c r="BH29" s="30">
        <v>4904.9030000000002</v>
      </c>
      <c r="BI29" s="30">
        <v>5050.8190000000004</v>
      </c>
      <c r="BJ29" s="30">
        <v>5200.5320000000002</v>
      </c>
      <c r="BK29" s="30">
        <v>5350.3850000000011</v>
      </c>
    </row>
    <row r="30" spans="1:63" s="31" customFormat="1">
      <c r="A30" s="4" t="s">
        <v>333</v>
      </c>
      <c r="B30" s="30">
        <v>34.24733333333333</v>
      </c>
      <c r="C30" s="30">
        <v>34.276000000000003</v>
      </c>
      <c r="D30" s="30">
        <v>34.30533333333333</v>
      </c>
      <c r="E30" s="30">
        <v>34.340666666666664</v>
      </c>
      <c r="F30" s="30">
        <v>34.395999999999994</v>
      </c>
      <c r="G30" s="30">
        <v>34.491666666666667</v>
      </c>
      <c r="H30" s="30">
        <v>34.62233333333333</v>
      </c>
      <c r="I30" s="30">
        <v>34.719333333333331</v>
      </c>
      <c r="J30" s="30">
        <v>34.730333333333334</v>
      </c>
      <c r="K30" s="30">
        <v>34.694333333333333</v>
      </c>
      <c r="L30" s="30">
        <v>34.645999999999994</v>
      </c>
      <c r="M30" s="30">
        <v>34.514999999999993</v>
      </c>
      <c r="N30" s="30">
        <v>34.381999999999998</v>
      </c>
      <c r="O30" s="30">
        <v>34.338333333333331</v>
      </c>
      <c r="P30" s="30">
        <v>34.307333333333332</v>
      </c>
      <c r="Q30" s="30">
        <v>34.278333333333329</v>
      </c>
      <c r="R30" s="30">
        <v>34.249333333333333</v>
      </c>
      <c r="S30" s="30">
        <v>34.206666666666663</v>
      </c>
      <c r="T30" s="30">
        <v>34.155000000000001</v>
      </c>
      <c r="U30" s="30">
        <v>34.112333333333332</v>
      </c>
      <c r="V30" s="30">
        <v>33.786666666666669</v>
      </c>
      <c r="W30" s="30">
        <v>33.806666666666665</v>
      </c>
      <c r="X30" s="30">
        <v>33.984000000000002</v>
      </c>
      <c r="Y30" s="30">
        <v>33.978666666666669</v>
      </c>
      <c r="Z30" s="30">
        <v>33.957333333333331</v>
      </c>
      <c r="AL30" s="4" t="s">
        <v>333</v>
      </c>
      <c r="AM30" s="30">
        <v>4653.0290000000005</v>
      </c>
      <c r="AN30" s="30">
        <v>4832.8630000000003</v>
      </c>
      <c r="AO30" s="30">
        <v>5007.2270000000008</v>
      </c>
      <c r="AP30" s="30">
        <v>5183.1009999999987</v>
      </c>
      <c r="AQ30" s="30">
        <v>5358.8229999999994</v>
      </c>
      <c r="AR30" s="30">
        <v>5516.0649999999987</v>
      </c>
      <c r="AS30" s="30">
        <v>5643.9870000000001</v>
      </c>
      <c r="AT30" s="30">
        <v>5788.9080000000004</v>
      </c>
      <c r="AU30" s="30">
        <v>5957.9940000000006</v>
      </c>
      <c r="AV30" s="30">
        <v>6121.2619999999997</v>
      </c>
      <c r="AW30" s="30">
        <v>6291.2959999999994</v>
      </c>
      <c r="AX30" s="30">
        <v>6383.8909999999996</v>
      </c>
      <c r="AY30" s="30">
        <v>6490.9880000000003</v>
      </c>
      <c r="AZ30" s="30">
        <v>6719.619999999999</v>
      </c>
      <c r="BA30" s="30">
        <v>6976.0690000000004</v>
      </c>
      <c r="BB30" s="30">
        <v>7231.860999999999</v>
      </c>
      <c r="BC30" s="30">
        <v>7527.3739999999989</v>
      </c>
      <c r="BD30" s="30">
        <v>7844.0700000000006</v>
      </c>
      <c r="BE30" s="30">
        <v>8149.4009999999989</v>
      </c>
      <c r="BF30" s="30">
        <v>8474.280999999999</v>
      </c>
      <c r="BG30" s="30">
        <v>8819.7049999999981</v>
      </c>
      <c r="BH30" s="30">
        <v>9162.4189999999999</v>
      </c>
      <c r="BI30" s="30">
        <v>9466.7910000000011</v>
      </c>
      <c r="BJ30" s="30">
        <v>9789.0500000000011</v>
      </c>
      <c r="BK30" s="30">
        <v>10152.173000000001</v>
      </c>
    </row>
    <row r="31" spans="1:63" s="31" customFormat="1">
      <c r="A31" s="4" t="s">
        <v>334</v>
      </c>
      <c r="B31" s="30">
        <v>74.586666666666673</v>
      </c>
      <c r="C31" s="30">
        <v>74.591333333333338</v>
      </c>
      <c r="D31" s="30">
        <v>74.646333333333345</v>
      </c>
      <c r="E31" s="30">
        <v>74.698999999999998</v>
      </c>
      <c r="F31" s="30">
        <v>74.650333333333336</v>
      </c>
      <c r="G31" s="30">
        <v>74.516999999999996</v>
      </c>
      <c r="H31" s="30">
        <v>74.364333333333335</v>
      </c>
      <c r="I31" s="30">
        <v>74.201333333333324</v>
      </c>
      <c r="J31" s="30">
        <v>74.047000000000011</v>
      </c>
      <c r="K31" s="30">
        <v>73.920666666666662</v>
      </c>
      <c r="L31" s="30">
        <v>73.73599999999999</v>
      </c>
      <c r="M31" s="30">
        <v>73.551666666666662</v>
      </c>
      <c r="N31" s="30">
        <v>73.474666666666664</v>
      </c>
      <c r="O31" s="30">
        <v>73.457666666666668</v>
      </c>
      <c r="P31" s="30">
        <v>73.638000000000005</v>
      </c>
      <c r="Q31" s="30">
        <v>73.824333333333328</v>
      </c>
      <c r="R31" s="30">
        <v>74.025666666666666</v>
      </c>
      <c r="S31" s="30">
        <v>74.42</v>
      </c>
      <c r="T31" s="30">
        <v>74.384333333333345</v>
      </c>
      <c r="U31" s="30">
        <v>73.981666666666669</v>
      </c>
      <c r="V31" s="30">
        <v>73.276333333333326</v>
      </c>
      <c r="W31" s="30">
        <v>73.541666666666671</v>
      </c>
      <c r="X31" s="30">
        <v>73.796999999999983</v>
      </c>
      <c r="Y31" s="30">
        <v>73.768666666666661</v>
      </c>
      <c r="Z31" s="30"/>
      <c r="AL31" s="4" t="s">
        <v>334</v>
      </c>
      <c r="AM31" s="30">
        <v>3288.6759999999995</v>
      </c>
      <c r="AN31" s="30">
        <v>3436.9889999999996</v>
      </c>
      <c r="AO31" s="30">
        <v>3580.6839999999993</v>
      </c>
      <c r="AP31" s="30">
        <v>3733.2890000000007</v>
      </c>
      <c r="AQ31" s="30">
        <v>3922.0410000000002</v>
      </c>
      <c r="AR31" s="30">
        <v>4148.2209999999995</v>
      </c>
      <c r="AS31" s="30">
        <v>4399.0740000000005</v>
      </c>
      <c r="AT31" s="30">
        <v>4671.2890000000007</v>
      </c>
      <c r="AU31" s="30">
        <v>4954.8020000000006</v>
      </c>
      <c r="AV31" s="30">
        <v>5232.5200000000004</v>
      </c>
      <c r="AW31" s="30">
        <v>5576.6089999999995</v>
      </c>
      <c r="AX31" s="30">
        <v>5949.8740000000007</v>
      </c>
      <c r="AY31" s="30">
        <v>6248.0119999999997</v>
      </c>
      <c r="AZ31" s="30">
        <v>6492.1489999999994</v>
      </c>
      <c r="BA31" s="30">
        <v>6464.2040000000006</v>
      </c>
      <c r="BB31" s="30">
        <v>6322.1769999999997</v>
      </c>
      <c r="BC31" s="30">
        <v>6092.487000000001</v>
      </c>
      <c r="BD31" s="30">
        <v>5637.741</v>
      </c>
      <c r="BE31" s="30">
        <v>5576.7840000000006</v>
      </c>
      <c r="BF31" s="30">
        <v>5882.8649999999998</v>
      </c>
      <c r="BG31" s="30">
        <v>6159.5680000000011</v>
      </c>
      <c r="BH31" s="30">
        <v>6341.8710000000001</v>
      </c>
      <c r="BI31" s="30">
        <v>6518.5739999999996</v>
      </c>
      <c r="BJ31" s="30">
        <v>6907.0720000000001</v>
      </c>
      <c r="BK31" s="30">
        <v>7295.3359999999993</v>
      </c>
    </row>
    <row r="32" spans="1:63" s="31" customFormat="1">
      <c r="A32" s="4" t="s">
        <v>335</v>
      </c>
      <c r="B32" s="30">
        <v>51.027999999999999</v>
      </c>
      <c r="C32" s="30">
        <v>50.750333333333337</v>
      </c>
      <c r="D32" s="30">
        <v>50.470333333333336</v>
      </c>
      <c r="E32" s="30">
        <v>50.203000000000003</v>
      </c>
      <c r="F32" s="30">
        <v>49.938000000000009</v>
      </c>
      <c r="G32" s="30">
        <v>49.665666666666674</v>
      </c>
      <c r="H32" s="30">
        <v>49.394333333333329</v>
      </c>
      <c r="I32" s="30">
        <v>49.106333333333339</v>
      </c>
      <c r="J32" s="30">
        <v>48.770666666666664</v>
      </c>
      <c r="K32" s="30">
        <v>49.000666666666667</v>
      </c>
      <c r="L32" s="30">
        <v>49.042333333333325</v>
      </c>
      <c r="M32" s="30">
        <v>49.079333333333331</v>
      </c>
      <c r="N32" s="30">
        <v>48.188333333333333</v>
      </c>
      <c r="O32" s="30">
        <v>47.158666666666669</v>
      </c>
      <c r="P32" s="30">
        <v>46.04</v>
      </c>
      <c r="Q32" s="30">
        <v>44.93033333333333</v>
      </c>
      <c r="R32" s="30">
        <v>43.814999999999998</v>
      </c>
      <c r="S32" s="30">
        <v>42.708333333333343</v>
      </c>
      <c r="T32" s="30">
        <v>41.675000000000004</v>
      </c>
      <c r="U32" s="30">
        <v>40.719000000000001</v>
      </c>
      <c r="V32" s="30">
        <v>39.457666666666668</v>
      </c>
      <c r="W32" s="30">
        <v>38.520000000000003</v>
      </c>
      <c r="X32" s="30">
        <v>37.874666666666663</v>
      </c>
      <c r="Y32" s="30"/>
      <c r="Z32" s="30"/>
      <c r="AL32" s="4" t="s">
        <v>335</v>
      </c>
      <c r="AM32" s="30">
        <v>15064.544</v>
      </c>
      <c r="AN32" s="30">
        <v>15476.106</v>
      </c>
      <c r="AO32" s="30">
        <v>15893.139999999998</v>
      </c>
      <c r="AP32" s="30">
        <v>16276.486000000001</v>
      </c>
      <c r="AQ32" s="30">
        <v>16656.451000000001</v>
      </c>
      <c r="AR32" s="30">
        <v>17069.962</v>
      </c>
      <c r="AS32" s="30">
        <v>17506.962</v>
      </c>
      <c r="AT32" s="30">
        <v>17982.726999999999</v>
      </c>
      <c r="AU32" s="30">
        <v>18521.161000000004</v>
      </c>
      <c r="AV32" s="30">
        <v>19115.256999999998</v>
      </c>
      <c r="AW32" s="30">
        <v>19614.990999999995</v>
      </c>
      <c r="AX32" s="30">
        <v>20014.027999999998</v>
      </c>
      <c r="AY32" s="30">
        <v>20476.003000000001</v>
      </c>
      <c r="AZ32" s="30">
        <v>21021.156000000003</v>
      </c>
      <c r="BA32" s="30">
        <v>21733.393</v>
      </c>
      <c r="BB32" s="30">
        <v>22589.794999999998</v>
      </c>
      <c r="BC32" s="30">
        <v>23468.813000000002</v>
      </c>
      <c r="BD32" s="30">
        <v>24539.301999999996</v>
      </c>
      <c r="BE32" s="30">
        <v>25649.386999999995</v>
      </c>
      <c r="BF32" s="30">
        <v>26563.728000000003</v>
      </c>
      <c r="BG32" s="30">
        <v>27402.598999999998</v>
      </c>
      <c r="BH32" s="30">
        <v>28273.452999999998</v>
      </c>
      <c r="BI32" s="30">
        <v>29179.674999999996</v>
      </c>
      <c r="BJ32" s="30">
        <v>29700.681999999997</v>
      </c>
      <c r="BK32" s="30">
        <v>30031.585000000003</v>
      </c>
    </row>
    <row r="33" spans="1:63" s="31" customFormat="1">
      <c r="A33" s="4" t="s">
        <v>336</v>
      </c>
      <c r="B33" s="30">
        <v>58.593999999999994</v>
      </c>
      <c r="C33" s="30">
        <v>58.527666666666669</v>
      </c>
      <c r="D33" s="30">
        <v>58.475666666666662</v>
      </c>
      <c r="E33" s="30">
        <v>58.426666666666669</v>
      </c>
      <c r="F33" s="30">
        <v>58.374000000000002</v>
      </c>
      <c r="G33" s="30">
        <v>58.328666666666663</v>
      </c>
      <c r="H33" s="30">
        <v>58.274999999999999</v>
      </c>
      <c r="I33" s="30">
        <v>58.228333333333332</v>
      </c>
      <c r="J33" s="30">
        <v>58.201333333333338</v>
      </c>
      <c r="K33" s="30">
        <v>58.190999999999995</v>
      </c>
      <c r="L33" s="30">
        <v>58.20366666666667</v>
      </c>
      <c r="M33" s="30">
        <v>58.216000000000001</v>
      </c>
      <c r="N33" s="30">
        <v>58.219000000000001</v>
      </c>
      <c r="O33" s="30">
        <v>58.208333333333336</v>
      </c>
      <c r="P33" s="30">
        <v>58.186</v>
      </c>
      <c r="Q33" s="30">
        <v>58.154666666666664</v>
      </c>
      <c r="R33" s="30">
        <v>58.116999999999997</v>
      </c>
      <c r="S33" s="30">
        <v>58.071666666666665</v>
      </c>
      <c r="T33" s="30">
        <v>58.018999999999998</v>
      </c>
      <c r="U33" s="30">
        <v>57.960666666666668</v>
      </c>
      <c r="V33" s="30">
        <v>57.409666666666659</v>
      </c>
      <c r="W33" s="30">
        <v>57.695333333333338</v>
      </c>
      <c r="X33" s="30">
        <v>58.092999999999996</v>
      </c>
      <c r="Y33" s="30">
        <v>58.153333333333336</v>
      </c>
      <c r="Z33" s="30">
        <v>58.123666666666672</v>
      </c>
      <c r="AL33" s="4" t="s">
        <v>336</v>
      </c>
      <c r="AM33" s="30">
        <v>2948.9240000000004</v>
      </c>
      <c r="AN33" s="30">
        <v>3037.2179999999998</v>
      </c>
      <c r="AO33" s="30">
        <v>3122.9620000000004</v>
      </c>
      <c r="AP33" s="30">
        <v>3210.3640000000005</v>
      </c>
      <c r="AQ33" s="30">
        <v>3301.9469999999997</v>
      </c>
      <c r="AR33" s="30">
        <v>3394.9330000000004</v>
      </c>
      <c r="AS33" s="30">
        <v>3500.1259999999997</v>
      </c>
      <c r="AT33" s="30">
        <v>3611.3910000000001</v>
      </c>
      <c r="AU33" s="30">
        <v>3721.2569999999996</v>
      </c>
      <c r="AV33" s="30">
        <v>3829.9269999999997</v>
      </c>
      <c r="AW33" s="30">
        <v>3932.9970000000003</v>
      </c>
      <c r="AX33" s="30">
        <v>4037.7840000000001</v>
      </c>
      <c r="AY33" s="30">
        <v>4144.6490000000003</v>
      </c>
      <c r="AZ33" s="30">
        <v>4254.4230000000007</v>
      </c>
      <c r="BA33" s="30">
        <v>4368.1589999999997</v>
      </c>
      <c r="BB33" s="30">
        <v>4486.134</v>
      </c>
      <c r="BC33" s="30">
        <v>4608.4309999999996</v>
      </c>
      <c r="BD33" s="30">
        <v>4735.0030000000006</v>
      </c>
      <c r="BE33" s="30">
        <v>4865.5040000000008</v>
      </c>
      <c r="BF33" s="30">
        <v>4999.4119999999994</v>
      </c>
      <c r="BG33" s="30">
        <v>5137.7950000000001</v>
      </c>
      <c r="BH33" s="30">
        <v>5282.1770000000015</v>
      </c>
      <c r="BI33" s="30">
        <v>5434.1209999999992</v>
      </c>
      <c r="BJ33" s="30">
        <v>5593.5299999999988</v>
      </c>
      <c r="BK33" s="30">
        <v>5754.2620000000006</v>
      </c>
    </row>
    <row r="34" spans="1:63" s="31" customFormat="1">
      <c r="A34" s="4" t="s">
        <v>337</v>
      </c>
      <c r="B34" s="30">
        <v>74.557333333333332</v>
      </c>
      <c r="C34" s="30">
        <v>74.552666666666667</v>
      </c>
      <c r="D34" s="30">
        <v>74.466999999999999</v>
      </c>
      <c r="E34" s="30">
        <v>74.372333333333344</v>
      </c>
      <c r="F34" s="30">
        <v>74.290333333333322</v>
      </c>
      <c r="G34" s="30">
        <v>74.204666666666654</v>
      </c>
      <c r="H34" s="30">
        <v>74.058666666666667</v>
      </c>
      <c r="I34" s="30">
        <v>73.917000000000016</v>
      </c>
      <c r="J34" s="30">
        <v>73.74633333333334</v>
      </c>
      <c r="K34" s="30">
        <v>73.572666666666677</v>
      </c>
      <c r="L34" s="30">
        <v>73.398666666666671</v>
      </c>
      <c r="M34" s="30">
        <v>80.195666666666668</v>
      </c>
      <c r="N34" s="30">
        <v>84.04</v>
      </c>
      <c r="O34" s="30">
        <v>84.938000000000002</v>
      </c>
      <c r="P34" s="30">
        <v>77.231666666666669</v>
      </c>
      <c r="Q34" s="30">
        <v>75.066999999999993</v>
      </c>
      <c r="R34" s="30">
        <v>72.658333333333346</v>
      </c>
      <c r="S34" s="30">
        <v>69.98</v>
      </c>
      <c r="T34" s="30">
        <v>74.00566666666667</v>
      </c>
      <c r="U34" s="30">
        <v>77.292999999999992</v>
      </c>
      <c r="V34" s="30">
        <v>78.709333333333333</v>
      </c>
      <c r="W34" s="30">
        <v>79.223333333333329</v>
      </c>
      <c r="X34" s="30">
        <v>81.151333333333341</v>
      </c>
      <c r="Y34" s="30">
        <v>80.882666666666651</v>
      </c>
      <c r="Z34" s="30">
        <v>80.908666666666662</v>
      </c>
      <c r="AL34" s="4" t="s">
        <v>337</v>
      </c>
      <c r="AM34" s="30">
        <v>11985.704000000002</v>
      </c>
      <c r="AN34" s="30">
        <v>12341.212</v>
      </c>
      <c r="AO34" s="30">
        <v>12733.873</v>
      </c>
      <c r="AP34" s="30">
        <v>13154.056</v>
      </c>
      <c r="AQ34" s="30">
        <v>13555.052</v>
      </c>
      <c r="AR34" s="30">
        <v>13960.423999999999</v>
      </c>
      <c r="AS34" s="30">
        <v>14385.807000000001</v>
      </c>
      <c r="AT34" s="30">
        <v>14838.022000000001</v>
      </c>
      <c r="AU34" s="30">
        <v>15319.893</v>
      </c>
      <c r="AV34" s="30">
        <v>15828.433000000001</v>
      </c>
      <c r="AW34" s="30">
        <v>16363.075999999999</v>
      </c>
      <c r="AX34" s="30">
        <v>16914.868999999999</v>
      </c>
      <c r="AY34" s="30">
        <v>17486.014000000003</v>
      </c>
      <c r="AZ34" s="30">
        <v>18082.753000000001</v>
      </c>
      <c r="BA34" s="30">
        <v>18744.452999999998</v>
      </c>
      <c r="BB34" s="30">
        <v>19488.989000000001</v>
      </c>
      <c r="BC34" s="30">
        <v>20360.654999999999</v>
      </c>
      <c r="BD34" s="30">
        <v>21333.306999999997</v>
      </c>
      <c r="BE34" s="30">
        <v>22309.095999999998</v>
      </c>
      <c r="BF34" s="30">
        <v>23321.593000000001</v>
      </c>
      <c r="BG34" s="30">
        <v>24351.946000000004</v>
      </c>
      <c r="BH34" s="30">
        <v>25373.797000000002</v>
      </c>
      <c r="BI34" s="30">
        <v>26349.827999999998</v>
      </c>
      <c r="BJ34" s="30">
        <v>27277.833000000002</v>
      </c>
      <c r="BK34" s="30">
        <v>28237.011999999999</v>
      </c>
    </row>
    <row r="35" spans="1:63"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L35" s="4" t="s">
        <v>338</v>
      </c>
      <c r="AM35" s="30">
        <v>18997.091000000004</v>
      </c>
      <c r="AN35" s="30">
        <v>19524.851999999999</v>
      </c>
      <c r="AO35" s="30">
        <v>20019.454999999994</v>
      </c>
      <c r="AP35" s="30">
        <v>20535.188999999998</v>
      </c>
      <c r="AQ35" s="30">
        <v>21068.776999999998</v>
      </c>
      <c r="AR35" s="30">
        <v>21618.903000000002</v>
      </c>
      <c r="AS35" s="30">
        <v>22187.386000000002</v>
      </c>
      <c r="AT35" s="30">
        <v>22777.500000000004</v>
      </c>
      <c r="AU35" s="30">
        <v>23362.048000000003</v>
      </c>
      <c r="AV35" s="30">
        <v>23882.794000000002</v>
      </c>
      <c r="AW35" s="30">
        <v>24470.055</v>
      </c>
      <c r="AX35" s="30">
        <v>25206.838</v>
      </c>
      <c r="AY35" s="30">
        <v>26009.070000000003</v>
      </c>
      <c r="AZ35" s="30">
        <v>26884.350999999995</v>
      </c>
      <c r="BA35" s="30">
        <v>27808.468000000004</v>
      </c>
      <c r="BB35" s="30">
        <v>28857.909</v>
      </c>
      <c r="BC35" s="30">
        <v>30023.263999999996</v>
      </c>
      <c r="BD35" s="30">
        <v>31187.922999999999</v>
      </c>
      <c r="BE35" s="30">
        <v>32300.448999999997</v>
      </c>
      <c r="BF35" s="30">
        <v>33379.858000000007</v>
      </c>
      <c r="BG35" s="30">
        <v>34527.294000000002</v>
      </c>
      <c r="BH35" s="30">
        <v>35729.855999999992</v>
      </c>
      <c r="BI35" s="30">
        <v>36939.951000000001</v>
      </c>
      <c r="BJ35" s="30">
        <v>38155.971000000005</v>
      </c>
      <c r="BK35" s="30">
        <v>39397.335000000006</v>
      </c>
    </row>
    <row r="36" spans="1:63" s="31" customFormat="1">
      <c r="A36" s="4" t="s">
        <v>339</v>
      </c>
      <c r="B36" s="30">
        <v>60.173666666666669</v>
      </c>
      <c r="C36" s="30">
        <v>60.081999999999994</v>
      </c>
      <c r="D36" s="30">
        <v>59.987000000000002</v>
      </c>
      <c r="E36" s="30">
        <v>59.902000000000008</v>
      </c>
      <c r="F36" s="30">
        <v>59.824333333333335</v>
      </c>
      <c r="G36" s="30">
        <v>59.747666666666667</v>
      </c>
      <c r="H36" s="30">
        <v>59.667666666666662</v>
      </c>
      <c r="I36" s="30">
        <v>59.587666666666671</v>
      </c>
      <c r="J36" s="30">
        <v>59.505333333333333</v>
      </c>
      <c r="K36" s="30">
        <v>59.423999999999999</v>
      </c>
      <c r="L36" s="30">
        <v>59.348333333333336</v>
      </c>
      <c r="M36" s="30">
        <v>59.284666666666659</v>
      </c>
      <c r="N36" s="30">
        <v>59.220333333333336</v>
      </c>
      <c r="O36" s="30">
        <v>59.141999999999996</v>
      </c>
      <c r="P36" s="30">
        <v>59.046666666666674</v>
      </c>
      <c r="Q36" s="30">
        <v>58.93933333333333</v>
      </c>
      <c r="R36" s="30">
        <v>58.820666666666661</v>
      </c>
      <c r="S36" s="30">
        <v>58.69133333333334</v>
      </c>
      <c r="T36" s="30">
        <v>58.558</v>
      </c>
      <c r="U36" s="30">
        <v>59.627000000000002</v>
      </c>
      <c r="V36" s="30">
        <v>60.948</v>
      </c>
      <c r="W36" s="30">
        <v>60.18933333333333</v>
      </c>
      <c r="X36" s="30">
        <v>59.597666666666669</v>
      </c>
      <c r="Y36" s="30">
        <v>59.483666666666664</v>
      </c>
      <c r="Z36" s="30">
        <v>59.422666666666665</v>
      </c>
      <c r="AL36" s="4" t="s">
        <v>339</v>
      </c>
      <c r="AM36" s="30">
        <v>5207.0009999999993</v>
      </c>
      <c r="AN36" s="30">
        <v>5386.991</v>
      </c>
      <c r="AO36" s="30">
        <v>5577.17</v>
      </c>
      <c r="AP36" s="30">
        <v>5773.0990000000002</v>
      </c>
      <c r="AQ36" s="30">
        <v>5978.264000000001</v>
      </c>
      <c r="AR36" s="30">
        <v>6197.3959999999997</v>
      </c>
      <c r="AS36" s="30">
        <v>6434.4869999999992</v>
      </c>
      <c r="AT36" s="30">
        <v>6686.3189999999986</v>
      </c>
      <c r="AU36" s="30">
        <v>6951.9770000000008</v>
      </c>
      <c r="AV36" s="30">
        <v>7226.8389999999981</v>
      </c>
      <c r="AW36" s="30">
        <v>7506.1009999999987</v>
      </c>
      <c r="AX36" s="30">
        <v>7782.6679999999997</v>
      </c>
      <c r="AY36" s="30">
        <v>8064.107</v>
      </c>
      <c r="AZ36" s="30">
        <v>8358.2959999999985</v>
      </c>
      <c r="BA36" s="30">
        <v>8668.1900000000023</v>
      </c>
      <c r="BB36" s="30">
        <v>8990.2100000000009</v>
      </c>
      <c r="BC36" s="30">
        <v>9326.8709999999992</v>
      </c>
      <c r="BD36" s="30">
        <v>9678.3420000000006</v>
      </c>
      <c r="BE36" s="30">
        <v>10039.130999999999</v>
      </c>
      <c r="BF36" s="30">
        <v>10412.782999999999</v>
      </c>
      <c r="BG36" s="30">
        <v>10800.119999999999</v>
      </c>
      <c r="BH36" s="30">
        <v>11194.99</v>
      </c>
      <c r="BI36" s="30">
        <v>11600.290999999999</v>
      </c>
      <c r="BJ36" s="30">
        <v>12029.2</v>
      </c>
      <c r="BK36" s="30">
        <v>12478.340999999997</v>
      </c>
    </row>
    <row r="37" spans="1:63"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Z37" s="5"/>
      <c r="AL37" s="22" t="s">
        <v>340</v>
      </c>
      <c r="AM37" s="5"/>
      <c r="AN37" s="5"/>
      <c r="AO37" s="5"/>
      <c r="AP37" s="5"/>
      <c r="AQ37" s="5"/>
      <c r="AR37" s="5"/>
      <c r="AS37" s="5"/>
      <c r="AT37" s="5"/>
      <c r="AU37" s="5"/>
      <c r="AV37" s="5"/>
      <c r="AW37" s="5"/>
      <c r="AX37" s="5"/>
      <c r="AY37" s="5"/>
      <c r="AZ37" s="5"/>
      <c r="BA37" s="5"/>
      <c r="BB37" s="5"/>
      <c r="BC37" s="5"/>
      <c r="BD37" s="5"/>
      <c r="BE37" s="5"/>
      <c r="BF37" s="5"/>
      <c r="BG37" s="5"/>
      <c r="BH37" s="5"/>
      <c r="BI37" s="5"/>
      <c r="BJ37" s="5"/>
      <c r="BK37" s="5"/>
    </row>
    <row r="38" spans="1:63" s="31" customFormat="1">
      <c r="A38" s="4" t="s">
        <v>341</v>
      </c>
      <c r="B38" s="30">
        <v>46.94166666666667</v>
      </c>
      <c r="C38" s="30">
        <v>46.882666666666665</v>
      </c>
      <c r="D38" s="30">
        <v>46.833666666666666</v>
      </c>
      <c r="E38" s="30">
        <v>46.797666666666665</v>
      </c>
      <c r="F38" s="30">
        <v>46.778333333333336</v>
      </c>
      <c r="G38" s="30">
        <v>46.776333333333334</v>
      </c>
      <c r="H38" s="30">
        <v>46.790666666666674</v>
      </c>
      <c r="I38" s="30">
        <v>46.820333333333338</v>
      </c>
      <c r="J38" s="30">
        <v>46.859000000000002</v>
      </c>
      <c r="K38" s="30">
        <v>46.899333333333338</v>
      </c>
      <c r="L38" s="30">
        <v>46.944333333333333</v>
      </c>
      <c r="M38" s="30">
        <v>46.992666666666672</v>
      </c>
      <c r="N38" s="30">
        <v>47.045999999999999</v>
      </c>
      <c r="O38" s="30">
        <v>47.093333333333334</v>
      </c>
      <c r="P38" s="30">
        <v>47.143000000000001</v>
      </c>
      <c r="Q38" s="30">
        <v>47.195333333333338</v>
      </c>
      <c r="R38" s="30">
        <v>47.250666666666667</v>
      </c>
      <c r="S38" s="30">
        <v>47.315333333333335</v>
      </c>
      <c r="T38" s="30">
        <v>45.584666666666664</v>
      </c>
      <c r="U38" s="30">
        <v>43.841666666666669</v>
      </c>
      <c r="V38" s="30">
        <v>41.600666666666669</v>
      </c>
      <c r="W38" s="30">
        <v>40.961999999999996</v>
      </c>
      <c r="X38" s="30">
        <v>37.674666666666667</v>
      </c>
      <c r="Y38" s="30">
        <v>37.687000000000005</v>
      </c>
      <c r="Z38" s="30">
        <v>37.491</v>
      </c>
      <c r="AL38" s="4" t="s">
        <v>341</v>
      </c>
      <c r="AM38" s="30">
        <v>10060.146000000001</v>
      </c>
      <c r="AN38" s="30">
        <v>10107.936000000002</v>
      </c>
      <c r="AO38" s="30">
        <v>10638.200999999999</v>
      </c>
      <c r="AP38" s="30">
        <v>11311.898999999999</v>
      </c>
      <c r="AQ38" s="30">
        <v>11738.644999999999</v>
      </c>
      <c r="AR38" s="30">
        <v>12190.187</v>
      </c>
      <c r="AS38" s="30">
        <v>12748.673999999999</v>
      </c>
      <c r="AT38" s="30">
        <v>13062.179</v>
      </c>
      <c r="AU38" s="30">
        <v>13439.556999999999</v>
      </c>
      <c r="AV38" s="30">
        <v>14041.163999999999</v>
      </c>
      <c r="AW38" s="30">
        <v>14575.547</v>
      </c>
      <c r="AX38" s="30">
        <v>15249.127999999997</v>
      </c>
      <c r="AY38" s="30">
        <v>16011.835999999999</v>
      </c>
      <c r="AZ38" s="30">
        <v>16708.999000000003</v>
      </c>
      <c r="BA38" s="30">
        <v>17474.131000000001</v>
      </c>
      <c r="BB38" s="30">
        <v>18181.415000000001</v>
      </c>
      <c r="BC38" s="30">
        <v>18807.227999999999</v>
      </c>
      <c r="BD38" s="30">
        <v>19498.790999999997</v>
      </c>
      <c r="BE38" s="30">
        <v>20223.513999999999</v>
      </c>
      <c r="BF38" s="30">
        <v>20981.061999999998</v>
      </c>
      <c r="BG38" s="30">
        <v>21791.072999999997</v>
      </c>
      <c r="BH38" s="30">
        <v>22436.980999999996</v>
      </c>
      <c r="BI38" s="30">
        <v>22894.646999999997</v>
      </c>
      <c r="BJ38" s="30">
        <v>23535.440999999999</v>
      </c>
      <c r="BK38" s="30">
        <v>24357.046999999999</v>
      </c>
    </row>
    <row r="39" spans="1:63" s="31" customFormat="1">
      <c r="A39" s="4" t="s">
        <v>342</v>
      </c>
      <c r="B39" s="30">
        <v>57.765666666666675</v>
      </c>
      <c r="C39" s="30">
        <v>57.862666666666662</v>
      </c>
      <c r="D39" s="30">
        <v>57.93366666666666</v>
      </c>
      <c r="E39" s="30">
        <v>57.982999999999997</v>
      </c>
      <c r="F39" s="30">
        <v>58.022666666666659</v>
      </c>
      <c r="G39" s="30">
        <v>58.058999999999997</v>
      </c>
      <c r="H39" s="30">
        <v>58.085999999999991</v>
      </c>
      <c r="I39" s="30">
        <v>58.278666666666659</v>
      </c>
      <c r="J39" s="30">
        <v>58.466000000000001</v>
      </c>
      <c r="K39" s="30">
        <v>58.645999999999994</v>
      </c>
      <c r="L39" s="30">
        <v>58.816666666666663</v>
      </c>
      <c r="M39" s="30">
        <v>58.405333333333338</v>
      </c>
      <c r="N39" s="30">
        <v>57.985999999999997</v>
      </c>
      <c r="O39" s="30">
        <v>57.56433333333333</v>
      </c>
      <c r="P39" s="30">
        <v>57.236999999999995</v>
      </c>
      <c r="Q39" s="30">
        <v>56.907000000000004</v>
      </c>
      <c r="R39" s="30">
        <v>56.573666666666668</v>
      </c>
      <c r="S39" s="30">
        <v>58.803666666666665</v>
      </c>
      <c r="T39" s="30">
        <v>59.391666666666673</v>
      </c>
      <c r="U39" s="30">
        <v>59.957666666666675</v>
      </c>
      <c r="V39" s="30">
        <v>60.297333333333334</v>
      </c>
      <c r="W39" s="30">
        <v>61.630666666666663</v>
      </c>
      <c r="X39" s="30">
        <v>62.315333333333321</v>
      </c>
      <c r="Y39" s="30">
        <v>62.181666666666672</v>
      </c>
      <c r="Z39" s="30">
        <v>62.329333333333331</v>
      </c>
      <c r="AL39" s="4" t="s">
        <v>342</v>
      </c>
      <c r="AM39" s="30">
        <v>84328.763999999996</v>
      </c>
      <c r="AN39" s="30">
        <v>86297.805999999997</v>
      </c>
      <c r="AO39" s="30">
        <v>88038.822</v>
      </c>
      <c r="AP39" s="30">
        <v>89726.173999999999</v>
      </c>
      <c r="AQ39" s="30">
        <v>91376.186000000002</v>
      </c>
      <c r="AR39" s="30">
        <v>92995.642999999996</v>
      </c>
      <c r="AS39" s="30">
        <v>94553.611999999994</v>
      </c>
      <c r="AT39" s="30">
        <v>96038.568999999989</v>
      </c>
      <c r="AU39" s="30">
        <v>97467.269</v>
      </c>
      <c r="AV39" s="30">
        <v>98900.60500000001</v>
      </c>
      <c r="AW39" s="30">
        <v>100376.575</v>
      </c>
      <c r="AX39" s="30">
        <v>102011.827</v>
      </c>
      <c r="AY39" s="30">
        <v>103855.87199999999</v>
      </c>
      <c r="AZ39" s="30">
        <v>105778.63</v>
      </c>
      <c r="BA39" s="30">
        <v>107722.12</v>
      </c>
      <c r="BB39" s="30">
        <v>109683.773</v>
      </c>
      <c r="BC39" s="30">
        <v>111658.076</v>
      </c>
      <c r="BD39" s="30">
        <v>113406.538</v>
      </c>
      <c r="BE39" s="30">
        <v>114883.91099999999</v>
      </c>
      <c r="BF39" s="30">
        <v>116303.016</v>
      </c>
      <c r="BG39" s="30">
        <v>117641.79300000001</v>
      </c>
      <c r="BH39" s="30">
        <v>118912.87999999999</v>
      </c>
      <c r="BI39" s="30">
        <v>120652.70999999999</v>
      </c>
      <c r="BJ39" s="30">
        <v>122837.43899999998</v>
      </c>
      <c r="BK39" s="30">
        <v>124984.11600000001</v>
      </c>
    </row>
    <row r="40" spans="1:63" s="31" customFormat="1">
      <c r="A40" s="4" t="s">
        <v>343</v>
      </c>
      <c r="B40" s="30">
        <v>80.577333333333328</v>
      </c>
      <c r="C40" s="30">
        <v>80.607000000000014</v>
      </c>
      <c r="D40" s="30">
        <v>80.632333333333335</v>
      </c>
      <c r="E40" s="30">
        <v>80.655000000000001</v>
      </c>
      <c r="F40" s="30">
        <v>80.86733333333332</v>
      </c>
      <c r="G40" s="30">
        <v>81.076666666666668</v>
      </c>
      <c r="H40" s="30">
        <v>81.283333333333346</v>
      </c>
      <c r="I40" s="30">
        <v>81.486666666666665</v>
      </c>
      <c r="J40" s="30">
        <v>79.201666666666668</v>
      </c>
      <c r="K40" s="30">
        <v>82.183000000000007</v>
      </c>
      <c r="L40" s="30">
        <v>84.87166666666667</v>
      </c>
      <c r="M40" s="30">
        <v>85.559333333333328</v>
      </c>
      <c r="N40" s="30">
        <v>83.137999999999991</v>
      </c>
      <c r="O40" s="30">
        <v>80.403333333333322</v>
      </c>
      <c r="P40" s="30">
        <v>80.475999999999999</v>
      </c>
      <c r="Q40" s="30">
        <v>79.791666666666671</v>
      </c>
      <c r="R40" s="30">
        <v>81.909666666666666</v>
      </c>
      <c r="S40" s="30">
        <v>81.558333333333337</v>
      </c>
      <c r="T40" s="30">
        <v>82.067999999999998</v>
      </c>
      <c r="U40" s="30">
        <v>82.578666666666663</v>
      </c>
      <c r="V40" s="30">
        <v>82.38666666666667</v>
      </c>
      <c r="W40" s="30">
        <v>79.673000000000002</v>
      </c>
      <c r="X40" s="30">
        <v>80.181666666666672</v>
      </c>
      <c r="Y40" s="30">
        <v>80.146999999999991</v>
      </c>
      <c r="Z40" s="30">
        <v>80.13133333333333</v>
      </c>
      <c r="AL40" s="4" t="s">
        <v>343</v>
      </c>
      <c r="AM40" s="30">
        <v>7159.8679999999986</v>
      </c>
      <c r="AN40" s="30">
        <v>7404.0130000000008</v>
      </c>
      <c r="AO40" s="30">
        <v>7647.8149999999996</v>
      </c>
      <c r="AP40" s="30">
        <v>7891.8360000000002</v>
      </c>
      <c r="AQ40" s="30">
        <v>8138.98</v>
      </c>
      <c r="AR40" s="30">
        <v>8387.7199999999993</v>
      </c>
      <c r="AS40" s="30">
        <v>8647.4419999999991</v>
      </c>
      <c r="AT40" s="30">
        <v>8916.1080000000002</v>
      </c>
      <c r="AU40" s="30">
        <v>9182.68</v>
      </c>
      <c r="AV40" s="30">
        <v>9438.0429999999997</v>
      </c>
      <c r="AW40" s="30">
        <v>9675.8700000000008</v>
      </c>
      <c r="AX40" s="30">
        <v>9897.3320000000003</v>
      </c>
      <c r="AY40" s="30">
        <v>10098.64</v>
      </c>
      <c r="AZ40" s="30">
        <v>10284.331</v>
      </c>
      <c r="BA40" s="30">
        <v>10462.234</v>
      </c>
      <c r="BB40" s="30">
        <v>10634.803</v>
      </c>
      <c r="BC40" s="30">
        <v>10807.43</v>
      </c>
      <c r="BD40" s="30">
        <v>10977.465</v>
      </c>
      <c r="BE40" s="30">
        <v>11143.482</v>
      </c>
      <c r="BF40" s="30">
        <v>11318.758</v>
      </c>
      <c r="BG40" s="30">
        <v>11527.564999999999</v>
      </c>
      <c r="BH40" s="30">
        <v>11749.396000000001</v>
      </c>
      <c r="BI40" s="30">
        <v>11963.038999999997</v>
      </c>
      <c r="BJ40" s="30">
        <v>12177.453000000001</v>
      </c>
      <c r="BK40" s="30">
        <v>12383.646999999999</v>
      </c>
    </row>
    <row r="41" spans="1:63"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L41" s="4" t="s">
        <v>344</v>
      </c>
      <c r="AM41" s="30">
        <v>53.045999999999999</v>
      </c>
      <c r="AN41" s="30">
        <v>54.423999999999992</v>
      </c>
      <c r="AO41" s="30">
        <v>55.967999999999996</v>
      </c>
      <c r="AP41" s="30">
        <v>57.558999999999997</v>
      </c>
      <c r="AQ41" s="30">
        <v>59.155999999999992</v>
      </c>
      <c r="AR41" s="30">
        <v>60.762</v>
      </c>
      <c r="AS41" s="30">
        <v>62.391999999999996</v>
      </c>
      <c r="AT41" s="30">
        <v>64.031999999999996</v>
      </c>
      <c r="AU41" s="30">
        <v>65.661000000000001</v>
      </c>
      <c r="AV41" s="30">
        <v>67.295000000000002</v>
      </c>
      <c r="AW41" s="30">
        <v>68.907999999999987</v>
      </c>
      <c r="AX41" s="30">
        <v>70.409000000000006</v>
      </c>
      <c r="AY41" s="30">
        <v>71.798000000000002</v>
      </c>
      <c r="AZ41" s="30">
        <v>73.149999999999991</v>
      </c>
      <c r="BA41" s="30">
        <v>74.464999999999989</v>
      </c>
      <c r="BB41" s="30">
        <v>75.734999999999999</v>
      </c>
      <c r="BC41" s="30">
        <v>76.988</v>
      </c>
      <c r="BD41" s="30">
        <v>78.180000000000007</v>
      </c>
      <c r="BE41" s="30">
        <v>79.28</v>
      </c>
      <c r="BF41" s="30">
        <v>80.379000000000005</v>
      </c>
      <c r="BG41" s="30">
        <v>81.738</v>
      </c>
      <c r="BH41" s="30">
        <v>83.232000000000014</v>
      </c>
      <c r="BI41" s="30">
        <v>84.700999999999993</v>
      </c>
      <c r="BJ41" s="30">
        <v>86.238</v>
      </c>
      <c r="BK41" s="30">
        <v>87.847999999999999</v>
      </c>
    </row>
    <row r="42" spans="1:63" s="31" customFormat="1">
      <c r="A42" s="4" t="s">
        <v>345</v>
      </c>
      <c r="B42" s="30">
        <v>62.02</v>
      </c>
      <c r="C42" s="30">
        <v>61.929333333333339</v>
      </c>
      <c r="D42" s="30">
        <v>61.833333333333336</v>
      </c>
      <c r="E42" s="30">
        <v>61.731666666666662</v>
      </c>
      <c r="F42" s="30">
        <v>61.621999999999993</v>
      </c>
      <c r="G42" s="30">
        <v>61.497000000000007</v>
      </c>
      <c r="H42" s="30">
        <v>61.342000000000006</v>
      </c>
      <c r="I42" s="30">
        <v>61.208333333333336</v>
      </c>
      <c r="J42" s="30">
        <v>61.067666666666668</v>
      </c>
      <c r="K42" s="30">
        <v>60.933333333333337</v>
      </c>
      <c r="L42" s="30">
        <v>60.774333333333324</v>
      </c>
      <c r="M42" s="30">
        <v>60.624333333333333</v>
      </c>
      <c r="N42" s="30">
        <v>60.473333333333336</v>
      </c>
      <c r="O42" s="30">
        <v>60.320333333333338</v>
      </c>
      <c r="P42" s="30">
        <v>60.17433333333333</v>
      </c>
      <c r="Q42" s="30">
        <v>60.036999999999999</v>
      </c>
      <c r="R42" s="30">
        <v>59.907666666666664</v>
      </c>
      <c r="S42" s="30">
        <v>59.781333333333329</v>
      </c>
      <c r="T42" s="30">
        <v>60.959666666666664</v>
      </c>
      <c r="U42" s="30">
        <v>62.151999999999994</v>
      </c>
      <c r="V42" s="30">
        <v>62.839333333333336</v>
      </c>
      <c r="W42" s="30">
        <v>64.313333333333347</v>
      </c>
      <c r="X42" s="30">
        <v>66.004000000000005</v>
      </c>
      <c r="Y42" s="30">
        <v>65.981000000000009</v>
      </c>
      <c r="Z42" s="30">
        <v>66.102999999999994</v>
      </c>
      <c r="AL42" s="4" t="s">
        <v>345</v>
      </c>
      <c r="AM42" s="30">
        <v>3083.5860000000002</v>
      </c>
      <c r="AN42" s="30">
        <v>3153.788</v>
      </c>
      <c r="AO42" s="30">
        <v>3227.6950000000002</v>
      </c>
      <c r="AP42" s="30">
        <v>3303.9789999999998</v>
      </c>
      <c r="AQ42" s="30">
        <v>3381.1680000000006</v>
      </c>
      <c r="AR42" s="30">
        <v>3468.09</v>
      </c>
      <c r="AS42" s="30">
        <v>3576.1059999999998</v>
      </c>
      <c r="AT42" s="30">
        <v>3695.076</v>
      </c>
      <c r="AU42" s="30">
        <v>3812.2179999999998</v>
      </c>
      <c r="AV42" s="30">
        <v>3926.0499999999997</v>
      </c>
      <c r="AW42" s="30">
        <v>4035.4220000000005</v>
      </c>
      <c r="AX42" s="30">
        <v>4140.8220000000001</v>
      </c>
      <c r="AY42" s="30">
        <v>4243.0370000000003</v>
      </c>
      <c r="AZ42" s="30">
        <v>4343.3280000000004</v>
      </c>
      <c r="BA42" s="30">
        <v>4442.9209999999994</v>
      </c>
      <c r="BB42" s="30">
        <v>4541.2010000000009</v>
      </c>
      <c r="BC42" s="30">
        <v>4638.5489999999991</v>
      </c>
      <c r="BD42" s="30">
        <v>4735.3310000000001</v>
      </c>
      <c r="BE42" s="30">
        <v>4831.2640000000001</v>
      </c>
      <c r="BF42" s="30">
        <v>4927.3240000000005</v>
      </c>
      <c r="BG42" s="30">
        <v>5024.509</v>
      </c>
      <c r="BH42" s="30">
        <v>5122.5470000000005</v>
      </c>
      <c r="BI42" s="30">
        <v>5221.9959999999992</v>
      </c>
      <c r="BJ42" s="30">
        <v>5322.75</v>
      </c>
      <c r="BK42" s="30">
        <v>5423.4570000000003</v>
      </c>
    </row>
    <row r="43" spans="1:63" s="31" customFormat="1">
      <c r="A43" s="4" t="s">
        <v>346</v>
      </c>
      <c r="B43" s="30">
        <v>67.789333333333332</v>
      </c>
      <c r="C43" s="30">
        <v>67.593999999999994</v>
      </c>
      <c r="D43" s="30">
        <v>67.38300000000001</v>
      </c>
      <c r="E43" s="30">
        <v>67.134666666666675</v>
      </c>
      <c r="F43" s="30">
        <v>66.885666666666665</v>
      </c>
      <c r="G43" s="30">
        <v>66.632000000000005</v>
      </c>
      <c r="H43" s="30">
        <v>66.382333333333335</v>
      </c>
      <c r="I43" s="30">
        <v>66.150666666666666</v>
      </c>
      <c r="J43" s="30">
        <v>65.942333333333337</v>
      </c>
      <c r="K43" s="30">
        <v>65.725333333333339</v>
      </c>
      <c r="L43" s="30">
        <v>65.534333333333336</v>
      </c>
      <c r="M43" s="30">
        <v>65.429333333333332</v>
      </c>
      <c r="N43" s="30">
        <v>65.286999999999992</v>
      </c>
      <c r="O43" s="30">
        <v>65.11933333333333</v>
      </c>
      <c r="P43" s="30">
        <v>64.959666666666664</v>
      </c>
      <c r="Q43" s="30">
        <v>64.820000000000007</v>
      </c>
      <c r="R43" s="30">
        <v>63.490000000000009</v>
      </c>
      <c r="S43" s="30">
        <v>62.139333333333333</v>
      </c>
      <c r="T43" s="30">
        <v>62.475333333333332</v>
      </c>
      <c r="U43" s="30">
        <v>60.621000000000002</v>
      </c>
      <c r="V43" s="30">
        <v>60.283333333333331</v>
      </c>
      <c r="W43" s="30">
        <v>55.31633333333334</v>
      </c>
      <c r="X43" s="30">
        <v>55.282999999999994</v>
      </c>
      <c r="Y43" s="30">
        <v>55.360000000000007</v>
      </c>
      <c r="Z43" s="30">
        <v>55.261666666666663</v>
      </c>
      <c r="AL43" s="4" t="s">
        <v>346</v>
      </c>
      <c r="AM43" s="30">
        <v>30889.846000000001</v>
      </c>
      <c r="AN43" s="30">
        <v>31414.560000000001</v>
      </c>
      <c r="AO43" s="30">
        <v>31894.651999999998</v>
      </c>
      <c r="AP43" s="30">
        <v>32335.699000000004</v>
      </c>
      <c r="AQ43" s="30">
        <v>32758.495999999996</v>
      </c>
      <c r="AR43" s="30">
        <v>33173.278999999995</v>
      </c>
      <c r="AS43" s="30">
        <v>33581.013000000006</v>
      </c>
      <c r="AT43" s="30">
        <v>33988.547999999995</v>
      </c>
      <c r="AU43" s="30">
        <v>34359.445999999996</v>
      </c>
      <c r="AV43" s="30">
        <v>34738.538</v>
      </c>
      <c r="AW43" s="30">
        <v>35177.544999999998</v>
      </c>
      <c r="AX43" s="30">
        <v>35644.997000000003</v>
      </c>
      <c r="AY43" s="30">
        <v>36131.242000000006</v>
      </c>
      <c r="AZ43" s="30">
        <v>36618.649000000005</v>
      </c>
      <c r="BA43" s="30">
        <v>37092.78</v>
      </c>
      <c r="BB43" s="30">
        <v>37549.099000000002</v>
      </c>
      <c r="BC43" s="30">
        <v>38000.866000000009</v>
      </c>
      <c r="BD43" s="30">
        <v>38449.714</v>
      </c>
      <c r="BE43" s="30">
        <v>38876.986000000004</v>
      </c>
      <c r="BF43" s="30">
        <v>39283.61</v>
      </c>
      <c r="BG43" s="30">
        <v>39685.120999999999</v>
      </c>
      <c r="BH43" s="30">
        <v>40074.331999999995</v>
      </c>
      <c r="BI43" s="30">
        <v>40463.759999999995</v>
      </c>
      <c r="BJ43" s="30">
        <v>40862.505000000005</v>
      </c>
      <c r="BK43" s="30">
        <v>41256.281000000003</v>
      </c>
    </row>
    <row r="44" spans="1:63" s="31" customFormat="1">
      <c r="A44" s="4" t="s">
        <v>347</v>
      </c>
      <c r="B44" s="30">
        <v>41.450666666666663</v>
      </c>
      <c r="C44" s="30">
        <v>41.467666666666666</v>
      </c>
      <c r="D44" s="30">
        <v>41.489333333333335</v>
      </c>
      <c r="E44" s="30">
        <v>41.515999999999998</v>
      </c>
      <c r="F44" s="30">
        <v>41.548999999999999</v>
      </c>
      <c r="G44" s="30">
        <v>41.559333333333335</v>
      </c>
      <c r="H44" s="30">
        <v>41.538000000000004</v>
      </c>
      <c r="I44" s="30">
        <v>41.506666666666668</v>
      </c>
      <c r="J44" s="30">
        <v>41.477666666666671</v>
      </c>
      <c r="K44" s="30">
        <v>41.459333333333333</v>
      </c>
      <c r="L44" s="30">
        <v>41.451666666666668</v>
      </c>
      <c r="M44" s="30">
        <v>41.405999999999999</v>
      </c>
      <c r="N44" s="30">
        <v>41.286666666666669</v>
      </c>
      <c r="O44" s="30">
        <v>41.118000000000002</v>
      </c>
      <c r="P44" s="30">
        <v>40.95333333333334</v>
      </c>
      <c r="Q44" s="30">
        <v>40.836333333333336</v>
      </c>
      <c r="R44" s="30">
        <v>40.710666666666668</v>
      </c>
      <c r="S44" s="30">
        <v>40.548333333333339</v>
      </c>
      <c r="T44" s="30">
        <v>40.398666666666664</v>
      </c>
      <c r="U44" s="30">
        <v>40.439</v>
      </c>
      <c r="V44" s="30">
        <v>39.988999999999997</v>
      </c>
      <c r="W44" s="30">
        <v>40.088666666666668</v>
      </c>
      <c r="X44" s="30">
        <v>40.331666666666671</v>
      </c>
      <c r="Y44" s="30">
        <v>40.37833333333333</v>
      </c>
      <c r="Z44" s="30">
        <v>40.363666666666667</v>
      </c>
      <c r="AL44" s="4" t="s">
        <v>347</v>
      </c>
      <c r="AM44" s="30">
        <v>14494.895999999997</v>
      </c>
      <c r="AN44" s="30">
        <v>14789.617999999999</v>
      </c>
      <c r="AO44" s="30">
        <v>15093.097000000002</v>
      </c>
      <c r="AP44" s="30">
        <v>15401.383000000002</v>
      </c>
      <c r="AQ44" s="30">
        <v>15704.444</v>
      </c>
      <c r="AR44" s="30">
        <v>16002.403999999999</v>
      </c>
      <c r="AS44" s="30">
        <v>16295.761999999999</v>
      </c>
      <c r="AT44" s="30">
        <v>16584.636999999999</v>
      </c>
      <c r="AU44" s="30">
        <v>16881.856</v>
      </c>
      <c r="AV44" s="30">
        <v>17187.975999999999</v>
      </c>
      <c r="AW44" s="30">
        <v>17498.633000000002</v>
      </c>
      <c r="AX44" s="30">
        <v>17769.996999999996</v>
      </c>
      <c r="AY44" s="30">
        <v>17978.699000000001</v>
      </c>
      <c r="AZ44" s="30">
        <v>18161.614999999998</v>
      </c>
      <c r="BA44" s="30">
        <v>18365.041999999998</v>
      </c>
      <c r="BB44" s="30">
        <v>18629.023000000001</v>
      </c>
      <c r="BC44" s="30">
        <v>18869.411</v>
      </c>
      <c r="BD44" s="30">
        <v>19030.950000000004</v>
      </c>
      <c r="BE44" s="30">
        <v>19200.031999999999</v>
      </c>
      <c r="BF44" s="30">
        <v>19622.780999999999</v>
      </c>
      <c r="BG44" s="30">
        <v>20254.591</v>
      </c>
      <c r="BH44" s="30">
        <v>20820.875999999997</v>
      </c>
      <c r="BI44" s="30">
        <v>21116.608</v>
      </c>
      <c r="BJ44" s="30">
        <v>21168.213000000003</v>
      </c>
      <c r="BK44" s="30">
        <v>21221.506000000001</v>
      </c>
    </row>
    <row r="45" spans="1:63" s="31" customFormat="1">
      <c r="A45" s="4" t="s">
        <v>348</v>
      </c>
      <c r="B45" s="30">
        <v>83.94</v>
      </c>
      <c r="C45" s="30">
        <v>84.435999999999993</v>
      </c>
      <c r="D45" s="30">
        <v>84.72</v>
      </c>
      <c r="E45" s="30">
        <v>84.665666666666667</v>
      </c>
      <c r="F45" s="30">
        <v>84.575333333333333</v>
      </c>
      <c r="G45" s="30">
        <v>84.501333333333321</v>
      </c>
      <c r="H45" s="30">
        <v>84.542000000000016</v>
      </c>
      <c r="I45" s="30">
        <v>84.599666666666664</v>
      </c>
      <c r="J45" s="30">
        <v>84.565333333333328</v>
      </c>
      <c r="K45" s="30">
        <v>84.635000000000005</v>
      </c>
      <c r="L45" s="30">
        <v>84.444333333333319</v>
      </c>
      <c r="M45" s="30">
        <v>84.301666666666662</v>
      </c>
      <c r="N45" s="30">
        <v>84.325666666666677</v>
      </c>
      <c r="O45" s="30">
        <v>84.252666666666656</v>
      </c>
      <c r="P45" s="30">
        <v>84.308999999999997</v>
      </c>
      <c r="Q45" s="30">
        <v>84.332666666666668</v>
      </c>
      <c r="R45" s="30">
        <v>84.207999999999998</v>
      </c>
      <c r="S45" s="30">
        <v>84.153000000000006</v>
      </c>
      <c r="T45" s="30">
        <v>84.102999999999994</v>
      </c>
      <c r="U45" s="30">
        <v>84.101666666666674</v>
      </c>
      <c r="V45" s="30">
        <v>83.309666666666672</v>
      </c>
      <c r="W45" s="30">
        <v>83.49666666666667</v>
      </c>
      <c r="X45" s="30">
        <v>84.367333333333335</v>
      </c>
      <c r="Y45" s="30">
        <v>84.334666666666649</v>
      </c>
      <c r="Z45" s="30">
        <v>84.348333333333343</v>
      </c>
      <c r="AL45" s="4" t="s">
        <v>348</v>
      </c>
      <c r="AM45" s="30">
        <v>251.57400000000001</v>
      </c>
      <c r="AN45" s="30">
        <v>258.05899999999997</v>
      </c>
      <c r="AO45" s="30">
        <v>264.43499999999995</v>
      </c>
      <c r="AP45" s="30">
        <v>270.66899999999998</v>
      </c>
      <c r="AQ45" s="30">
        <v>276.73099999999999</v>
      </c>
      <c r="AR45" s="30">
        <v>282.61399999999998</v>
      </c>
      <c r="AS45" s="30">
        <v>288.32600000000002</v>
      </c>
      <c r="AT45" s="30">
        <v>293.88</v>
      </c>
      <c r="AU45" s="30">
        <v>299.31799999999998</v>
      </c>
      <c r="AV45" s="30">
        <v>305.10799999999995</v>
      </c>
      <c r="AW45" s="30">
        <v>314.39</v>
      </c>
      <c r="AX45" s="30">
        <v>327.08700000000005</v>
      </c>
      <c r="AY45" s="30">
        <v>340.40499999999997</v>
      </c>
      <c r="AZ45" s="30">
        <v>354.33400000000006</v>
      </c>
      <c r="BA45" s="30">
        <v>368.84699999999998</v>
      </c>
      <c r="BB45" s="30">
        <v>383.93199999999996</v>
      </c>
      <c r="BC45" s="30">
        <v>399.57000000000005</v>
      </c>
      <c r="BD45" s="30">
        <v>415.75100000000003</v>
      </c>
      <c r="BE45" s="30">
        <v>432.44</v>
      </c>
      <c r="BF45" s="30">
        <v>446.24600000000004</v>
      </c>
      <c r="BG45" s="30">
        <v>458.42200000000003</v>
      </c>
      <c r="BH45" s="30">
        <v>472.11500000000001</v>
      </c>
      <c r="BI45" s="30">
        <v>486.26900000000006</v>
      </c>
      <c r="BJ45" s="30">
        <v>501.09800000000001</v>
      </c>
      <c r="BK45" s="30">
        <v>516.33699999999999</v>
      </c>
    </row>
    <row r="46" spans="1:63" s="31" customFormat="1">
      <c r="A46" s="4" t="s">
        <v>349</v>
      </c>
      <c r="B46" s="30">
        <v>70.521000000000001</v>
      </c>
      <c r="C46" s="30">
        <v>69.684666666666658</v>
      </c>
      <c r="D46" s="30">
        <v>69.910333333333327</v>
      </c>
      <c r="E46" s="30">
        <v>69.914666666666662</v>
      </c>
      <c r="F46" s="30">
        <v>69.822666666666677</v>
      </c>
      <c r="G46" s="30">
        <v>69.673333333333346</v>
      </c>
      <c r="H46" s="30">
        <v>69.914999999999992</v>
      </c>
      <c r="I46" s="30">
        <v>69.419666666666672</v>
      </c>
      <c r="J46" s="30">
        <v>68.822999999999993</v>
      </c>
      <c r="K46" s="30">
        <v>68.239333333333335</v>
      </c>
      <c r="L46" s="30">
        <v>67.721666666666678</v>
      </c>
      <c r="M46" s="30">
        <v>67.459666666666678</v>
      </c>
      <c r="N46" s="30">
        <v>67.302999999999997</v>
      </c>
      <c r="O46" s="30">
        <v>67.204000000000008</v>
      </c>
      <c r="P46" s="30">
        <v>67.012</v>
      </c>
      <c r="Q46" s="30">
        <v>66.893666666666675</v>
      </c>
      <c r="R46" s="30">
        <v>66.797666666666657</v>
      </c>
      <c r="S46" s="30">
        <v>67.048333333333332</v>
      </c>
      <c r="T46" s="30">
        <v>67.200333333333333</v>
      </c>
      <c r="U46" s="30">
        <v>66.375333333333344</v>
      </c>
      <c r="V46" s="30">
        <v>65.826666666666668</v>
      </c>
      <c r="W46" s="30">
        <v>65.542000000000002</v>
      </c>
      <c r="X46" s="30">
        <v>66.581999999999994</v>
      </c>
      <c r="Y46" s="30">
        <v>66.183000000000007</v>
      </c>
      <c r="Z46" s="30">
        <v>66.271333333333345</v>
      </c>
      <c r="AL46" s="4" t="s">
        <v>349</v>
      </c>
      <c r="AM46" s="30">
        <v>427.65199999999993</v>
      </c>
      <c r="AN46" s="30">
        <v>467.03700000000003</v>
      </c>
      <c r="AO46" s="30">
        <v>506.678</v>
      </c>
      <c r="AP46" s="30">
        <v>529.85599999999999</v>
      </c>
      <c r="AQ46" s="30">
        <v>538.46299999999997</v>
      </c>
      <c r="AR46" s="30">
        <v>549.53899999999999</v>
      </c>
      <c r="AS46" s="30">
        <v>564.39599999999996</v>
      </c>
      <c r="AT46" s="30">
        <v>580.18900000000008</v>
      </c>
      <c r="AU46" s="30">
        <v>597.29000000000008</v>
      </c>
      <c r="AV46" s="30">
        <v>615.39199999999994</v>
      </c>
      <c r="AW46" s="30">
        <v>633.82700000000011</v>
      </c>
      <c r="AX46" s="30">
        <v>652.08300000000008</v>
      </c>
      <c r="AY46" s="30">
        <v>670.75099999999998</v>
      </c>
      <c r="AZ46" s="30">
        <v>690.62399999999991</v>
      </c>
      <c r="BA46" s="30">
        <v>711.71</v>
      </c>
      <c r="BB46" s="30">
        <v>733.64700000000016</v>
      </c>
      <c r="BC46" s="30">
        <v>756.07699999999988</v>
      </c>
      <c r="BD46" s="30">
        <v>778.74699999999996</v>
      </c>
      <c r="BE46" s="30">
        <v>801.72299999999996</v>
      </c>
      <c r="BF46" s="30">
        <v>825.09499999999991</v>
      </c>
      <c r="BG46" s="30">
        <v>848.59800000000007</v>
      </c>
      <c r="BH46" s="30">
        <v>871.67999999999984</v>
      </c>
      <c r="BI46" s="30">
        <v>892.30900000000008</v>
      </c>
      <c r="BJ46" s="30">
        <v>910.44800000000009</v>
      </c>
      <c r="BK46" s="30">
        <v>929.20499999999993</v>
      </c>
    </row>
    <row r="47" spans="1:6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L47" s="4" t="s">
        <v>350</v>
      </c>
      <c r="AM47" s="30">
        <v>6.0840000000000005</v>
      </c>
      <c r="AN47" s="30">
        <v>6.1080000000000005</v>
      </c>
      <c r="AO47" s="30">
        <v>6.1339999999999995</v>
      </c>
      <c r="AP47" s="30">
        <v>6.2040000000000006</v>
      </c>
      <c r="AQ47" s="30">
        <v>6.3310000000000013</v>
      </c>
      <c r="AR47" s="30">
        <v>6.4639999999999995</v>
      </c>
      <c r="AS47" s="30">
        <v>6.5909999999999993</v>
      </c>
      <c r="AT47" s="30">
        <v>6.7240000000000002</v>
      </c>
      <c r="AU47" s="30">
        <v>6.8649999999999993</v>
      </c>
      <c r="AV47" s="30">
        <v>6.9990000000000006</v>
      </c>
      <c r="AW47" s="30">
        <v>7.1310000000000011</v>
      </c>
      <c r="AX47" s="30">
        <v>7.2639999999999993</v>
      </c>
      <c r="AY47" s="30">
        <v>7.3749999999999991</v>
      </c>
      <c r="AZ47" s="30">
        <v>7.4390000000000001</v>
      </c>
      <c r="BA47" s="30">
        <v>7.4569999999999999</v>
      </c>
      <c r="BB47" s="30">
        <v>7.4619999999999989</v>
      </c>
      <c r="BC47" s="30">
        <v>7.4580000000000002</v>
      </c>
      <c r="BD47" s="30">
        <v>7.4320000000000004</v>
      </c>
      <c r="BE47" s="30">
        <v>7.3539999999999992</v>
      </c>
      <c r="BF47" s="30">
        <v>7.2299999999999995</v>
      </c>
      <c r="BG47" s="30">
        <v>7.1049999999999986</v>
      </c>
      <c r="BH47" s="30">
        <v>6.9670000000000005</v>
      </c>
      <c r="BI47" s="30">
        <v>6.7960000000000012</v>
      </c>
      <c r="BJ47" s="30">
        <v>6.6160000000000014</v>
      </c>
      <c r="BK47" s="30">
        <v>6.4680000000000009</v>
      </c>
    </row>
    <row r="48" spans="1:63" s="31" customFormat="1">
      <c r="A48" s="4" t="s">
        <v>351</v>
      </c>
      <c r="B48" s="30">
        <v>45.283333333333331</v>
      </c>
      <c r="C48" s="30">
        <v>44.512999999999998</v>
      </c>
      <c r="D48" s="30">
        <v>43.781000000000006</v>
      </c>
      <c r="E48" s="30">
        <v>43.090666666666664</v>
      </c>
      <c r="F48" s="30">
        <v>42.451333333333331</v>
      </c>
      <c r="G48" s="30">
        <v>41.875</v>
      </c>
      <c r="H48" s="30">
        <v>41.349333333333327</v>
      </c>
      <c r="I48" s="30">
        <v>40.860999999999997</v>
      </c>
      <c r="J48" s="30">
        <v>40.410999999999994</v>
      </c>
      <c r="K48" s="30">
        <v>39.997333333333337</v>
      </c>
      <c r="L48" s="30">
        <v>39.618000000000002</v>
      </c>
      <c r="M48" s="30">
        <v>38.804000000000002</v>
      </c>
      <c r="N48" s="30">
        <v>38.075333333333326</v>
      </c>
      <c r="O48" s="30">
        <v>37.413333333333334</v>
      </c>
      <c r="P48" s="30">
        <v>36.810333333333325</v>
      </c>
      <c r="Q48" s="30">
        <v>31.925999999999998</v>
      </c>
      <c r="R48" s="30">
        <v>32.153333333333336</v>
      </c>
      <c r="S48" s="30">
        <v>32.351333333333336</v>
      </c>
      <c r="T48" s="30">
        <v>32.506333333333338</v>
      </c>
      <c r="U48" s="30">
        <v>32.637666666666661</v>
      </c>
      <c r="V48" s="30">
        <v>32.408000000000001</v>
      </c>
      <c r="W48" s="30">
        <v>32.316333333333333</v>
      </c>
      <c r="X48" s="30">
        <v>32.808999999999997</v>
      </c>
      <c r="Y48" s="30">
        <v>32.868333333333332</v>
      </c>
      <c r="Z48" s="30">
        <v>32.75</v>
      </c>
      <c r="AL48" s="4" t="s">
        <v>351</v>
      </c>
      <c r="AM48" s="30">
        <v>9999.0929999999989</v>
      </c>
      <c r="AN48" s="30">
        <v>10400.824000000001</v>
      </c>
      <c r="AO48" s="30">
        <v>10815.456</v>
      </c>
      <c r="AP48" s="30">
        <v>11244.014000000001</v>
      </c>
      <c r="AQ48" s="30">
        <v>11689.433000000001</v>
      </c>
      <c r="AR48" s="30">
        <v>12188.182999999999</v>
      </c>
      <c r="AS48" s="30">
        <v>12739.085999999999</v>
      </c>
      <c r="AT48" s="30">
        <v>13309.32</v>
      </c>
      <c r="AU48" s="30">
        <v>13898.133999999998</v>
      </c>
      <c r="AV48" s="30">
        <v>14501.728999999999</v>
      </c>
      <c r="AW48" s="30">
        <v>15109.757999999998</v>
      </c>
      <c r="AX48" s="30">
        <v>15708.504000000001</v>
      </c>
      <c r="AY48" s="30">
        <v>16305.275000000001</v>
      </c>
      <c r="AZ48" s="30">
        <v>16904.245999999999</v>
      </c>
      <c r="BA48" s="30">
        <v>17513.137000000002</v>
      </c>
      <c r="BB48" s="30">
        <v>18121.448</v>
      </c>
      <c r="BC48" s="30">
        <v>18724.685999999998</v>
      </c>
      <c r="BD48" s="30">
        <v>19337.906000000003</v>
      </c>
      <c r="BE48" s="30">
        <v>19949.117000000002</v>
      </c>
      <c r="BF48" s="30">
        <v>20578.788</v>
      </c>
      <c r="BG48" s="30">
        <v>21192.334999999999</v>
      </c>
      <c r="BH48" s="30">
        <v>21781.120000000003</v>
      </c>
      <c r="BI48" s="30">
        <v>22433.748999999996</v>
      </c>
      <c r="BJ48" s="30">
        <v>23151.501999999997</v>
      </c>
      <c r="BK48" s="30">
        <v>23891.947</v>
      </c>
    </row>
    <row r="49" spans="1:63"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Z49" s="5"/>
      <c r="AL49" s="22" t="s">
        <v>352</v>
      </c>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31" customFormat="1">
      <c r="A50" s="4" t="s">
        <v>353</v>
      </c>
      <c r="B50" s="30">
        <v>62.827333333333335</v>
      </c>
      <c r="C50" s="30">
        <v>63.037666666666667</v>
      </c>
      <c r="D50" s="30">
        <v>63.248666666666658</v>
      </c>
      <c r="E50" s="30">
        <v>63.459000000000003</v>
      </c>
      <c r="F50" s="30">
        <v>63.66866666666666</v>
      </c>
      <c r="G50" s="30">
        <v>63.878666666666668</v>
      </c>
      <c r="H50" s="30">
        <v>64.23899999999999</v>
      </c>
      <c r="I50" s="30">
        <v>64.598666666666659</v>
      </c>
      <c r="J50" s="30">
        <v>64.956333333333333</v>
      </c>
      <c r="K50" s="30">
        <v>65.312333333333342</v>
      </c>
      <c r="L50" s="30">
        <v>65.665000000000006</v>
      </c>
      <c r="M50" s="30">
        <v>65.817333333333337</v>
      </c>
      <c r="N50" s="30">
        <v>65.775666666666666</v>
      </c>
      <c r="O50" s="30">
        <v>65.885000000000005</v>
      </c>
      <c r="P50" s="30">
        <v>65.940333333333328</v>
      </c>
      <c r="Q50" s="30">
        <v>65.938666666666663</v>
      </c>
      <c r="R50" s="30">
        <v>65.954000000000008</v>
      </c>
      <c r="S50" s="30">
        <v>65.998000000000005</v>
      </c>
      <c r="T50" s="30">
        <v>66.009666666666661</v>
      </c>
      <c r="U50" s="30">
        <v>65.887666666666675</v>
      </c>
      <c r="V50" s="30">
        <v>65.262999999999991</v>
      </c>
      <c r="W50" s="30">
        <v>65.575999999999993</v>
      </c>
      <c r="X50" s="30">
        <v>65.48</v>
      </c>
      <c r="Y50" s="30">
        <v>65.362333333333325</v>
      </c>
      <c r="Z50" s="30">
        <v>65.257333333333335</v>
      </c>
      <c r="AL50" s="4" t="s">
        <v>353</v>
      </c>
      <c r="AM50" s="30">
        <v>4944.8959999999997</v>
      </c>
      <c r="AN50" s="30">
        <v>5063.5259999999998</v>
      </c>
      <c r="AO50" s="30">
        <v>5186.8149999999996</v>
      </c>
      <c r="AP50" s="30">
        <v>5314.857</v>
      </c>
      <c r="AQ50" s="30">
        <v>5446.0610000000006</v>
      </c>
      <c r="AR50" s="30">
        <v>5581.2729999999992</v>
      </c>
      <c r="AS50" s="30">
        <v>5720.1979999999994</v>
      </c>
      <c r="AT50" s="30">
        <v>5859.8360000000002</v>
      </c>
      <c r="AU50" s="30">
        <v>5999.348</v>
      </c>
      <c r="AV50" s="30">
        <v>6138.701</v>
      </c>
      <c r="AW50" s="30">
        <v>6250.0150000000003</v>
      </c>
      <c r="AX50" s="30">
        <v>6360.2260000000006</v>
      </c>
      <c r="AY50" s="30">
        <v>6498.1040000000003</v>
      </c>
      <c r="AZ50" s="30">
        <v>6636.2869999999994</v>
      </c>
      <c r="BA50" s="30">
        <v>6774.1330000000007</v>
      </c>
      <c r="BB50" s="30">
        <v>6912.3209999999999</v>
      </c>
      <c r="BC50" s="30">
        <v>7048.973</v>
      </c>
      <c r="BD50" s="30">
        <v>7182.6960000000008</v>
      </c>
      <c r="BE50" s="30">
        <v>7315.4019999999991</v>
      </c>
      <c r="BF50" s="30">
        <v>7447.9690000000001</v>
      </c>
      <c r="BG50" s="30">
        <v>7578.2420000000002</v>
      </c>
      <c r="BH50" s="30">
        <v>7703.6669999999995</v>
      </c>
      <c r="BI50" s="30">
        <v>7830.2169999999996</v>
      </c>
      <c r="BJ50" s="30">
        <v>7963.2159999999985</v>
      </c>
      <c r="BK50" s="30">
        <v>8100.8560000000007</v>
      </c>
    </row>
    <row r="51" spans="1:6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Z51" s="5"/>
      <c r="AL51" s="24" t="s">
        <v>354</v>
      </c>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33" customFormat="1" ht="29.65" customHeight="1">
      <c r="A52" s="26" t="s">
        <v>355</v>
      </c>
      <c r="B52" s="32">
        <f t="shared" ref="B52:Z52" si="0">SUMPRODUCT(B4:B50,AM4:AM50)/SUM(AM4:AM50)</f>
        <v>57.124610189041391</v>
      </c>
      <c r="C52" s="32">
        <f t="shared" si="0"/>
        <v>57.071012019639625</v>
      </c>
      <c r="D52" s="32">
        <f t="shared" si="0"/>
        <v>57.016537804844411</v>
      </c>
      <c r="E52" s="32">
        <f t="shared" si="0"/>
        <v>56.950625914070557</v>
      </c>
      <c r="F52" s="32">
        <f t="shared" si="0"/>
        <v>56.884797308584837</v>
      </c>
      <c r="G52" s="32">
        <f t="shared" si="0"/>
        <v>56.79395972912824</v>
      </c>
      <c r="H52" s="32">
        <f t="shared" si="0"/>
        <v>56.679348900008577</v>
      </c>
      <c r="I52" s="32">
        <f t="shared" si="0"/>
        <v>56.615667286486527</v>
      </c>
      <c r="J52" s="32">
        <f t="shared" si="0"/>
        <v>56.502718529491979</v>
      </c>
      <c r="K52" s="32">
        <f t="shared" si="0"/>
        <v>56.511500972798274</v>
      </c>
      <c r="L52" s="32">
        <f t="shared" si="0"/>
        <v>56.495891325329232</v>
      </c>
      <c r="M52" s="32">
        <f t="shared" si="0"/>
        <v>56.529228778493895</v>
      </c>
      <c r="N52" s="32">
        <f t="shared" si="0"/>
        <v>56.328675897168452</v>
      </c>
      <c r="O52" s="32">
        <f t="shared" si="0"/>
        <v>56.004905621577521</v>
      </c>
      <c r="P52" s="32">
        <f t="shared" si="0"/>
        <v>55.282773390109732</v>
      </c>
      <c r="Q52" s="32">
        <f t="shared" si="0"/>
        <v>54.597155265170315</v>
      </c>
      <c r="R52" s="32">
        <f t="shared" si="0"/>
        <v>54.087509005083845</v>
      </c>
      <c r="S52" s="32">
        <f t="shared" si="0"/>
        <v>53.862064901258677</v>
      </c>
      <c r="T52" s="32">
        <f t="shared" si="0"/>
        <v>53.794887361597233</v>
      </c>
      <c r="U52" s="32">
        <f t="shared" si="0"/>
        <v>53.594857438613623</v>
      </c>
      <c r="V52" s="32">
        <f t="shared" si="0"/>
        <v>53.123725229080343</v>
      </c>
      <c r="W52" s="32">
        <f t="shared" si="0"/>
        <v>52.859726138287726</v>
      </c>
      <c r="X52" s="32">
        <f t="shared" si="0"/>
        <v>52.952193625575404</v>
      </c>
      <c r="Y52" s="32">
        <f t="shared" si="0"/>
        <v>51.330033275972532</v>
      </c>
      <c r="Z52" s="32">
        <f t="shared" si="0"/>
        <v>50.57970920822158</v>
      </c>
      <c r="AL52" s="26" t="s">
        <v>358</v>
      </c>
      <c r="AM52" s="32">
        <v>381688.77899999992</v>
      </c>
      <c r="AN52" s="32">
        <v>391894.27300000004</v>
      </c>
      <c r="AO52" s="32">
        <v>402580.11900000001</v>
      </c>
      <c r="AP52" s="32">
        <v>413578.522</v>
      </c>
      <c r="AQ52" s="32">
        <v>424563.18799999997</v>
      </c>
      <c r="AR52" s="32">
        <v>435881.67</v>
      </c>
      <c r="AS52" s="32">
        <v>447532.19</v>
      </c>
      <c r="AT52" s="32">
        <v>459214.61100000003</v>
      </c>
      <c r="AU52" s="32">
        <v>471326.29600000003</v>
      </c>
      <c r="AV52" s="32">
        <v>483954.21900000004</v>
      </c>
      <c r="AW52" s="32">
        <v>496953.777</v>
      </c>
      <c r="AX52" s="32">
        <v>510660.86100000003</v>
      </c>
      <c r="AY52" s="32">
        <v>524936.39299999992</v>
      </c>
      <c r="AZ52" s="32">
        <v>539661.09700000007</v>
      </c>
      <c r="BA52" s="32">
        <v>554778.01399999997</v>
      </c>
      <c r="BB52" s="32">
        <v>570238.80900000001</v>
      </c>
      <c r="BC52" s="32">
        <v>586363.88899999997</v>
      </c>
      <c r="BD52" s="32">
        <v>602852.2209999999</v>
      </c>
      <c r="BE52" s="32">
        <v>619524.24300000002</v>
      </c>
      <c r="BF52" s="32">
        <v>636746.50599999994</v>
      </c>
      <c r="BG52" s="32">
        <v>654538.17599999998</v>
      </c>
      <c r="BH52" s="32">
        <v>672323.91700000013</v>
      </c>
      <c r="BI52" s="32">
        <v>690364.50599999994</v>
      </c>
      <c r="BJ52" s="32">
        <v>709317.83900000004</v>
      </c>
      <c r="BK52" s="32">
        <v>728762.451</v>
      </c>
    </row>
    <row r="53" spans="1:63" s="33" customFormat="1">
      <c r="A53" s="26" t="s">
        <v>356</v>
      </c>
      <c r="B53" s="32">
        <v>64.573999999999998</v>
      </c>
      <c r="C53" s="32">
        <v>64.362666666666669</v>
      </c>
      <c r="D53" s="32">
        <v>64.169333333333327</v>
      </c>
      <c r="E53" s="32">
        <v>64.03</v>
      </c>
      <c r="F53" s="32">
        <v>63.944333333333333</v>
      </c>
      <c r="G53" s="32">
        <v>63.858000000000004</v>
      </c>
      <c r="H53" s="32">
        <v>63.631666666666661</v>
      </c>
      <c r="I53" s="32">
        <v>63.457333333333338</v>
      </c>
      <c r="J53" s="32">
        <v>63.196000000000005</v>
      </c>
      <c r="K53" s="32">
        <v>62.921999999999997</v>
      </c>
      <c r="L53" s="32">
        <v>62.618666666666662</v>
      </c>
      <c r="M53" s="32">
        <v>62.464999999999996</v>
      </c>
      <c r="N53" s="32">
        <v>62.269666666666666</v>
      </c>
      <c r="O53" s="32">
        <v>62.045999999999999</v>
      </c>
      <c r="P53" s="32">
        <v>61.835000000000001</v>
      </c>
      <c r="Q53" s="32">
        <v>61.703000000000003</v>
      </c>
      <c r="R53" s="32">
        <v>61.544000000000004</v>
      </c>
      <c r="S53" s="32">
        <v>61.354999999999997</v>
      </c>
      <c r="T53" s="32">
        <v>61.222666666666662</v>
      </c>
      <c r="U53" s="32">
        <v>61.095333333333336</v>
      </c>
      <c r="V53" s="32">
        <v>59.793666666666667</v>
      </c>
      <c r="W53" s="32">
        <v>60.488666666666667</v>
      </c>
      <c r="X53" s="32">
        <v>60.719666666666676</v>
      </c>
      <c r="Y53" s="32">
        <v>60.967333333333329</v>
      </c>
      <c r="Z53" s="32">
        <v>60.969000000000001</v>
      </c>
      <c r="AL53" s="26"/>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sheetData>
  <sortState xmlns:xlrd2="http://schemas.microsoft.com/office/spreadsheetml/2017/richdata2" ref="A4:Z53">
    <sortCondition ref="A2"/>
  </sortState>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1ED8F-F6C2-4193-9AED-EECD187F1C12}">
  <dimension ref="A1:Z53"/>
  <sheetViews>
    <sheetView showGridLines="0" zoomScale="70" zoomScaleNormal="70" workbookViewId="0">
      <selection activeCell="J10" sqref="J10"/>
    </sheetView>
  </sheetViews>
  <sheetFormatPr defaultColWidth="45.85546875" defaultRowHeight="18.399999999999999"/>
  <cols>
    <col min="1" max="1" width="45.85546875" style="4"/>
    <col min="2" max="26" width="17.85546875" style="3" customWidth="1"/>
    <col min="27" max="16384" width="45.85546875" style="1"/>
  </cols>
  <sheetData>
    <row r="1" spans="1:26" s="19" customFormat="1" ht="54" customHeight="1">
      <c r="A1" s="16"/>
      <c r="B1" s="17" t="s">
        <v>14</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7387.857</v>
      </c>
      <c r="C4" s="23">
        <v>7624.2080000000005</v>
      </c>
      <c r="D4" s="23">
        <v>7872.2089999999998</v>
      </c>
      <c r="E4" s="23">
        <v>8135.2209999999995</v>
      </c>
      <c r="F4" s="23">
        <v>8417.0810000000001</v>
      </c>
      <c r="G4" s="23">
        <v>8716.9459999999999</v>
      </c>
      <c r="H4" s="23">
        <v>9035.0209999999988</v>
      </c>
      <c r="I4" s="23">
        <v>9373.6759999999995</v>
      </c>
      <c r="J4" s="23">
        <v>9733.853000000001</v>
      </c>
      <c r="K4" s="23">
        <v>10114.553</v>
      </c>
      <c r="L4" s="23">
        <v>10515.324000000001</v>
      </c>
      <c r="M4" s="23">
        <v>10934.477999999999</v>
      </c>
      <c r="N4" s="23">
        <v>11370.888999999999</v>
      </c>
      <c r="O4" s="23">
        <v>11822.670000000002</v>
      </c>
      <c r="P4" s="23">
        <v>12283.699000000001</v>
      </c>
      <c r="Q4" s="23">
        <v>12748.248</v>
      </c>
      <c r="R4" s="23">
        <v>13214.854000000001</v>
      </c>
      <c r="S4" s="23">
        <v>13681.513999999999</v>
      </c>
      <c r="T4" s="23">
        <v>14145.45</v>
      </c>
      <c r="U4" s="23">
        <v>14605.544</v>
      </c>
      <c r="V4" s="23">
        <v>15059.548999999999</v>
      </c>
      <c r="W4" s="23">
        <v>15508.254999999999</v>
      </c>
      <c r="X4" s="23">
        <v>15949.482</v>
      </c>
      <c r="Y4" s="19">
        <v>16380.266</v>
      </c>
      <c r="Z4" s="19">
        <v>16802.739000000001</v>
      </c>
    </row>
    <row r="5" spans="1:26">
      <c r="A5" s="4" t="s">
        <v>308</v>
      </c>
      <c r="B5" s="23">
        <v>3281.3870000000002</v>
      </c>
      <c r="C5" s="23">
        <v>3370.076</v>
      </c>
      <c r="D5" s="23">
        <v>3460.4519999999998</v>
      </c>
      <c r="E5" s="23">
        <v>3554.0529999999999</v>
      </c>
      <c r="F5" s="23">
        <v>3652.0230000000001</v>
      </c>
      <c r="G5" s="23">
        <v>3755.64</v>
      </c>
      <c r="H5" s="23">
        <v>3863.1390000000001</v>
      </c>
      <c r="I5" s="23">
        <v>3973.0099999999993</v>
      </c>
      <c r="J5" s="23">
        <v>4084.5619999999999</v>
      </c>
      <c r="K5" s="23">
        <v>4192.3130000000001</v>
      </c>
      <c r="L5" s="23">
        <v>4300.9920000000002</v>
      </c>
      <c r="M5" s="23">
        <v>4417.2420000000002</v>
      </c>
      <c r="N5" s="23">
        <v>4539.0740000000005</v>
      </c>
      <c r="O5" s="23">
        <v>4665.5020000000004</v>
      </c>
      <c r="P5" s="23">
        <v>4796.1409999999996</v>
      </c>
      <c r="Q5" s="23">
        <v>4930.2960000000003</v>
      </c>
      <c r="R5" s="23">
        <v>5066.5619999999999</v>
      </c>
      <c r="S5" s="23">
        <v>5202.1499999999996</v>
      </c>
      <c r="T5" s="23">
        <v>5332.9369999999999</v>
      </c>
      <c r="U5" s="23">
        <v>5456.8490000000002</v>
      </c>
      <c r="V5" s="23">
        <v>5574.8430000000008</v>
      </c>
      <c r="W5" s="23">
        <v>5687.1369999999997</v>
      </c>
      <c r="X5" s="23">
        <v>5795.5889999999999</v>
      </c>
      <c r="Y5" s="19">
        <v>5903.5309999999999</v>
      </c>
      <c r="Z5" s="19">
        <v>6009.6219999999994</v>
      </c>
    </row>
    <row r="6" spans="1:26">
      <c r="A6" s="4" t="s">
        <v>309</v>
      </c>
      <c r="B6" s="23">
        <v>5551.4520000000002</v>
      </c>
      <c r="C6" s="23">
        <v>5692.527</v>
      </c>
      <c r="D6" s="23">
        <v>5838.8979999999992</v>
      </c>
      <c r="E6" s="23">
        <v>5994.0730000000003</v>
      </c>
      <c r="F6" s="23">
        <v>6159.4629999999997</v>
      </c>
      <c r="G6" s="23">
        <v>6334.3090000000002</v>
      </c>
      <c r="H6" s="23">
        <v>6522.2060000000001</v>
      </c>
      <c r="I6" s="23">
        <v>6722.4400000000005</v>
      </c>
      <c r="J6" s="23">
        <v>6932.4400000000005</v>
      </c>
      <c r="K6" s="23">
        <v>7150.4719999999998</v>
      </c>
      <c r="L6" s="23">
        <v>7374.1369999999997</v>
      </c>
      <c r="M6" s="23">
        <v>7602.7359999999999</v>
      </c>
      <c r="N6" s="23">
        <v>7836.0220000000008</v>
      </c>
      <c r="O6" s="23">
        <v>8072.387999999999</v>
      </c>
      <c r="P6" s="23">
        <v>8308.5819999999985</v>
      </c>
      <c r="Q6" s="23">
        <v>8540.5419999999995</v>
      </c>
      <c r="R6" s="23">
        <v>8764.3709999999992</v>
      </c>
      <c r="S6" s="23">
        <v>8976.86</v>
      </c>
      <c r="T6" s="23">
        <v>9167.4890000000014</v>
      </c>
      <c r="U6" s="23">
        <v>9328.65</v>
      </c>
      <c r="V6" s="23">
        <v>9460.6610000000001</v>
      </c>
      <c r="W6" s="23">
        <v>9571.5920000000006</v>
      </c>
      <c r="X6" s="23">
        <v>9671.7540000000008</v>
      </c>
      <c r="Y6" s="19">
        <v>9763.2180000000008</v>
      </c>
      <c r="Z6" s="19">
        <v>9843.8680000000004</v>
      </c>
    </row>
    <row r="7" spans="1:26">
      <c r="A7" s="4" t="s">
        <v>310</v>
      </c>
      <c r="B7" s="23">
        <v>3122.67</v>
      </c>
      <c r="C7" s="23">
        <v>3167.0279999999998</v>
      </c>
      <c r="D7" s="23">
        <v>3222.9430000000002</v>
      </c>
      <c r="E7" s="23">
        <v>3290.9720000000002</v>
      </c>
      <c r="F7" s="23">
        <v>3374.4960000000001</v>
      </c>
      <c r="G7" s="23">
        <v>3472.4349999999999</v>
      </c>
      <c r="H7" s="23">
        <v>3583.701</v>
      </c>
      <c r="I7" s="23">
        <v>3708.8510000000001</v>
      </c>
      <c r="J7" s="23">
        <v>3848.3389999999999</v>
      </c>
      <c r="K7" s="23">
        <v>4029.9089999999997</v>
      </c>
      <c r="L7" s="23">
        <v>4228.4969999999994</v>
      </c>
      <c r="M7" s="23">
        <v>4410.9830000000002</v>
      </c>
      <c r="N7" s="23">
        <v>4604.2879999999996</v>
      </c>
      <c r="O7" s="23">
        <v>4808.4110000000001</v>
      </c>
      <c r="P7" s="23">
        <v>5011.7539999999999</v>
      </c>
      <c r="Q7" s="23">
        <v>5197.2110000000002</v>
      </c>
      <c r="R7" s="23">
        <v>5363.0680000000002</v>
      </c>
      <c r="S7" s="23">
        <v>5517.4260000000004</v>
      </c>
      <c r="T7" s="23">
        <v>5664.2340000000004</v>
      </c>
      <c r="U7" s="23">
        <v>5802.585</v>
      </c>
      <c r="V7" s="23">
        <v>5924.55</v>
      </c>
      <c r="W7" s="23">
        <v>6031.43</v>
      </c>
      <c r="X7" s="23">
        <v>6126.2259999999997</v>
      </c>
      <c r="Y7" s="19">
        <v>6210.1840000000002</v>
      </c>
      <c r="Z7" s="19">
        <v>6279.2049999999999</v>
      </c>
    </row>
    <row r="8" spans="1:26">
      <c r="A8" s="4" t="s">
        <v>311</v>
      </c>
      <c r="B8" s="23">
        <v>1742.3920000000001</v>
      </c>
      <c r="C8" s="23">
        <v>1780.0140000000001</v>
      </c>
      <c r="D8" s="23">
        <v>1815.7830000000001</v>
      </c>
      <c r="E8" s="23">
        <v>1853.614</v>
      </c>
      <c r="F8" s="23">
        <v>1891.587</v>
      </c>
      <c r="G8" s="23">
        <v>1932.2529999999999</v>
      </c>
      <c r="H8" s="23">
        <v>1975.008</v>
      </c>
      <c r="I8" s="23">
        <v>2019.825</v>
      </c>
      <c r="J8" s="23">
        <v>2067.6459999999997</v>
      </c>
      <c r="K8" s="23">
        <v>2065.8679999999999</v>
      </c>
      <c r="L8" s="23">
        <v>2064.4119999999998</v>
      </c>
      <c r="M8" s="23">
        <v>2114.3040000000001</v>
      </c>
      <c r="N8" s="23">
        <v>2163.4160000000002</v>
      </c>
      <c r="O8" s="23">
        <v>2209.2910000000002</v>
      </c>
      <c r="P8" s="23">
        <v>2240.1179999999999</v>
      </c>
      <c r="Q8" s="23">
        <v>2268.6729999999998</v>
      </c>
      <c r="R8" s="23">
        <v>2309.6639999999998</v>
      </c>
      <c r="S8" s="23">
        <v>2350.0250000000001</v>
      </c>
      <c r="T8" s="23">
        <v>2392.8609999999999</v>
      </c>
      <c r="U8" s="23">
        <v>2423.8999999999996</v>
      </c>
      <c r="V8" s="23">
        <v>2458.5940000000001</v>
      </c>
      <c r="W8" s="23">
        <v>2505.098</v>
      </c>
      <c r="X8" s="23">
        <v>2509.0120000000002</v>
      </c>
      <c r="Y8" s="19">
        <v>2533.2629999999999</v>
      </c>
      <c r="Z8" s="19">
        <v>2612.2170000000001</v>
      </c>
    </row>
    <row r="9" spans="1:26">
      <c r="A9" s="4" t="s">
        <v>312</v>
      </c>
      <c r="B9" s="23">
        <v>4150.9560000000001</v>
      </c>
      <c r="C9" s="23">
        <v>4314.4740000000002</v>
      </c>
      <c r="D9" s="23">
        <v>4479.384</v>
      </c>
      <c r="E9" s="23">
        <v>4648.3950000000004</v>
      </c>
      <c r="F9" s="23">
        <v>4828.5380000000005</v>
      </c>
      <c r="G9" s="23">
        <v>5014.8590000000004</v>
      </c>
      <c r="H9" s="23">
        <v>5205.5050000000001</v>
      </c>
      <c r="I9" s="23">
        <v>5397.2030000000004</v>
      </c>
      <c r="J9" s="23">
        <v>5589.0860000000002</v>
      </c>
      <c r="K9" s="23">
        <v>5791.1399999999994</v>
      </c>
      <c r="L9" s="23">
        <v>6003.4699999999993</v>
      </c>
      <c r="M9" s="23">
        <v>6217.5820000000003</v>
      </c>
      <c r="N9" s="23">
        <v>6433.5170000000007</v>
      </c>
      <c r="O9" s="23">
        <v>6655.75</v>
      </c>
      <c r="P9" s="23">
        <v>6882.6179999999995</v>
      </c>
      <c r="Q9" s="23">
        <v>7108.0030000000006</v>
      </c>
      <c r="R9" s="23">
        <v>7332.5249999999996</v>
      </c>
      <c r="S9" s="23">
        <v>7561.23</v>
      </c>
      <c r="T9" s="23">
        <v>7795.2250000000004</v>
      </c>
      <c r="U9" s="23">
        <v>8029.2790000000005</v>
      </c>
      <c r="V9" s="23">
        <v>8261.9719999999998</v>
      </c>
      <c r="W9" s="23">
        <v>8500.9069999999992</v>
      </c>
      <c r="X9" s="23">
        <v>8748.5030000000006</v>
      </c>
      <c r="Y9" s="19">
        <v>9029.1839999999993</v>
      </c>
      <c r="Z9" s="19">
        <v>9350.7150000000001</v>
      </c>
    </row>
    <row r="10" spans="1:26">
      <c r="A10" s="4" t="s">
        <v>313</v>
      </c>
      <c r="B10" s="23">
        <v>252</v>
      </c>
      <c r="C10" s="23">
        <v>255.77600000000001</v>
      </c>
      <c r="D10" s="23">
        <v>260.185</v>
      </c>
      <c r="E10" s="23">
        <v>263.74799999999999</v>
      </c>
      <c r="F10" s="23">
        <v>265.63900000000001</v>
      </c>
      <c r="G10" s="23">
        <v>266.88</v>
      </c>
      <c r="H10" s="23">
        <v>268.03199999999998</v>
      </c>
      <c r="I10" s="23">
        <v>269.08999999999997</v>
      </c>
      <c r="J10" s="23">
        <v>270.11199999999997</v>
      </c>
      <c r="K10" s="23">
        <v>271.20600000000002</v>
      </c>
      <c r="L10" s="23">
        <v>272.488</v>
      </c>
      <c r="M10" s="23">
        <v>274.08199999999999</v>
      </c>
      <c r="N10" s="23">
        <v>276.05099999999999</v>
      </c>
      <c r="O10" s="23">
        <v>279.53100000000001</v>
      </c>
      <c r="P10" s="23">
        <v>284.36599999999999</v>
      </c>
      <c r="Q10" s="23">
        <v>289.14400000000001</v>
      </c>
      <c r="R10" s="23">
        <v>293.64699999999999</v>
      </c>
      <c r="S10" s="23">
        <v>297.20100000000002</v>
      </c>
      <c r="T10" s="23">
        <v>300.15899999999999</v>
      </c>
      <c r="U10" s="23">
        <v>303.33</v>
      </c>
      <c r="V10" s="23">
        <v>306.96899999999999</v>
      </c>
      <c r="W10" s="23">
        <v>310.93799999999999</v>
      </c>
      <c r="X10" s="23">
        <v>314.64400000000001</v>
      </c>
      <c r="Y10" s="19">
        <v>318.05700000000002</v>
      </c>
      <c r="Z10" s="19">
        <v>321.70400000000001</v>
      </c>
    </row>
    <row r="11" spans="1:26">
      <c r="A11" s="4" t="s">
        <v>314</v>
      </c>
      <c r="B11" s="23">
        <v>23065.671999999999</v>
      </c>
      <c r="C11" s="23">
        <v>23825.48</v>
      </c>
      <c r="D11" s="23">
        <v>24589.995999999999</v>
      </c>
      <c r="E11" s="23">
        <v>25358.341</v>
      </c>
      <c r="F11" s="23">
        <v>26144.022999999997</v>
      </c>
      <c r="G11" s="23">
        <v>26964.694000000003</v>
      </c>
      <c r="H11" s="23">
        <v>27823.904000000002</v>
      </c>
      <c r="I11" s="23">
        <v>28718.53</v>
      </c>
      <c r="J11" s="23">
        <v>29645.037</v>
      </c>
      <c r="K11" s="23">
        <v>30608.28</v>
      </c>
      <c r="L11" s="23">
        <v>31581.434999999998</v>
      </c>
      <c r="M11" s="23">
        <v>32580.474000000002</v>
      </c>
      <c r="N11" s="23">
        <v>33662.964</v>
      </c>
      <c r="O11" s="23">
        <v>34829.792000000001</v>
      </c>
      <c r="P11" s="23">
        <v>36041.124000000003</v>
      </c>
      <c r="Q11" s="23">
        <v>37267.948000000004</v>
      </c>
      <c r="R11" s="23">
        <v>38549.212</v>
      </c>
      <c r="S11" s="23">
        <v>39903.906999999999</v>
      </c>
      <c r="T11" s="23">
        <v>41302.597000000002</v>
      </c>
      <c r="U11" s="23">
        <v>42735.103000000003</v>
      </c>
      <c r="V11" s="23">
        <v>44205.881999999998</v>
      </c>
      <c r="W11" s="23">
        <v>45702.016000000003</v>
      </c>
      <c r="X11" s="23">
        <v>47217.409</v>
      </c>
      <c r="Y11" s="19">
        <v>48756.677000000003</v>
      </c>
      <c r="Z11" s="19">
        <v>50303.11</v>
      </c>
    </row>
    <row r="12" spans="1:26">
      <c r="A12" s="4" t="s">
        <v>315</v>
      </c>
      <c r="B12" s="23">
        <v>295.69200000000001</v>
      </c>
      <c r="C12" s="23">
        <v>301.80200000000002</v>
      </c>
      <c r="D12" s="23">
        <v>308.12599999999998</v>
      </c>
      <c r="E12" s="23">
        <v>313.77200000000005</v>
      </c>
      <c r="F12" s="23">
        <v>318.43899999999996</v>
      </c>
      <c r="G12" s="23">
        <v>322.46100000000001</v>
      </c>
      <c r="H12" s="23">
        <v>326.19499999999999</v>
      </c>
      <c r="I12" s="23">
        <v>329.60200000000003</v>
      </c>
      <c r="J12" s="23">
        <v>332.45799999999997</v>
      </c>
      <c r="K12" s="23">
        <v>335.34199999999998</v>
      </c>
      <c r="L12" s="23">
        <v>338.28</v>
      </c>
      <c r="M12" s="23">
        <v>340.92100000000005</v>
      </c>
      <c r="N12" s="23">
        <v>343.36700000000002</v>
      </c>
      <c r="O12" s="23">
        <v>345.39800000000002</v>
      </c>
      <c r="P12" s="23">
        <v>346.71699999999998</v>
      </c>
      <c r="Q12" s="23">
        <v>347.25</v>
      </c>
      <c r="R12" s="23">
        <v>347.04200000000003</v>
      </c>
      <c r="S12" s="23">
        <v>346.24</v>
      </c>
      <c r="T12" s="23">
        <v>345.036</v>
      </c>
      <c r="U12" s="23">
        <v>343.762</v>
      </c>
      <c r="V12" s="23">
        <v>342.70400000000001</v>
      </c>
      <c r="W12" s="23">
        <v>341.95699999999999</v>
      </c>
      <c r="X12" s="23">
        <v>341.39499999999998</v>
      </c>
      <c r="Y12" s="19">
        <v>340.97900000000004</v>
      </c>
      <c r="Z12" s="19">
        <v>340.916</v>
      </c>
    </row>
    <row r="13" spans="1:26">
      <c r="A13" s="4" t="s">
        <v>316</v>
      </c>
      <c r="B13" s="23">
        <v>1016.492</v>
      </c>
      <c r="C13" s="23">
        <v>1039.6079999999999</v>
      </c>
      <c r="D13" s="23">
        <v>1063.2449999999999</v>
      </c>
      <c r="E13" s="23">
        <v>1089.277</v>
      </c>
      <c r="F13" s="23">
        <v>1117.4090000000001</v>
      </c>
      <c r="G13" s="23">
        <v>1142.819</v>
      </c>
      <c r="H13" s="23">
        <v>1166.0900000000001</v>
      </c>
      <c r="I13" s="23">
        <v>1187.816</v>
      </c>
      <c r="J13" s="23">
        <v>1211.5910000000001</v>
      </c>
      <c r="K13" s="23">
        <v>1234.037</v>
      </c>
      <c r="L13" s="23">
        <v>1253.7840000000001</v>
      </c>
      <c r="M13" s="23">
        <v>1268.854</v>
      </c>
      <c r="N13" s="23">
        <v>1279.029</v>
      </c>
      <c r="O13" s="23">
        <v>1290.0630000000001</v>
      </c>
      <c r="P13" s="23">
        <v>1299.8410000000001</v>
      </c>
      <c r="Q13" s="23">
        <v>1307.596</v>
      </c>
      <c r="R13" s="23">
        <v>1314.8330000000001</v>
      </c>
      <c r="S13" s="23">
        <v>1320.3979999999999</v>
      </c>
      <c r="T13" s="23">
        <v>1325.193</v>
      </c>
      <c r="U13" s="23">
        <v>1328.191</v>
      </c>
      <c r="V13" s="23">
        <v>1329.7629999999999</v>
      </c>
      <c r="W13" s="23">
        <v>1332.4969999999998</v>
      </c>
      <c r="X13" s="23">
        <v>1336.54</v>
      </c>
      <c r="Y13" s="19">
        <v>1342.2579999999998</v>
      </c>
      <c r="Z13" s="19">
        <v>1348.375</v>
      </c>
    </row>
    <row r="14" spans="1:26">
      <c r="A14" s="4" t="s">
        <v>317</v>
      </c>
      <c r="B14" s="23">
        <v>32188.472999999998</v>
      </c>
      <c r="C14" s="23">
        <v>33228.498</v>
      </c>
      <c r="D14" s="23">
        <v>34241.591</v>
      </c>
      <c r="E14" s="23">
        <v>35229.300999999999</v>
      </c>
      <c r="F14" s="23">
        <v>36206.264000000003</v>
      </c>
      <c r="G14" s="23">
        <v>37173.182999999997</v>
      </c>
      <c r="H14" s="23">
        <v>38114.163999999997</v>
      </c>
      <c r="I14" s="23">
        <v>39015.001000000004</v>
      </c>
      <c r="J14" s="23">
        <v>39864.582999999999</v>
      </c>
      <c r="K14" s="23">
        <v>40650.215000000004</v>
      </c>
      <c r="L14" s="23">
        <v>41384.974999999999</v>
      </c>
      <c r="M14" s="23">
        <v>42083.562000000005</v>
      </c>
      <c r="N14" s="23">
        <v>42732.264999999999</v>
      </c>
      <c r="O14" s="23">
        <v>43329.581999999995</v>
      </c>
      <c r="P14" s="23">
        <v>43909.313000000002</v>
      </c>
      <c r="Q14" s="23">
        <v>44508.941999999995</v>
      </c>
      <c r="R14" s="23">
        <v>45142.559000000001</v>
      </c>
      <c r="S14" s="23">
        <v>45807.315999999999</v>
      </c>
      <c r="T14" s="23">
        <v>46518.300999999999</v>
      </c>
      <c r="U14" s="23">
        <v>47291.167999999998</v>
      </c>
      <c r="V14" s="23">
        <v>48103.097000000002</v>
      </c>
      <c r="W14" s="23">
        <v>48934.572999999997</v>
      </c>
      <c r="X14" s="23">
        <v>49784.837999999996</v>
      </c>
      <c r="Y14" s="19">
        <v>50660.304000000004</v>
      </c>
      <c r="Z14" s="19">
        <v>51582.434000000001</v>
      </c>
    </row>
    <row r="15" spans="1:26">
      <c r="A15" s="4" t="s">
        <v>318</v>
      </c>
      <c r="B15" s="23">
        <v>681.45600000000002</v>
      </c>
      <c r="C15" s="23">
        <v>698.39300000000003</v>
      </c>
      <c r="D15" s="23">
        <v>714.98299999999995</v>
      </c>
      <c r="E15" s="23">
        <v>731.44999999999993</v>
      </c>
      <c r="F15" s="23">
        <v>748.07600000000002</v>
      </c>
      <c r="G15" s="23">
        <v>764.99199999999996</v>
      </c>
      <c r="H15" s="23">
        <v>782.56299999999999</v>
      </c>
      <c r="I15" s="23">
        <v>800.76299999999992</v>
      </c>
      <c r="J15" s="23">
        <v>819.18999999999994</v>
      </c>
      <c r="K15" s="23">
        <v>837.88200000000006</v>
      </c>
      <c r="L15" s="23">
        <v>857.32799999999997</v>
      </c>
      <c r="M15" s="23">
        <v>878.16800000000001</v>
      </c>
      <c r="N15" s="23">
        <v>900.65599999999995</v>
      </c>
      <c r="O15" s="23">
        <v>924.01099999999997</v>
      </c>
      <c r="P15" s="23">
        <v>946.90200000000004</v>
      </c>
      <c r="Q15" s="23">
        <v>968.803</v>
      </c>
      <c r="R15" s="23">
        <v>989.49700000000007</v>
      </c>
      <c r="S15" s="23">
        <v>1008.7329999999999</v>
      </c>
      <c r="T15" s="23">
        <v>1026.2090000000001</v>
      </c>
      <c r="U15" s="23">
        <v>1042.3049999999998</v>
      </c>
      <c r="V15" s="23">
        <v>1057.7169999999999</v>
      </c>
      <c r="W15" s="23">
        <v>1072.2370000000001</v>
      </c>
      <c r="X15" s="23">
        <v>1085.8130000000001</v>
      </c>
      <c r="Y15" s="19">
        <v>1098.856</v>
      </c>
      <c r="Z15" s="19">
        <v>1110.8400000000001</v>
      </c>
    </row>
    <row r="16" spans="1:26">
      <c r="A16" s="4" t="s">
        <v>319</v>
      </c>
      <c r="B16" s="23">
        <v>3783.4669999999996</v>
      </c>
      <c r="C16" s="23">
        <v>3865.982</v>
      </c>
      <c r="D16" s="23">
        <v>3945.3389999999999</v>
      </c>
      <c r="E16" s="23">
        <v>4026.607</v>
      </c>
      <c r="F16" s="23">
        <v>4107.5190000000002</v>
      </c>
      <c r="G16" s="23">
        <v>4189.3490000000002</v>
      </c>
      <c r="H16" s="23">
        <v>4272.5949999999993</v>
      </c>
      <c r="I16" s="23">
        <v>4357.2649999999994</v>
      </c>
      <c r="J16" s="23">
        <v>4443.9610000000002</v>
      </c>
      <c r="K16" s="23">
        <v>4532.7960000000003</v>
      </c>
      <c r="L16" s="23">
        <v>4624.1030000000001</v>
      </c>
      <c r="M16" s="23">
        <v>4715.63</v>
      </c>
      <c r="N16" s="23">
        <v>4805.5820000000003</v>
      </c>
      <c r="O16" s="23">
        <v>4898.4570000000003</v>
      </c>
      <c r="P16" s="23">
        <v>4995.3159999999998</v>
      </c>
      <c r="Q16" s="23">
        <v>5094.9800000000005</v>
      </c>
      <c r="R16" s="23">
        <v>5199.5230000000001</v>
      </c>
      <c r="S16" s="23">
        <v>5308.2970000000005</v>
      </c>
      <c r="T16" s="23">
        <v>5418.0750000000007</v>
      </c>
      <c r="U16" s="23">
        <v>5527.3440000000001</v>
      </c>
      <c r="V16" s="23">
        <v>5635.2460000000001</v>
      </c>
      <c r="W16" s="23">
        <v>5740.5450000000001</v>
      </c>
      <c r="X16" s="23">
        <v>5842.6820000000007</v>
      </c>
      <c r="Y16" s="19">
        <v>5941.2380000000003</v>
      </c>
      <c r="Z16" s="19">
        <v>6034.8780000000006</v>
      </c>
    </row>
    <row r="17" spans="1:26">
      <c r="A17" s="4" t="s">
        <v>320</v>
      </c>
      <c r="B17" s="23">
        <v>551.31700000000001</v>
      </c>
      <c r="C17" s="23">
        <v>560.98800000000006</v>
      </c>
      <c r="D17" s="23">
        <v>571.34400000000005</v>
      </c>
      <c r="E17" s="23">
        <v>582.40300000000002</v>
      </c>
      <c r="F17" s="23">
        <v>593.86400000000003</v>
      </c>
      <c r="G17" s="23">
        <v>606.029</v>
      </c>
      <c r="H17" s="23">
        <v>619.21600000000001</v>
      </c>
      <c r="I17" s="23">
        <v>633.12699999999995</v>
      </c>
      <c r="J17" s="23">
        <v>647.29600000000005</v>
      </c>
      <c r="K17" s="23">
        <v>661.58899999999994</v>
      </c>
      <c r="L17" s="23">
        <v>676.31499999999994</v>
      </c>
      <c r="M17" s="23">
        <v>691.70999999999992</v>
      </c>
      <c r="N17" s="23">
        <v>707.62199999999996</v>
      </c>
      <c r="O17" s="23">
        <v>723.72</v>
      </c>
      <c r="P17" s="23">
        <v>739.54600000000005</v>
      </c>
      <c r="Q17" s="23">
        <v>754.66799999999989</v>
      </c>
      <c r="R17" s="23">
        <v>769.01400000000001</v>
      </c>
      <c r="S17" s="23">
        <v>782.125</v>
      </c>
      <c r="T17" s="23">
        <v>794.02699999999993</v>
      </c>
      <c r="U17" s="23">
        <v>805.35699999999997</v>
      </c>
      <c r="V17" s="23">
        <v>816.202</v>
      </c>
      <c r="W17" s="23">
        <v>826.46100000000001</v>
      </c>
      <c r="X17" s="23">
        <v>835.99500000000012</v>
      </c>
      <c r="Y17" s="19">
        <v>845.02</v>
      </c>
      <c r="Z17" s="19">
        <v>853.81400000000008</v>
      </c>
    </row>
    <row r="18" spans="1:26">
      <c r="A18" s="4" t="s">
        <v>321</v>
      </c>
      <c r="B18" s="23">
        <v>793.64100000000008</v>
      </c>
      <c r="C18" s="23">
        <v>782.01800000000003</v>
      </c>
      <c r="D18" s="23">
        <v>769.81099999999992</v>
      </c>
      <c r="E18" s="23">
        <v>756.98300000000006</v>
      </c>
      <c r="F18" s="23">
        <v>743.71799999999996</v>
      </c>
      <c r="G18" s="23">
        <v>730.16700000000003</v>
      </c>
      <c r="H18" s="23">
        <v>721.08799999999997</v>
      </c>
      <c r="I18" s="23">
        <v>719.17700000000002</v>
      </c>
      <c r="J18" s="23">
        <v>721.19800000000009</v>
      </c>
      <c r="K18" s="23">
        <v>724.923</v>
      </c>
      <c r="L18" s="23">
        <v>729.46199999999999</v>
      </c>
      <c r="M18" s="23">
        <v>735.5139999999999</v>
      </c>
      <c r="N18" s="23">
        <v>742.89100000000008</v>
      </c>
      <c r="O18" s="23">
        <v>751.32100000000003</v>
      </c>
      <c r="P18" s="23">
        <v>760.99700000000007</v>
      </c>
      <c r="Q18" s="23">
        <v>770.8599999999999</v>
      </c>
      <c r="R18" s="23">
        <v>780.01199999999994</v>
      </c>
      <c r="S18" s="23">
        <v>787.21699999999998</v>
      </c>
      <c r="T18" s="23">
        <v>792.46799999999996</v>
      </c>
      <c r="U18" s="23">
        <v>796.971</v>
      </c>
      <c r="V18" s="23">
        <v>801.33400000000006</v>
      </c>
      <c r="W18" s="23">
        <v>805.04399999999998</v>
      </c>
      <c r="X18" s="23">
        <v>806.92199999999991</v>
      </c>
      <c r="Y18" s="19">
        <v>807.24900000000002</v>
      </c>
      <c r="Z18" s="19">
        <v>806.86099999999988</v>
      </c>
    </row>
    <row r="19" spans="1:26">
      <c r="A19" s="4" t="s">
        <v>322</v>
      </c>
      <c r="B19" s="23">
        <v>1260.354</v>
      </c>
      <c r="C19" s="23">
        <v>1295.876</v>
      </c>
      <c r="D19" s="23">
        <v>1328.624</v>
      </c>
      <c r="E19" s="23">
        <v>1338.7940000000001</v>
      </c>
      <c r="F19" s="23">
        <v>1355.3320000000001</v>
      </c>
      <c r="G19" s="23">
        <v>1418.8270000000002</v>
      </c>
      <c r="H19" s="23">
        <v>1503.2720000000002</v>
      </c>
      <c r="I19" s="23">
        <v>1583.4579999999999</v>
      </c>
      <c r="J19" s="23">
        <v>1648.9390000000001</v>
      </c>
      <c r="K19" s="23">
        <v>1699.9789999999998</v>
      </c>
      <c r="L19" s="23">
        <v>1748.9549999999999</v>
      </c>
      <c r="M19" s="23">
        <v>1801.5229999999999</v>
      </c>
      <c r="N19" s="23">
        <v>1853.6039999999998</v>
      </c>
      <c r="O19" s="23">
        <v>1898.8109999999999</v>
      </c>
      <c r="P19" s="23">
        <v>1939.1610000000001</v>
      </c>
      <c r="Q19" s="23">
        <v>1975.5619999999999</v>
      </c>
      <c r="R19" s="23">
        <v>2010.03</v>
      </c>
      <c r="S19" s="23">
        <v>2043.0349999999999</v>
      </c>
      <c r="T19" s="23">
        <v>2074.6390000000001</v>
      </c>
      <c r="U19" s="23">
        <v>2104.0970000000002</v>
      </c>
      <c r="V19" s="23">
        <v>2130.6799999999998</v>
      </c>
      <c r="W19" s="23">
        <v>2154.0079999999998</v>
      </c>
      <c r="X19" s="23">
        <v>2175.3310000000001</v>
      </c>
      <c r="Y19" s="19">
        <v>2197.0340000000001</v>
      </c>
      <c r="Z19" s="19">
        <v>2218.7240000000002</v>
      </c>
    </row>
    <row r="20" spans="1:26">
      <c r="A20" s="4" t="s">
        <v>323</v>
      </c>
      <c r="B20" s="23">
        <v>7505.3829999999998</v>
      </c>
      <c r="C20" s="23">
        <v>7740.6530000000002</v>
      </c>
      <c r="D20" s="23">
        <v>7975.0199999999995</v>
      </c>
      <c r="E20" s="23">
        <v>8205.1829999999991</v>
      </c>
      <c r="F20" s="23">
        <v>8432.4459999999999</v>
      </c>
      <c r="G20" s="23">
        <v>8656.6470000000008</v>
      </c>
      <c r="H20" s="23">
        <v>8878.134</v>
      </c>
      <c r="I20" s="23">
        <v>9100.2819999999992</v>
      </c>
      <c r="J20" s="23">
        <v>9323.6359999999986</v>
      </c>
      <c r="K20" s="23">
        <v>9546.9840000000004</v>
      </c>
      <c r="L20" s="23">
        <v>9764.0889999999999</v>
      </c>
      <c r="M20" s="23">
        <v>9964.7570000000014</v>
      </c>
      <c r="N20" s="23">
        <v>10148.777</v>
      </c>
      <c r="O20" s="23">
        <v>10323.803</v>
      </c>
      <c r="P20" s="23">
        <v>10496.492</v>
      </c>
      <c r="Q20" s="23">
        <v>10671.967000000001</v>
      </c>
      <c r="R20" s="23">
        <v>10854.415000000001</v>
      </c>
      <c r="S20" s="23">
        <v>11047.771000000001</v>
      </c>
      <c r="T20" s="23">
        <v>11254.303</v>
      </c>
      <c r="U20" s="23">
        <v>11471.539000000001</v>
      </c>
      <c r="V20" s="23">
        <v>11694.094000000001</v>
      </c>
      <c r="W20" s="23">
        <v>11916.485000000001</v>
      </c>
      <c r="X20" s="23">
        <v>12134.159</v>
      </c>
      <c r="Y20" s="19">
        <v>12344.894999999999</v>
      </c>
      <c r="Z20" s="19">
        <v>12548.437</v>
      </c>
    </row>
    <row r="21" spans="1:26">
      <c r="A21" s="4" t="s">
        <v>324</v>
      </c>
      <c r="B21" s="23">
        <v>5224.5140000000001</v>
      </c>
      <c r="C21" s="23">
        <v>5347.3310000000001</v>
      </c>
      <c r="D21" s="23">
        <v>5476.5050000000001</v>
      </c>
      <c r="E21" s="23">
        <v>5611.0159999999996</v>
      </c>
      <c r="F21" s="23">
        <v>5754.6820000000007</v>
      </c>
      <c r="G21" s="23">
        <v>5911.2729999999992</v>
      </c>
      <c r="H21" s="23">
        <v>6078.2739999999994</v>
      </c>
      <c r="I21" s="23">
        <v>6254.8709999999992</v>
      </c>
      <c r="J21" s="23">
        <v>6447.6399999999994</v>
      </c>
      <c r="K21" s="23">
        <v>6651.4579999999996</v>
      </c>
      <c r="L21" s="23">
        <v>6853.5640000000003</v>
      </c>
      <c r="M21" s="23">
        <v>7052.1010000000006</v>
      </c>
      <c r="N21" s="23">
        <v>7243.8770000000004</v>
      </c>
      <c r="O21" s="23">
        <v>7426.6260000000002</v>
      </c>
      <c r="P21" s="23">
        <v>7599.6610000000001</v>
      </c>
      <c r="Q21" s="23">
        <v>7761.8090000000002</v>
      </c>
      <c r="R21" s="23">
        <v>7912.5770000000002</v>
      </c>
      <c r="S21" s="23">
        <v>8053.1909999999998</v>
      </c>
      <c r="T21" s="23">
        <v>8185.1309999999994</v>
      </c>
      <c r="U21" s="23">
        <v>8308.2950000000001</v>
      </c>
      <c r="V21" s="23">
        <v>8422.6360000000004</v>
      </c>
      <c r="W21" s="23">
        <v>8527.4680000000008</v>
      </c>
      <c r="X21" s="23">
        <v>8625.1729999999989</v>
      </c>
      <c r="Y21" s="19">
        <v>8719.5450000000019</v>
      </c>
      <c r="Z21" s="19">
        <v>8814.9030000000002</v>
      </c>
    </row>
    <row r="22" spans="1:26">
      <c r="A22" s="4" t="s">
        <v>325</v>
      </c>
      <c r="B22" s="23">
        <v>5386.4319999999998</v>
      </c>
      <c r="C22" s="23">
        <v>5538.2090000000007</v>
      </c>
      <c r="D22" s="23">
        <v>5702.4340000000002</v>
      </c>
      <c r="E22" s="23">
        <v>5881.1759999999995</v>
      </c>
      <c r="F22" s="23">
        <v>6075.5050000000001</v>
      </c>
      <c r="G22" s="23">
        <v>6286.9940000000006</v>
      </c>
      <c r="H22" s="23">
        <v>6510.8600000000006</v>
      </c>
      <c r="I22" s="23">
        <v>6744.5309999999999</v>
      </c>
      <c r="J22" s="23">
        <v>6989.851999999999</v>
      </c>
      <c r="K22" s="23">
        <v>7245.9059999999999</v>
      </c>
      <c r="L22" s="23">
        <v>7515.2169999999996</v>
      </c>
      <c r="M22" s="23">
        <v>7795.95</v>
      </c>
      <c r="N22" s="23">
        <v>8077.2139999999999</v>
      </c>
      <c r="O22" s="23">
        <v>8358.8249999999989</v>
      </c>
      <c r="P22" s="23">
        <v>8641.6049999999996</v>
      </c>
      <c r="Q22" s="23">
        <v>8922.9449999999997</v>
      </c>
      <c r="R22" s="23">
        <v>9205.5420000000013</v>
      </c>
      <c r="S22" s="23">
        <v>9488.3119999999999</v>
      </c>
      <c r="T22" s="23">
        <v>9765.0290000000005</v>
      </c>
      <c r="U22" s="23">
        <v>10024.540999999999</v>
      </c>
      <c r="V22" s="23">
        <v>10274.844999999999</v>
      </c>
      <c r="W22" s="23">
        <v>10529.967000000001</v>
      </c>
      <c r="X22" s="23">
        <v>10786.476000000001</v>
      </c>
      <c r="Y22" s="19">
        <v>11043.183999999999</v>
      </c>
      <c r="Z22" s="19">
        <v>11294.982</v>
      </c>
    </row>
    <row r="23" spans="1:26">
      <c r="A23" s="4" t="s">
        <v>326</v>
      </c>
      <c r="B23" s="23">
        <v>1155.508</v>
      </c>
      <c r="C23" s="23">
        <v>1182.23</v>
      </c>
      <c r="D23" s="23">
        <v>1209.4749999999999</v>
      </c>
      <c r="E23" s="23">
        <v>1237.8040000000001</v>
      </c>
      <c r="F23" s="23">
        <v>1267.624</v>
      </c>
      <c r="G23" s="23">
        <v>1299.248</v>
      </c>
      <c r="H23" s="23">
        <v>1332.8820000000001</v>
      </c>
      <c r="I23" s="23">
        <v>1368.7</v>
      </c>
      <c r="J23" s="23">
        <v>1404.8879999999999</v>
      </c>
      <c r="K23" s="23">
        <v>1443.123</v>
      </c>
      <c r="L23" s="23">
        <v>1487.4380000000001</v>
      </c>
      <c r="M23" s="23">
        <v>1538.296</v>
      </c>
      <c r="N23" s="23">
        <v>1594.4449999999999</v>
      </c>
      <c r="O23" s="23">
        <v>1649.625</v>
      </c>
      <c r="P23" s="23">
        <v>1702.11</v>
      </c>
      <c r="Q23" s="23">
        <v>1755.06</v>
      </c>
      <c r="R23" s="23">
        <v>1808.152</v>
      </c>
      <c r="S23" s="23">
        <v>1861.0919999999999</v>
      </c>
      <c r="T23" s="23">
        <v>1913.518</v>
      </c>
      <c r="U23" s="23">
        <v>1965.0650000000001</v>
      </c>
      <c r="V23" s="23">
        <v>2015.5830000000001</v>
      </c>
      <c r="W23" s="23">
        <v>2065.0770000000002</v>
      </c>
      <c r="X23" s="23">
        <v>2113.7020000000002</v>
      </c>
      <c r="Y23" s="19">
        <v>2161.462</v>
      </c>
      <c r="Z23" s="19">
        <v>2207.9119999999998</v>
      </c>
    </row>
    <row r="24" spans="1:26">
      <c r="A24" s="4" t="s">
        <v>327</v>
      </c>
      <c r="B24" s="23">
        <v>8168.7090000000007</v>
      </c>
      <c r="C24" s="23">
        <v>8369.1759999999995</v>
      </c>
      <c r="D24" s="23">
        <v>8572.0540000000001</v>
      </c>
      <c r="E24" s="23">
        <v>8778.42</v>
      </c>
      <c r="F24" s="23">
        <v>8989.9279999999999</v>
      </c>
      <c r="G24" s="23">
        <v>9207.3889999999992</v>
      </c>
      <c r="H24" s="23">
        <v>9431.5480000000007</v>
      </c>
      <c r="I24" s="23">
        <v>9667.1460000000006</v>
      </c>
      <c r="J24" s="23">
        <v>9926.6810000000005</v>
      </c>
      <c r="K24" s="23">
        <v>10215.884</v>
      </c>
      <c r="L24" s="23">
        <v>10524.078</v>
      </c>
      <c r="M24" s="23">
        <v>10840.168</v>
      </c>
      <c r="N24" s="23">
        <v>11160.34</v>
      </c>
      <c r="O24" s="23">
        <v>11483.908000000001</v>
      </c>
      <c r="P24" s="23">
        <v>11806.637000000001</v>
      </c>
      <c r="Q24" s="23">
        <v>12130.216</v>
      </c>
      <c r="R24" s="23">
        <v>12462.97</v>
      </c>
      <c r="S24" s="23">
        <v>12808.633</v>
      </c>
      <c r="T24" s="23">
        <v>13166.481</v>
      </c>
      <c r="U24" s="23">
        <v>13533.582</v>
      </c>
      <c r="V24" s="23">
        <v>13909.432000000001</v>
      </c>
      <c r="W24" s="23">
        <v>14293.679</v>
      </c>
      <c r="X24" s="23">
        <v>14680.067999999999</v>
      </c>
      <c r="Y24" s="19">
        <v>15053.37</v>
      </c>
      <c r="Z24" s="19">
        <v>15403.893</v>
      </c>
    </row>
    <row r="25" spans="1:26">
      <c r="A25" s="4" t="s">
        <v>328</v>
      </c>
      <c r="B25" s="23">
        <v>5446.375</v>
      </c>
      <c r="C25" s="23">
        <v>5666.1019999999999</v>
      </c>
      <c r="D25" s="23">
        <v>5897.7949999999992</v>
      </c>
      <c r="E25" s="23">
        <v>6142.0960000000005</v>
      </c>
      <c r="F25" s="23">
        <v>6399.5680000000002</v>
      </c>
      <c r="G25" s="23">
        <v>6669.0830000000005</v>
      </c>
      <c r="H25" s="23">
        <v>6949.8330000000005</v>
      </c>
      <c r="I25" s="23">
        <v>7241.579999999999</v>
      </c>
      <c r="J25" s="23">
        <v>7543.3869999999997</v>
      </c>
      <c r="K25" s="23">
        <v>7854.1270000000004</v>
      </c>
      <c r="L25" s="23">
        <v>8172.0209999999988</v>
      </c>
      <c r="M25" s="23">
        <v>8494.2930000000015</v>
      </c>
      <c r="N25" s="23">
        <v>8820.3289999999997</v>
      </c>
      <c r="O25" s="23">
        <v>9148.8689999999988</v>
      </c>
      <c r="P25" s="23">
        <v>9478.1890000000003</v>
      </c>
      <c r="Q25" s="23">
        <v>9808.6980000000003</v>
      </c>
      <c r="R25" s="23">
        <v>10138.834000000001</v>
      </c>
      <c r="S25" s="23">
        <v>10463.771000000001</v>
      </c>
      <c r="T25" s="23">
        <v>10780.653</v>
      </c>
      <c r="U25" s="23">
        <v>11088.878000000001</v>
      </c>
      <c r="V25" s="23">
        <v>11389.019999999999</v>
      </c>
      <c r="W25" s="23">
        <v>11682.874</v>
      </c>
      <c r="X25" s="23">
        <v>11979.311</v>
      </c>
      <c r="Y25" s="19">
        <v>12286.169999999998</v>
      </c>
      <c r="Z25" s="19">
        <v>12597.378999999999</v>
      </c>
    </row>
    <row r="26" spans="1:26">
      <c r="A26" s="4" t="s">
        <v>329</v>
      </c>
      <c r="B26" s="23">
        <v>3813.6880000000001</v>
      </c>
      <c r="C26" s="23">
        <v>3747.3249999999998</v>
      </c>
      <c r="D26" s="23">
        <v>3721.7740000000003</v>
      </c>
      <c r="E26" s="23">
        <v>3754.0080000000003</v>
      </c>
      <c r="F26" s="23">
        <v>3820.3810000000003</v>
      </c>
      <c r="G26" s="23">
        <v>3900.4029999999998</v>
      </c>
      <c r="H26" s="23">
        <v>3992.44</v>
      </c>
      <c r="I26" s="23">
        <v>4092.1759999999999</v>
      </c>
      <c r="J26" s="23">
        <v>4192.915</v>
      </c>
      <c r="K26" s="23">
        <v>4288.3019999999997</v>
      </c>
      <c r="L26" s="23">
        <v>4376.223</v>
      </c>
      <c r="M26" s="23">
        <v>4458.4780000000001</v>
      </c>
      <c r="N26" s="23">
        <v>4538.518</v>
      </c>
      <c r="O26" s="23">
        <v>4621.1980000000003</v>
      </c>
      <c r="P26" s="23">
        <v>4706.3119999999999</v>
      </c>
      <c r="Q26" s="23">
        <v>4789.7240000000002</v>
      </c>
      <c r="R26" s="23">
        <v>4869.07</v>
      </c>
      <c r="S26" s="23">
        <v>4943.4769999999999</v>
      </c>
      <c r="T26" s="23">
        <v>5010.5519999999997</v>
      </c>
      <c r="U26" s="23">
        <v>5067.3680000000004</v>
      </c>
      <c r="V26" s="23">
        <v>5116.1329999999998</v>
      </c>
      <c r="W26" s="23">
        <v>5160.509</v>
      </c>
      <c r="X26" s="23">
        <v>5208.79</v>
      </c>
      <c r="Y26" s="19">
        <v>5265.2129999999997</v>
      </c>
      <c r="Z26" s="19">
        <v>5326.3670000000002</v>
      </c>
    </row>
    <row r="27" spans="1:26">
      <c r="A27" s="4" t="s">
        <v>330</v>
      </c>
      <c r="B27" s="23">
        <v>61.63</v>
      </c>
      <c r="C27" s="23">
        <v>62.147000000000006</v>
      </c>
      <c r="D27" s="23">
        <v>63.465000000000003</v>
      </c>
      <c r="E27" s="23">
        <v>64.914000000000001</v>
      </c>
      <c r="F27" s="23">
        <v>66.400999999999996</v>
      </c>
      <c r="G27" s="23">
        <v>67.942000000000007</v>
      </c>
      <c r="H27" s="23">
        <v>69.561999999999998</v>
      </c>
      <c r="I27" s="23">
        <v>71.290999999999997</v>
      </c>
      <c r="J27" s="23">
        <v>73.088999999999999</v>
      </c>
      <c r="K27" s="23">
        <v>74.847999999999999</v>
      </c>
      <c r="L27" s="23">
        <v>76.456000000000003</v>
      </c>
      <c r="M27" s="23">
        <v>77.921999999999997</v>
      </c>
      <c r="N27" s="23">
        <v>79.519000000000005</v>
      </c>
      <c r="O27" s="23">
        <v>81.203999999999994</v>
      </c>
      <c r="P27" s="23">
        <v>82.704000000000008</v>
      </c>
      <c r="Q27" s="23">
        <v>83.963000000000008</v>
      </c>
      <c r="R27" s="23">
        <v>84.918999999999997</v>
      </c>
      <c r="S27" s="23">
        <v>85.599000000000004</v>
      </c>
      <c r="T27" s="23">
        <v>86.070000000000007</v>
      </c>
      <c r="U27" s="23">
        <v>86.367000000000004</v>
      </c>
      <c r="V27" s="23">
        <v>86.831000000000003</v>
      </c>
      <c r="W27" s="23">
        <v>87.347999999999999</v>
      </c>
      <c r="X27" s="23">
        <v>87.777000000000001</v>
      </c>
      <c r="Y27" s="19">
        <v>88.379000000000005</v>
      </c>
      <c r="Z27" s="19">
        <v>89.09899999999999</v>
      </c>
    </row>
    <row r="28" spans="1:26">
      <c r="A28" s="4" t="s">
        <v>331</v>
      </c>
      <c r="B28" s="23">
        <v>4380.6540000000005</v>
      </c>
      <c r="C28" s="23">
        <v>4467.9719999999998</v>
      </c>
      <c r="D28" s="23">
        <v>4550.4459999999999</v>
      </c>
      <c r="E28" s="23">
        <v>4634.2250000000004</v>
      </c>
      <c r="F28" s="23">
        <v>4727.9290000000001</v>
      </c>
      <c r="G28" s="23">
        <v>4824.9810000000007</v>
      </c>
      <c r="H28" s="23">
        <v>4925.6910000000007</v>
      </c>
      <c r="I28" s="23">
        <v>5031.45</v>
      </c>
      <c r="J28" s="23">
        <v>5143.91</v>
      </c>
      <c r="K28" s="23">
        <v>5264.3029999999999</v>
      </c>
      <c r="L28" s="23">
        <v>5391.9139999999998</v>
      </c>
      <c r="M28" s="23">
        <v>5531.4879999999994</v>
      </c>
      <c r="N28" s="23">
        <v>5683.6480000000001</v>
      </c>
      <c r="O28" s="23">
        <v>5851.8819999999996</v>
      </c>
      <c r="P28" s="23">
        <v>6024.1210000000001</v>
      </c>
      <c r="Q28" s="23">
        <v>6182.369999999999</v>
      </c>
      <c r="R28" s="23">
        <v>6328.9709999999995</v>
      </c>
      <c r="S28" s="23">
        <v>6461.7629999999999</v>
      </c>
      <c r="T28" s="23">
        <v>6578.8770000000004</v>
      </c>
      <c r="U28" s="23">
        <v>6681.7240000000002</v>
      </c>
      <c r="V28" s="23">
        <v>6771.27</v>
      </c>
      <c r="W28" s="23">
        <v>6847.4079999999994</v>
      </c>
      <c r="X28" s="23">
        <v>6912.2250000000004</v>
      </c>
      <c r="Y28" s="19">
        <v>6983.2950000000001</v>
      </c>
      <c r="Z28" s="19">
        <v>7064.4950000000008</v>
      </c>
    </row>
    <row r="29" spans="1:26">
      <c r="A29" s="4" t="s">
        <v>332</v>
      </c>
      <c r="B29" s="23">
        <v>1939.3700000000001</v>
      </c>
      <c r="C29" s="23">
        <v>2059.413</v>
      </c>
      <c r="D29" s="23">
        <v>2183.0320000000002</v>
      </c>
      <c r="E29" s="23">
        <v>2273.7060000000001</v>
      </c>
      <c r="F29" s="23">
        <v>2350.1089999999999</v>
      </c>
      <c r="G29" s="23">
        <v>2410.58</v>
      </c>
      <c r="H29" s="23">
        <v>2459.6239999999998</v>
      </c>
      <c r="I29" s="23">
        <v>2508.261</v>
      </c>
      <c r="J29" s="23">
        <v>2564.3360000000002</v>
      </c>
      <c r="K29" s="23">
        <v>2625.7529999999997</v>
      </c>
      <c r="L29" s="23">
        <v>2688.3869999999997</v>
      </c>
      <c r="M29" s="23">
        <v>2747.701</v>
      </c>
      <c r="N29" s="23">
        <v>2803.643</v>
      </c>
      <c r="O29" s="23">
        <v>2855.2139999999999</v>
      </c>
      <c r="P29" s="23">
        <v>2902.0129999999999</v>
      </c>
      <c r="Q29" s="23">
        <v>2944.0809999999997</v>
      </c>
      <c r="R29" s="23">
        <v>2985.598</v>
      </c>
      <c r="S29" s="23">
        <v>3027.3040000000001</v>
      </c>
      <c r="T29" s="23">
        <v>3067.5240000000003</v>
      </c>
      <c r="U29" s="23">
        <v>3108.3679999999999</v>
      </c>
      <c r="V29" s="23">
        <v>3150.0789999999997</v>
      </c>
      <c r="W29" s="23">
        <v>3189.6990000000001</v>
      </c>
      <c r="X29" s="23">
        <v>3225.9880000000003</v>
      </c>
      <c r="Y29" s="19">
        <v>3259.9800000000005</v>
      </c>
      <c r="Z29" s="19">
        <v>3291.6369999999997</v>
      </c>
    </row>
    <row r="30" spans="1:26">
      <c r="A30" s="4" t="s">
        <v>333</v>
      </c>
      <c r="B30" s="23">
        <v>4185.6839999999993</v>
      </c>
      <c r="C30" s="23">
        <v>4365.63</v>
      </c>
      <c r="D30" s="23">
        <v>4542.8359999999993</v>
      </c>
      <c r="E30" s="23">
        <v>4726.0560000000005</v>
      </c>
      <c r="F30" s="23">
        <v>4922.1750000000002</v>
      </c>
      <c r="G30" s="23">
        <v>5128.1630000000005</v>
      </c>
      <c r="H30" s="23">
        <v>5331.5150000000003</v>
      </c>
      <c r="I30" s="23">
        <v>5533.674</v>
      </c>
      <c r="J30" s="23">
        <v>5705.09</v>
      </c>
      <c r="K30" s="23">
        <v>5839.9389999999994</v>
      </c>
      <c r="L30" s="23">
        <v>5970.46</v>
      </c>
      <c r="M30" s="23">
        <v>5964.9390000000003</v>
      </c>
      <c r="N30" s="23">
        <v>5970.1719999999996</v>
      </c>
      <c r="O30" s="23">
        <v>6149.9740000000002</v>
      </c>
      <c r="P30" s="23">
        <v>6363.4219999999996</v>
      </c>
      <c r="Q30" s="23">
        <v>6575.1020000000008</v>
      </c>
      <c r="R30" s="23">
        <v>6821.3660000000009</v>
      </c>
      <c r="S30" s="23">
        <v>7072.5590000000002</v>
      </c>
      <c r="T30" s="23">
        <v>7303.0860000000002</v>
      </c>
      <c r="U30" s="23">
        <v>7556.6900000000005</v>
      </c>
      <c r="V30" s="23">
        <v>7831.4859999999999</v>
      </c>
      <c r="W30" s="23">
        <v>8109.0120000000006</v>
      </c>
      <c r="X30" s="23">
        <v>8335.1059999999998</v>
      </c>
      <c r="Y30" s="19">
        <v>8569.5650000000005</v>
      </c>
      <c r="Z30" s="19">
        <v>8856.978000000001</v>
      </c>
    </row>
    <row r="31" spans="1:26">
      <c r="A31" s="4" t="s">
        <v>334</v>
      </c>
      <c r="B31" s="23">
        <v>2743.5910000000003</v>
      </c>
      <c r="C31" s="23">
        <v>2871.402</v>
      </c>
      <c r="D31" s="23">
        <v>3016.1220000000003</v>
      </c>
      <c r="E31" s="23">
        <v>3169.8379999999997</v>
      </c>
      <c r="F31" s="23">
        <v>3311</v>
      </c>
      <c r="G31" s="23">
        <v>3441.922</v>
      </c>
      <c r="H31" s="23">
        <v>3577.4519999999998</v>
      </c>
      <c r="I31" s="23">
        <v>3717.4989999999998</v>
      </c>
      <c r="J31" s="23">
        <v>3862.8450000000003</v>
      </c>
      <c r="K31" s="23">
        <v>4011.0360000000001</v>
      </c>
      <c r="L31" s="23">
        <v>4169.3440000000001</v>
      </c>
      <c r="M31" s="23">
        <v>4338.2349999999997</v>
      </c>
      <c r="N31" s="23">
        <v>4508.2280000000001</v>
      </c>
      <c r="O31" s="23">
        <v>4674.1260000000002</v>
      </c>
      <c r="P31" s="23">
        <v>4770.8689999999997</v>
      </c>
      <c r="Q31" s="23">
        <v>4785.384</v>
      </c>
      <c r="R31" s="23">
        <v>4737.6149999999998</v>
      </c>
      <c r="S31" s="23">
        <v>4621.4130000000005</v>
      </c>
      <c r="T31" s="23">
        <v>4546.1930000000002</v>
      </c>
      <c r="U31" s="23">
        <v>4540.5190000000002</v>
      </c>
      <c r="V31" s="23">
        <v>4538.8989999999994</v>
      </c>
      <c r="W31" s="23">
        <v>4523.9090000000006</v>
      </c>
      <c r="X31" s="23">
        <v>4502.6030000000001</v>
      </c>
      <c r="Y31" s="19">
        <v>4576.3019999999997</v>
      </c>
      <c r="Z31" s="19">
        <v>4648.0720000000001</v>
      </c>
    </row>
    <row r="32" spans="1:26">
      <c r="A32" s="4" t="s">
        <v>335</v>
      </c>
      <c r="B32" s="23">
        <v>12752.200999999999</v>
      </c>
      <c r="C32" s="23">
        <v>13040.664000000001</v>
      </c>
      <c r="D32" s="23">
        <v>13335.587000000001</v>
      </c>
      <c r="E32" s="23">
        <v>13619.548999999999</v>
      </c>
      <c r="F32" s="23">
        <v>13900.186</v>
      </c>
      <c r="G32" s="23">
        <v>14192.482</v>
      </c>
      <c r="H32" s="23">
        <v>14485.473</v>
      </c>
      <c r="I32" s="23">
        <v>14781.407999999999</v>
      </c>
      <c r="J32" s="23">
        <v>15102.819</v>
      </c>
      <c r="K32" s="23">
        <v>15453.856</v>
      </c>
      <c r="L32" s="23">
        <v>15799.408000000001</v>
      </c>
      <c r="M32" s="23">
        <v>16126.778</v>
      </c>
      <c r="N32" s="23">
        <v>16447.174999999999</v>
      </c>
      <c r="O32" s="23">
        <v>16764.692999999999</v>
      </c>
      <c r="P32" s="23">
        <v>17089.924999999999</v>
      </c>
      <c r="Q32" s="23">
        <v>17434.635999999999</v>
      </c>
      <c r="R32" s="23">
        <v>17791.078999999998</v>
      </c>
      <c r="S32" s="23">
        <v>18175.004000000001</v>
      </c>
      <c r="T32" s="23">
        <v>18581.209000000003</v>
      </c>
      <c r="U32" s="23">
        <v>18984.447</v>
      </c>
      <c r="V32" s="23">
        <v>19386.632000000001</v>
      </c>
      <c r="W32" s="23">
        <v>19793.471000000001</v>
      </c>
      <c r="X32" s="23">
        <v>20203.671000000002</v>
      </c>
      <c r="Y32" s="19">
        <v>20342.109</v>
      </c>
      <c r="Z32" s="19">
        <v>20417.378000000001</v>
      </c>
    </row>
    <row r="33" spans="1:26">
      <c r="A33" s="4" t="s">
        <v>336</v>
      </c>
      <c r="B33" s="23">
        <v>2191.1129999999998</v>
      </c>
      <c r="C33" s="23">
        <v>2240.1639999999998</v>
      </c>
      <c r="D33" s="23">
        <v>2290.3119999999999</v>
      </c>
      <c r="E33" s="23">
        <v>2341.8029999999999</v>
      </c>
      <c r="F33" s="23">
        <v>2394.5610000000001</v>
      </c>
      <c r="G33" s="23">
        <v>2449.6979999999999</v>
      </c>
      <c r="H33" s="23">
        <v>2510.5419999999999</v>
      </c>
      <c r="I33" s="23">
        <v>2576.953</v>
      </c>
      <c r="J33" s="23">
        <v>2647.5550000000003</v>
      </c>
      <c r="K33" s="23">
        <v>2721.9380000000001</v>
      </c>
      <c r="L33" s="23">
        <v>2799.5929999999998</v>
      </c>
      <c r="M33" s="23">
        <v>2878.69</v>
      </c>
      <c r="N33" s="23">
        <v>2956.0869999999995</v>
      </c>
      <c r="O33" s="23">
        <v>3031.0189999999998</v>
      </c>
      <c r="P33" s="23">
        <v>3104.2910000000002</v>
      </c>
      <c r="Q33" s="23">
        <v>3177.0609999999997</v>
      </c>
      <c r="R33" s="23">
        <v>3249.8580000000002</v>
      </c>
      <c r="S33" s="23">
        <v>3322.1370000000002</v>
      </c>
      <c r="T33" s="23">
        <v>3393.2739999999999</v>
      </c>
      <c r="U33" s="23">
        <v>3463.6559999999999</v>
      </c>
      <c r="V33" s="23">
        <v>3531.9249999999997</v>
      </c>
      <c r="W33" s="23">
        <v>3596.2019999999993</v>
      </c>
      <c r="X33" s="23">
        <v>3655.6170000000002</v>
      </c>
      <c r="Y33" s="19">
        <v>3710.8070000000002</v>
      </c>
      <c r="Z33" s="19">
        <v>3760.9740000000002</v>
      </c>
    </row>
    <row r="34" spans="1:26">
      <c r="A34" s="4" t="s">
        <v>337</v>
      </c>
      <c r="B34" s="23">
        <v>12014.446</v>
      </c>
      <c r="C34" s="23">
        <v>12404.464</v>
      </c>
      <c r="D34" s="23">
        <v>12798.996999999999</v>
      </c>
      <c r="E34" s="23">
        <v>13198.067999999999</v>
      </c>
      <c r="F34" s="23">
        <v>13599.463</v>
      </c>
      <c r="G34" s="23">
        <v>14002.865000000002</v>
      </c>
      <c r="H34" s="23">
        <v>14408.196</v>
      </c>
      <c r="I34" s="23">
        <v>14815.407999999999</v>
      </c>
      <c r="J34" s="23">
        <v>15219.66</v>
      </c>
      <c r="K34" s="23">
        <v>15622.718000000001</v>
      </c>
      <c r="L34" s="23">
        <v>16027.726000000001</v>
      </c>
      <c r="M34" s="23">
        <v>16439.673999999999</v>
      </c>
      <c r="N34" s="23">
        <v>16851.423999999999</v>
      </c>
      <c r="O34" s="23">
        <v>17254.289000000001</v>
      </c>
      <c r="P34" s="23">
        <v>17651.085999999999</v>
      </c>
      <c r="Q34" s="23">
        <v>18042.457000000002</v>
      </c>
      <c r="R34" s="23">
        <v>18438.497000000003</v>
      </c>
      <c r="S34" s="23">
        <v>18844.081000000002</v>
      </c>
      <c r="T34" s="23">
        <v>19256.735000000001</v>
      </c>
      <c r="U34" s="23">
        <v>19678.044000000002</v>
      </c>
      <c r="V34" s="23">
        <v>20105.205999999998</v>
      </c>
      <c r="W34" s="23">
        <v>20537.132999999998</v>
      </c>
      <c r="X34" s="23">
        <v>20962.891</v>
      </c>
      <c r="Y34" s="19">
        <v>21378.768</v>
      </c>
      <c r="Z34" s="19">
        <v>21778.079999999998</v>
      </c>
    </row>
    <row r="35" spans="1:26">
      <c r="A35" s="4" t="s">
        <v>338</v>
      </c>
      <c r="B35" s="23">
        <v>15263.047999999999</v>
      </c>
      <c r="C35" s="23">
        <v>15673.447</v>
      </c>
      <c r="D35" s="23">
        <v>16101.849000000002</v>
      </c>
      <c r="E35" s="23">
        <v>16554.366000000002</v>
      </c>
      <c r="F35" s="23">
        <v>17040.891</v>
      </c>
      <c r="G35" s="23">
        <v>17563.172999999999</v>
      </c>
      <c r="H35" s="23">
        <v>18107.516</v>
      </c>
      <c r="I35" s="23">
        <v>18658.011999999999</v>
      </c>
      <c r="J35" s="23">
        <v>19208.68</v>
      </c>
      <c r="K35" s="23">
        <v>19751.188000000002</v>
      </c>
      <c r="L35" s="23">
        <v>20288.432999999997</v>
      </c>
      <c r="M35" s="23">
        <v>20822.528999999999</v>
      </c>
      <c r="N35" s="23">
        <v>21365.19</v>
      </c>
      <c r="O35" s="23">
        <v>21939.777000000002</v>
      </c>
      <c r="P35" s="23">
        <v>22543.043999999998</v>
      </c>
      <c r="Q35" s="23">
        <v>23163.053</v>
      </c>
      <c r="R35" s="23">
        <v>23800.749000000003</v>
      </c>
      <c r="S35" s="23">
        <v>24464.967000000001</v>
      </c>
      <c r="T35" s="23">
        <v>25136.696</v>
      </c>
      <c r="U35" s="23">
        <v>25795.032999999999</v>
      </c>
      <c r="V35" s="23">
        <v>26445.504000000001</v>
      </c>
      <c r="W35" s="23">
        <v>27100.556000000004</v>
      </c>
      <c r="X35" s="23">
        <v>27771.870000000003</v>
      </c>
      <c r="Y35" s="19">
        <v>28461.634999999998</v>
      </c>
      <c r="Z35" s="19">
        <v>29162.822</v>
      </c>
    </row>
    <row r="36" spans="1:26">
      <c r="A36" s="4" t="s">
        <v>339</v>
      </c>
      <c r="B36" s="23">
        <v>4810.63</v>
      </c>
      <c r="C36" s="23">
        <v>4938.1939999999995</v>
      </c>
      <c r="D36" s="23">
        <v>5070.7790000000005</v>
      </c>
      <c r="E36" s="23">
        <v>5210.4959999999992</v>
      </c>
      <c r="F36" s="23">
        <v>5359.9339999999993</v>
      </c>
      <c r="G36" s="23">
        <v>5521.4229999999998</v>
      </c>
      <c r="H36" s="23">
        <v>5695.0660000000007</v>
      </c>
      <c r="I36" s="23">
        <v>5878.7660000000005</v>
      </c>
      <c r="J36" s="23">
        <v>6069.3469999999998</v>
      </c>
      <c r="K36" s="23">
        <v>6263.5500000000011</v>
      </c>
      <c r="L36" s="23">
        <v>6459.4930000000004</v>
      </c>
      <c r="M36" s="23">
        <v>6655.1280000000006</v>
      </c>
      <c r="N36" s="23">
        <v>6849.5220000000008</v>
      </c>
      <c r="O36" s="23">
        <v>7040.7010000000009</v>
      </c>
      <c r="P36" s="23">
        <v>7227.1249999999991</v>
      </c>
      <c r="Q36" s="23">
        <v>7408.878999999999</v>
      </c>
      <c r="R36" s="23">
        <v>7587.5519999999997</v>
      </c>
      <c r="S36" s="23">
        <v>7762.9780000000001</v>
      </c>
      <c r="T36" s="23">
        <v>7934.4380000000001</v>
      </c>
      <c r="U36" s="23">
        <v>8101.0559999999996</v>
      </c>
      <c r="V36" s="23">
        <v>8259.2750000000015</v>
      </c>
      <c r="W36" s="23">
        <v>8408.6170000000002</v>
      </c>
      <c r="X36" s="23">
        <v>8552.646999999999</v>
      </c>
      <c r="Y36" s="19">
        <v>8694.7649999999994</v>
      </c>
      <c r="Z36" s="19">
        <v>8836.6150000000016</v>
      </c>
    </row>
    <row r="37" spans="1:26">
      <c r="A37" s="22" t="s">
        <v>340</v>
      </c>
    </row>
    <row r="38" spans="1:26">
      <c r="A38" s="4" t="s">
        <v>341</v>
      </c>
      <c r="B38" s="23">
        <v>10070.181</v>
      </c>
      <c r="C38" s="23">
        <v>10176.370999999999</v>
      </c>
      <c r="D38" s="23">
        <v>10739.915999999999</v>
      </c>
      <c r="E38" s="23">
        <v>11421.15</v>
      </c>
      <c r="F38" s="23">
        <v>11822.009</v>
      </c>
      <c r="G38" s="23">
        <v>12214.38</v>
      </c>
      <c r="H38" s="23">
        <v>12675.420000000002</v>
      </c>
      <c r="I38" s="23">
        <v>12847.672999999999</v>
      </c>
      <c r="J38" s="23">
        <v>13043.065000000001</v>
      </c>
      <c r="K38" s="23">
        <v>13424.937</v>
      </c>
      <c r="L38" s="23">
        <v>13708.541999999999</v>
      </c>
      <c r="M38" s="23">
        <v>14098.580000000002</v>
      </c>
      <c r="N38" s="23">
        <v>14548.198</v>
      </c>
      <c r="O38" s="23">
        <v>14913.704999999998</v>
      </c>
      <c r="P38" s="23">
        <v>15318.392</v>
      </c>
      <c r="Q38" s="23">
        <v>15650.349000000002</v>
      </c>
      <c r="R38" s="23">
        <v>15893.384000000002</v>
      </c>
      <c r="S38" s="23">
        <v>16190.144</v>
      </c>
      <c r="T38" s="23">
        <v>16519.524999999998</v>
      </c>
      <c r="U38" s="23">
        <v>16875.059000000001</v>
      </c>
      <c r="V38" s="23">
        <v>17277.906000000003</v>
      </c>
      <c r="W38" s="23">
        <v>17563.431</v>
      </c>
      <c r="X38" s="23">
        <v>17684.195</v>
      </c>
      <c r="Y38" s="19">
        <v>17919.32</v>
      </c>
      <c r="Z38" s="19">
        <v>18290.445</v>
      </c>
    </row>
    <row r="39" spans="1:26">
      <c r="A39" s="4" t="s">
        <v>342</v>
      </c>
      <c r="B39" s="23">
        <v>50215.54</v>
      </c>
      <c r="C39" s="23">
        <v>50508.004000000001</v>
      </c>
      <c r="D39" s="23">
        <v>50894.835999999996</v>
      </c>
      <c r="E39" s="23">
        <v>51244.177000000003</v>
      </c>
      <c r="F39" s="23">
        <v>51526.67</v>
      </c>
      <c r="G39" s="23">
        <v>51720.142999999996</v>
      </c>
      <c r="H39" s="23">
        <v>51852.361000000004</v>
      </c>
      <c r="I39" s="23">
        <v>51950.709000000003</v>
      </c>
      <c r="J39" s="23">
        <v>52006.995000000003</v>
      </c>
      <c r="K39" s="23">
        <v>51973.108999999997</v>
      </c>
      <c r="L39" s="23">
        <v>51825.406000000003</v>
      </c>
      <c r="M39" s="23">
        <v>51579.248999999996</v>
      </c>
      <c r="N39" s="23">
        <v>51214.229000000007</v>
      </c>
      <c r="O39" s="23">
        <v>50753.510999999999</v>
      </c>
      <c r="P39" s="23">
        <v>50242.809000000001</v>
      </c>
      <c r="Q39" s="23">
        <v>49699.406000000003</v>
      </c>
      <c r="R39" s="23">
        <v>49153.856</v>
      </c>
      <c r="S39" s="23">
        <v>48779.608999999997</v>
      </c>
      <c r="T39" s="23">
        <v>48639.192000000003</v>
      </c>
      <c r="U39" s="23">
        <v>48610.038999999997</v>
      </c>
      <c r="V39" s="23">
        <v>48656.231</v>
      </c>
      <c r="W39" s="23">
        <v>48745.974000000002</v>
      </c>
      <c r="X39" s="23">
        <v>48732.187000000005</v>
      </c>
      <c r="Y39" s="19">
        <v>48629.550999999999</v>
      </c>
      <c r="Z39" s="19">
        <v>48578.248</v>
      </c>
    </row>
    <row r="40" spans="1:26">
      <c r="A40" s="4" t="s">
        <v>343</v>
      </c>
      <c r="B40" s="23">
        <v>5302.4680000000008</v>
      </c>
      <c r="C40" s="23">
        <v>5254.4709999999995</v>
      </c>
      <c r="D40" s="23">
        <v>5207.4260000000004</v>
      </c>
      <c r="E40" s="23">
        <v>5159.1320000000005</v>
      </c>
      <c r="F40" s="23">
        <v>5105.7510000000002</v>
      </c>
      <c r="G40" s="23">
        <v>5051.482</v>
      </c>
      <c r="H40" s="23">
        <v>4991.5860000000002</v>
      </c>
      <c r="I40" s="23">
        <v>4925.6620000000003</v>
      </c>
      <c r="J40" s="23">
        <v>4870.799</v>
      </c>
      <c r="K40" s="23">
        <v>4838.7669999999998</v>
      </c>
      <c r="L40" s="23">
        <v>4824.8559999999998</v>
      </c>
      <c r="M40" s="23">
        <v>4825.2520000000004</v>
      </c>
      <c r="N40" s="23">
        <v>4846.4449999999997</v>
      </c>
      <c r="O40" s="23">
        <v>4885.8770000000004</v>
      </c>
      <c r="P40" s="23">
        <v>4934.5379999999996</v>
      </c>
      <c r="Q40" s="23">
        <v>4988.4480000000003</v>
      </c>
      <c r="R40" s="23">
        <v>5045.3729999999996</v>
      </c>
      <c r="S40" s="23">
        <v>5095.9070000000002</v>
      </c>
      <c r="T40" s="23">
        <v>5131.04</v>
      </c>
      <c r="U40" s="23">
        <v>5162.5460000000003</v>
      </c>
      <c r="V40" s="23">
        <v>5197.9089999999997</v>
      </c>
      <c r="W40" s="23">
        <v>5224.9089999999997</v>
      </c>
      <c r="X40" s="23">
        <v>5238.6850000000004</v>
      </c>
      <c r="Y40" s="19">
        <v>5246.4269999999997</v>
      </c>
      <c r="Z40" s="19">
        <v>5255.1540000000005</v>
      </c>
    </row>
    <row r="41" spans="1:26">
      <c r="A41" s="4" t="s">
        <v>344</v>
      </c>
      <c r="B41" s="23">
        <v>35.567</v>
      </c>
      <c r="C41" s="23">
        <v>35.911000000000001</v>
      </c>
      <c r="D41" s="23">
        <v>36.295999999999999</v>
      </c>
      <c r="E41" s="23">
        <v>36.616</v>
      </c>
      <c r="F41" s="23">
        <v>36.929000000000002</v>
      </c>
      <c r="G41" s="23">
        <v>37.272999999999996</v>
      </c>
      <c r="H41" s="23">
        <v>37.625</v>
      </c>
      <c r="I41" s="23">
        <v>38.036000000000001</v>
      </c>
      <c r="J41" s="23">
        <v>38.561</v>
      </c>
      <c r="K41" s="23">
        <v>39.171999999999997</v>
      </c>
      <c r="L41" s="23">
        <v>39.795999999999999</v>
      </c>
      <c r="M41" s="23">
        <v>40.238</v>
      </c>
      <c r="N41" s="23">
        <v>40.485999999999997</v>
      </c>
      <c r="O41" s="23">
        <v>40.688000000000002</v>
      </c>
      <c r="P41" s="23">
        <v>40.861000000000004</v>
      </c>
      <c r="Q41" s="23">
        <v>41.08</v>
      </c>
      <c r="R41" s="23">
        <v>41.489999999999995</v>
      </c>
      <c r="S41" s="23">
        <v>42.094999999999999</v>
      </c>
      <c r="T41" s="23">
        <v>42.804000000000002</v>
      </c>
      <c r="U41" s="23">
        <v>43.542000000000002</v>
      </c>
      <c r="V41" s="23">
        <v>44.360999999999997</v>
      </c>
      <c r="W41" s="23">
        <v>45.144999999999996</v>
      </c>
      <c r="X41" s="23">
        <v>45.768000000000001</v>
      </c>
      <c r="Y41" s="19">
        <v>46.292000000000002</v>
      </c>
      <c r="Z41" s="19">
        <v>46.67</v>
      </c>
    </row>
    <row r="42" spans="1:26">
      <c r="A42" s="4" t="s">
        <v>345</v>
      </c>
      <c r="B42" s="23">
        <v>2347.6260000000002</v>
      </c>
      <c r="C42" s="23">
        <v>2367.694</v>
      </c>
      <c r="D42" s="23">
        <v>2383.194</v>
      </c>
      <c r="E42" s="23">
        <v>2393.9659999999999</v>
      </c>
      <c r="F42" s="23">
        <v>2400.4579999999996</v>
      </c>
      <c r="G42" s="23">
        <v>2401.433</v>
      </c>
      <c r="H42" s="23">
        <v>2387.0940000000001</v>
      </c>
      <c r="I42" s="23">
        <v>2361.16</v>
      </c>
      <c r="J42" s="23">
        <v>2336.7510000000002</v>
      </c>
      <c r="K42" s="23">
        <v>2315.5920000000001</v>
      </c>
      <c r="L42" s="23">
        <v>2298.7719999999999</v>
      </c>
      <c r="M42" s="23">
        <v>2285.768</v>
      </c>
      <c r="N42" s="23">
        <v>2275.9409999999998</v>
      </c>
      <c r="O42" s="23">
        <v>2268.0569999999998</v>
      </c>
      <c r="P42" s="23">
        <v>2260.2510000000002</v>
      </c>
      <c r="Q42" s="23">
        <v>2260.444</v>
      </c>
      <c r="R42" s="23">
        <v>2270.2530000000002</v>
      </c>
      <c r="S42" s="23">
        <v>2282.8159999999998</v>
      </c>
      <c r="T42" s="23">
        <v>2296.7809999999999</v>
      </c>
      <c r="U42" s="23">
        <v>2310.3119999999999</v>
      </c>
      <c r="V42" s="23">
        <v>2322.0240000000003</v>
      </c>
      <c r="W42" s="23">
        <v>2330.6469999999999</v>
      </c>
      <c r="X42" s="23">
        <v>2337.011</v>
      </c>
      <c r="Y42" s="19">
        <v>2342.2429999999999</v>
      </c>
      <c r="Z42" s="19">
        <v>2346.3620000000001</v>
      </c>
    </row>
    <row r="43" spans="1:26">
      <c r="A43" s="4" t="s">
        <v>346</v>
      </c>
      <c r="B43" s="23">
        <v>14400.994999999999</v>
      </c>
      <c r="C43" s="23">
        <v>14356.579000000002</v>
      </c>
      <c r="D43" s="23">
        <v>14338.001</v>
      </c>
      <c r="E43" s="23">
        <v>14331.492999999999</v>
      </c>
      <c r="F43" s="23">
        <v>14310.276000000002</v>
      </c>
      <c r="G43" s="23">
        <v>14265.085999999999</v>
      </c>
      <c r="H43" s="23">
        <v>14204.121999999999</v>
      </c>
      <c r="I43" s="23">
        <v>14136.495000000003</v>
      </c>
      <c r="J43" s="23">
        <v>14031.346999999998</v>
      </c>
      <c r="K43" s="23">
        <v>13921.920999999998</v>
      </c>
      <c r="L43" s="23">
        <v>13846.837</v>
      </c>
      <c r="M43" s="23">
        <v>13774.823</v>
      </c>
      <c r="N43" s="23">
        <v>13706.203999999998</v>
      </c>
      <c r="O43" s="23">
        <v>13644.008999999998</v>
      </c>
      <c r="P43" s="23">
        <v>13588.853999999999</v>
      </c>
      <c r="Q43" s="23">
        <v>13539.956999999999</v>
      </c>
      <c r="R43" s="23">
        <v>13494.829999999998</v>
      </c>
      <c r="S43" s="23">
        <v>13445.224</v>
      </c>
      <c r="T43" s="23">
        <v>13395.260999999999</v>
      </c>
      <c r="U43" s="23">
        <v>13357.103000000003</v>
      </c>
      <c r="V43" s="23">
        <v>13331.401</v>
      </c>
      <c r="W43" s="23">
        <v>13312.77</v>
      </c>
      <c r="X43" s="23">
        <v>13293.027</v>
      </c>
      <c r="Y43" s="19">
        <v>13271.293000000001</v>
      </c>
      <c r="Z43" s="19">
        <v>13243.81</v>
      </c>
    </row>
    <row r="44" spans="1:26">
      <c r="A44" s="4" t="s">
        <v>347</v>
      </c>
      <c r="B44" s="23">
        <v>10051.613000000001</v>
      </c>
      <c r="C44" s="23">
        <v>10157.130000000001</v>
      </c>
      <c r="D44" s="23">
        <v>10235.883999999998</v>
      </c>
      <c r="E44" s="23">
        <v>10287.375</v>
      </c>
      <c r="F44" s="23">
        <v>10312.212</v>
      </c>
      <c r="G44" s="23">
        <v>10307.054</v>
      </c>
      <c r="H44" s="23">
        <v>10269.663</v>
      </c>
      <c r="I44" s="23">
        <v>10203.855</v>
      </c>
      <c r="J44" s="23">
        <v>10108.181</v>
      </c>
      <c r="K44" s="23">
        <v>9985.0590000000011</v>
      </c>
      <c r="L44" s="23">
        <v>9843.3189999999995</v>
      </c>
      <c r="M44" s="23">
        <v>9694.4970000000012</v>
      </c>
      <c r="N44" s="23">
        <v>9556.2160000000003</v>
      </c>
      <c r="O44" s="23">
        <v>9428.3810000000012</v>
      </c>
      <c r="P44" s="23">
        <v>9307.3280000000013</v>
      </c>
      <c r="Q44" s="23">
        <v>9194.6059999999998</v>
      </c>
      <c r="R44" s="23">
        <v>9086.0509999999995</v>
      </c>
      <c r="S44" s="23">
        <v>8980.3079999999991</v>
      </c>
      <c r="T44" s="23">
        <v>8879.6569999999992</v>
      </c>
      <c r="U44" s="23">
        <v>8791.2829999999994</v>
      </c>
      <c r="V44" s="23">
        <v>8711.9830000000002</v>
      </c>
      <c r="W44" s="23">
        <v>8654.134</v>
      </c>
      <c r="X44" s="23">
        <v>8598.8280000000013</v>
      </c>
      <c r="Y44" s="19">
        <v>8526.4009999999998</v>
      </c>
      <c r="Z44" s="19">
        <v>8429.5479999999989</v>
      </c>
    </row>
    <row r="45" spans="1:26">
      <c r="A45" s="4" t="s">
        <v>348</v>
      </c>
      <c r="B45" s="23">
        <v>188.89499999999998</v>
      </c>
      <c r="C45" s="23">
        <v>191.066</v>
      </c>
      <c r="D45" s="23">
        <v>193.23600000000002</v>
      </c>
      <c r="E45" s="23">
        <v>195.48500000000001</v>
      </c>
      <c r="F45" s="23">
        <v>197.88</v>
      </c>
      <c r="G45" s="23">
        <v>200.46600000000001</v>
      </c>
      <c r="H45" s="23">
        <v>203.268</v>
      </c>
      <c r="I45" s="23">
        <v>206.27600000000001</v>
      </c>
      <c r="J45" s="23">
        <v>209.47200000000001</v>
      </c>
      <c r="K45" s="23">
        <v>213.03299999999999</v>
      </c>
      <c r="L45" s="23">
        <v>218.578</v>
      </c>
      <c r="M45" s="23">
        <v>225.858</v>
      </c>
      <c r="N45" s="23">
        <v>233.20099999999999</v>
      </c>
      <c r="O45" s="23">
        <v>240.61099999999999</v>
      </c>
      <c r="P45" s="23">
        <v>248.06100000000001</v>
      </c>
      <c r="Q45" s="23">
        <v>255.483</v>
      </c>
      <c r="R45" s="23">
        <v>262.80899999999997</v>
      </c>
      <c r="S45" s="23">
        <v>269.92099999999999</v>
      </c>
      <c r="T45" s="23">
        <v>276.661</v>
      </c>
      <c r="U45" s="23">
        <v>281.90100000000001</v>
      </c>
      <c r="V45" s="23">
        <v>286.07600000000002</v>
      </c>
      <c r="W45" s="23">
        <v>290.476</v>
      </c>
      <c r="X45" s="23">
        <v>294.79699999999997</v>
      </c>
      <c r="Y45" s="19">
        <v>298.90699999999998</v>
      </c>
      <c r="Z45" s="19">
        <v>302.86099999999999</v>
      </c>
    </row>
    <row r="46" spans="1:26">
      <c r="A46" s="4" t="s">
        <v>349</v>
      </c>
      <c r="B46" s="23">
        <v>317.43600000000004</v>
      </c>
      <c r="C46" s="23">
        <v>345.21199999999999</v>
      </c>
      <c r="D46" s="23">
        <v>372.48099999999999</v>
      </c>
      <c r="E46" s="23">
        <v>387.02199999999999</v>
      </c>
      <c r="F46" s="23">
        <v>390.61099999999999</v>
      </c>
      <c r="G46" s="23">
        <v>398.77199999999999</v>
      </c>
      <c r="H46" s="23">
        <v>412.20100000000002</v>
      </c>
      <c r="I46" s="23">
        <v>424.7</v>
      </c>
      <c r="J46" s="23">
        <v>435.13900000000001</v>
      </c>
      <c r="K46" s="23">
        <v>443.39</v>
      </c>
      <c r="L46" s="23">
        <v>450.85199999999998</v>
      </c>
      <c r="M46" s="23">
        <v>458.12400000000002</v>
      </c>
      <c r="N46" s="23">
        <v>464.13399999999996</v>
      </c>
      <c r="O46" s="23">
        <v>468.07100000000003</v>
      </c>
      <c r="P46" s="23">
        <v>470.19299999999998</v>
      </c>
      <c r="Q46" s="23">
        <v>471.48399999999992</v>
      </c>
      <c r="R46" s="23">
        <v>472.23500000000001</v>
      </c>
      <c r="S46" s="23">
        <v>472.95600000000002</v>
      </c>
      <c r="T46" s="23">
        <v>474.23600000000005</v>
      </c>
      <c r="U46" s="23">
        <v>475.85</v>
      </c>
      <c r="V46" s="23">
        <v>477.45500000000004</v>
      </c>
      <c r="W46" s="23">
        <v>478.459</v>
      </c>
      <c r="X46" s="23">
        <v>476.98599999999999</v>
      </c>
      <c r="Y46" s="19">
        <v>473.83799999999997</v>
      </c>
      <c r="Z46" s="19">
        <v>471.43299999999999</v>
      </c>
    </row>
    <row r="47" spans="1:26">
      <c r="A47" s="4" t="s">
        <v>350</v>
      </c>
      <c r="B47" s="23">
        <v>3.46</v>
      </c>
      <c r="C47" s="23">
        <v>3.4779999999999998</v>
      </c>
      <c r="D47" s="23">
        <v>3.4889999999999999</v>
      </c>
      <c r="E47" s="23">
        <v>3.4909999999999997</v>
      </c>
      <c r="F47" s="23">
        <v>3.4849999999999999</v>
      </c>
      <c r="G47" s="23">
        <v>3.476</v>
      </c>
      <c r="H47" s="23">
        <v>3.4649999999999999</v>
      </c>
      <c r="I47" s="23">
        <v>3.4580000000000002</v>
      </c>
      <c r="J47" s="23">
        <v>3.4560000000000004</v>
      </c>
      <c r="K47" s="23">
        <v>3.4619999999999997</v>
      </c>
      <c r="L47" s="23">
        <v>3.4829999999999997</v>
      </c>
      <c r="M47" s="23">
        <v>3.516</v>
      </c>
      <c r="N47" s="23">
        <v>3.5590000000000002</v>
      </c>
      <c r="O47" s="23">
        <v>3.5619999999999998</v>
      </c>
      <c r="P47" s="23">
        <v>3.5270000000000001</v>
      </c>
      <c r="Q47" s="23">
        <v>3.5010000000000003</v>
      </c>
      <c r="R47" s="23">
        <v>3.4719999999999995</v>
      </c>
      <c r="S47" s="23">
        <v>3.4369999999999998</v>
      </c>
      <c r="T47" s="23">
        <v>3.3970000000000002</v>
      </c>
      <c r="U47" s="23">
        <v>3.351</v>
      </c>
      <c r="V47" s="23">
        <v>3.294</v>
      </c>
      <c r="W47" s="23">
        <v>3.2269999999999999</v>
      </c>
      <c r="X47" s="23">
        <v>3.1960000000000002</v>
      </c>
      <c r="Y47" s="19">
        <v>3.1999999999999997</v>
      </c>
      <c r="Z47" s="19">
        <v>3.1779999999999999</v>
      </c>
    </row>
    <row r="48" spans="1:26">
      <c r="A48" s="4" t="s">
        <v>351</v>
      </c>
      <c r="B48" s="23">
        <v>9625.0480000000007</v>
      </c>
      <c r="C48" s="23">
        <v>9825.3230000000003</v>
      </c>
      <c r="D48" s="23">
        <v>10019.629999999999</v>
      </c>
      <c r="E48" s="23">
        <v>10212.365</v>
      </c>
      <c r="F48" s="23">
        <v>10405.734</v>
      </c>
      <c r="G48" s="23">
        <v>10601.902</v>
      </c>
      <c r="H48" s="23">
        <v>10803.996999999999</v>
      </c>
      <c r="I48" s="23">
        <v>11008.761999999999</v>
      </c>
      <c r="J48" s="23">
        <v>11213.807000000001</v>
      </c>
      <c r="K48" s="23">
        <v>11425.994999999999</v>
      </c>
      <c r="L48" s="23">
        <v>11644.629000000001</v>
      </c>
      <c r="M48" s="23">
        <v>11874.393</v>
      </c>
      <c r="N48" s="23">
        <v>12128.371999999999</v>
      </c>
      <c r="O48" s="23">
        <v>12408.706</v>
      </c>
      <c r="P48" s="23">
        <v>12713.172</v>
      </c>
      <c r="Q48" s="23">
        <v>13037.931</v>
      </c>
      <c r="R48" s="23">
        <v>13384.324000000001</v>
      </c>
      <c r="S48" s="23">
        <v>13753.015000000001</v>
      </c>
      <c r="T48" s="23">
        <v>14136.064999999999</v>
      </c>
      <c r="U48" s="23">
        <v>14532.620000000003</v>
      </c>
      <c r="V48" s="23">
        <v>14942.527999999998</v>
      </c>
      <c r="W48" s="23">
        <v>15359.11</v>
      </c>
      <c r="X48" s="23">
        <v>15789.127</v>
      </c>
      <c r="Y48" s="19">
        <v>16239.297000000002</v>
      </c>
      <c r="Z48" s="19">
        <v>16691.216999999997</v>
      </c>
    </row>
    <row r="49" spans="1:26">
      <c r="A49" s="22" t="s">
        <v>352</v>
      </c>
    </row>
    <row r="50" spans="1:26">
      <c r="A50" s="4" t="s">
        <v>353</v>
      </c>
      <c r="B50" s="23">
        <v>3358.2550000000001</v>
      </c>
      <c r="C50" s="23">
        <v>3392.3919999999998</v>
      </c>
      <c r="D50" s="23">
        <v>3420.826</v>
      </c>
      <c r="E50" s="23">
        <v>3445.0549999999998</v>
      </c>
      <c r="F50" s="23">
        <v>3464.2020000000002</v>
      </c>
      <c r="G50" s="23">
        <v>3480</v>
      </c>
      <c r="H50" s="23">
        <v>3496.3640000000005</v>
      </c>
      <c r="I50" s="23">
        <v>3513.46</v>
      </c>
      <c r="J50" s="23">
        <v>3531.4259999999999</v>
      </c>
      <c r="K50" s="23">
        <v>3550.88</v>
      </c>
      <c r="L50" s="23">
        <v>3553.2789999999995</v>
      </c>
      <c r="M50" s="23">
        <v>3554.6780000000003</v>
      </c>
      <c r="N50" s="23">
        <v>3571.6670000000004</v>
      </c>
      <c r="O50" s="23">
        <v>3586.0749999999998</v>
      </c>
      <c r="P50" s="23">
        <v>3599.1019999999999</v>
      </c>
      <c r="Q50" s="23">
        <v>3610.9210000000003</v>
      </c>
      <c r="R50" s="23">
        <v>3622.4840000000004</v>
      </c>
      <c r="S50" s="23">
        <v>3635.058</v>
      </c>
      <c r="T50" s="23">
        <v>3646.96</v>
      </c>
      <c r="U50" s="23">
        <v>3657.1940000000004</v>
      </c>
      <c r="V50" s="23">
        <v>3665.6059999999998</v>
      </c>
      <c r="W50" s="23">
        <v>3670.9189999999999</v>
      </c>
      <c r="X50" s="23">
        <v>3673.3890000000001</v>
      </c>
      <c r="Y50" s="19">
        <v>3674.1820000000002</v>
      </c>
      <c r="Z50" s="19">
        <v>3671.701</v>
      </c>
    </row>
    <row r="51" spans="1:26" ht="33.950000000000003" customHeight="1">
      <c r="A51" s="24" t="s">
        <v>357</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358</v>
      </c>
      <c r="B52" s="27">
        <f>SUM(B4:B50)</f>
        <v>292085.33800000016</v>
      </c>
      <c r="C52" s="27">
        <f>SUM(C4:C50)</f>
        <v>298130.90199999994</v>
      </c>
      <c r="D52" s="27">
        <f>SUM(D4:D50)</f>
        <v>304836.61000000004</v>
      </c>
      <c r="E52" s="27">
        <f t="shared" ref="E52:Z52" si="0">SUM(E4:E50)</f>
        <v>311687.05499999993</v>
      </c>
      <c r="F52" s="27">
        <f t="shared" si="0"/>
        <v>318312.4709999999</v>
      </c>
      <c r="G52" s="27">
        <f t="shared" si="0"/>
        <v>325021.57600000012</v>
      </c>
      <c r="H52" s="27">
        <f t="shared" si="0"/>
        <v>331863.47299999994</v>
      </c>
      <c r="I52" s="27">
        <f t="shared" si="0"/>
        <v>338471.08800000005</v>
      </c>
      <c r="J52" s="27">
        <f t="shared" si="0"/>
        <v>345115.62</v>
      </c>
      <c r="K52" s="27">
        <f t="shared" si="0"/>
        <v>351910.73399999994</v>
      </c>
      <c r="L52" s="27">
        <f t="shared" si="0"/>
        <v>358576.14999999997</v>
      </c>
      <c r="M52" s="27">
        <f t="shared" si="0"/>
        <v>365209.86599999998</v>
      </c>
      <c r="N52" s="27">
        <f t="shared" si="0"/>
        <v>371937.99700000003</v>
      </c>
      <c r="O52" s="27">
        <f t="shared" si="0"/>
        <v>378801.68399999995</v>
      </c>
      <c r="P52" s="27">
        <f t="shared" si="0"/>
        <v>385702.88900000002</v>
      </c>
      <c r="Q52" s="27">
        <f t="shared" si="0"/>
        <v>392469.74099999992</v>
      </c>
      <c r="R52" s="27">
        <f t="shared" si="0"/>
        <v>399254.73800000007</v>
      </c>
      <c r="S52" s="27">
        <f t="shared" si="0"/>
        <v>406348.21599999996</v>
      </c>
      <c r="T52" s="27">
        <f t="shared" si="0"/>
        <v>413796.24800000008</v>
      </c>
      <c r="U52" s="27">
        <f t="shared" si="0"/>
        <v>421480.40699999995</v>
      </c>
      <c r="V52" s="27">
        <f t="shared" si="0"/>
        <v>429315.3870000001</v>
      </c>
      <c r="W52" s="27">
        <f t="shared" si="0"/>
        <v>437073.30999999994</v>
      </c>
      <c r="X52" s="27">
        <f t="shared" si="0"/>
        <v>444447.40499999997</v>
      </c>
      <c r="Y52" s="27">
        <f t="shared" si="0"/>
        <v>451737.71300000011</v>
      </c>
      <c r="Z52" s="27">
        <f t="shared" si="0"/>
        <v>459250.67200000002</v>
      </c>
    </row>
    <row r="53" spans="1:26" s="28" customFormat="1">
      <c r="A53" s="26" t="s">
        <v>356</v>
      </c>
      <c r="B53" s="27">
        <v>1875006.213</v>
      </c>
      <c r="C53" s="27">
        <v>1876577.3659999999</v>
      </c>
      <c r="D53" s="27">
        <v>1876397.659</v>
      </c>
      <c r="E53" s="27">
        <v>1875994.923</v>
      </c>
      <c r="F53" s="27">
        <v>1875497.8760000002</v>
      </c>
      <c r="G53" s="27">
        <v>1874478.031</v>
      </c>
      <c r="H53" s="27">
        <v>1876181.7690000001</v>
      </c>
      <c r="I53" s="27">
        <v>1882180.5970000001</v>
      </c>
      <c r="J53" s="27">
        <v>1891210.2960000001</v>
      </c>
      <c r="K53" s="27">
        <v>1902480.1800000002</v>
      </c>
      <c r="L53" s="27">
        <v>1914573.03</v>
      </c>
      <c r="M53" s="27">
        <v>1927465.6119999997</v>
      </c>
      <c r="N53" s="27">
        <v>1942243.7110000001</v>
      </c>
      <c r="O53" s="27">
        <v>1958086.307</v>
      </c>
      <c r="P53" s="27">
        <v>1973723.7349999999</v>
      </c>
      <c r="Q53" s="27">
        <v>1987689.946</v>
      </c>
      <c r="R53" s="27">
        <v>2000603.9179999998</v>
      </c>
      <c r="S53" s="27">
        <v>2013577.8559999999</v>
      </c>
      <c r="T53" s="27">
        <v>2024111.4619999998</v>
      </c>
      <c r="U53" s="27">
        <v>2031520.3810000001</v>
      </c>
      <c r="V53" s="27">
        <v>2035060.4959999998</v>
      </c>
      <c r="W53" s="27">
        <v>2034484.156</v>
      </c>
      <c r="X53" s="27">
        <v>2030820.1640000001</v>
      </c>
      <c r="Y53" s="29">
        <v>2024582.7549999999</v>
      </c>
      <c r="Z53" s="29">
        <v>2016800.7379999999</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00091-1BDF-47B9-93C5-4C1DAC96895E}">
  <sheetPr codeName="Sheet119"/>
  <dimension ref="A1:BK53"/>
  <sheetViews>
    <sheetView showGridLines="0" tabSelected="1" zoomScale="70" zoomScaleNormal="70" workbookViewId="0">
      <selection activeCell="B1" sqref="B1"/>
    </sheetView>
  </sheetViews>
  <sheetFormatPr defaultColWidth="8.85546875" defaultRowHeight="18.399999999999999"/>
  <cols>
    <col min="1" max="1" width="43.42578125" style="4" customWidth="1"/>
    <col min="2" max="26" width="17.85546875" style="5" customWidth="1"/>
    <col min="27" max="36" width="8.85546875" style="8"/>
    <col min="37" max="37" width="0" style="8" hidden="1" customWidth="1"/>
    <col min="38" max="38" width="43.42578125" style="4" hidden="1" customWidth="1"/>
    <col min="39" max="63" width="27.140625" style="5" hidden="1" customWidth="1"/>
    <col min="64" max="16384" width="8.85546875" style="8"/>
  </cols>
  <sheetData>
    <row r="1" spans="1:63" s="19" customFormat="1" ht="54" customHeight="1">
      <c r="A1" s="16"/>
      <c r="B1" s="17" t="s">
        <v>149</v>
      </c>
      <c r="C1" s="18"/>
      <c r="D1" s="18"/>
      <c r="E1" s="18"/>
      <c r="F1" s="18"/>
      <c r="G1" s="18"/>
      <c r="H1" s="18"/>
      <c r="I1" s="18"/>
      <c r="J1" s="18"/>
      <c r="K1" s="18"/>
      <c r="L1" s="18"/>
      <c r="M1" s="18"/>
      <c r="N1" s="18"/>
      <c r="O1" s="18"/>
      <c r="P1" s="18"/>
      <c r="Q1" s="18"/>
      <c r="R1" s="18"/>
      <c r="S1" s="18"/>
      <c r="T1" s="18"/>
      <c r="U1" s="18"/>
      <c r="V1" s="18"/>
      <c r="W1" s="18"/>
      <c r="X1" s="18"/>
      <c r="Y1" s="18"/>
      <c r="Z1" s="18"/>
      <c r="AL1" s="16"/>
      <c r="AM1" s="17" t="s">
        <v>3369</v>
      </c>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c r="AL2" s="20" t="s">
        <v>305</v>
      </c>
      <c r="AM2" s="21">
        <v>2000</v>
      </c>
      <c r="AN2" s="21">
        <v>2001</v>
      </c>
      <c r="AO2" s="21">
        <v>2002</v>
      </c>
      <c r="AP2" s="21">
        <v>2003</v>
      </c>
      <c r="AQ2" s="21">
        <v>2004</v>
      </c>
      <c r="AR2" s="21">
        <v>2005</v>
      </c>
      <c r="AS2" s="21">
        <v>2006</v>
      </c>
      <c r="AT2" s="21">
        <v>2007</v>
      </c>
      <c r="AU2" s="21">
        <v>2008</v>
      </c>
      <c r="AV2" s="21">
        <v>2009</v>
      </c>
      <c r="AW2" s="21">
        <v>2010</v>
      </c>
      <c r="AX2" s="21">
        <v>2011</v>
      </c>
      <c r="AY2" s="21">
        <v>2012</v>
      </c>
      <c r="AZ2" s="21">
        <v>2013</v>
      </c>
      <c r="BA2" s="21">
        <v>2014</v>
      </c>
      <c r="BB2" s="21">
        <v>2015</v>
      </c>
      <c r="BC2" s="21">
        <v>2016</v>
      </c>
      <c r="BD2" s="21">
        <v>2017</v>
      </c>
      <c r="BE2" s="21">
        <v>2018</v>
      </c>
      <c r="BF2" s="21">
        <v>2019</v>
      </c>
      <c r="BG2" s="21">
        <v>2020</v>
      </c>
      <c r="BH2" s="21">
        <v>2021</v>
      </c>
      <c r="BI2" s="21">
        <v>2022</v>
      </c>
      <c r="BJ2" s="21">
        <v>2023</v>
      </c>
      <c r="BK2" s="21">
        <v>2024</v>
      </c>
    </row>
    <row r="3" spans="1:6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c r="AL3" s="22" t="s">
        <v>306</v>
      </c>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3" s="31" customFormat="1">
      <c r="A4" s="4" t="s">
        <v>307</v>
      </c>
      <c r="B4" s="30">
        <v>75.531000000000006</v>
      </c>
      <c r="C4" s="30">
        <v>75.551000000000002</v>
      </c>
      <c r="D4" s="30">
        <v>75.569999999999993</v>
      </c>
      <c r="E4" s="30">
        <v>75.588999999999999</v>
      </c>
      <c r="F4" s="30">
        <v>75.605999999999995</v>
      </c>
      <c r="G4" s="30">
        <v>75.617999999999995</v>
      </c>
      <c r="H4" s="30">
        <v>75.626000000000005</v>
      </c>
      <c r="I4" s="30">
        <v>75.631</v>
      </c>
      <c r="J4" s="30">
        <v>75.631</v>
      </c>
      <c r="K4" s="30">
        <v>75.626000000000005</v>
      </c>
      <c r="L4" s="30">
        <v>75.620999999999995</v>
      </c>
      <c r="M4" s="30">
        <v>74.864999999999995</v>
      </c>
      <c r="N4" s="30">
        <v>74.632999999999996</v>
      </c>
      <c r="O4" s="30">
        <v>74.400999999999996</v>
      </c>
      <c r="P4" s="30">
        <v>74.167000000000002</v>
      </c>
      <c r="Q4" s="30">
        <v>73.933000000000007</v>
      </c>
      <c r="R4" s="30">
        <v>73.697999999999993</v>
      </c>
      <c r="S4" s="30">
        <v>73.460999999999999</v>
      </c>
      <c r="T4" s="30">
        <v>73.224000000000004</v>
      </c>
      <c r="U4" s="30">
        <v>72.984999999999999</v>
      </c>
      <c r="V4" s="30">
        <v>72.730999999999995</v>
      </c>
      <c r="W4" s="30">
        <v>74.694999999999993</v>
      </c>
      <c r="X4" s="30">
        <v>73.179000000000002</v>
      </c>
      <c r="Y4" s="30">
        <v>73.224000000000004</v>
      </c>
      <c r="Z4" s="30">
        <v>73.14</v>
      </c>
      <c r="AL4" s="4" t="s">
        <v>307</v>
      </c>
      <c r="AM4" s="30">
        <v>4547.9089999999987</v>
      </c>
      <c r="AN4" s="30">
        <v>4712.0700000000006</v>
      </c>
      <c r="AO4" s="30">
        <v>4884.186999999999</v>
      </c>
      <c r="AP4" s="30">
        <v>5064.0849999999991</v>
      </c>
      <c r="AQ4" s="30">
        <v>5253.5530000000008</v>
      </c>
      <c r="AR4" s="30">
        <v>5450.9259999999995</v>
      </c>
      <c r="AS4" s="30">
        <v>5655.67</v>
      </c>
      <c r="AT4" s="30">
        <v>5869.5490000000009</v>
      </c>
      <c r="AU4" s="30">
        <v>6091.1579999999994</v>
      </c>
      <c r="AV4" s="30">
        <v>6320.6790000000001</v>
      </c>
      <c r="AW4" s="30">
        <v>6562.357</v>
      </c>
      <c r="AX4" s="30">
        <v>6817.1660000000011</v>
      </c>
      <c r="AY4" s="30">
        <v>7081.9450000000015</v>
      </c>
      <c r="AZ4" s="30">
        <v>7354.2609999999986</v>
      </c>
      <c r="BA4" s="30">
        <v>7625.759</v>
      </c>
      <c r="BB4" s="30">
        <v>7896.6980000000012</v>
      </c>
      <c r="BC4" s="30">
        <v>8180.8960000000006</v>
      </c>
      <c r="BD4" s="30">
        <v>8478.4259999999995</v>
      </c>
      <c r="BE4" s="30">
        <v>8782.7219999999998</v>
      </c>
      <c r="BF4" s="30">
        <v>9097.1149999999998</v>
      </c>
      <c r="BG4" s="30">
        <v>9413.7779999999984</v>
      </c>
      <c r="BH4" s="30">
        <v>9736.1840000000011</v>
      </c>
      <c r="BI4" s="30">
        <v>10072.558000000001</v>
      </c>
      <c r="BJ4" s="30">
        <v>10420.403</v>
      </c>
      <c r="BK4" s="30">
        <v>10782.977000000001</v>
      </c>
    </row>
    <row r="5" spans="1:63" s="31" customFormat="1">
      <c r="A5" s="4" t="s">
        <v>308</v>
      </c>
      <c r="B5" s="30">
        <v>63.473999999999997</v>
      </c>
      <c r="C5" s="30">
        <v>64.381</v>
      </c>
      <c r="D5" s="30">
        <v>65.319000000000003</v>
      </c>
      <c r="E5" s="30">
        <v>65.78</v>
      </c>
      <c r="F5" s="30">
        <v>66.244</v>
      </c>
      <c r="G5" s="30">
        <v>66.715000000000003</v>
      </c>
      <c r="H5" s="30">
        <v>67.186999999999998</v>
      </c>
      <c r="I5" s="30">
        <v>67.66</v>
      </c>
      <c r="J5" s="30">
        <v>68.135999999999996</v>
      </c>
      <c r="K5" s="30">
        <v>68.616</v>
      </c>
      <c r="L5" s="30">
        <v>69.099999999999994</v>
      </c>
      <c r="M5" s="30">
        <v>69.587999999999994</v>
      </c>
      <c r="N5" s="30">
        <v>70.201999999999998</v>
      </c>
      <c r="O5" s="30">
        <v>70.81</v>
      </c>
      <c r="P5" s="30">
        <v>71.412000000000006</v>
      </c>
      <c r="Q5" s="30">
        <v>72.007000000000005</v>
      </c>
      <c r="R5" s="30">
        <v>72.596999999999994</v>
      </c>
      <c r="S5" s="30">
        <v>73.179000000000002</v>
      </c>
      <c r="T5" s="30">
        <v>73.754999999999995</v>
      </c>
      <c r="U5" s="30">
        <v>74.325000000000003</v>
      </c>
      <c r="V5" s="30">
        <v>73.677000000000007</v>
      </c>
      <c r="W5" s="30">
        <v>74.790999999999997</v>
      </c>
      <c r="X5" s="30">
        <v>74.263999999999996</v>
      </c>
      <c r="Y5" s="30">
        <v>74.183000000000007</v>
      </c>
      <c r="Z5" s="30">
        <v>74.320999999999998</v>
      </c>
      <c r="AL5" s="4" t="s">
        <v>308</v>
      </c>
      <c r="AM5" s="30">
        <v>2036.8119999999999</v>
      </c>
      <c r="AN5" s="30">
        <v>2103.837</v>
      </c>
      <c r="AO5" s="30">
        <v>2172.741</v>
      </c>
      <c r="AP5" s="30">
        <v>2243.7120000000004</v>
      </c>
      <c r="AQ5" s="30">
        <v>2316.4760000000006</v>
      </c>
      <c r="AR5" s="30">
        <v>2398.5720000000001</v>
      </c>
      <c r="AS5" s="30">
        <v>2478.317</v>
      </c>
      <c r="AT5" s="30">
        <v>2551.4199999999996</v>
      </c>
      <c r="AU5" s="30">
        <v>2630.6009999999997</v>
      </c>
      <c r="AV5" s="30">
        <v>2714.9500000000003</v>
      </c>
      <c r="AW5" s="30">
        <v>2802.2710000000002</v>
      </c>
      <c r="AX5" s="30">
        <v>2889.7730000000001</v>
      </c>
      <c r="AY5" s="30">
        <v>2978.2129999999997</v>
      </c>
      <c r="AZ5" s="30">
        <v>3067.6379999999995</v>
      </c>
      <c r="BA5" s="30">
        <v>3159.8710000000001</v>
      </c>
      <c r="BB5" s="30">
        <v>3255.12</v>
      </c>
      <c r="BC5" s="30">
        <v>3352.654</v>
      </c>
      <c r="BD5" s="30">
        <v>3453.1109999999999</v>
      </c>
      <c r="BE5" s="30">
        <v>3556.8360000000002</v>
      </c>
      <c r="BF5" s="30">
        <v>3663.991</v>
      </c>
      <c r="BG5" s="30">
        <v>3774.567</v>
      </c>
      <c r="BH5" s="30">
        <v>3888.0110000000004</v>
      </c>
      <c r="BI5" s="30">
        <v>4004.7260000000006</v>
      </c>
      <c r="BJ5" s="30">
        <v>4124.826</v>
      </c>
      <c r="BK5" s="30">
        <v>4246.2330000000002</v>
      </c>
    </row>
    <row r="6" spans="1:63" s="31" customFormat="1">
      <c r="A6" s="4" t="s">
        <v>309</v>
      </c>
      <c r="B6" s="30">
        <v>69.012</v>
      </c>
      <c r="C6" s="30">
        <v>67.677000000000007</v>
      </c>
      <c r="D6" s="30">
        <v>66.308000000000007</v>
      </c>
      <c r="E6" s="30">
        <v>64.906999999999996</v>
      </c>
      <c r="F6" s="30">
        <v>63.478000000000002</v>
      </c>
      <c r="G6" s="30">
        <v>62.021999999999998</v>
      </c>
      <c r="H6" s="30">
        <v>60.545000000000002</v>
      </c>
      <c r="I6" s="30">
        <v>60.106999999999999</v>
      </c>
      <c r="J6" s="30">
        <v>59.695</v>
      </c>
      <c r="K6" s="30">
        <v>59.305</v>
      </c>
      <c r="L6" s="30">
        <v>58.935000000000002</v>
      </c>
      <c r="M6" s="30">
        <v>58.585999999999999</v>
      </c>
      <c r="N6" s="30">
        <v>58.258000000000003</v>
      </c>
      <c r="O6" s="30">
        <v>57.954000000000001</v>
      </c>
      <c r="P6" s="30">
        <v>57.676000000000002</v>
      </c>
      <c r="Q6" s="30">
        <v>55.634</v>
      </c>
      <c r="R6" s="30">
        <v>53.595999999999997</v>
      </c>
      <c r="S6" s="30">
        <v>51.563000000000002</v>
      </c>
      <c r="T6" s="30">
        <v>49.536000000000001</v>
      </c>
      <c r="U6" s="30">
        <v>47.517000000000003</v>
      </c>
      <c r="V6" s="30">
        <v>45.033000000000001</v>
      </c>
      <c r="W6" s="30">
        <v>43.384999999999998</v>
      </c>
      <c r="X6" s="30">
        <v>41.314999999999998</v>
      </c>
      <c r="Y6" s="30">
        <v>41.293999999999997</v>
      </c>
      <c r="Z6" s="30">
        <v>41.02</v>
      </c>
      <c r="AL6" s="4" t="s">
        <v>309</v>
      </c>
      <c r="AM6" s="30">
        <v>3315.3210000000004</v>
      </c>
      <c r="AN6" s="30">
        <v>3425.9919999999997</v>
      </c>
      <c r="AO6" s="30">
        <v>3541.2380000000003</v>
      </c>
      <c r="AP6" s="30">
        <v>3659.5200000000004</v>
      </c>
      <c r="AQ6" s="30">
        <v>3780.6959999999999</v>
      </c>
      <c r="AR6" s="30">
        <v>3904.335</v>
      </c>
      <c r="AS6" s="30">
        <v>4028.2389999999991</v>
      </c>
      <c r="AT6" s="30">
        <v>4149.5459999999994</v>
      </c>
      <c r="AU6" s="30">
        <v>4268.4260000000004</v>
      </c>
      <c r="AV6" s="30">
        <v>4389.3019999999997</v>
      </c>
      <c r="AW6" s="30">
        <v>4514.6309999999994</v>
      </c>
      <c r="AX6" s="30">
        <v>4646.3789999999999</v>
      </c>
      <c r="AY6" s="30">
        <v>4786.5410000000002</v>
      </c>
      <c r="AZ6" s="30">
        <v>4931.3760000000002</v>
      </c>
      <c r="BA6" s="30">
        <v>5081.3649999999998</v>
      </c>
      <c r="BB6" s="30">
        <v>5239.2669999999998</v>
      </c>
      <c r="BC6" s="30">
        <v>5404.9960000000001</v>
      </c>
      <c r="BD6" s="30">
        <v>5577.0709999999999</v>
      </c>
      <c r="BE6" s="30">
        <v>5753.5190000000002</v>
      </c>
      <c r="BF6" s="30">
        <v>5935.6</v>
      </c>
      <c r="BG6" s="30">
        <v>6127.7659999999996</v>
      </c>
      <c r="BH6" s="30">
        <v>6329.3870000000006</v>
      </c>
      <c r="BI6" s="30">
        <v>6536.4070000000002</v>
      </c>
      <c r="BJ6" s="30">
        <v>6750.9390000000003</v>
      </c>
      <c r="BK6" s="30">
        <v>6972.24</v>
      </c>
    </row>
    <row r="7" spans="1:63" s="31" customFormat="1">
      <c r="A7" s="4" t="s">
        <v>310</v>
      </c>
      <c r="B7" s="30">
        <v>83.347999999999999</v>
      </c>
      <c r="C7" s="30">
        <v>82.48</v>
      </c>
      <c r="D7" s="30">
        <v>81.561000000000007</v>
      </c>
      <c r="E7" s="30">
        <v>80.576999999999998</v>
      </c>
      <c r="F7" s="30">
        <v>79.525999999999996</v>
      </c>
      <c r="G7" s="30">
        <v>78.356999999999999</v>
      </c>
      <c r="H7" s="30">
        <v>77.057000000000002</v>
      </c>
      <c r="I7" s="30">
        <v>77.674999999999997</v>
      </c>
      <c r="J7" s="30">
        <v>78.218999999999994</v>
      </c>
      <c r="K7" s="30">
        <v>78.77</v>
      </c>
      <c r="L7" s="30">
        <v>79.266999999999996</v>
      </c>
      <c r="M7" s="30">
        <v>79.631</v>
      </c>
      <c r="N7" s="30">
        <v>79.95</v>
      </c>
      <c r="O7" s="30">
        <v>80.234999999999999</v>
      </c>
      <c r="P7" s="30">
        <v>80.459999999999994</v>
      </c>
      <c r="Q7" s="30">
        <v>80.816000000000003</v>
      </c>
      <c r="R7" s="30">
        <v>81.063999999999993</v>
      </c>
      <c r="S7" s="30">
        <v>81.162999999999997</v>
      </c>
      <c r="T7" s="30">
        <v>81.150000000000006</v>
      </c>
      <c r="U7" s="30">
        <v>80.959999999999994</v>
      </c>
      <c r="V7" s="30">
        <v>78.558000000000007</v>
      </c>
      <c r="W7" s="30">
        <v>80.47</v>
      </c>
      <c r="X7" s="30">
        <v>80.352000000000004</v>
      </c>
      <c r="Y7" s="30">
        <v>80.138000000000005</v>
      </c>
      <c r="Z7" s="30">
        <v>79.864000000000004</v>
      </c>
      <c r="AL7" s="4" t="s">
        <v>310</v>
      </c>
      <c r="AM7" s="30">
        <v>1724.674</v>
      </c>
      <c r="AN7" s="30">
        <v>1785.6470000000002</v>
      </c>
      <c r="AO7" s="30">
        <v>1853.3220000000001</v>
      </c>
      <c r="AP7" s="30">
        <v>1929.078</v>
      </c>
      <c r="AQ7" s="30">
        <v>2021.057</v>
      </c>
      <c r="AR7" s="30">
        <v>2110.2929999999997</v>
      </c>
      <c r="AS7" s="30">
        <v>2193.6869999999999</v>
      </c>
      <c r="AT7" s="30">
        <v>2279.1259999999993</v>
      </c>
      <c r="AU7" s="30">
        <v>2381.1760000000004</v>
      </c>
      <c r="AV7" s="30">
        <v>2511.3869999999997</v>
      </c>
      <c r="AW7" s="30">
        <v>2626.5690000000004</v>
      </c>
      <c r="AX7" s="30">
        <v>2706.3160000000003</v>
      </c>
      <c r="AY7" s="30">
        <v>2786.4230000000007</v>
      </c>
      <c r="AZ7" s="30">
        <v>2868.7930000000001</v>
      </c>
      <c r="BA7" s="30">
        <v>2947.7269999999999</v>
      </c>
      <c r="BB7" s="30">
        <v>2979.6039999999998</v>
      </c>
      <c r="BC7" s="30">
        <v>2993.39</v>
      </c>
      <c r="BD7" s="30">
        <v>3050.4560000000001</v>
      </c>
      <c r="BE7" s="30">
        <v>3154.0079999999998</v>
      </c>
      <c r="BF7" s="30">
        <v>3283.5280000000002</v>
      </c>
      <c r="BG7" s="30">
        <v>3404.4650000000001</v>
      </c>
      <c r="BH7" s="30">
        <v>3526.5170000000007</v>
      </c>
      <c r="BI7" s="30">
        <v>3658.2330000000002</v>
      </c>
      <c r="BJ7" s="30">
        <v>3801.7810000000004</v>
      </c>
      <c r="BK7" s="30">
        <v>3947.8420000000001</v>
      </c>
    </row>
    <row r="8" spans="1:63" s="31" customFormat="1">
      <c r="A8" s="4" t="s">
        <v>311</v>
      </c>
      <c r="B8" s="30">
        <v>65.852999999999994</v>
      </c>
      <c r="C8" s="30">
        <v>65.867000000000004</v>
      </c>
      <c r="D8" s="30">
        <v>65.888999999999996</v>
      </c>
      <c r="E8" s="30">
        <v>65.917000000000002</v>
      </c>
      <c r="F8" s="30">
        <v>65.930000000000007</v>
      </c>
      <c r="G8" s="30">
        <v>65.941999999999993</v>
      </c>
      <c r="H8" s="30">
        <v>65.932000000000002</v>
      </c>
      <c r="I8" s="30">
        <v>65.909000000000006</v>
      </c>
      <c r="J8" s="30">
        <v>65.894000000000005</v>
      </c>
      <c r="K8" s="30">
        <v>65.963999999999999</v>
      </c>
      <c r="L8" s="30">
        <v>66.037000000000006</v>
      </c>
      <c r="M8" s="30">
        <v>65.986999999999995</v>
      </c>
      <c r="N8" s="30">
        <v>65.902000000000001</v>
      </c>
      <c r="O8" s="30">
        <v>65.816999999999993</v>
      </c>
      <c r="P8" s="30">
        <v>65.736000000000004</v>
      </c>
      <c r="Q8" s="30">
        <v>65.694999999999993</v>
      </c>
      <c r="R8" s="30">
        <v>65.694999999999993</v>
      </c>
      <c r="S8" s="30">
        <v>65.703000000000003</v>
      </c>
      <c r="T8" s="30">
        <v>65.710999999999999</v>
      </c>
      <c r="U8" s="30">
        <v>65.753</v>
      </c>
      <c r="V8" s="30">
        <v>65.165999999999997</v>
      </c>
      <c r="W8" s="30">
        <v>65.247</v>
      </c>
      <c r="X8" s="30">
        <v>65.814999999999998</v>
      </c>
      <c r="Y8" s="30">
        <v>65.844999999999999</v>
      </c>
      <c r="Z8" s="30">
        <v>65.775999999999996</v>
      </c>
      <c r="AL8" s="4" t="s">
        <v>311</v>
      </c>
      <c r="AM8" s="30">
        <v>1040.9460000000001</v>
      </c>
      <c r="AN8" s="30">
        <v>1066.319</v>
      </c>
      <c r="AO8" s="30">
        <v>1092.8510000000001</v>
      </c>
      <c r="AP8" s="30">
        <v>1122.704</v>
      </c>
      <c r="AQ8" s="30">
        <v>1148.8039999999999</v>
      </c>
      <c r="AR8" s="30">
        <v>1176.6639999999998</v>
      </c>
      <c r="AS8" s="30">
        <v>1199.9659999999999</v>
      </c>
      <c r="AT8" s="30">
        <v>1220.5</v>
      </c>
      <c r="AU8" s="30">
        <v>1244.954</v>
      </c>
      <c r="AV8" s="30">
        <v>1253.643</v>
      </c>
      <c r="AW8" s="30">
        <v>1260.0829999999999</v>
      </c>
      <c r="AX8" s="30">
        <v>1272.6059999999998</v>
      </c>
      <c r="AY8" s="30">
        <v>1271.5410000000002</v>
      </c>
      <c r="AZ8" s="30">
        <v>1265.4939999999999</v>
      </c>
      <c r="BA8" s="30">
        <v>1244.8289999999997</v>
      </c>
      <c r="BB8" s="30">
        <v>1237.3349999999998</v>
      </c>
      <c r="BC8" s="30">
        <v>1259.9190000000003</v>
      </c>
      <c r="BD8" s="30">
        <v>1282.4750000000001</v>
      </c>
      <c r="BE8" s="30">
        <v>1306.3229999999999</v>
      </c>
      <c r="BF8" s="30">
        <v>1331.3569999999997</v>
      </c>
      <c r="BG8" s="30">
        <v>1362.8009999999997</v>
      </c>
      <c r="BH8" s="30">
        <v>1386.6279999999997</v>
      </c>
      <c r="BI8" s="30">
        <v>1397.3679999999999</v>
      </c>
      <c r="BJ8" s="30">
        <v>1428.4580000000001</v>
      </c>
      <c r="BK8" s="30">
        <v>1477.7539999999999</v>
      </c>
    </row>
    <row r="9" spans="1:63" s="31" customFormat="1">
      <c r="A9" s="4" t="s">
        <v>312</v>
      </c>
      <c r="B9" s="30">
        <v>60.201000000000001</v>
      </c>
      <c r="C9" s="30">
        <v>59.573</v>
      </c>
      <c r="D9" s="30">
        <v>58.941000000000003</v>
      </c>
      <c r="E9" s="30">
        <v>58.304000000000002</v>
      </c>
      <c r="F9" s="30">
        <v>57.661999999999999</v>
      </c>
      <c r="G9" s="30">
        <v>57.018999999999998</v>
      </c>
      <c r="H9" s="30">
        <v>56.375</v>
      </c>
      <c r="I9" s="30">
        <v>55.728999999999999</v>
      </c>
      <c r="J9" s="30">
        <v>55.079000000000001</v>
      </c>
      <c r="K9" s="30">
        <v>54.426000000000002</v>
      </c>
      <c r="L9" s="30">
        <v>53.771999999999998</v>
      </c>
      <c r="M9" s="30">
        <v>53.116</v>
      </c>
      <c r="N9" s="30">
        <v>52.457999999999998</v>
      </c>
      <c r="O9" s="30">
        <v>51.798999999999999</v>
      </c>
      <c r="P9" s="30">
        <v>51.14</v>
      </c>
      <c r="Q9" s="30">
        <v>50.481000000000002</v>
      </c>
      <c r="R9" s="30">
        <v>49.820999999999998</v>
      </c>
      <c r="S9" s="30">
        <v>49.161000000000001</v>
      </c>
      <c r="T9" s="30">
        <v>48.500999999999998</v>
      </c>
      <c r="U9" s="30">
        <v>48.52</v>
      </c>
      <c r="V9" s="30">
        <v>48.057000000000002</v>
      </c>
      <c r="W9" s="30">
        <v>48.213999999999999</v>
      </c>
      <c r="X9" s="30">
        <v>48.753999999999998</v>
      </c>
      <c r="Y9" s="30">
        <v>48.701999999999998</v>
      </c>
      <c r="Z9" s="30">
        <v>48.448</v>
      </c>
      <c r="AL9" s="4" t="s">
        <v>312</v>
      </c>
      <c r="AM9" s="30">
        <v>2235.1040000000003</v>
      </c>
      <c r="AN9" s="30">
        <v>2298.4289999999996</v>
      </c>
      <c r="AO9" s="30">
        <v>2370.8669999999997</v>
      </c>
      <c r="AP9" s="30">
        <v>2470.8869999999997</v>
      </c>
      <c r="AQ9" s="30">
        <v>2595.5539999999996</v>
      </c>
      <c r="AR9" s="30">
        <v>2705.0900000000006</v>
      </c>
      <c r="AS9" s="30">
        <v>2797.8059999999996</v>
      </c>
      <c r="AT9" s="30">
        <v>2888.5369999999994</v>
      </c>
      <c r="AU9" s="30">
        <v>2988.4789999999998</v>
      </c>
      <c r="AV9" s="30">
        <v>3094.4650000000006</v>
      </c>
      <c r="AW9" s="30">
        <v>3195.9530000000004</v>
      </c>
      <c r="AX9" s="30">
        <v>3308.3089999999997</v>
      </c>
      <c r="AY9" s="30">
        <v>3426.5490000000004</v>
      </c>
      <c r="AZ9" s="30">
        <v>3553.723</v>
      </c>
      <c r="BA9" s="30">
        <v>3687.5810000000006</v>
      </c>
      <c r="BB9" s="30">
        <v>3803.2139999999999</v>
      </c>
      <c r="BC9" s="30">
        <v>3923.3789999999995</v>
      </c>
      <c r="BD9" s="30">
        <v>4062.1180000000004</v>
      </c>
      <c r="BE9" s="30">
        <v>4211.2950000000001</v>
      </c>
      <c r="BF9" s="30">
        <v>4358.1270000000004</v>
      </c>
      <c r="BG9" s="30">
        <v>4511.4540000000006</v>
      </c>
      <c r="BH9" s="30">
        <v>4693.9680000000008</v>
      </c>
      <c r="BI9" s="30">
        <v>4883.9279999999999</v>
      </c>
      <c r="BJ9" s="30">
        <v>5175.5879999999997</v>
      </c>
      <c r="BK9" s="30">
        <v>5505.5609999999997</v>
      </c>
    </row>
    <row r="10" spans="1:63" s="31" customFormat="1">
      <c r="A10" s="4" t="s">
        <v>313</v>
      </c>
      <c r="B10" s="30">
        <v>32.35</v>
      </c>
      <c r="C10" s="30">
        <v>32.404000000000003</v>
      </c>
      <c r="D10" s="30">
        <v>32.445</v>
      </c>
      <c r="E10" s="30">
        <v>32.506</v>
      </c>
      <c r="F10" s="30">
        <v>32.619999999999997</v>
      </c>
      <c r="G10" s="30">
        <v>32.628999999999998</v>
      </c>
      <c r="H10" s="30">
        <v>32.634999999999998</v>
      </c>
      <c r="I10" s="30">
        <v>32.64</v>
      </c>
      <c r="J10" s="30">
        <v>32.646000000000001</v>
      </c>
      <c r="K10" s="30">
        <v>32.654000000000003</v>
      </c>
      <c r="L10" s="30">
        <v>32.664999999999999</v>
      </c>
      <c r="M10" s="30">
        <v>32.677999999999997</v>
      </c>
      <c r="N10" s="30">
        <v>32.694000000000003</v>
      </c>
      <c r="O10" s="30">
        <v>32.710999999999999</v>
      </c>
      <c r="P10" s="30">
        <v>32.728999999999999</v>
      </c>
      <c r="Q10" s="30">
        <v>33.909999999999997</v>
      </c>
      <c r="R10" s="30">
        <v>35.101999999999997</v>
      </c>
      <c r="S10" s="30">
        <v>36.338999999999999</v>
      </c>
      <c r="T10" s="30">
        <v>37.607999999999997</v>
      </c>
      <c r="U10" s="30">
        <v>38.869999999999997</v>
      </c>
      <c r="V10" s="30">
        <v>39.630000000000003</v>
      </c>
      <c r="W10" s="30">
        <v>40.969000000000001</v>
      </c>
      <c r="X10" s="30">
        <v>41.177999999999997</v>
      </c>
      <c r="Y10" s="30">
        <v>41.143000000000001</v>
      </c>
      <c r="Z10" s="30">
        <v>41.505000000000003</v>
      </c>
      <c r="AL10" s="4" t="s">
        <v>313</v>
      </c>
      <c r="AM10" s="30">
        <v>147.83199999999999</v>
      </c>
      <c r="AN10" s="30">
        <v>151.58300000000003</v>
      </c>
      <c r="AO10" s="30">
        <v>155.37200000000001</v>
      </c>
      <c r="AP10" s="30">
        <v>159.22700000000003</v>
      </c>
      <c r="AQ10" s="30">
        <v>163.75799999999998</v>
      </c>
      <c r="AR10" s="30">
        <v>168.86</v>
      </c>
      <c r="AS10" s="30">
        <v>173.95599999999999</v>
      </c>
      <c r="AT10" s="30">
        <v>179.09700000000001</v>
      </c>
      <c r="AU10" s="30">
        <v>184.35</v>
      </c>
      <c r="AV10" s="30">
        <v>189.71900000000002</v>
      </c>
      <c r="AW10" s="30">
        <v>195.13</v>
      </c>
      <c r="AX10" s="30">
        <v>200.57300000000001</v>
      </c>
      <c r="AY10" s="30">
        <v>206.03200000000001</v>
      </c>
      <c r="AZ10" s="30">
        <v>211.22000000000003</v>
      </c>
      <c r="BA10" s="30">
        <v>216.07800000000003</v>
      </c>
      <c r="BB10" s="30">
        <v>220.88000000000002</v>
      </c>
      <c r="BC10" s="30">
        <v>225.73000000000002</v>
      </c>
      <c r="BD10" s="30">
        <v>231.00900000000001</v>
      </c>
      <c r="BE10" s="30">
        <v>236.63600000000002</v>
      </c>
      <c r="BF10" s="30">
        <v>242.20299999999997</v>
      </c>
      <c r="BG10" s="30">
        <v>247.92499999999998</v>
      </c>
      <c r="BH10" s="30">
        <v>253.77799999999996</v>
      </c>
      <c r="BI10" s="30">
        <v>259.74799999999999</v>
      </c>
      <c r="BJ10" s="30">
        <v>265.971</v>
      </c>
      <c r="BK10" s="30">
        <v>272.19499999999999</v>
      </c>
    </row>
    <row r="11" spans="1:63"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L11" s="4" t="s">
        <v>314</v>
      </c>
      <c r="AM11" s="30">
        <v>14015.585999999998</v>
      </c>
      <c r="AN11" s="30">
        <v>14452.860999999997</v>
      </c>
      <c r="AO11" s="30">
        <v>14884.877999999999</v>
      </c>
      <c r="AP11" s="30">
        <v>15302.569</v>
      </c>
      <c r="AQ11" s="30">
        <v>15740.097999999998</v>
      </c>
      <c r="AR11" s="30">
        <v>16221.321</v>
      </c>
      <c r="AS11" s="30">
        <v>16714.296000000002</v>
      </c>
      <c r="AT11" s="30">
        <v>17200.072999999997</v>
      </c>
      <c r="AU11" s="30">
        <v>17695.463</v>
      </c>
      <c r="AV11" s="30">
        <v>18227.718000000001</v>
      </c>
      <c r="AW11" s="30">
        <v>18819.902000000002</v>
      </c>
      <c r="AX11" s="30">
        <v>19466.344999999998</v>
      </c>
      <c r="AY11" s="30">
        <v>20131.509999999998</v>
      </c>
      <c r="AZ11" s="30">
        <v>20820.404000000002</v>
      </c>
      <c r="BA11" s="30">
        <v>21527.417000000001</v>
      </c>
      <c r="BB11" s="30">
        <v>22236.845999999998</v>
      </c>
      <c r="BC11" s="30">
        <v>23064.386999999999</v>
      </c>
      <c r="BD11" s="30">
        <v>23959.593999999997</v>
      </c>
      <c r="BE11" s="30">
        <v>24753.565999999999</v>
      </c>
      <c r="BF11" s="30">
        <v>25499.987999999998</v>
      </c>
      <c r="BG11" s="30">
        <v>26301.075999999997</v>
      </c>
      <c r="BH11" s="30">
        <v>27149.631000000001</v>
      </c>
      <c r="BI11" s="30">
        <v>28033.505000000001</v>
      </c>
      <c r="BJ11" s="30">
        <v>28978.428</v>
      </c>
      <c r="BK11" s="30">
        <v>29966.731</v>
      </c>
    </row>
    <row r="12" spans="1:63" s="31" customFormat="1">
      <c r="A12" s="4" t="s">
        <v>315</v>
      </c>
      <c r="B12" s="30">
        <v>16.712</v>
      </c>
      <c r="C12" s="30">
        <v>16.79</v>
      </c>
      <c r="D12" s="30">
        <v>16.863</v>
      </c>
      <c r="E12" s="30">
        <v>16.893000000000001</v>
      </c>
      <c r="F12" s="30">
        <v>16.898</v>
      </c>
      <c r="G12" s="30">
        <v>16.922999999999998</v>
      </c>
      <c r="H12" s="30">
        <v>16.984999999999999</v>
      </c>
      <c r="I12" s="30">
        <v>17.07</v>
      </c>
      <c r="J12" s="30">
        <v>17.161999999999999</v>
      </c>
      <c r="K12" s="30">
        <v>17.254999999999999</v>
      </c>
      <c r="L12" s="30">
        <v>17.344999999999999</v>
      </c>
      <c r="M12" s="30">
        <v>17.434999999999999</v>
      </c>
      <c r="N12" s="30">
        <v>17.527000000000001</v>
      </c>
      <c r="O12" s="30">
        <v>17.626000000000001</v>
      </c>
      <c r="P12" s="30">
        <v>17.736999999999998</v>
      </c>
      <c r="Q12" s="30">
        <v>17.861999999999998</v>
      </c>
      <c r="R12" s="30">
        <v>17.998999999999999</v>
      </c>
      <c r="S12" s="30">
        <v>18.146000000000001</v>
      </c>
      <c r="T12" s="30">
        <v>18.298999999999999</v>
      </c>
      <c r="U12" s="30">
        <v>18.451000000000001</v>
      </c>
      <c r="V12" s="30">
        <v>17.975999999999999</v>
      </c>
      <c r="W12" s="30">
        <v>18.236999999999998</v>
      </c>
      <c r="X12" s="30">
        <v>18.545999999999999</v>
      </c>
      <c r="Y12" s="30">
        <v>18.669</v>
      </c>
      <c r="Z12" s="30">
        <v>18.715</v>
      </c>
      <c r="AL12" s="4" t="s">
        <v>315</v>
      </c>
      <c r="AM12" s="30">
        <v>229.40300000000002</v>
      </c>
      <c r="AN12" s="30">
        <v>238.37299999999999</v>
      </c>
      <c r="AO12" s="30">
        <v>247.38600000000002</v>
      </c>
      <c r="AP12" s="30">
        <v>253.6</v>
      </c>
      <c r="AQ12" s="30">
        <v>257.65599999999995</v>
      </c>
      <c r="AR12" s="30">
        <v>262.279</v>
      </c>
      <c r="AS12" s="30">
        <v>268.83199999999999</v>
      </c>
      <c r="AT12" s="30">
        <v>276.637</v>
      </c>
      <c r="AU12" s="30">
        <v>284.45</v>
      </c>
      <c r="AV12" s="30">
        <v>292.54200000000003</v>
      </c>
      <c r="AW12" s="30">
        <v>300.57000000000005</v>
      </c>
      <c r="AX12" s="30">
        <v>308.53800000000001</v>
      </c>
      <c r="AY12" s="30">
        <v>316.55099999999999</v>
      </c>
      <c r="AZ12" s="30">
        <v>324.72500000000002</v>
      </c>
      <c r="BA12" s="30">
        <v>333.173</v>
      </c>
      <c r="BB12" s="30">
        <v>341.87799999999993</v>
      </c>
      <c r="BC12" s="30">
        <v>350.82299999999998</v>
      </c>
      <c r="BD12" s="30">
        <v>359.988</v>
      </c>
      <c r="BE12" s="30">
        <v>369.28100000000001</v>
      </c>
      <c r="BF12" s="30">
        <v>378.505</v>
      </c>
      <c r="BG12" s="30">
        <v>387.48</v>
      </c>
      <c r="BH12" s="30">
        <v>396.108</v>
      </c>
      <c r="BI12" s="30">
        <v>404.51600000000008</v>
      </c>
      <c r="BJ12" s="30">
        <v>412.83699999999999</v>
      </c>
      <c r="BK12" s="30">
        <v>420.94799999999998</v>
      </c>
    </row>
    <row r="13" spans="1:63" s="31" customFormat="1">
      <c r="A13" s="4" t="s">
        <v>316</v>
      </c>
      <c r="B13" s="30">
        <v>73.489999999999995</v>
      </c>
      <c r="C13" s="30">
        <v>73.412999999999997</v>
      </c>
      <c r="D13" s="30">
        <v>73.397000000000006</v>
      </c>
      <c r="E13" s="30">
        <v>73.451999999999998</v>
      </c>
      <c r="F13" s="30">
        <v>73.474000000000004</v>
      </c>
      <c r="G13" s="30">
        <v>73.453000000000003</v>
      </c>
      <c r="H13" s="30">
        <v>73.438999999999993</v>
      </c>
      <c r="I13" s="30">
        <v>73.38</v>
      </c>
      <c r="J13" s="30">
        <v>73.436000000000007</v>
      </c>
      <c r="K13" s="30">
        <v>73.361999999999995</v>
      </c>
      <c r="L13" s="30">
        <v>73.296000000000006</v>
      </c>
      <c r="M13" s="30">
        <v>73.168000000000006</v>
      </c>
      <c r="N13" s="30">
        <v>73.075000000000003</v>
      </c>
      <c r="O13" s="30">
        <v>73.105000000000004</v>
      </c>
      <c r="P13" s="30">
        <v>72.801000000000002</v>
      </c>
      <c r="Q13" s="30">
        <v>72.902000000000001</v>
      </c>
      <c r="R13" s="30">
        <v>72.748999999999995</v>
      </c>
      <c r="S13" s="30">
        <v>72.727999999999994</v>
      </c>
      <c r="T13" s="30">
        <v>72.512</v>
      </c>
      <c r="U13" s="30">
        <v>72.364000000000004</v>
      </c>
      <c r="V13" s="30">
        <v>71.403999999999996</v>
      </c>
      <c r="W13" s="30">
        <v>71.974999999999994</v>
      </c>
      <c r="X13" s="30">
        <v>72.353999999999999</v>
      </c>
      <c r="Y13" s="30">
        <v>72.385000000000005</v>
      </c>
      <c r="Z13" s="30">
        <v>72.335999999999999</v>
      </c>
      <c r="AL13" s="4" t="s">
        <v>316</v>
      </c>
      <c r="AM13" s="30">
        <v>643.85199999999986</v>
      </c>
      <c r="AN13" s="30">
        <v>665.0100000000001</v>
      </c>
      <c r="AO13" s="30">
        <v>693.69100000000003</v>
      </c>
      <c r="AP13" s="30">
        <v>731.19</v>
      </c>
      <c r="AQ13" s="30">
        <v>769.39899999999989</v>
      </c>
      <c r="AR13" s="30">
        <v>788.29500000000007</v>
      </c>
      <c r="AS13" s="30">
        <v>797.91399999999999</v>
      </c>
      <c r="AT13" s="30">
        <v>806.97400000000016</v>
      </c>
      <c r="AU13" s="30">
        <v>831.67599999999993</v>
      </c>
      <c r="AV13" s="30">
        <v>856.28199999999993</v>
      </c>
      <c r="AW13" s="30">
        <v>875.12300000000005</v>
      </c>
      <c r="AX13" s="30">
        <v>894.29</v>
      </c>
      <c r="AY13" s="30">
        <v>908.49199999999996</v>
      </c>
      <c r="AZ13" s="30">
        <v>921.7059999999999</v>
      </c>
      <c r="BA13" s="30">
        <v>927.27600000000007</v>
      </c>
      <c r="BB13" s="30">
        <v>928.61200000000008</v>
      </c>
      <c r="BC13" s="30">
        <v>934.57600000000002</v>
      </c>
      <c r="BD13" s="30">
        <v>944.60800000000006</v>
      </c>
      <c r="BE13" s="30">
        <v>963.37700000000007</v>
      </c>
      <c r="BF13" s="30">
        <v>985.53399999999999</v>
      </c>
      <c r="BG13" s="30">
        <v>1010.2869999999999</v>
      </c>
      <c r="BH13" s="30">
        <v>1038.337</v>
      </c>
      <c r="BI13" s="30">
        <v>1065.8140000000001</v>
      </c>
      <c r="BJ13" s="30">
        <v>1093.3109999999999</v>
      </c>
      <c r="BK13" s="30">
        <v>1122.7600000000002</v>
      </c>
    </row>
    <row r="14" spans="1:63" s="31" customFormat="1">
      <c r="A14" s="4" t="s">
        <v>317</v>
      </c>
      <c r="B14" s="30">
        <v>74.597999999999999</v>
      </c>
      <c r="C14" s="30">
        <v>74.581999999999994</v>
      </c>
      <c r="D14" s="30">
        <v>74.572999999999993</v>
      </c>
      <c r="E14" s="30">
        <v>74.567999999999998</v>
      </c>
      <c r="F14" s="30">
        <v>74.567999999999998</v>
      </c>
      <c r="G14" s="30">
        <v>74.570999999999998</v>
      </c>
      <c r="H14" s="30">
        <v>74.525000000000006</v>
      </c>
      <c r="I14" s="30">
        <v>74.480999999999995</v>
      </c>
      <c r="J14" s="30">
        <v>74.438999999999993</v>
      </c>
      <c r="K14" s="30">
        <v>74.399000000000001</v>
      </c>
      <c r="L14" s="30">
        <v>74.36</v>
      </c>
      <c r="M14" s="30">
        <v>74.322000000000003</v>
      </c>
      <c r="N14" s="30">
        <v>74.286000000000001</v>
      </c>
      <c r="O14" s="30">
        <v>74.251000000000005</v>
      </c>
      <c r="P14" s="30">
        <v>72.194999999999993</v>
      </c>
      <c r="Q14" s="30">
        <v>70.141000000000005</v>
      </c>
      <c r="R14" s="30">
        <v>68.087000000000003</v>
      </c>
      <c r="S14" s="30">
        <v>66.034000000000006</v>
      </c>
      <c r="T14" s="30">
        <v>63.976999999999997</v>
      </c>
      <c r="U14" s="30">
        <v>61.914999999999999</v>
      </c>
      <c r="V14" s="30">
        <v>59.234000000000002</v>
      </c>
      <c r="W14" s="30">
        <v>57.555</v>
      </c>
      <c r="X14" s="30">
        <v>57.494999999999997</v>
      </c>
      <c r="Y14" s="30">
        <v>57.378</v>
      </c>
      <c r="Z14" s="30">
        <v>57.27</v>
      </c>
      <c r="AL14" s="4" t="s">
        <v>317</v>
      </c>
      <c r="AM14" s="30">
        <v>17941.347999999994</v>
      </c>
      <c r="AN14" s="30">
        <v>18439.484999999997</v>
      </c>
      <c r="AO14" s="30">
        <v>18987.593000000004</v>
      </c>
      <c r="AP14" s="30">
        <v>19574.113999999998</v>
      </c>
      <c r="AQ14" s="30">
        <v>20191.546000000002</v>
      </c>
      <c r="AR14" s="30">
        <v>20839.469999999998</v>
      </c>
      <c r="AS14" s="30">
        <v>21525.235999999997</v>
      </c>
      <c r="AT14" s="30">
        <v>22266.074999999997</v>
      </c>
      <c r="AU14" s="30">
        <v>23056.161999999997</v>
      </c>
      <c r="AV14" s="30">
        <v>23892.053000000004</v>
      </c>
      <c r="AW14" s="30">
        <v>24788.061000000002</v>
      </c>
      <c r="AX14" s="30">
        <v>25742.822999999997</v>
      </c>
      <c r="AY14" s="30">
        <v>26742.170999999998</v>
      </c>
      <c r="AZ14" s="30">
        <v>27765.377999999997</v>
      </c>
      <c r="BA14" s="30">
        <v>28818.559999999998</v>
      </c>
      <c r="BB14" s="30">
        <v>29901.771000000001</v>
      </c>
      <c r="BC14" s="30">
        <v>31020.514000000003</v>
      </c>
      <c r="BD14" s="30">
        <v>32174.438000000002</v>
      </c>
      <c r="BE14" s="30">
        <v>33331.061999999998</v>
      </c>
      <c r="BF14" s="30">
        <v>34495.164000000004</v>
      </c>
      <c r="BG14" s="30">
        <v>35695.547000000006</v>
      </c>
      <c r="BH14" s="30">
        <v>36909.057000000001</v>
      </c>
      <c r="BI14" s="30">
        <v>38125.506999999998</v>
      </c>
      <c r="BJ14" s="30">
        <v>39359.769</v>
      </c>
      <c r="BK14" s="30">
        <v>40596.769999999997</v>
      </c>
    </row>
    <row r="15" spans="1:63" s="31" customFormat="1">
      <c r="A15" s="4" t="s">
        <v>318</v>
      </c>
      <c r="B15" s="30">
        <v>45.09</v>
      </c>
      <c r="C15" s="30">
        <v>45.185000000000002</v>
      </c>
      <c r="D15" s="30">
        <v>44.975000000000001</v>
      </c>
      <c r="E15" s="30">
        <v>45.103999999999999</v>
      </c>
      <c r="F15" s="30">
        <v>45.238</v>
      </c>
      <c r="G15" s="30">
        <v>45.055</v>
      </c>
      <c r="H15" s="30">
        <v>44.933</v>
      </c>
      <c r="I15" s="30">
        <v>44.927999999999997</v>
      </c>
      <c r="J15" s="30">
        <v>45.027999999999999</v>
      </c>
      <c r="K15" s="30">
        <v>45.140999999999998</v>
      </c>
      <c r="L15" s="30">
        <v>45.231000000000002</v>
      </c>
      <c r="M15" s="30">
        <v>44.832000000000001</v>
      </c>
      <c r="N15" s="30">
        <v>44.899000000000001</v>
      </c>
      <c r="O15" s="30">
        <v>44.889000000000003</v>
      </c>
      <c r="P15" s="30">
        <v>44.738</v>
      </c>
      <c r="Q15" s="30">
        <v>44.773000000000003</v>
      </c>
      <c r="R15" s="30">
        <v>44.741</v>
      </c>
      <c r="S15" s="30">
        <v>44.807000000000002</v>
      </c>
      <c r="T15" s="30">
        <v>44.954999999999998</v>
      </c>
      <c r="U15" s="30">
        <v>45.073</v>
      </c>
      <c r="V15" s="30">
        <v>45.003999999999998</v>
      </c>
      <c r="W15" s="30">
        <v>45.06</v>
      </c>
      <c r="X15" s="30">
        <v>45.12</v>
      </c>
      <c r="Y15" s="30">
        <v>45.241999999999997</v>
      </c>
      <c r="Z15" s="30">
        <v>45.22</v>
      </c>
      <c r="AL15" s="4" t="s">
        <v>318</v>
      </c>
      <c r="AM15" s="30">
        <v>395.94000000000005</v>
      </c>
      <c r="AN15" s="30">
        <v>407.76499999999999</v>
      </c>
      <c r="AO15" s="30">
        <v>420.11399999999998</v>
      </c>
      <c r="AP15" s="30">
        <v>433.12200000000007</v>
      </c>
      <c r="AQ15" s="30">
        <v>446.91300000000001</v>
      </c>
      <c r="AR15" s="30">
        <v>461.548</v>
      </c>
      <c r="AS15" s="30">
        <v>477.08799999999997</v>
      </c>
      <c r="AT15" s="30">
        <v>493.40299999999996</v>
      </c>
      <c r="AU15" s="30">
        <v>510.34899999999999</v>
      </c>
      <c r="AV15" s="30">
        <v>527.875</v>
      </c>
      <c r="AW15" s="30">
        <v>545.81899999999996</v>
      </c>
      <c r="AX15" s="30">
        <v>564.01599999999996</v>
      </c>
      <c r="AY15" s="30">
        <v>582.44800000000009</v>
      </c>
      <c r="AZ15" s="30">
        <v>601.13599999999997</v>
      </c>
      <c r="BA15" s="30">
        <v>620.02499999999986</v>
      </c>
      <c r="BB15" s="30">
        <v>639.05200000000002</v>
      </c>
      <c r="BC15" s="30">
        <v>658.3</v>
      </c>
      <c r="BD15" s="30">
        <v>677.87999999999988</v>
      </c>
      <c r="BE15" s="30">
        <v>697.8599999999999</v>
      </c>
      <c r="BF15" s="30">
        <v>718.41000000000008</v>
      </c>
      <c r="BG15" s="30">
        <v>740.17799999999988</v>
      </c>
      <c r="BH15" s="30">
        <v>763.09899999999993</v>
      </c>
      <c r="BI15" s="30">
        <v>786.56099999999992</v>
      </c>
      <c r="BJ15" s="30">
        <v>810.75700000000006</v>
      </c>
      <c r="BK15" s="30">
        <v>835.91300000000001</v>
      </c>
    </row>
    <row r="16" spans="1:63" s="31" customFormat="1">
      <c r="A16" s="4" t="s">
        <v>319</v>
      </c>
      <c r="B16" s="30">
        <v>62.838999999999999</v>
      </c>
      <c r="C16" s="30">
        <v>62.756</v>
      </c>
      <c r="D16" s="30">
        <v>62.713000000000001</v>
      </c>
      <c r="E16" s="30">
        <v>61.566000000000003</v>
      </c>
      <c r="F16" s="30">
        <v>60.41</v>
      </c>
      <c r="G16" s="30">
        <v>59.247999999999998</v>
      </c>
      <c r="H16" s="30">
        <v>58.078000000000003</v>
      </c>
      <c r="I16" s="30">
        <v>56.893999999999998</v>
      </c>
      <c r="J16" s="30">
        <v>55.7</v>
      </c>
      <c r="K16" s="30">
        <v>54.499000000000002</v>
      </c>
      <c r="L16" s="30">
        <v>53.290999999999997</v>
      </c>
      <c r="M16" s="30">
        <v>52.078000000000003</v>
      </c>
      <c r="N16" s="30">
        <v>50.86</v>
      </c>
      <c r="O16" s="30">
        <v>49.639000000000003</v>
      </c>
      <c r="P16" s="30">
        <v>48.414000000000001</v>
      </c>
      <c r="Q16" s="30">
        <v>47.185000000000002</v>
      </c>
      <c r="R16" s="30">
        <v>45.954000000000001</v>
      </c>
      <c r="S16" s="30">
        <v>44.725000000000001</v>
      </c>
      <c r="T16" s="30">
        <v>43.497</v>
      </c>
      <c r="U16" s="30">
        <v>42.271000000000001</v>
      </c>
      <c r="V16" s="30">
        <v>41.853999999999999</v>
      </c>
      <c r="W16" s="30">
        <v>42.015000000000001</v>
      </c>
      <c r="X16" s="30">
        <v>42.142000000000003</v>
      </c>
      <c r="Y16" s="30">
        <v>42.094000000000001</v>
      </c>
      <c r="Z16" s="30">
        <v>41.627000000000002</v>
      </c>
      <c r="AL16" s="4" t="s">
        <v>319</v>
      </c>
      <c r="AM16" s="30">
        <v>2409.0810000000006</v>
      </c>
      <c r="AN16" s="30">
        <v>2438.1490000000003</v>
      </c>
      <c r="AO16" s="30">
        <v>2476.7449999999994</v>
      </c>
      <c r="AP16" s="30">
        <v>2536.4090000000006</v>
      </c>
      <c r="AQ16" s="30">
        <v>2595.5929999999998</v>
      </c>
      <c r="AR16" s="30">
        <v>2652.5610000000006</v>
      </c>
      <c r="AS16" s="30">
        <v>2714.3319999999999</v>
      </c>
      <c r="AT16" s="30">
        <v>2785.424</v>
      </c>
      <c r="AU16" s="30">
        <v>2862.0530000000003</v>
      </c>
      <c r="AV16" s="30">
        <v>2941.6260000000002</v>
      </c>
      <c r="AW16" s="30">
        <v>3023.7879999999996</v>
      </c>
      <c r="AX16" s="30">
        <v>3109.5599999999995</v>
      </c>
      <c r="AY16" s="30">
        <v>3198.3020000000001</v>
      </c>
      <c r="AZ16" s="30">
        <v>3288.4300000000003</v>
      </c>
      <c r="BA16" s="30">
        <v>3381.1839999999993</v>
      </c>
      <c r="BB16" s="30">
        <v>3477.8939999999998</v>
      </c>
      <c r="BC16" s="30">
        <v>3577.3139999999999</v>
      </c>
      <c r="BD16" s="30">
        <v>3677.915</v>
      </c>
      <c r="BE16" s="30">
        <v>3780.9270000000006</v>
      </c>
      <c r="BF16" s="30">
        <v>3888.5530000000003</v>
      </c>
      <c r="BG16" s="30">
        <v>4000.2809999999999</v>
      </c>
      <c r="BH16" s="30">
        <v>4114.1970000000001</v>
      </c>
      <c r="BI16" s="30">
        <v>4232.0889999999999</v>
      </c>
      <c r="BJ16" s="30">
        <v>4354.96</v>
      </c>
      <c r="BK16" s="30">
        <v>4479.6570000000002</v>
      </c>
    </row>
    <row r="17" spans="1:63" s="31" customFormat="1">
      <c r="A17" s="4" t="s">
        <v>320</v>
      </c>
      <c r="B17" s="30">
        <v>55.831000000000003</v>
      </c>
      <c r="C17" s="30">
        <v>55.856000000000002</v>
      </c>
      <c r="D17" s="30">
        <v>55.878999999999998</v>
      </c>
      <c r="E17" s="30">
        <v>55.9</v>
      </c>
      <c r="F17" s="30">
        <v>55.921999999999997</v>
      </c>
      <c r="G17" s="30">
        <v>55.941000000000003</v>
      </c>
      <c r="H17" s="30">
        <v>55.954000000000001</v>
      </c>
      <c r="I17" s="30">
        <v>55.968000000000004</v>
      </c>
      <c r="J17" s="30">
        <v>55.987000000000002</v>
      </c>
      <c r="K17" s="30">
        <v>56.01</v>
      </c>
      <c r="L17" s="30">
        <v>56.036000000000001</v>
      </c>
      <c r="M17" s="30">
        <v>56.061999999999998</v>
      </c>
      <c r="N17" s="30">
        <v>56.088999999999999</v>
      </c>
      <c r="O17" s="30">
        <v>56.12</v>
      </c>
      <c r="P17" s="30">
        <v>56.155999999999999</v>
      </c>
      <c r="Q17" s="30">
        <v>56.2</v>
      </c>
      <c r="R17" s="30">
        <v>56.253999999999998</v>
      </c>
      <c r="S17" s="30">
        <v>56.32</v>
      </c>
      <c r="T17" s="30">
        <v>56.399000000000001</v>
      </c>
      <c r="U17" s="30">
        <v>56.484999999999999</v>
      </c>
      <c r="V17" s="30">
        <v>55.942999999999998</v>
      </c>
      <c r="W17" s="30">
        <v>56.341000000000001</v>
      </c>
      <c r="X17" s="30">
        <v>56.412999999999997</v>
      </c>
      <c r="Y17" s="30">
        <v>56.484999999999999</v>
      </c>
      <c r="Z17" s="30">
        <v>56.46</v>
      </c>
      <c r="AL17" s="4" t="s">
        <v>320</v>
      </c>
      <c r="AM17" s="30">
        <v>360.71999999999997</v>
      </c>
      <c r="AN17" s="30">
        <v>369.18900000000008</v>
      </c>
      <c r="AO17" s="30">
        <v>378.06800000000004</v>
      </c>
      <c r="AP17" s="30">
        <v>387.31600000000003</v>
      </c>
      <c r="AQ17" s="30">
        <v>396.97499999999997</v>
      </c>
      <c r="AR17" s="30">
        <v>406.88799999999992</v>
      </c>
      <c r="AS17" s="30">
        <v>417.11700000000002</v>
      </c>
      <c r="AT17" s="30">
        <v>427.95499999999998</v>
      </c>
      <c r="AU17" s="30">
        <v>439.34399999999999</v>
      </c>
      <c r="AV17" s="30">
        <v>451.29699999999997</v>
      </c>
      <c r="AW17" s="30">
        <v>463.85699999999997</v>
      </c>
      <c r="AX17" s="30">
        <v>476.96399999999994</v>
      </c>
      <c r="AY17" s="30">
        <v>490.62400000000002</v>
      </c>
      <c r="AZ17" s="30">
        <v>504.80200000000002</v>
      </c>
      <c r="BA17" s="30">
        <v>519.41099999999994</v>
      </c>
      <c r="BB17" s="30">
        <v>534.46199999999999</v>
      </c>
      <c r="BC17" s="30">
        <v>549.94700000000012</v>
      </c>
      <c r="BD17" s="30">
        <v>565.91800000000001</v>
      </c>
      <c r="BE17" s="30">
        <v>582.45399999999995</v>
      </c>
      <c r="BF17" s="30">
        <v>599.49199999999996</v>
      </c>
      <c r="BG17" s="30">
        <v>616.81799999999998</v>
      </c>
      <c r="BH17" s="30">
        <v>634.44499999999994</v>
      </c>
      <c r="BI17" s="30">
        <v>652.95199999999988</v>
      </c>
      <c r="BJ17" s="30">
        <v>672.27799999999991</v>
      </c>
      <c r="BK17" s="30">
        <v>691.82200000000012</v>
      </c>
    </row>
    <row r="18" spans="1:63" s="31" customFormat="1">
      <c r="A18" s="4" t="s">
        <v>321</v>
      </c>
      <c r="B18" s="30">
        <v>66.709000000000003</v>
      </c>
      <c r="C18" s="30">
        <v>66.021000000000001</v>
      </c>
      <c r="D18" s="30">
        <v>65.325000000000003</v>
      </c>
      <c r="E18" s="30">
        <v>64.622</v>
      </c>
      <c r="F18" s="30">
        <v>63.911999999999999</v>
      </c>
      <c r="G18" s="30">
        <v>63.198</v>
      </c>
      <c r="H18" s="30">
        <v>62.473999999999997</v>
      </c>
      <c r="I18" s="30">
        <v>61.747</v>
      </c>
      <c r="J18" s="30">
        <v>61.017000000000003</v>
      </c>
      <c r="K18" s="30">
        <v>60.28</v>
      </c>
      <c r="L18" s="30">
        <v>59.536999999999999</v>
      </c>
      <c r="M18" s="30">
        <v>58.789000000000001</v>
      </c>
      <c r="N18" s="30">
        <v>58.036000000000001</v>
      </c>
      <c r="O18" s="30">
        <v>57.277000000000001</v>
      </c>
      <c r="P18" s="30">
        <v>55.91</v>
      </c>
      <c r="Q18" s="30">
        <v>54.531999999999996</v>
      </c>
      <c r="R18" s="30">
        <v>53.146000000000001</v>
      </c>
      <c r="S18" s="30">
        <v>51.753</v>
      </c>
      <c r="T18" s="30">
        <v>50.356000000000002</v>
      </c>
      <c r="U18" s="30">
        <v>48.957999999999998</v>
      </c>
      <c r="V18" s="30">
        <v>48.488999999999997</v>
      </c>
      <c r="W18" s="30">
        <v>48.496000000000002</v>
      </c>
      <c r="X18" s="30">
        <v>49.13</v>
      </c>
      <c r="Y18" s="30">
        <v>49.095999999999997</v>
      </c>
      <c r="Z18" s="30">
        <v>48.673999999999999</v>
      </c>
      <c r="AL18" s="4" t="s">
        <v>321</v>
      </c>
      <c r="AM18" s="30">
        <v>633.78500000000008</v>
      </c>
      <c r="AN18" s="30">
        <v>638.05899999999997</v>
      </c>
      <c r="AO18" s="30">
        <v>640.971</v>
      </c>
      <c r="AP18" s="30">
        <v>642.36300000000006</v>
      </c>
      <c r="AQ18" s="30">
        <v>641.846</v>
      </c>
      <c r="AR18" s="30">
        <v>639.45299999999997</v>
      </c>
      <c r="AS18" s="30">
        <v>639.80300000000011</v>
      </c>
      <c r="AT18" s="30">
        <v>645.06999999999994</v>
      </c>
      <c r="AU18" s="30">
        <v>651.24700000000007</v>
      </c>
      <c r="AV18" s="30">
        <v>657.01499999999999</v>
      </c>
      <c r="AW18" s="30">
        <v>662.82299999999987</v>
      </c>
      <c r="AX18" s="30">
        <v>669.0870000000001</v>
      </c>
      <c r="AY18" s="30">
        <v>675.99499999999989</v>
      </c>
      <c r="AZ18" s="30">
        <v>683.18900000000008</v>
      </c>
      <c r="BA18" s="30">
        <v>690.43200000000002</v>
      </c>
      <c r="BB18" s="30">
        <v>698.03800000000012</v>
      </c>
      <c r="BC18" s="30">
        <v>706.577</v>
      </c>
      <c r="BD18" s="30">
        <v>716.44899999999996</v>
      </c>
      <c r="BE18" s="30">
        <v>727.1869999999999</v>
      </c>
      <c r="BF18" s="30">
        <v>737.96100000000001</v>
      </c>
      <c r="BG18" s="30">
        <v>749.08100000000002</v>
      </c>
      <c r="BH18" s="30">
        <v>760.274</v>
      </c>
      <c r="BI18" s="30">
        <v>771.71599999999989</v>
      </c>
      <c r="BJ18" s="30">
        <v>784.30299999999988</v>
      </c>
      <c r="BK18" s="30">
        <v>797.44100000000003</v>
      </c>
    </row>
    <row r="19" spans="1:63" s="31" customFormat="1">
      <c r="A19" s="4" t="s">
        <v>322</v>
      </c>
      <c r="B19" s="30">
        <v>71.844999999999999</v>
      </c>
      <c r="C19" s="30">
        <v>71.855999999999995</v>
      </c>
      <c r="D19" s="30">
        <v>71.863</v>
      </c>
      <c r="E19" s="30">
        <v>71.866</v>
      </c>
      <c r="F19" s="30">
        <v>71.864999999999995</v>
      </c>
      <c r="G19" s="30">
        <v>71.856999999999999</v>
      </c>
      <c r="H19" s="30">
        <v>71.843999999999994</v>
      </c>
      <c r="I19" s="30">
        <v>71.828999999999994</v>
      </c>
      <c r="J19" s="30">
        <v>71.828000000000003</v>
      </c>
      <c r="K19" s="30">
        <v>71.832999999999998</v>
      </c>
      <c r="L19" s="30">
        <v>71.834999999999994</v>
      </c>
      <c r="M19" s="30">
        <v>71.897000000000006</v>
      </c>
      <c r="N19" s="30">
        <v>71.941000000000003</v>
      </c>
      <c r="O19" s="30">
        <v>71.924999999999997</v>
      </c>
      <c r="P19" s="30">
        <v>71.921999999999997</v>
      </c>
      <c r="Q19" s="30">
        <v>71.933000000000007</v>
      </c>
      <c r="R19" s="30">
        <v>71.953000000000003</v>
      </c>
      <c r="S19" s="30">
        <v>71.972999999999999</v>
      </c>
      <c r="T19" s="30">
        <v>72</v>
      </c>
      <c r="U19" s="30">
        <v>72.037999999999997</v>
      </c>
      <c r="V19" s="30">
        <v>71.350999999999999</v>
      </c>
      <c r="W19" s="30">
        <v>71.700999999999993</v>
      </c>
      <c r="X19" s="30">
        <v>72.039000000000001</v>
      </c>
      <c r="Y19" s="30">
        <v>72.09</v>
      </c>
      <c r="Z19" s="30">
        <v>72.063999999999993</v>
      </c>
      <c r="AL19" s="4" t="s">
        <v>322</v>
      </c>
      <c r="AM19" s="30">
        <v>849.60399999999993</v>
      </c>
      <c r="AN19" s="30">
        <v>875.95399999999984</v>
      </c>
      <c r="AO19" s="30">
        <v>899.69700000000012</v>
      </c>
      <c r="AP19" s="30">
        <v>907.39499999999998</v>
      </c>
      <c r="AQ19" s="30">
        <v>918.24599999999998</v>
      </c>
      <c r="AR19" s="30">
        <v>959.21899999999994</v>
      </c>
      <c r="AS19" s="30">
        <v>1012.7719999999999</v>
      </c>
      <c r="AT19" s="30">
        <v>1062.6129999999998</v>
      </c>
      <c r="AU19" s="30">
        <v>1106.4249999999997</v>
      </c>
      <c r="AV19" s="30">
        <v>1142.2849999999999</v>
      </c>
      <c r="AW19" s="30">
        <v>1176.0369999999998</v>
      </c>
      <c r="AX19" s="30">
        <v>1231.0880000000002</v>
      </c>
      <c r="AY19" s="30">
        <v>1281.104</v>
      </c>
      <c r="AZ19" s="30">
        <v>1307.1760000000002</v>
      </c>
      <c r="BA19" s="30">
        <v>1334.0169999999998</v>
      </c>
      <c r="BB19" s="30">
        <v>1363.2870000000003</v>
      </c>
      <c r="BC19" s="30">
        <v>1393.973</v>
      </c>
      <c r="BD19" s="30">
        <v>1423.9089999999999</v>
      </c>
      <c r="BE19" s="30">
        <v>1455.7419999999997</v>
      </c>
      <c r="BF19" s="30">
        <v>1490.201</v>
      </c>
      <c r="BG19" s="30">
        <v>1529.5239999999999</v>
      </c>
      <c r="BH19" s="30">
        <v>1572.4560000000001</v>
      </c>
      <c r="BI19" s="30">
        <v>1618.308</v>
      </c>
      <c r="BJ19" s="30">
        <v>1666.8570000000002</v>
      </c>
      <c r="BK19" s="30">
        <v>1715.4430000000002</v>
      </c>
    </row>
    <row r="20" spans="1:63" s="31" customFormat="1">
      <c r="A20" s="4" t="s">
        <v>323</v>
      </c>
      <c r="B20" s="30">
        <v>83.927999999999997</v>
      </c>
      <c r="C20" s="30">
        <v>83.956000000000003</v>
      </c>
      <c r="D20" s="30">
        <v>84.082999999999998</v>
      </c>
      <c r="E20" s="30">
        <v>84.087999999999994</v>
      </c>
      <c r="F20" s="30">
        <v>84.105999999999995</v>
      </c>
      <c r="G20" s="30">
        <v>84.114000000000004</v>
      </c>
      <c r="H20" s="30">
        <v>84.103999999999999</v>
      </c>
      <c r="I20" s="30">
        <v>84.08</v>
      </c>
      <c r="J20" s="30">
        <v>84.04</v>
      </c>
      <c r="K20" s="30">
        <v>83.983000000000004</v>
      </c>
      <c r="L20" s="30">
        <v>83.908000000000001</v>
      </c>
      <c r="M20" s="30">
        <v>83.811999999999998</v>
      </c>
      <c r="N20" s="30">
        <v>83.695999999999998</v>
      </c>
      <c r="O20" s="30">
        <v>83.566000000000003</v>
      </c>
      <c r="P20" s="30">
        <v>83.412999999999997</v>
      </c>
      <c r="Q20" s="30">
        <v>83.248000000000005</v>
      </c>
      <c r="R20" s="30">
        <v>83.12</v>
      </c>
      <c r="S20" s="30">
        <v>83.010999999999996</v>
      </c>
      <c r="T20" s="30">
        <v>82.926000000000002</v>
      </c>
      <c r="U20" s="30">
        <v>82.855000000000004</v>
      </c>
      <c r="V20" s="30">
        <v>81.975999999999999</v>
      </c>
      <c r="W20" s="30">
        <v>82.582999999999998</v>
      </c>
      <c r="X20" s="30">
        <v>82.575000000000003</v>
      </c>
      <c r="Y20" s="30">
        <v>82.561000000000007</v>
      </c>
      <c r="Z20" s="30">
        <v>82.558999999999997</v>
      </c>
      <c r="AL20" s="4" t="s">
        <v>323</v>
      </c>
      <c r="AM20" s="30">
        <v>4522.0510000000004</v>
      </c>
      <c r="AN20" s="30">
        <v>4662.8339999999998</v>
      </c>
      <c r="AO20" s="30">
        <v>4804.1499999999996</v>
      </c>
      <c r="AP20" s="30">
        <v>4950.1440000000002</v>
      </c>
      <c r="AQ20" s="30">
        <v>5104.1190000000006</v>
      </c>
      <c r="AR20" s="30">
        <v>5268.7740000000013</v>
      </c>
      <c r="AS20" s="30">
        <v>5443.7419999999993</v>
      </c>
      <c r="AT20" s="30">
        <v>5626.5869999999995</v>
      </c>
      <c r="AU20" s="30">
        <v>5817.7350000000006</v>
      </c>
      <c r="AV20" s="30">
        <v>6018.0929999999998</v>
      </c>
      <c r="AW20" s="30">
        <v>6227.9749999999995</v>
      </c>
      <c r="AX20" s="30">
        <v>6447.6049999999996</v>
      </c>
      <c r="AY20" s="30">
        <v>6676.1540000000005</v>
      </c>
      <c r="AZ20" s="30">
        <v>6912.5429999999997</v>
      </c>
      <c r="BA20" s="30">
        <v>7154.2879999999996</v>
      </c>
      <c r="BB20" s="30">
        <v>7398.3900000000012</v>
      </c>
      <c r="BC20" s="30">
        <v>7644.51</v>
      </c>
      <c r="BD20" s="30">
        <v>7892.9090000000006</v>
      </c>
      <c r="BE20" s="30">
        <v>8143.8859999999986</v>
      </c>
      <c r="BF20" s="30">
        <v>8398.6239999999998</v>
      </c>
      <c r="BG20" s="30">
        <v>8656.2000000000007</v>
      </c>
      <c r="BH20" s="30">
        <v>8915.9159999999993</v>
      </c>
      <c r="BI20" s="30">
        <v>9181.8040000000001</v>
      </c>
      <c r="BJ20" s="30">
        <v>9457.2350000000006</v>
      </c>
      <c r="BK20" s="30">
        <v>9740.8489999999983</v>
      </c>
    </row>
    <row r="21" spans="1:63" s="31" customFormat="1">
      <c r="A21" s="4" t="s">
        <v>324</v>
      </c>
      <c r="B21" s="30">
        <v>78.12</v>
      </c>
      <c r="C21" s="30">
        <v>78.131</v>
      </c>
      <c r="D21" s="30">
        <v>78.138999999999996</v>
      </c>
      <c r="E21" s="30">
        <v>78.149000000000001</v>
      </c>
      <c r="F21" s="30">
        <v>78.158000000000001</v>
      </c>
      <c r="G21" s="30">
        <v>78.16</v>
      </c>
      <c r="H21" s="30">
        <v>76.751999999999995</v>
      </c>
      <c r="I21" s="30">
        <v>75.281999999999996</v>
      </c>
      <c r="J21" s="30">
        <v>73.747</v>
      </c>
      <c r="K21" s="30">
        <v>72.149000000000001</v>
      </c>
      <c r="L21" s="30">
        <v>70.489999999999995</v>
      </c>
      <c r="M21" s="30">
        <v>68.772999999999996</v>
      </c>
      <c r="N21" s="30">
        <v>67.903000000000006</v>
      </c>
      <c r="O21" s="30">
        <v>67.021000000000001</v>
      </c>
      <c r="P21" s="30">
        <v>66.129000000000005</v>
      </c>
      <c r="Q21" s="30">
        <v>65.227000000000004</v>
      </c>
      <c r="R21" s="30">
        <v>64.314999999999998</v>
      </c>
      <c r="S21" s="30">
        <v>63.396000000000001</v>
      </c>
      <c r="T21" s="30">
        <v>63.484999999999999</v>
      </c>
      <c r="U21" s="30">
        <v>63.587000000000003</v>
      </c>
      <c r="V21" s="30">
        <v>63.124000000000002</v>
      </c>
      <c r="W21" s="30">
        <v>63.393999999999998</v>
      </c>
      <c r="X21" s="30">
        <v>63.508000000000003</v>
      </c>
      <c r="Y21" s="30">
        <v>63.481999999999999</v>
      </c>
      <c r="Z21" s="30">
        <v>63.177999999999997</v>
      </c>
      <c r="AL21" s="4" t="s">
        <v>324</v>
      </c>
      <c r="AM21" s="30">
        <v>3178.2530000000002</v>
      </c>
      <c r="AN21" s="30">
        <v>3261.4620000000004</v>
      </c>
      <c r="AO21" s="30">
        <v>3347.078</v>
      </c>
      <c r="AP21" s="30">
        <v>3437.6030000000001</v>
      </c>
      <c r="AQ21" s="30">
        <v>3533.1969999999997</v>
      </c>
      <c r="AR21" s="30">
        <v>3632.6049999999996</v>
      </c>
      <c r="AS21" s="30">
        <v>3736.3439999999996</v>
      </c>
      <c r="AT21" s="30">
        <v>3843.8800000000006</v>
      </c>
      <c r="AU21" s="30">
        <v>3952.2630000000004</v>
      </c>
      <c r="AV21" s="30">
        <v>4062.9780000000001</v>
      </c>
      <c r="AW21" s="30">
        <v>4179.9769999999999</v>
      </c>
      <c r="AX21" s="30">
        <v>4302.67</v>
      </c>
      <c r="AY21" s="30">
        <v>4431.7070000000003</v>
      </c>
      <c r="AZ21" s="30">
        <v>4569.2569999999996</v>
      </c>
      <c r="BA21" s="30">
        <v>4715.7959999999994</v>
      </c>
      <c r="BB21" s="30">
        <v>4870.3700000000008</v>
      </c>
      <c r="BC21" s="30">
        <v>5035.1750000000002</v>
      </c>
      <c r="BD21" s="30">
        <v>5210.4989999999998</v>
      </c>
      <c r="BE21" s="30">
        <v>5394.1559999999999</v>
      </c>
      <c r="BF21" s="30">
        <v>5587.5240000000013</v>
      </c>
      <c r="BG21" s="30">
        <v>5790.963999999999</v>
      </c>
      <c r="BH21" s="30">
        <v>6002.0860000000011</v>
      </c>
      <c r="BI21" s="30">
        <v>6220.6650000000009</v>
      </c>
      <c r="BJ21" s="30">
        <v>6447.6240000000007</v>
      </c>
      <c r="BK21" s="30">
        <v>6681.1849999999995</v>
      </c>
    </row>
    <row r="22" spans="1:63" s="31" customFormat="1">
      <c r="A22" s="4" t="s">
        <v>325</v>
      </c>
      <c r="B22" s="30">
        <v>60.386000000000003</v>
      </c>
      <c r="C22" s="30">
        <v>60.398000000000003</v>
      </c>
      <c r="D22" s="30">
        <v>60.408000000000001</v>
      </c>
      <c r="E22" s="30">
        <v>60.411000000000001</v>
      </c>
      <c r="F22" s="30">
        <v>60.408000000000001</v>
      </c>
      <c r="G22" s="30">
        <v>60.395000000000003</v>
      </c>
      <c r="H22" s="30">
        <v>60.375999999999998</v>
      </c>
      <c r="I22" s="30">
        <v>60.356000000000002</v>
      </c>
      <c r="J22" s="30">
        <v>60.332999999999998</v>
      </c>
      <c r="K22" s="30">
        <v>60.305999999999997</v>
      </c>
      <c r="L22" s="30">
        <v>60.274000000000001</v>
      </c>
      <c r="M22" s="30">
        <v>60.238999999999997</v>
      </c>
      <c r="N22" s="30">
        <v>60.19</v>
      </c>
      <c r="O22" s="30">
        <v>60.151000000000003</v>
      </c>
      <c r="P22" s="30">
        <v>60.137999999999998</v>
      </c>
      <c r="Q22" s="30">
        <v>61.216000000000001</v>
      </c>
      <c r="R22" s="30">
        <v>59.554000000000002</v>
      </c>
      <c r="S22" s="30">
        <v>57.878</v>
      </c>
      <c r="T22" s="30">
        <v>57.896000000000001</v>
      </c>
      <c r="U22" s="30">
        <v>57.924999999999997</v>
      </c>
      <c r="V22" s="30">
        <v>50.63</v>
      </c>
      <c r="W22" s="30">
        <v>57.537999999999997</v>
      </c>
      <c r="X22" s="30">
        <v>58.067</v>
      </c>
      <c r="Y22" s="30">
        <v>58.03</v>
      </c>
      <c r="Z22" s="30">
        <v>57.996000000000002</v>
      </c>
      <c r="AL22" s="4" t="s">
        <v>325</v>
      </c>
      <c r="AM22" s="30">
        <v>3073.0699999999997</v>
      </c>
      <c r="AN22" s="30">
        <v>3170.9090000000006</v>
      </c>
      <c r="AO22" s="30">
        <v>3274.308</v>
      </c>
      <c r="AP22" s="30">
        <v>3381.2989999999995</v>
      </c>
      <c r="AQ22" s="30">
        <v>3491.1440000000002</v>
      </c>
      <c r="AR22" s="30">
        <v>3602.0909999999994</v>
      </c>
      <c r="AS22" s="30">
        <v>3714.6000000000004</v>
      </c>
      <c r="AT22" s="30">
        <v>3830.3109999999997</v>
      </c>
      <c r="AU22" s="30">
        <v>3947.9470000000001</v>
      </c>
      <c r="AV22" s="30">
        <v>4066.0219999999999</v>
      </c>
      <c r="AW22" s="30">
        <v>4184.7350000000006</v>
      </c>
      <c r="AX22" s="30">
        <v>4304.6880000000001</v>
      </c>
      <c r="AY22" s="30">
        <v>4406.5089999999991</v>
      </c>
      <c r="AZ22" s="30">
        <v>4515.5619999999999</v>
      </c>
      <c r="BA22" s="30">
        <v>4652.8720000000012</v>
      </c>
      <c r="BB22" s="30">
        <v>4796.7889999999998</v>
      </c>
      <c r="BC22" s="30">
        <v>4952.7039999999997</v>
      </c>
      <c r="BD22" s="30">
        <v>5120.2789999999995</v>
      </c>
      <c r="BE22" s="30">
        <v>5294.7899999999991</v>
      </c>
      <c r="BF22" s="30">
        <v>5476.6750000000002</v>
      </c>
      <c r="BG22" s="30">
        <v>5673.1989999999996</v>
      </c>
      <c r="BH22" s="30">
        <v>5882.1009999999997</v>
      </c>
      <c r="BI22" s="30">
        <v>6094.9470000000001</v>
      </c>
      <c r="BJ22" s="30">
        <v>6314.2789999999995</v>
      </c>
      <c r="BK22" s="30">
        <v>6542.3829999999998</v>
      </c>
    </row>
    <row r="23" spans="1:63" s="31" customFormat="1">
      <c r="A23" s="4" t="s">
        <v>326</v>
      </c>
      <c r="B23" s="30">
        <v>28.317</v>
      </c>
      <c r="C23" s="30">
        <v>28.228000000000002</v>
      </c>
      <c r="D23" s="30">
        <v>28.158999999999999</v>
      </c>
      <c r="E23" s="30">
        <v>28.085999999999999</v>
      </c>
      <c r="F23" s="30">
        <v>28.010999999999999</v>
      </c>
      <c r="G23" s="30">
        <v>27.934000000000001</v>
      </c>
      <c r="H23" s="30">
        <v>27.853999999999999</v>
      </c>
      <c r="I23" s="30">
        <v>27.77</v>
      </c>
      <c r="J23" s="30">
        <v>27.68</v>
      </c>
      <c r="K23" s="30">
        <v>27.588999999999999</v>
      </c>
      <c r="L23" s="30">
        <v>27.504999999999999</v>
      </c>
      <c r="M23" s="30">
        <v>27.427</v>
      </c>
      <c r="N23" s="30">
        <v>27.353000000000002</v>
      </c>
      <c r="O23" s="30">
        <v>27.138000000000002</v>
      </c>
      <c r="P23" s="30">
        <v>26.908999999999999</v>
      </c>
      <c r="Q23" s="30">
        <v>26.678000000000001</v>
      </c>
      <c r="R23" s="30">
        <v>26.446999999999999</v>
      </c>
      <c r="S23" s="30">
        <v>26.215</v>
      </c>
      <c r="T23" s="30">
        <v>26.227</v>
      </c>
      <c r="U23" s="30">
        <v>26.245000000000001</v>
      </c>
      <c r="V23" s="30">
        <v>25.99</v>
      </c>
      <c r="W23" s="30">
        <v>26.181999999999999</v>
      </c>
      <c r="X23" s="30">
        <v>26.245000000000001</v>
      </c>
      <c r="Y23" s="30">
        <v>26.187999999999999</v>
      </c>
      <c r="Z23" s="30">
        <v>26.117000000000001</v>
      </c>
      <c r="AL23" s="4" t="s">
        <v>326</v>
      </c>
      <c r="AM23" s="30">
        <v>737.19499999999994</v>
      </c>
      <c r="AN23" s="30">
        <v>758.12799999999993</v>
      </c>
      <c r="AO23" s="30">
        <v>777.57599999999991</v>
      </c>
      <c r="AP23" s="30">
        <v>798.11</v>
      </c>
      <c r="AQ23" s="30">
        <v>819.52600000000007</v>
      </c>
      <c r="AR23" s="30">
        <v>841.90000000000009</v>
      </c>
      <c r="AS23" s="30">
        <v>865.30300000000011</v>
      </c>
      <c r="AT23" s="30">
        <v>889.875</v>
      </c>
      <c r="AU23" s="30">
        <v>919.46900000000005</v>
      </c>
      <c r="AV23" s="30">
        <v>953.74099999999999</v>
      </c>
      <c r="AW23" s="30">
        <v>988.31399999999996</v>
      </c>
      <c r="AX23" s="30">
        <v>1022.9549999999999</v>
      </c>
      <c r="AY23" s="30">
        <v>1057.7930000000001</v>
      </c>
      <c r="AZ23" s="30">
        <v>1091.5649999999998</v>
      </c>
      <c r="BA23" s="30">
        <v>1124.6579999999999</v>
      </c>
      <c r="BB23" s="30">
        <v>1158.972</v>
      </c>
      <c r="BC23" s="30">
        <v>1194.6280000000002</v>
      </c>
      <c r="BD23" s="30">
        <v>1231.7430000000002</v>
      </c>
      <c r="BE23" s="30">
        <v>1270.4560000000001</v>
      </c>
      <c r="BF23" s="30">
        <v>1310.8679999999999</v>
      </c>
      <c r="BG23" s="30">
        <v>1352.931</v>
      </c>
      <c r="BH23" s="30">
        <v>1396.4810000000002</v>
      </c>
      <c r="BI23" s="30">
        <v>1443.1529999999998</v>
      </c>
      <c r="BJ23" s="30">
        <v>1493.0830000000001</v>
      </c>
      <c r="BK23" s="30">
        <v>1543.5509999999999</v>
      </c>
    </row>
    <row r="24" spans="1:63" s="31" customFormat="1">
      <c r="A24" s="4" t="s">
        <v>327</v>
      </c>
      <c r="B24" s="30">
        <v>87.427000000000007</v>
      </c>
      <c r="C24" s="30">
        <v>87.558000000000007</v>
      </c>
      <c r="D24" s="30">
        <v>87.691000000000003</v>
      </c>
      <c r="E24" s="30">
        <v>87.825000000000003</v>
      </c>
      <c r="F24" s="30">
        <v>87.165000000000006</v>
      </c>
      <c r="G24" s="30">
        <v>86.480999999999995</v>
      </c>
      <c r="H24" s="30">
        <v>85.771000000000001</v>
      </c>
      <c r="I24" s="30">
        <v>85.034999999999997</v>
      </c>
      <c r="J24" s="30">
        <v>84.272999999999996</v>
      </c>
      <c r="K24" s="30">
        <v>83.481999999999999</v>
      </c>
      <c r="L24" s="30">
        <v>82.664000000000001</v>
      </c>
      <c r="M24" s="30">
        <v>81.819000000000003</v>
      </c>
      <c r="N24" s="30">
        <v>80.944000000000003</v>
      </c>
      <c r="O24" s="30">
        <v>80.040000000000006</v>
      </c>
      <c r="P24" s="30">
        <v>79.105999999999995</v>
      </c>
      <c r="Q24" s="30">
        <v>78.143000000000001</v>
      </c>
      <c r="R24" s="30">
        <v>78.162000000000006</v>
      </c>
      <c r="S24" s="30">
        <v>78.182000000000002</v>
      </c>
      <c r="T24" s="30">
        <v>78.200999999999993</v>
      </c>
      <c r="U24" s="30">
        <v>78.216999999999999</v>
      </c>
      <c r="V24" s="30">
        <v>77.472999999999999</v>
      </c>
      <c r="W24" s="30">
        <v>77.611000000000004</v>
      </c>
      <c r="X24" s="30">
        <v>78.213999999999999</v>
      </c>
      <c r="Y24" s="30">
        <v>78.213999999999999</v>
      </c>
      <c r="Z24" s="30">
        <v>78.122</v>
      </c>
      <c r="AL24" s="4" t="s">
        <v>327</v>
      </c>
      <c r="AM24" s="30">
        <v>5281.9519999999993</v>
      </c>
      <c r="AN24" s="30">
        <v>5401.1450000000004</v>
      </c>
      <c r="AO24" s="30">
        <v>5525.4379999999992</v>
      </c>
      <c r="AP24" s="30">
        <v>5654.1110000000008</v>
      </c>
      <c r="AQ24" s="30">
        <v>5786.4080000000004</v>
      </c>
      <c r="AR24" s="30">
        <v>5923.18</v>
      </c>
      <c r="AS24" s="30">
        <v>6064.7690000000002</v>
      </c>
      <c r="AT24" s="30">
        <v>6209.6480000000001</v>
      </c>
      <c r="AU24" s="30">
        <v>6358.4740000000002</v>
      </c>
      <c r="AV24" s="30">
        <v>6513.2739999999994</v>
      </c>
      <c r="AW24" s="30">
        <v>6675.875</v>
      </c>
      <c r="AX24" s="30">
        <v>6853.2530000000015</v>
      </c>
      <c r="AY24" s="30">
        <v>7045.9250000000002</v>
      </c>
      <c r="AZ24" s="30">
        <v>7249.3259999999991</v>
      </c>
      <c r="BA24" s="30">
        <v>7464.4539999999997</v>
      </c>
      <c r="BB24" s="30">
        <v>7690.3670000000002</v>
      </c>
      <c r="BC24" s="30">
        <v>7926.5289999999995</v>
      </c>
      <c r="BD24" s="30">
        <v>8174.295000000001</v>
      </c>
      <c r="BE24" s="30">
        <v>8428.2230000000018</v>
      </c>
      <c r="BF24" s="30">
        <v>8686.4170000000013</v>
      </c>
      <c r="BG24" s="30">
        <v>8956.1499999999978</v>
      </c>
      <c r="BH24" s="30">
        <v>9232.7349999999988</v>
      </c>
      <c r="BI24" s="30">
        <v>9520.8970000000027</v>
      </c>
      <c r="BJ24" s="30">
        <v>9831.8690000000006</v>
      </c>
      <c r="BK24" s="30">
        <v>10160.446000000002</v>
      </c>
    </row>
    <row r="25" spans="1:63" s="31" customFormat="1">
      <c r="A25" s="4" t="s">
        <v>328</v>
      </c>
      <c r="B25" s="30">
        <v>68.796999999999997</v>
      </c>
      <c r="C25" s="30">
        <v>68.766999999999996</v>
      </c>
      <c r="D25" s="30">
        <v>68.736999999999995</v>
      </c>
      <c r="E25" s="30">
        <v>68.706999999999994</v>
      </c>
      <c r="F25" s="30">
        <v>68.677000000000007</v>
      </c>
      <c r="G25" s="30">
        <v>68.649000000000001</v>
      </c>
      <c r="H25" s="30">
        <v>68.623000000000005</v>
      </c>
      <c r="I25" s="30">
        <v>68.597999999999999</v>
      </c>
      <c r="J25" s="30">
        <v>68.576999999999998</v>
      </c>
      <c r="K25" s="30">
        <v>68.558999999999997</v>
      </c>
      <c r="L25" s="30">
        <v>68.543999999999997</v>
      </c>
      <c r="M25" s="30">
        <v>68.533000000000001</v>
      </c>
      <c r="N25" s="30">
        <v>66.418999999999997</v>
      </c>
      <c r="O25" s="30">
        <v>64.262</v>
      </c>
      <c r="P25" s="30">
        <v>62.073999999999998</v>
      </c>
      <c r="Q25" s="30">
        <v>61.76</v>
      </c>
      <c r="R25" s="30">
        <v>61.447000000000003</v>
      </c>
      <c r="S25" s="30">
        <v>61.134</v>
      </c>
      <c r="T25" s="30">
        <v>60.819000000000003</v>
      </c>
      <c r="U25" s="30">
        <v>60.505000000000003</v>
      </c>
      <c r="V25" s="30">
        <v>59.93</v>
      </c>
      <c r="W25" s="30">
        <v>60.167999999999999</v>
      </c>
      <c r="X25" s="30">
        <v>60.338999999999999</v>
      </c>
      <c r="Y25" s="30">
        <v>60.408000000000001</v>
      </c>
      <c r="Z25" s="30">
        <v>60.220999999999997</v>
      </c>
      <c r="AL25" s="4" t="s">
        <v>328</v>
      </c>
      <c r="AM25" s="30">
        <v>3024.8959999999997</v>
      </c>
      <c r="AN25" s="30">
        <v>3116.636</v>
      </c>
      <c r="AO25" s="30">
        <v>3211.0780000000004</v>
      </c>
      <c r="AP25" s="30">
        <v>3308.864</v>
      </c>
      <c r="AQ25" s="30">
        <v>3410.5510000000004</v>
      </c>
      <c r="AR25" s="30">
        <v>3516.9409999999998</v>
      </c>
      <c r="AS25" s="30">
        <v>3628.712</v>
      </c>
      <c r="AT25" s="30">
        <v>3746.3259999999996</v>
      </c>
      <c r="AU25" s="30">
        <v>3870.6049999999996</v>
      </c>
      <c r="AV25" s="30">
        <v>4002.1170000000002</v>
      </c>
      <c r="AW25" s="30">
        <v>4141.6150000000007</v>
      </c>
      <c r="AX25" s="30">
        <v>4289.9479999999994</v>
      </c>
      <c r="AY25" s="30">
        <v>4452.8050000000003</v>
      </c>
      <c r="AZ25" s="30">
        <v>4625.7080000000005</v>
      </c>
      <c r="BA25" s="30">
        <v>4804.8289999999997</v>
      </c>
      <c r="BB25" s="30">
        <v>4997.4440000000004</v>
      </c>
      <c r="BC25" s="30">
        <v>5201.625</v>
      </c>
      <c r="BD25" s="30">
        <v>5409.8919999999998</v>
      </c>
      <c r="BE25" s="30">
        <v>5623.4989999999998</v>
      </c>
      <c r="BF25" s="30">
        <v>5844.9770000000008</v>
      </c>
      <c r="BG25" s="30">
        <v>6076.0830000000005</v>
      </c>
      <c r="BH25" s="30">
        <v>6317.7280000000001</v>
      </c>
      <c r="BI25" s="30">
        <v>6570.1720000000005</v>
      </c>
      <c r="BJ25" s="30">
        <v>6836.134</v>
      </c>
      <c r="BK25" s="30">
        <v>7112.0120000000006</v>
      </c>
    </row>
    <row r="26" spans="1:63" s="31" customFormat="1">
      <c r="A26" s="4" t="s">
        <v>329</v>
      </c>
      <c r="B26" s="30">
        <v>53.67</v>
      </c>
      <c r="C26" s="30">
        <v>53.878999999999998</v>
      </c>
      <c r="D26" s="30">
        <v>54.048000000000002</v>
      </c>
      <c r="E26" s="30">
        <v>54.151000000000003</v>
      </c>
      <c r="F26" s="30">
        <v>54.213000000000001</v>
      </c>
      <c r="G26" s="30">
        <v>54.249000000000002</v>
      </c>
      <c r="H26" s="30">
        <v>54.265000000000001</v>
      </c>
      <c r="I26" s="30">
        <v>54.268999999999998</v>
      </c>
      <c r="J26" s="30">
        <v>54.274999999999999</v>
      </c>
      <c r="K26" s="30">
        <v>54.293999999999997</v>
      </c>
      <c r="L26" s="30">
        <v>54.328000000000003</v>
      </c>
      <c r="M26" s="30">
        <v>54.372</v>
      </c>
      <c r="N26" s="30">
        <v>54.42</v>
      </c>
      <c r="O26" s="30">
        <v>54.47</v>
      </c>
      <c r="P26" s="30">
        <v>54.521999999999998</v>
      </c>
      <c r="Q26" s="30">
        <v>54.579000000000001</v>
      </c>
      <c r="R26" s="30">
        <v>54.645000000000003</v>
      </c>
      <c r="S26" s="30">
        <v>54.722999999999999</v>
      </c>
      <c r="T26" s="30">
        <v>54.155000000000001</v>
      </c>
      <c r="U26" s="30">
        <v>51.87</v>
      </c>
      <c r="V26" s="30">
        <v>56.652000000000001</v>
      </c>
      <c r="W26" s="30">
        <v>52.579000000000001</v>
      </c>
      <c r="X26" s="30">
        <v>54.695</v>
      </c>
      <c r="Y26" s="30">
        <v>58.043999999999997</v>
      </c>
      <c r="Z26" s="30">
        <v>57.869</v>
      </c>
      <c r="AL26" s="4" t="s">
        <v>329</v>
      </c>
      <c r="AM26" s="30">
        <v>2368.0789999999997</v>
      </c>
      <c r="AN26" s="30">
        <v>2441.1030000000001</v>
      </c>
      <c r="AO26" s="30">
        <v>2514.1189999999997</v>
      </c>
      <c r="AP26" s="30">
        <v>2592.9500000000003</v>
      </c>
      <c r="AQ26" s="30">
        <v>2674.2920000000004</v>
      </c>
      <c r="AR26" s="30">
        <v>2752.431</v>
      </c>
      <c r="AS26" s="30">
        <v>2828.18</v>
      </c>
      <c r="AT26" s="30">
        <v>2903.2580000000003</v>
      </c>
      <c r="AU26" s="30">
        <v>2979.8180000000002</v>
      </c>
      <c r="AV26" s="30">
        <v>3059.9660000000003</v>
      </c>
      <c r="AW26" s="30">
        <v>3144.0309999999999</v>
      </c>
      <c r="AX26" s="30">
        <v>3230.2120000000004</v>
      </c>
      <c r="AY26" s="30">
        <v>3317.9549999999999</v>
      </c>
      <c r="AZ26" s="30">
        <v>3409.1819999999998</v>
      </c>
      <c r="BA26" s="30">
        <v>3503.998</v>
      </c>
      <c r="BB26" s="30">
        <v>3601.8040000000001</v>
      </c>
      <c r="BC26" s="30">
        <v>3703.7509999999993</v>
      </c>
      <c r="BD26" s="30">
        <v>3810.0980000000004</v>
      </c>
      <c r="BE26" s="30">
        <v>3921.4679999999998</v>
      </c>
      <c r="BF26" s="30">
        <v>4038.7180000000003</v>
      </c>
      <c r="BG26" s="30">
        <v>4160.4840000000004</v>
      </c>
      <c r="BH26" s="30">
        <v>4283.9290000000001</v>
      </c>
      <c r="BI26" s="30">
        <v>4408.3160000000007</v>
      </c>
      <c r="BJ26" s="30">
        <v>4532.34</v>
      </c>
      <c r="BK26" s="30">
        <v>4653.2039999999997</v>
      </c>
    </row>
    <row r="27" spans="1:63" s="31" customFormat="1">
      <c r="A27" s="4" t="s">
        <v>330</v>
      </c>
      <c r="B27" s="30">
        <v>22.600999999999999</v>
      </c>
      <c r="C27" s="30">
        <v>22.687999999999999</v>
      </c>
      <c r="D27" s="30">
        <v>22.719000000000001</v>
      </c>
      <c r="E27" s="30">
        <v>22.75</v>
      </c>
      <c r="F27" s="30">
        <v>22.773</v>
      </c>
      <c r="G27" s="30">
        <v>22.789000000000001</v>
      </c>
      <c r="H27" s="30">
        <v>22.797000000000001</v>
      </c>
      <c r="I27" s="30">
        <v>22.791</v>
      </c>
      <c r="J27" s="30">
        <v>22.777999999999999</v>
      </c>
      <c r="K27" s="30">
        <v>22.768999999999998</v>
      </c>
      <c r="L27" s="30">
        <v>22.774999999999999</v>
      </c>
      <c r="M27" s="30">
        <v>22.795999999999999</v>
      </c>
      <c r="N27" s="30">
        <v>22.794</v>
      </c>
      <c r="O27" s="30">
        <v>22.776</v>
      </c>
      <c r="P27" s="30">
        <v>22.777000000000001</v>
      </c>
      <c r="Q27" s="30">
        <v>22.806000000000001</v>
      </c>
      <c r="R27" s="30">
        <v>22.867000000000001</v>
      </c>
      <c r="S27" s="30">
        <v>22.954999999999998</v>
      </c>
      <c r="T27" s="30">
        <v>23.062999999999999</v>
      </c>
      <c r="U27" s="30">
        <v>23.187999999999999</v>
      </c>
      <c r="V27" s="30">
        <v>22.61</v>
      </c>
      <c r="W27" s="30">
        <v>22.835999999999999</v>
      </c>
      <c r="X27" s="30">
        <v>23.161999999999999</v>
      </c>
      <c r="Y27" s="30">
        <v>23.113</v>
      </c>
      <c r="Z27" s="30">
        <v>23.085000000000001</v>
      </c>
      <c r="AL27" s="4" t="s">
        <v>330</v>
      </c>
      <c r="AM27" s="30">
        <v>42.174999999999997</v>
      </c>
      <c r="AN27" s="30">
        <v>43.125000000000007</v>
      </c>
      <c r="AO27" s="30">
        <v>44.220000000000006</v>
      </c>
      <c r="AP27" s="30">
        <v>45.375999999999991</v>
      </c>
      <c r="AQ27" s="30">
        <v>46.513000000000005</v>
      </c>
      <c r="AR27" s="30">
        <v>47.646999999999998</v>
      </c>
      <c r="AS27" s="30">
        <v>48.777000000000001</v>
      </c>
      <c r="AT27" s="30">
        <v>49.891999999999996</v>
      </c>
      <c r="AU27" s="30">
        <v>50.991000000000007</v>
      </c>
      <c r="AV27" s="30">
        <v>52.094999999999999</v>
      </c>
      <c r="AW27" s="30">
        <v>53.227999999999994</v>
      </c>
      <c r="AX27" s="30">
        <v>54.396999999999998</v>
      </c>
      <c r="AY27" s="30">
        <v>55.460999999999999</v>
      </c>
      <c r="AZ27" s="30">
        <v>56.426000000000002</v>
      </c>
      <c r="BA27" s="30">
        <v>57.45000000000001</v>
      </c>
      <c r="BB27" s="30">
        <v>58.561</v>
      </c>
      <c r="BC27" s="30">
        <v>59.778999999999996</v>
      </c>
      <c r="BD27" s="30">
        <v>61.095999999999997</v>
      </c>
      <c r="BE27" s="30">
        <v>62.498000000000005</v>
      </c>
      <c r="BF27" s="30">
        <v>63.981000000000009</v>
      </c>
      <c r="BG27" s="30">
        <v>65.846999999999994</v>
      </c>
      <c r="BH27" s="30">
        <v>67.956000000000003</v>
      </c>
      <c r="BI27" s="30">
        <v>70.012</v>
      </c>
      <c r="BJ27" s="30">
        <v>72.113</v>
      </c>
      <c r="BK27" s="30">
        <v>74.204000000000008</v>
      </c>
    </row>
    <row r="28" spans="1:63" s="31" customFormat="1">
      <c r="A28" s="4" t="s">
        <v>331</v>
      </c>
      <c r="B28" s="30">
        <v>33.125999999999998</v>
      </c>
      <c r="C28" s="30">
        <v>33.189</v>
      </c>
      <c r="D28" s="30">
        <v>33.250999999999998</v>
      </c>
      <c r="E28" s="30">
        <v>33.298000000000002</v>
      </c>
      <c r="F28" s="30">
        <v>33.326000000000001</v>
      </c>
      <c r="G28" s="30">
        <v>33.35</v>
      </c>
      <c r="H28" s="30">
        <v>33.369</v>
      </c>
      <c r="I28" s="30">
        <v>33.421999999999997</v>
      </c>
      <c r="J28" s="30">
        <v>33.481999999999999</v>
      </c>
      <c r="K28" s="30">
        <v>33.551000000000002</v>
      </c>
      <c r="L28" s="30">
        <v>33.627000000000002</v>
      </c>
      <c r="M28" s="30">
        <v>33.710999999999999</v>
      </c>
      <c r="N28" s="30">
        <v>33.801000000000002</v>
      </c>
      <c r="O28" s="30">
        <v>33.886000000000003</v>
      </c>
      <c r="P28" s="30">
        <v>33.969000000000001</v>
      </c>
      <c r="Q28" s="30">
        <v>34.061</v>
      </c>
      <c r="R28" s="30">
        <v>38.726999999999997</v>
      </c>
      <c r="S28" s="30">
        <v>35.424999999999997</v>
      </c>
      <c r="T28" s="30">
        <v>36.353000000000002</v>
      </c>
      <c r="U28" s="30">
        <v>37.308</v>
      </c>
      <c r="V28" s="30">
        <v>36.929000000000002</v>
      </c>
      <c r="W28" s="30">
        <v>37.494</v>
      </c>
      <c r="X28" s="30">
        <v>37.146000000000001</v>
      </c>
      <c r="Y28" s="30">
        <v>37.103000000000002</v>
      </c>
      <c r="Z28" s="30">
        <v>37.209000000000003</v>
      </c>
      <c r="AL28" s="4" t="s">
        <v>331</v>
      </c>
      <c r="AM28" s="30">
        <v>2871.951</v>
      </c>
      <c r="AN28" s="30">
        <v>2957.1029999999996</v>
      </c>
      <c r="AO28" s="30">
        <v>3044.6469999999995</v>
      </c>
      <c r="AP28" s="30">
        <v>3129.2730000000001</v>
      </c>
      <c r="AQ28" s="30">
        <v>3209.8740000000003</v>
      </c>
      <c r="AR28" s="30">
        <v>3291.3150000000005</v>
      </c>
      <c r="AS28" s="30">
        <v>3373.2429999999995</v>
      </c>
      <c r="AT28" s="30">
        <v>3455.2910000000002</v>
      </c>
      <c r="AU28" s="30">
        <v>3538.09</v>
      </c>
      <c r="AV28" s="30">
        <v>3622.1260000000002</v>
      </c>
      <c r="AW28" s="30">
        <v>3707.5950000000003</v>
      </c>
      <c r="AX28" s="30">
        <v>3799.9450000000006</v>
      </c>
      <c r="AY28" s="30">
        <v>3900.1329999999994</v>
      </c>
      <c r="AZ28" s="30">
        <v>4011.944</v>
      </c>
      <c r="BA28" s="30">
        <v>4137.4340000000011</v>
      </c>
      <c r="BB28" s="30">
        <v>4269.7810000000009</v>
      </c>
      <c r="BC28" s="30">
        <v>4407.6579999999994</v>
      </c>
      <c r="BD28" s="30">
        <v>4551.6490000000003</v>
      </c>
      <c r="BE28" s="30">
        <v>4702.4709999999995</v>
      </c>
      <c r="BF28" s="30">
        <v>4859.1010000000006</v>
      </c>
      <c r="BG28" s="30">
        <v>5020.598</v>
      </c>
      <c r="BH28" s="30">
        <v>5185.7110000000002</v>
      </c>
      <c r="BI28" s="30">
        <v>5354.7449999999999</v>
      </c>
      <c r="BJ28" s="30">
        <v>5524.811999999999</v>
      </c>
      <c r="BK28" s="30">
        <v>5695.5040000000008</v>
      </c>
    </row>
    <row r="29" spans="1:63" s="31" customFormat="1">
      <c r="A29" s="4" t="s">
        <v>332</v>
      </c>
      <c r="B29" s="30">
        <v>64.686999999999998</v>
      </c>
      <c r="C29" s="30">
        <v>64.673000000000002</v>
      </c>
      <c r="D29" s="30">
        <v>64.665000000000006</v>
      </c>
      <c r="E29" s="30">
        <v>64.664000000000001</v>
      </c>
      <c r="F29" s="30">
        <v>65.918999999999997</v>
      </c>
      <c r="G29" s="30">
        <v>65.001999999999995</v>
      </c>
      <c r="H29" s="30">
        <v>64.072000000000003</v>
      </c>
      <c r="I29" s="30">
        <v>63.131999999999998</v>
      </c>
      <c r="J29" s="30">
        <v>62.182000000000002</v>
      </c>
      <c r="K29" s="30">
        <v>61.222999999999999</v>
      </c>
      <c r="L29" s="30">
        <v>60.253999999999998</v>
      </c>
      <c r="M29" s="30">
        <v>59.277999999999999</v>
      </c>
      <c r="N29" s="30">
        <v>58.293999999999997</v>
      </c>
      <c r="O29" s="30">
        <v>57.302999999999997</v>
      </c>
      <c r="P29" s="30">
        <v>56.305999999999997</v>
      </c>
      <c r="Q29" s="30">
        <v>55.091000000000001</v>
      </c>
      <c r="R29" s="30">
        <v>53.87</v>
      </c>
      <c r="S29" s="30">
        <v>52.643999999999998</v>
      </c>
      <c r="T29" s="30">
        <v>51.414000000000001</v>
      </c>
      <c r="U29" s="30">
        <v>51.551000000000002</v>
      </c>
      <c r="V29" s="30">
        <v>51.061</v>
      </c>
      <c r="W29" s="30">
        <v>51.418999999999997</v>
      </c>
      <c r="X29" s="30">
        <v>51.563000000000002</v>
      </c>
      <c r="Y29" s="30">
        <v>51.548999999999999</v>
      </c>
      <c r="Z29" s="30">
        <v>51.213999999999999</v>
      </c>
      <c r="AL29" s="4" t="s">
        <v>332</v>
      </c>
      <c r="AM29" s="30">
        <v>1274.5149999999999</v>
      </c>
      <c r="AN29" s="30">
        <v>1350.117</v>
      </c>
      <c r="AO29" s="30">
        <v>1428.5710000000004</v>
      </c>
      <c r="AP29" s="30">
        <v>1486.491</v>
      </c>
      <c r="AQ29" s="30">
        <v>1537.1419999999998</v>
      </c>
      <c r="AR29" s="30">
        <v>1579.4370000000001</v>
      </c>
      <c r="AS29" s="30">
        <v>1615.6259999999997</v>
      </c>
      <c r="AT29" s="30">
        <v>1653.1090000000002</v>
      </c>
      <c r="AU29" s="30">
        <v>1697.25</v>
      </c>
      <c r="AV29" s="30">
        <v>1746.6469999999999</v>
      </c>
      <c r="AW29" s="30">
        <v>1798.7070000000003</v>
      </c>
      <c r="AX29" s="30">
        <v>1851.0769999999998</v>
      </c>
      <c r="AY29" s="30">
        <v>1904.4829999999999</v>
      </c>
      <c r="AZ29" s="30">
        <v>1959.461</v>
      </c>
      <c r="BA29" s="30">
        <v>2016.3680000000004</v>
      </c>
      <c r="BB29" s="30">
        <v>2074.8919999999998</v>
      </c>
      <c r="BC29" s="30">
        <v>2136.6669999999999</v>
      </c>
      <c r="BD29" s="30">
        <v>2201.5350000000003</v>
      </c>
      <c r="BE29" s="30">
        <v>2268.1260000000002</v>
      </c>
      <c r="BF29" s="30">
        <v>2335.7299999999996</v>
      </c>
      <c r="BG29" s="30">
        <v>2404.75</v>
      </c>
      <c r="BH29" s="30">
        <v>2475.681</v>
      </c>
      <c r="BI29" s="30">
        <v>2548.4849999999997</v>
      </c>
      <c r="BJ29" s="30">
        <v>2623.4050000000002</v>
      </c>
      <c r="BK29" s="30">
        <v>2698.4189999999999</v>
      </c>
    </row>
    <row r="30" spans="1:63" s="31" customFormat="1">
      <c r="A30" s="4" t="s">
        <v>333</v>
      </c>
      <c r="B30" s="30">
        <v>21.096</v>
      </c>
      <c r="C30" s="30">
        <v>21.064</v>
      </c>
      <c r="D30" s="30">
        <v>21.03</v>
      </c>
      <c r="E30" s="30">
        <v>20.992999999999999</v>
      </c>
      <c r="F30" s="30">
        <v>20.942</v>
      </c>
      <c r="G30" s="30">
        <v>20.861999999999998</v>
      </c>
      <c r="H30" s="30">
        <v>20.760999999999999</v>
      </c>
      <c r="I30" s="30">
        <v>20.687000000000001</v>
      </c>
      <c r="J30" s="30">
        <v>20.672999999999998</v>
      </c>
      <c r="K30" s="30">
        <v>20.690999999999999</v>
      </c>
      <c r="L30" s="30">
        <v>20.72</v>
      </c>
      <c r="M30" s="30">
        <v>20.814</v>
      </c>
      <c r="N30" s="30">
        <v>20.91</v>
      </c>
      <c r="O30" s="30">
        <v>20.939</v>
      </c>
      <c r="P30" s="30">
        <v>20.957000000000001</v>
      </c>
      <c r="Q30" s="30">
        <v>20.975999999999999</v>
      </c>
      <c r="R30" s="30">
        <v>20.995000000000001</v>
      </c>
      <c r="S30" s="30">
        <v>21.026</v>
      </c>
      <c r="T30" s="30">
        <v>21.064</v>
      </c>
      <c r="U30" s="30">
        <v>21.094000000000001</v>
      </c>
      <c r="V30" s="30">
        <v>20.891999999999999</v>
      </c>
      <c r="W30" s="30">
        <v>20.937000000000001</v>
      </c>
      <c r="X30" s="30">
        <v>20.948</v>
      </c>
      <c r="Y30" s="30">
        <v>20.942</v>
      </c>
      <c r="Z30" s="30">
        <v>20.940999999999999</v>
      </c>
      <c r="AL30" s="4" t="s">
        <v>333</v>
      </c>
      <c r="AM30" s="30">
        <v>2364.8170000000005</v>
      </c>
      <c r="AN30" s="30">
        <v>2454.3959999999997</v>
      </c>
      <c r="AO30" s="30">
        <v>2540.9990000000003</v>
      </c>
      <c r="AP30" s="30">
        <v>2628.2279999999996</v>
      </c>
      <c r="AQ30" s="30">
        <v>2715.4079999999994</v>
      </c>
      <c r="AR30" s="30">
        <v>2793.3399999999997</v>
      </c>
      <c r="AS30" s="30">
        <v>2856.8220000000001</v>
      </c>
      <c r="AT30" s="30">
        <v>2929.2810000000004</v>
      </c>
      <c r="AU30" s="30">
        <v>3013.6809999999996</v>
      </c>
      <c r="AV30" s="30">
        <v>3094.6260000000002</v>
      </c>
      <c r="AW30" s="30">
        <v>3179.3929999999996</v>
      </c>
      <c r="AX30" s="30">
        <v>3226.0989999999997</v>
      </c>
      <c r="AY30" s="30">
        <v>3280.0910000000003</v>
      </c>
      <c r="AZ30" s="30">
        <v>3394.6839999999997</v>
      </c>
      <c r="BA30" s="30">
        <v>3523.2579999999998</v>
      </c>
      <c r="BB30" s="30">
        <v>3651.6640000000002</v>
      </c>
      <c r="BC30" s="30">
        <v>3800.3570000000004</v>
      </c>
      <c r="BD30" s="30">
        <v>3960.0240000000003</v>
      </c>
      <c r="BE30" s="30">
        <v>4113.8670000000002</v>
      </c>
      <c r="BF30" s="30">
        <v>4277.2089999999998</v>
      </c>
      <c r="BG30" s="30">
        <v>4450.6589999999997</v>
      </c>
      <c r="BH30" s="30">
        <v>4622.7259999999997</v>
      </c>
      <c r="BI30" s="30">
        <v>4775.9100000000008</v>
      </c>
      <c r="BJ30" s="30">
        <v>4938.7860000000001</v>
      </c>
      <c r="BK30" s="30">
        <v>5122.4060000000009</v>
      </c>
    </row>
    <row r="31" spans="1:63" s="31" customFormat="1">
      <c r="A31" s="4" t="s">
        <v>334</v>
      </c>
      <c r="B31" s="30">
        <v>71.304000000000002</v>
      </c>
      <c r="C31" s="30">
        <v>71.287999999999997</v>
      </c>
      <c r="D31" s="30">
        <v>71.241</v>
      </c>
      <c r="E31" s="30">
        <v>71.194000000000003</v>
      </c>
      <c r="F31" s="30">
        <v>71.212999999999994</v>
      </c>
      <c r="G31" s="30">
        <v>71.287999999999997</v>
      </c>
      <c r="H31" s="30">
        <v>71.382000000000005</v>
      </c>
      <c r="I31" s="30">
        <v>71.488</v>
      </c>
      <c r="J31" s="30">
        <v>71.593999999999994</v>
      </c>
      <c r="K31" s="30">
        <v>71.683000000000007</v>
      </c>
      <c r="L31" s="30">
        <v>71.822999999999993</v>
      </c>
      <c r="M31" s="30">
        <v>71.968999999999994</v>
      </c>
      <c r="N31" s="30">
        <v>72.031000000000006</v>
      </c>
      <c r="O31" s="30">
        <v>72.043000000000006</v>
      </c>
      <c r="P31" s="30">
        <v>71.893000000000001</v>
      </c>
      <c r="Q31" s="30">
        <v>71.748999999999995</v>
      </c>
      <c r="R31" s="30">
        <v>71.603999999999999</v>
      </c>
      <c r="S31" s="30">
        <v>71.337000000000003</v>
      </c>
      <c r="T31" s="30">
        <v>71.373000000000005</v>
      </c>
      <c r="U31" s="30">
        <v>71.661000000000001</v>
      </c>
      <c r="V31" s="30">
        <v>70.977000000000004</v>
      </c>
      <c r="W31" s="30">
        <v>71.367999999999995</v>
      </c>
      <c r="X31" s="30">
        <v>71.382999999999996</v>
      </c>
      <c r="Y31" s="30">
        <v>71.340999999999994</v>
      </c>
      <c r="Z31" s="30"/>
      <c r="AL31" s="4" t="s">
        <v>334</v>
      </c>
      <c r="AM31" s="30">
        <v>1734.857</v>
      </c>
      <c r="AN31" s="30">
        <v>1808.5129999999997</v>
      </c>
      <c r="AO31" s="30">
        <v>1879.7420000000002</v>
      </c>
      <c r="AP31" s="30">
        <v>1955.2740000000003</v>
      </c>
      <c r="AQ31" s="30">
        <v>2048.6729999999998</v>
      </c>
      <c r="AR31" s="30">
        <v>2160.5439999999999</v>
      </c>
      <c r="AS31" s="30">
        <v>2284.6480000000001</v>
      </c>
      <c r="AT31" s="30">
        <v>2419.3370000000004</v>
      </c>
      <c r="AU31" s="30">
        <v>2559.6609999999996</v>
      </c>
      <c r="AV31" s="30">
        <v>2697.1589999999997</v>
      </c>
      <c r="AW31" s="30">
        <v>2867.7719999999995</v>
      </c>
      <c r="AX31" s="30">
        <v>3053.23</v>
      </c>
      <c r="AY31" s="30">
        <v>3201.4</v>
      </c>
      <c r="AZ31" s="30">
        <v>3322.8159999999998</v>
      </c>
      <c r="BA31" s="30">
        <v>3312.2380000000003</v>
      </c>
      <c r="BB31" s="30">
        <v>3248.6809999999996</v>
      </c>
      <c r="BC31" s="30">
        <v>3142.7009999999996</v>
      </c>
      <c r="BD31" s="30">
        <v>2924.951</v>
      </c>
      <c r="BE31" s="30">
        <v>2899.7309999999998</v>
      </c>
      <c r="BF31" s="30">
        <v>3053.3990000000003</v>
      </c>
      <c r="BG31" s="30">
        <v>3192.3600000000006</v>
      </c>
      <c r="BH31" s="30">
        <v>3284.7010000000005</v>
      </c>
      <c r="BI31" s="30">
        <v>3374.3710000000005</v>
      </c>
      <c r="BJ31" s="30">
        <v>3572.5630000000001</v>
      </c>
      <c r="BK31" s="30">
        <v>3770.982</v>
      </c>
    </row>
    <row r="32" spans="1:63" s="31" customFormat="1">
      <c r="A32" s="4" t="s">
        <v>335</v>
      </c>
      <c r="B32" s="30">
        <v>27.818999999999999</v>
      </c>
      <c r="C32" s="30">
        <v>27.532</v>
      </c>
      <c r="D32" s="30">
        <v>27.245000000000001</v>
      </c>
      <c r="E32" s="30">
        <v>26.959</v>
      </c>
      <c r="F32" s="30">
        <v>26.681000000000001</v>
      </c>
      <c r="G32" s="30">
        <v>26.411000000000001</v>
      </c>
      <c r="H32" s="30">
        <v>26.140999999999998</v>
      </c>
      <c r="I32" s="30">
        <v>25.869</v>
      </c>
      <c r="J32" s="30">
        <v>25.6</v>
      </c>
      <c r="K32" s="30">
        <v>26.503</v>
      </c>
      <c r="L32" s="30">
        <v>27.404</v>
      </c>
      <c r="M32" s="30">
        <v>28.329000000000001</v>
      </c>
      <c r="N32" s="30">
        <v>27.111000000000001</v>
      </c>
      <c r="O32" s="30">
        <v>25.829000000000001</v>
      </c>
      <c r="P32" s="30">
        <v>24.56</v>
      </c>
      <c r="Q32" s="30">
        <v>23.346</v>
      </c>
      <c r="R32" s="30">
        <v>22.111999999999998</v>
      </c>
      <c r="S32" s="30">
        <v>20.937000000000001</v>
      </c>
      <c r="T32" s="30">
        <v>19.786000000000001</v>
      </c>
      <c r="U32" s="30">
        <v>18.581</v>
      </c>
      <c r="V32" s="30">
        <v>17.091999999999999</v>
      </c>
      <c r="W32" s="30">
        <v>15.742000000000001</v>
      </c>
      <c r="X32" s="30">
        <v>14.451000000000001</v>
      </c>
      <c r="Y32" s="30"/>
      <c r="Z32" s="30"/>
      <c r="AL32" s="4" t="s">
        <v>335</v>
      </c>
      <c r="AM32" s="30">
        <v>7624.3769999999995</v>
      </c>
      <c r="AN32" s="30">
        <v>7833.9129999999996</v>
      </c>
      <c r="AO32" s="30">
        <v>8048.0289999999995</v>
      </c>
      <c r="AP32" s="30">
        <v>8248.7469999999994</v>
      </c>
      <c r="AQ32" s="30">
        <v>8453.2890000000007</v>
      </c>
      <c r="AR32" s="30">
        <v>8678.1680000000015</v>
      </c>
      <c r="AS32" s="30">
        <v>8912.1769999999997</v>
      </c>
      <c r="AT32" s="30">
        <v>9162.2189999999991</v>
      </c>
      <c r="AU32" s="30">
        <v>9443.6880000000019</v>
      </c>
      <c r="AV32" s="30">
        <v>9751.8139999999985</v>
      </c>
      <c r="AW32" s="30">
        <v>10010.405000000001</v>
      </c>
      <c r="AX32" s="30">
        <v>10217.947999999999</v>
      </c>
      <c r="AY32" s="30">
        <v>10456.656000000003</v>
      </c>
      <c r="AZ32" s="30">
        <v>10737.965</v>
      </c>
      <c r="BA32" s="30">
        <v>11103.328999999998</v>
      </c>
      <c r="BB32" s="30">
        <v>11540.462</v>
      </c>
      <c r="BC32" s="30">
        <v>11989.699999999999</v>
      </c>
      <c r="BD32" s="30">
        <v>12534.958000000001</v>
      </c>
      <c r="BE32" s="30">
        <v>13100.313</v>
      </c>
      <c r="BF32" s="30">
        <v>13568.499000000002</v>
      </c>
      <c r="BG32" s="30">
        <v>14000.410000000002</v>
      </c>
      <c r="BH32" s="30">
        <v>14449.442000000001</v>
      </c>
      <c r="BI32" s="30">
        <v>14915.766</v>
      </c>
      <c r="BJ32" s="30">
        <v>15186.537999999999</v>
      </c>
      <c r="BK32" s="30">
        <v>15363.725</v>
      </c>
    </row>
    <row r="33" spans="1:63" s="31" customFormat="1">
      <c r="A33" s="4" t="s">
        <v>336</v>
      </c>
      <c r="B33" s="30">
        <v>55.32</v>
      </c>
      <c r="C33" s="30">
        <v>55.374000000000002</v>
      </c>
      <c r="D33" s="30">
        <v>55.414999999999999</v>
      </c>
      <c r="E33" s="30">
        <v>55.454000000000001</v>
      </c>
      <c r="F33" s="30">
        <v>55.497</v>
      </c>
      <c r="G33" s="30">
        <v>55.533999999999999</v>
      </c>
      <c r="H33" s="30">
        <v>55.579000000000001</v>
      </c>
      <c r="I33" s="30">
        <v>55.618000000000002</v>
      </c>
      <c r="J33" s="30">
        <v>55.639000000000003</v>
      </c>
      <c r="K33" s="30">
        <v>55.646000000000001</v>
      </c>
      <c r="L33" s="30">
        <v>55.631999999999998</v>
      </c>
      <c r="M33" s="30">
        <v>55.618000000000002</v>
      </c>
      <c r="N33" s="30">
        <v>55.613999999999997</v>
      </c>
      <c r="O33" s="30">
        <v>55.621000000000002</v>
      </c>
      <c r="P33" s="30">
        <v>55.64</v>
      </c>
      <c r="Q33" s="30">
        <v>55.665999999999997</v>
      </c>
      <c r="R33" s="30">
        <v>55.698999999999998</v>
      </c>
      <c r="S33" s="30">
        <v>55.738</v>
      </c>
      <c r="T33" s="30">
        <v>55.784999999999997</v>
      </c>
      <c r="U33" s="30">
        <v>55.837000000000003</v>
      </c>
      <c r="V33" s="30">
        <v>55.305999999999997</v>
      </c>
      <c r="W33" s="30">
        <v>55.668999999999997</v>
      </c>
      <c r="X33" s="30">
        <v>56.030999999999999</v>
      </c>
      <c r="Y33" s="30">
        <v>56.119</v>
      </c>
      <c r="Z33" s="30">
        <v>56.100999999999999</v>
      </c>
      <c r="AL33" s="4" t="s">
        <v>336</v>
      </c>
      <c r="AM33" s="30">
        <v>1487.8759999999997</v>
      </c>
      <c r="AN33" s="30">
        <v>1531.2879999999998</v>
      </c>
      <c r="AO33" s="30">
        <v>1573.364</v>
      </c>
      <c r="AP33" s="30">
        <v>1616.2240000000002</v>
      </c>
      <c r="AQ33" s="30">
        <v>1661.1750000000002</v>
      </c>
      <c r="AR33" s="30">
        <v>1706.8580000000002</v>
      </c>
      <c r="AS33" s="30">
        <v>1758.5950000000003</v>
      </c>
      <c r="AT33" s="30">
        <v>1813.2720000000002</v>
      </c>
      <c r="AU33" s="30">
        <v>1867.201</v>
      </c>
      <c r="AV33" s="30">
        <v>1920.5119999999999</v>
      </c>
      <c r="AW33" s="30">
        <v>1971.0260000000003</v>
      </c>
      <c r="AX33" s="30">
        <v>2022.3739999999998</v>
      </c>
      <c r="AY33" s="30">
        <v>2074.7640000000001</v>
      </c>
      <c r="AZ33" s="30">
        <v>2128.6179999999999</v>
      </c>
      <c r="BA33" s="30">
        <v>2184.4070000000002</v>
      </c>
      <c r="BB33" s="30">
        <v>2242.2660000000001</v>
      </c>
      <c r="BC33" s="30">
        <v>2302.2029999999995</v>
      </c>
      <c r="BD33" s="30">
        <v>2364.2150000000001</v>
      </c>
      <c r="BE33" s="30">
        <v>2428.1059999999998</v>
      </c>
      <c r="BF33" s="30">
        <v>2493.5789999999997</v>
      </c>
      <c r="BG33" s="30">
        <v>2561.4080000000004</v>
      </c>
      <c r="BH33" s="30">
        <v>2632.2750000000005</v>
      </c>
      <c r="BI33" s="30">
        <v>2706.7250000000004</v>
      </c>
      <c r="BJ33" s="30">
        <v>2784.8059999999996</v>
      </c>
      <c r="BK33" s="30">
        <v>2863.5260000000003</v>
      </c>
    </row>
    <row r="34" spans="1:63" s="31" customFormat="1">
      <c r="A34" s="4" t="s">
        <v>337</v>
      </c>
      <c r="B34" s="30">
        <v>71.561000000000007</v>
      </c>
      <c r="C34" s="30">
        <v>71.531999999999996</v>
      </c>
      <c r="D34" s="30">
        <v>71.454999999999998</v>
      </c>
      <c r="E34" s="30">
        <v>71.378</v>
      </c>
      <c r="F34" s="30">
        <v>71.3</v>
      </c>
      <c r="G34" s="30">
        <v>71.218999999999994</v>
      </c>
      <c r="H34" s="30">
        <v>71.102999999999994</v>
      </c>
      <c r="I34" s="30">
        <v>71.001999999999995</v>
      </c>
      <c r="J34" s="30">
        <v>70.893000000000001</v>
      </c>
      <c r="K34" s="30">
        <v>70.790999999999997</v>
      </c>
      <c r="L34" s="30">
        <v>70.697000000000003</v>
      </c>
      <c r="M34" s="30">
        <v>77.924999999999997</v>
      </c>
      <c r="N34" s="30">
        <v>81.578000000000003</v>
      </c>
      <c r="O34" s="30">
        <v>82.328999999999994</v>
      </c>
      <c r="P34" s="30">
        <v>75.641000000000005</v>
      </c>
      <c r="Q34" s="30">
        <v>73.132999999999996</v>
      </c>
      <c r="R34" s="30">
        <v>70.343000000000004</v>
      </c>
      <c r="S34" s="30">
        <v>67.248999999999995</v>
      </c>
      <c r="T34" s="30">
        <v>70.763000000000005</v>
      </c>
      <c r="U34" s="30">
        <v>73.849999999999994</v>
      </c>
      <c r="V34" s="30">
        <v>74.703000000000003</v>
      </c>
      <c r="W34" s="30">
        <v>74.542000000000002</v>
      </c>
      <c r="X34" s="30">
        <v>76.585999999999999</v>
      </c>
      <c r="Y34" s="30">
        <v>76.447999999999993</v>
      </c>
      <c r="Z34" s="30">
        <v>76.495999999999995</v>
      </c>
      <c r="AL34" s="4" t="s">
        <v>337</v>
      </c>
      <c r="AM34" s="30">
        <v>6186.52</v>
      </c>
      <c r="AN34" s="30">
        <v>6366.2190000000001</v>
      </c>
      <c r="AO34" s="30">
        <v>6564.875</v>
      </c>
      <c r="AP34" s="30">
        <v>6777.9279999999999</v>
      </c>
      <c r="AQ34" s="30">
        <v>6981.4540000000006</v>
      </c>
      <c r="AR34" s="30">
        <v>7186.9870000000001</v>
      </c>
      <c r="AS34" s="30">
        <v>7402.3139999999985</v>
      </c>
      <c r="AT34" s="30">
        <v>7630.728000000001</v>
      </c>
      <c r="AU34" s="30">
        <v>7873.8009999999995</v>
      </c>
      <c r="AV34" s="30">
        <v>8130.3020000000006</v>
      </c>
      <c r="AW34" s="30">
        <v>8400.0740000000005</v>
      </c>
      <c r="AX34" s="30">
        <v>8678.469000000001</v>
      </c>
      <c r="AY34" s="30">
        <v>8966.6229999999996</v>
      </c>
      <c r="AZ34" s="30">
        <v>9268.018</v>
      </c>
      <c r="BA34" s="30">
        <v>9602.4749999999985</v>
      </c>
      <c r="BB34" s="30">
        <v>9978.880000000001</v>
      </c>
      <c r="BC34" s="30">
        <v>10419.401000000002</v>
      </c>
      <c r="BD34" s="30">
        <v>10911.109</v>
      </c>
      <c r="BE34" s="30">
        <v>11405.111999999997</v>
      </c>
      <c r="BF34" s="30">
        <v>11918.058000000001</v>
      </c>
      <c r="BG34" s="30">
        <v>12440.724000000002</v>
      </c>
      <c r="BH34" s="30">
        <v>12959.074999999999</v>
      </c>
      <c r="BI34" s="30">
        <v>13453.935000000001</v>
      </c>
      <c r="BJ34" s="30">
        <v>13924.561000000002</v>
      </c>
      <c r="BK34" s="30">
        <v>14408.341</v>
      </c>
    </row>
    <row r="35" spans="1:63"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L35" s="4" t="s">
        <v>338</v>
      </c>
      <c r="AM35" s="30">
        <v>9648.9040000000005</v>
      </c>
      <c r="AN35" s="30">
        <v>9921.9399999999987</v>
      </c>
      <c r="AO35" s="30">
        <v>10186.639000000001</v>
      </c>
      <c r="AP35" s="30">
        <v>10461.947</v>
      </c>
      <c r="AQ35" s="30">
        <v>10746.919</v>
      </c>
      <c r="AR35" s="30">
        <v>11040.237999999999</v>
      </c>
      <c r="AS35" s="30">
        <v>11343.272000000001</v>
      </c>
      <c r="AT35" s="30">
        <v>11657.7</v>
      </c>
      <c r="AU35" s="30">
        <v>11973.995000000003</v>
      </c>
      <c r="AV35" s="30">
        <v>12273.18</v>
      </c>
      <c r="AW35" s="30">
        <v>12600.822</v>
      </c>
      <c r="AX35" s="30">
        <v>12985.272000000001</v>
      </c>
      <c r="AY35" s="30">
        <v>13397.386999999999</v>
      </c>
      <c r="AZ35" s="30">
        <v>13840.106000000002</v>
      </c>
      <c r="BA35" s="30">
        <v>14306.133000000002</v>
      </c>
      <c r="BB35" s="30">
        <v>14820.929</v>
      </c>
      <c r="BC35" s="30">
        <v>15381.464999999998</v>
      </c>
      <c r="BD35" s="30">
        <v>15949.332999999999</v>
      </c>
      <c r="BE35" s="30">
        <v>16508.563000000002</v>
      </c>
      <c r="BF35" s="30">
        <v>17066.621999999999</v>
      </c>
      <c r="BG35" s="30">
        <v>17657.451999999997</v>
      </c>
      <c r="BH35" s="30">
        <v>18271.571</v>
      </c>
      <c r="BI35" s="30">
        <v>18888.716</v>
      </c>
      <c r="BJ35" s="30">
        <v>19509.960000000003</v>
      </c>
      <c r="BK35" s="30">
        <v>20140.900000000001</v>
      </c>
    </row>
    <row r="36" spans="1:63" s="31" customFormat="1">
      <c r="A36" s="4" t="s">
        <v>339</v>
      </c>
      <c r="B36" s="30">
        <v>51.506999999999998</v>
      </c>
      <c r="C36" s="30">
        <v>51.521999999999998</v>
      </c>
      <c r="D36" s="30">
        <v>51.539000000000001</v>
      </c>
      <c r="E36" s="30">
        <v>51.555</v>
      </c>
      <c r="F36" s="30">
        <v>51.569000000000003</v>
      </c>
      <c r="G36" s="30">
        <v>51.578000000000003</v>
      </c>
      <c r="H36" s="30">
        <v>51.588000000000001</v>
      </c>
      <c r="I36" s="30">
        <v>51.6</v>
      </c>
      <c r="J36" s="30">
        <v>51.615000000000002</v>
      </c>
      <c r="K36" s="30">
        <v>51.636000000000003</v>
      </c>
      <c r="L36" s="30">
        <v>51.661999999999999</v>
      </c>
      <c r="M36" s="30">
        <v>51.69</v>
      </c>
      <c r="N36" s="30">
        <v>51.725000000000001</v>
      </c>
      <c r="O36" s="30">
        <v>51.768999999999998</v>
      </c>
      <c r="P36" s="30">
        <v>51.826000000000001</v>
      </c>
      <c r="Q36" s="30">
        <v>51.893000000000001</v>
      </c>
      <c r="R36" s="30">
        <v>51.969000000000001</v>
      </c>
      <c r="S36" s="30">
        <v>52.052999999999997</v>
      </c>
      <c r="T36" s="30">
        <v>52.143999999999998</v>
      </c>
      <c r="U36" s="30">
        <v>52.161999999999999</v>
      </c>
      <c r="V36" s="30">
        <v>54.405999999999999</v>
      </c>
      <c r="W36" s="30">
        <v>54.131</v>
      </c>
      <c r="X36" s="30">
        <v>53.968000000000004</v>
      </c>
      <c r="Y36" s="30">
        <v>53.930999999999997</v>
      </c>
      <c r="Z36" s="30">
        <v>53.851999999999997</v>
      </c>
      <c r="AL36" s="4" t="s">
        <v>339</v>
      </c>
      <c r="AM36" s="30">
        <v>2750.5850000000005</v>
      </c>
      <c r="AN36" s="30">
        <v>2836.6860000000001</v>
      </c>
      <c r="AO36" s="30">
        <v>2927.4079999999999</v>
      </c>
      <c r="AP36" s="30">
        <v>3021.5520000000001</v>
      </c>
      <c r="AQ36" s="30">
        <v>3119.9250000000006</v>
      </c>
      <c r="AR36" s="30">
        <v>3223.8889999999997</v>
      </c>
      <c r="AS36" s="30">
        <v>3335.4970000000003</v>
      </c>
      <c r="AT36" s="30">
        <v>3453.8560000000002</v>
      </c>
      <c r="AU36" s="30">
        <v>3579.0480000000002</v>
      </c>
      <c r="AV36" s="30">
        <v>3709.8169999999996</v>
      </c>
      <c r="AW36" s="30">
        <v>3844.5270000000005</v>
      </c>
      <c r="AX36" s="30">
        <v>3981.0320000000002</v>
      </c>
      <c r="AY36" s="30">
        <v>4121.57</v>
      </c>
      <c r="AZ36" s="30">
        <v>4268.6229999999996</v>
      </c>
      <c r="BA36" s="30">
        <v>4423.4009999999998</v>
      </c>
      <c r="BB36" s="30">
        <v>4584.7649999999985</v>
      </c>
      <c r="BC36" s="30">
        <v>4753.09</v>
      </c>
      <c r="BD36" s="30">
        <v>4928.4560000000001</v>
      </c>
      <c r="BE36" s="30">
        <v>5109.4290000000001</v>
      </c>
      <c r="BF36" s="30">
        <v>5297.6479999999992</v>
      </c>
      <c r="BG36" s="30">
        <v>5493.6659999999993</v>
      </c>
      <c r="BH36" s="30">
        <v>5694.4019999999991</v>
      </c>
      <c r="BI36" s="30">
        <v>5901.2980000000007</v>
      </c>
      <c r="BJ36" s="30">
        <v>6119.1250000000009</v>
      </c>
      <c r="BK36" s="30">
        <v>6345.4220000000005</v>
      </c>
    </row>
    <row r="37" spans="1:63"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Z37" s="5"/>
      <c r="AL37" s="22" t="s">
        <v>340</v>
      </c>
      <c r="AM37" s="5"/>
      <c r="AN37" s="5"/>
      <c r="AO37" s="5"/>
      <c r="AP37" s="5"/>
      <c r="AQ37" s="5"/>
      <c r="AR37" s="5"/>
      <c r="AS37" s="5"/>
      <c r="AT37" s="5"/>
      <c r="AU37" s="5"/>
      <c r="AV37" s="5"/>
      <c r="AW37" s="5"/>
      <c r="AX37" s="5"/>
      <c r="AY37" s="5"/>
      <c r="AZ37" s="5"/>
      <c r="BA37" s="5"/>
      <c r="BB37" s="5"/>
      <c r="BC37" s="5"/>
      <c r="BD37" s="5"/>
      <c r="BE37" s="5"/>
      <c r="BF37" s="5"/>
      <c r="BG37" s="5"/>
      <c r="BH37" s="5"/>
      <c r="BI37" s="5"/>
      <c r="BJ37" s="5"/>
      <c r="BK37" s="5"/>
    </row>
    <row r="38" spans="1:63" s="31" customFormat="1">
      <c r="A38" s="4" t="s">
        <v>341</v>
      </c>
      <c r="B38" s="30">
        <v>14.321</v>
      </c>
      <c r="C38" s="30">
        <v>14.223000000000001</v>
      </c>
      <c r="D38" s="30">
        <v>14.177</v>
      </c>
      <c r="E38" s="30">
        <v>14.178000000000001</v>
      </c>
      <c r="F38" s="30">
        <v>14.228</v>
      </c>
      <c r="G38" s="30">
        <v>14.323</v>
      </c>
      <c r="H38" s="30">
        <v>14.472</v>
      </c>
      <c r="I38" s="30">
        <v>14.686</v>
      </c>
      <c r="J38" s="30">
        <v>14.957000000000001</v>
      </c>
      <c r="K38" s="30">
        <v>15.256</v>
      </c>
      <c r="L38" s="30">
        <v>15.576000000000001</v>
      </c>
      <c r="M38" s="30">
        <v>15.895</v>
      </c>
      <c r="N38" s="30">
        <v>16.207999999999998</v>
      </c>
      <c r="O38" s="30">
        <v>17.138000000000002</v>
      </c>
      <c r="P38" s="30">
        <v>18.106999999999999</v>
      </c>
      <c r="Q38" s="30">
        <v>19.113</v>
      </c>
      <c r="R38" s="30">
        <v>20.155999999999999</v>
      </c>
      <c r="S38" s="30">
        <v>21.24</v>
      </c>
      <c r="T38" s="30">
        <v>19.808</v>
      </c>
      <c r="U38" s="30">
        <v>18.303999999999998</v>
      </c>
      <c r="V38" s="30">
        <v>16.472999999999999</v>
      </c>
      <c r="W38" s="30">
        <v>14.666</v>
      </c>
      <c r="X38" s="30">
        <v>5.1589999999999998</v>
      </c>
      <c r="Y38" s="30">
        <v>5.1550000000000002</v>
      </c>
      <c r="Z38" s="30">
        <v>5.1040000000000001</v>
      </c>
      <c r="AL38" s="4" t="s">
        <v>341</v>
      </c>
      <c r="AM38" s="30">
        <v>5115.4290000000001</v>
      </c>
      <c r="AN38" s="30">
        <v>5134.7189999999991</v>
      </c>
      <c r="AO38" s="30">
        <v>5398.1980000000003</v>
      </c>
      <c r="AP38" s="30">
        <v>5733.3209999999999</v>
      </c>
      <c r="AQ38" s="30">
        <v>5942.4790000000012</v>
      </c>
      <c r="AR38" s="30">
        <v>6163.7199999999993</v>
      </c>
      <c r="AS38" s="30">
        <v>6439.2789999999995</v>
      </c>
      <c r="AT38" s="30">
        <v>6591.6849999999995</v>
      </c>
      <c r="AU38" s="30">
        <v>6776.1419999999998</v>
      </c>
      <c r="AV38" s="30">
        <v>7072.5249999999987</v>
      </c>
      <c r="AW38" s="30">
        <v>7334.1819999999998</v>
      </c>
      <c r="AX38" s="30">
        <v>7665.4629999999988</v>
      </c>
      <c r="AY38" s="30">
        <v>8040.9040000000005</v>
      </c>
      <c r="AZ38" s="30">
        <v>8382.7209999999995</v>
      </c>
      <c r="BA38" s="30">
        <v>8758.2999999999993</v>
      </c>
      <c r="BB38" s="30">
        <v>9105.1989999999987</v>
      </c>
      <c r="BC38" s="30">
        <v>9411.6829999999973</v>
      </c>
      <c r="BD38" s="30">
        <v>9755.0680000000029</v>
      </c>
      <c r="BE38" s="30">
        <v>10120.144000000002</v>
      </c>
      <c r="BF38" s="30">
        <v>10501.978999999998</v>
      </c>
      <c r="BG38" s="30">
        <v>10909.672999999999</v>
      </c>
      <c r="BH38" s="30">
        <v>11237.937999999998</v>
      </c>
      <c r="BI38" s="30">
        <v>11465.482</v>
      </c>
      <c r="BJ38" s="30">
        <v>11775.420000000002</v>
      </c>
      <c r="BK38" s="30">
        <v>12175.533000000001</v>
      </c>
    </row>
    <row r="39" spans="1:63" s="31" customFormat="1">
      <c r="A39" s="4" t="s">
        <v>342</v>
      </c>
      <c r="B39" s="30">
        <v>28.614999999999998</v>
      </c>
      <c r="C39" s="30">
        <v>28.832000000000001</v>
      </c>
      <c r="D39" s="30">
        <v>28.943999999999999</v>
      </c>
      <c r="E39" s="30">
        <v>29.027999999999999</v>
      </c>
      <c r="F39" s="30">
        <v>29.103999999999999</v>
      </c>
      <c r="G39" s="30">
        <v>29.184000000000001</v>
      </c>
      <c r="H39" s="30">
        <v>29.242000000000001</v>
      </c>
      <c r="I39" s="30">
        <v>30.797000000000001</v>
      </c>
      <c r="J39" s="30">
        <v>32.398000000000003</v>
      </c>
      <c r="K39" s="30">
        <v>34.040999999999997</v>
      </c>
      <c r="L39" s="30">
        <v>35.722999999999999</v>
      </c>
      <c r="M39" s="30">
        <v>35.020000000000003</v>
      </c>
      <c r="N39" s="30">
        <v>34.316000000000003</v>
      </c>
      <c r="O39" s="30">
        <v>33.616</v>
      </c>
      <c r="P39" s="30">
        <v>33.570999999999998</v>
      </c>
      <c r="Q39" s="30">
        <v>33.530999999999999</v>
      </c>
      <c r="R39" s="30">
        <v>33.497</v>
      </c>
      <c r="S39" s="30">
        <v>36.676000000000002</v>
      </c>
      <c r="T39" s="30">
        <v>38.079000000000001</v>
      </c>
      <c r="U39" s="30">
        <v>39.375999999999998</v>
      </c>
      <c r="V39" s="30">
        <v>40.406999999999996</v>
      </c>
      <c r="W39" s="30">
        <v>42.34</v>
      </c>
      <c r="X39" s="30">
        <v>43.686999999999998</v>
      </c>
      <c r="Y39" s="30">
        <v>43.712000000000003</v>
      </c>
      <c r="Z39" s="30">
        <v>44.152999999999999</v>
      </c>
      <c r="AL39" s="4" t="s">
        <v>342</v>
      </c>
      <c r="AM39" s="30">
        <v>41389.015999999996</v>
      </c>
      <c r="AN39" s="30">
        <v>42452.884000000005</v>
      </c>
      <c r="AO39" s="30">
        <v>43451.422000000006</v>
      </c>
      <c r="AP39" s="30">
        <v>44431.134999999995</v>
      </c>
      <c r="AQ39" s="30">
        <v>45402.154999999999</v>
      </c>
      <c r="AR39" s="30">
        <v>46368.097000000009</v>
      </c>
      <c r="AS39" s="30">
        <v>47313.323000000004</v>
      </c>
      <c r="AT39" s="30">
        <v>48232.144999999997</v>
      </c>
      <c r="AU39" s="30">
        <v>49131.322999999997</v>
      </c>
      <c r="AV39" s="30">
        <v>50038.39</v>
      </c>
      <c r="AW39" s="30">
        <v>50968.61299999999</v>
      </c>
      <c r="AX39" s="30">
        <v>51960.067999999999</v>
      </c>
      <c r="AY39" s="30">
        <v>53036.224000000002</v>
      </c>
      <c r="AZ39" s="30">
        <v>54152.187000000005</v>
      </c>
      <c r="BA39" s="30">
        <v>55281.562000000005</v>
      </c>
      <c r="BB39" s="30">
        <v>56421.144999999997</v>
      </c>
      <c r="BC39" s="30">
        <v>57565.295999999995</v>
      </c>
      <c r="BD39" s="30">
        <v>58512.525999999998</v>
      </c>
      <c r="BE39" s="30">
        <v>59264.527999999998</v>
      </c>
      <c r="BF39" s="30">
        <v>60024.856000000007</v>
      </c>
      <c r="BG39" s="30">
        <v>60773.449000000001</v>
      </c>
      <c r="BH39" s="30">
        <v>61497.225999999995</v>
      </c>
      <c r="BI39" s="30">
        <v>62450.845999999998</v>
      </c>
      <c r="BJ39" s="30">
        <v>63614.580999999991</v>
      </c>
      <c r="BK39" s="30">
        <v>64719.877</v>
      </c>
    </row>
    <row r="40" spans="1:63" s="31" customFormat="1">
      <c r="A40" s="4" t="s">
        <v>343</v>
      </c>
      <c r="B40" s="30">
        <v>77.834000000000003</v>
      </c>
      <c r="C40" s="30">
        <v>77.073999999999998</v>
      </c>
      <c r="D40" s="30">
        <v>76.314999999999998</v>
      </c>
      <c r="E40" s="30">
        <v>75.56</v>
      </c>
      <c r="F40" s="30">
        <v>75.325000000000003</v>
      </c>
      <c r="G40" s="30">
        <v>75.100999999999999</v>
      </c>
      <c r="H40" s="30">
        <v>74.887</v>
      </c>
      <c r="I40" s="30">
        <v>74.683000000000007</v>
      </c>
      <c r="J40" s="30">
        <v>71.971000000000004</v>
      </c>
      <c r="K40" s="30">
        <v>77.375</v>
      </c>
      <c r="L40" s="30">
        <v>81.275000000000006</v>
      </c>
      <c r="M40" s="30">
        <v>81.840999999999994</v>
      </c>
      <c r="N40" s="30">
        <v>78.355999999999995</v>
      </c>
      <c r="O40" s="30">
        <v>74.402000000000001</v>
      </c>
      <c r="P40" s="30">
        <v>74.39</v>
      </c>
      <c r="Q40" s="30">
        <v>73.417000000000002</v>
      </c>
      <c r="R40" s="30">
        <v>75.918000000000006</v>
      </c>
      <c r="S40" s="30">
        <v>76.417000000000002</v>
      </c>
      <c r="T40" s="30">
        <v>76.843999999999994</v>
      </c>
      <c r="U40" s="30">
        <v>77.278000000000006</v>
      </c>
      <c r="V40" s="30">
        <v>77.09</v>
      </c>
      <c r="W40" s="30">
        <v>73.710999999999999</v>
      </c>
      <c r="X40" s="30">
        <v>74.001999999999995</v>
      </c>
      <c r="Y40" s="30">
        <v>73.986000000000004</v>
      </c>
      <c r="Z40" s="30">
        <v>73.959000000000003</v>
      </c>
      <c r="AL40" s="4" t="s">
        <v>343</v>
      </c>
      <c r="AM40" s="30">
        <v>3862.1229999999996</v>
      </c>
      <c r="AN40" s="30">
        <v>3978.9659999999999</v>
      </c>
      <c r="AO40" s="30">
        <v>4095.4709999999995</v>
      </c>
      <c r="AP40" s="30">
        <v>4212.6970000000001</v>
      </c>
      <c r="AQ40" s="30">
        <v>4331.8540000000003</v>
      </c>
      <c r="AR40" s="30">
        <v>4451.8829999999998</v>
      </c>
      <c r="AS40" s="30">
        <v>4578.5989999999993</v>
      </c>
      <c r="AT40" s="30">
        <v>4709.3980000000001</v>
      </c>
      <c r="AU40" s="30">
        <v>4836.9719999999998</v>
      </c>
      <c r="AV40" s="30">
        <v>4960.3709999999992</v>
      </c>
      <c r="AW40" s="30">
        <v>5076.9570000000003</v>
      </c>
      <c r="AX40" s="30">
        <v>5185.2690000000002</v>
      </c>
      <c r="AY40" s="30">
        <v>5283.8720000000003</v>
      </c>
      <c r="AZ40" s="30">
        <v>5375.3990000000003</v>
      </c>
      <c r="BA40" s="30">
        <v>5463.6869999999999</v>
      </c>
      <c r="BB40" s="30">
        <v>5549.9740000000002</v>
      </c>
      <c r="BC40" s="30">
        <v>5636.6890000000003</v>
      </c>
      <c r="BD40" s="30">
        <v>5724.2119999999995</v>
      </c>
      <c r="BE40" s="30">
        <v>5811.3130000000001</v>
      </c>
      <c r="BF40" s="30">
        <v>5900.5199999999995</v>
      </c>
      <c r="BG40" s="30">
        <v>6003.5919999999996</v>
      </c>
      <c r="BH40" s="30">
        <v>6112.3420000000006</v>
      </c>
      <c r="BI40" s="30">
        <v>6217.1399999999994</v>
      </c>
      <c r="BJ40" s="30">
        <v>6322.5910000000003</v>
      </c>
      <c r="BK40" s="30">
        <v>6423.8040000000001</v>
      </c>
    </row>
    <row r="41" spans="1:63"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L41" s="4" t="s">
        <v>344</v>
      </c>
      <c r="AM41" s="30">
        <v>27.9</v>
      </c>
      <c r="AN41" s="30">
        <v>28.629000000000005</v>
      </c>
      <c r="AO41" s="30">
        <v>29.423000000000002</v>
      </c>
      <c r="AP41" s="30">
        <v>30.232000000000006</v>
      </c>
      <c r="AQ41" s="30">
        <v>31.047000000000004</v>
      </c>
      <c r="AR41" s="30">
        <v>31.870999999999999</v>
      </c>
      <c r="AS41" s="30">
        <v>32.730999999999995</v>
      </c>
      <c r="AT41" s="30">
        <v>33.619999999999997</v>
      </c>
      <c r="AU41" s="30">
        <v>34.507000000000005</v>
      </c>
      <c r="AV41" s="30">
        <v>35.401000000000003</v>
      </c>
      <c r="AW41" s="30">
        <v>36.308999999999997</v>
      </c>
      <c r="AX41" s="30">
        <v>37.161000000000001</v>
      </c>
      <c r="AY41" s="30">
        <v>37.926000000000002</v>
      </c>
      <c r="AZ41" s="30">
        <v>38.675000000000004</v>
      </c>
      <c r="BA41" s="30">
        <v>39.405000000000001</v>
      </c>
      <c r="BB41" s="30">
        <v>40.103999999999999</v>
      </c>
      <c r="BC41" s="30">
        <v>40.763000000000005</v>
      </c>
      <c r="BD41" s="30">
        <v>41.367999999999995</v>
      </c>
      <c r="BE41" s="30">
        <v>41.927</v>
      </c>
      <c r="BF41" s="30">
        <v>42.486999999999995</v>
      </c>
      <c r="BG41" s="30">
        <v>43.168999999999997</v>
      </c>
      <c r="BH41" s="30">
        <v>43.917000000000002</v>
      </c>
      <c r="BI41" s="30">
        <v>44.658000000000001</v>
      </c>
      <c r="BJ41" s="30">
        <v>45.431999999999995</v>
      </c>
      <c r="BK41" s="30">
        <v>46.253000000000007</v>
      </c>
    </row>
    <row r="42" spans="1:63" s="31" customFormat="1">
      <c r="A42" s="4" t="s">
        <v>345</v>
      </c>
      <c r="B42" s="30">
        <v>58.652000000000001</v>
      </c>
      <c r="C42" s="30">
        <v>58.494999999999997</v>
      </c>
      <c r="D42" s="30">
        <v>58.334000000000003</v>
      </c>
      <c r="E42" s="30">
        <v>58.168999999999997</v>
      </c>
      <c r="F42" s="30">
        <v>57.997999999999998</v>
      </c>
      <c r="G42" s="30">
        <v>57.81</v>
      </c>
      <c r="H42" s="30">
        <v>57.588999999999999</v>
      </c>
      <c r="I42" s="30">
        <v>57.408000000000001</v>
      </c>
      <c r="J42" s="30">
        <v>57.228000000000002</v>
      </c>
      <c r="K42" s="30">
        <v>57.064999999999998</v>
      </c>
      <c r="L42" s="30">
        <v>56.884</v>
      </c>
      <c r="M42" s="30">
        <v>56.723999999999997</v>
      </c>
      <c r="N42" s="30">
        <v>56.573999999999998</v>
      </c>
      <c r="O42" s="30">
        <v>56.433</v>
      </c>
      <c r="P42" s="30">
        <v>56.308</v>
      </c>
      <c r="Q42" s="30">
        <v>56.198999999999998</v>
      </c>
      <c r="R42" s="30">
        <v>56.104999999999997</v>
      </c>
      <c r="S42" s="30">
        <v>56.02</v>
      </c>
      <c r="T42" s="30">
        <v>57.045999999999999</v>
      </c>
      <c r="U42" s="30">
        <v>58.085000000000001</v>
      </c>
      <c r="V42" s="30">
        <v>58.619</v>
      </c>
      <c r="W42" s="30">
        <v>60.094999999999999</v>
      </c>
      <c r="X42" s="30">
        <v>61.369</v>
      </c>
      <c r="Y42" s="30">
        <v>61.365000000000002</v>
      </c>
      <c r="Z42" s="30">
        <v>61.470999999999997</v>
      </c>
      <c r="AL42" s="4" t="s">
        <v>345</v>
      </c>
      <c r="AM42" s="30">
        <v>1539.7509999999997</v>
      </c>
      <c r="AN42" s="30">
        <v>1574.23</v>
      </c>
      <c r="AO42" s="30">
        <v>1610.6610000000001</v>
      </c>
      <c r="AP42" s="30">
        <v>1648.4639999999999</v>
      </c>
      <c r="AQ42" s="30">
        <v>1686.9749999999999</v>
      </c>
      <c r="AR42" s="30">
        <v>1730.5029999999999</v>
      </c>
      <c r="AS42" s="30">
        <v>1784.5730000000001</v>
      </c>
      <c r="AT42" s="30">
        <v>1844.165</v>
      </c>
      <c r="AU42" s="30">
        <v>1902.94</v>
      </c>
      <c r="AV42" s="30">
        <v>1960.068</v>
      </c>
      <c r="AW42" s="30">
        <v>2015.0129999999999</v>
      </c>
      <c r="AX42" s="30">
        <v>2068.0910000000003</v>
      </c>
      <c r="AY42" s="30">
        <v>2119.556</v>
      </c>
      <c r="AZ42" s="30">
        <v>2169.79</v>
      </c>
      <c r="BA42" s="30">
        <v>2219.3589999999999</v>
      </c>
      <c r="BB42" s="30">
        <v>2268.5380000000005</v>
      </c>
      <c r="BC42" s="30">
        <v>2317.7979999999998</v>
      </c>
      <c r="BD42" s="30">
        <v>2366.8580000000002</v>
      </c>
      <c r="BE42" s="30">
        <v>2415.3339999999998</v>
      </c>
      <c r="BF42" s="30">
        <v>2463.8159999999998</v>
      </c>
      <c r="BG42" s="30">
        <v>2513.3470000000002</v>
      </c>
      <c r="BH42" s="30">
        <v>2563.3649999999998</v>
      </c>
      <c r="BI42" s="30">
        <v>2613.748</v>
      </c>
      <c r="BJ42" s="30">
        <v>2664.8369999999995</v>
      </c>
      <c r="BK42" s="30">
        <v>2715.8589999999999</v>
      </c>
    </row>
    <row r="43" spans="1:63" s="31" customFormat="1">
      <c r="A43" s="4" t="s">
        <v>346</v>
      </c>
      <c r="B43" s="30">
        <v>56.89</v>
      </c>
      <c r="C43" s="30">
        <v>56.319000000000003</v>
      </c>
      <c r="D43" s="30">
        <v>55.734000000000002</v>
      </c>
      <c r="E43" s="30">
        <v>55.085000000000001</v>
      </c>
      <c r="F43" s="30">
        <v>54.476999999999997</v>
      </c>
      <c r="G43" s="30">
        <v>53.896999999999998</v>
      </c>
      <c r="H43" s="30">
        <v>53.365000000000002</v>
      </c>
      <c r="I43" s="30">
        <v>52.902999999999999</v>
      </c>
      <c r="J43" s="30">
        <v>52.517000000000003</v>
      </c>
      <c r="K43" s="30">
        <v>52.137999999999998</v>
      </c>
      <c r="L43" s="30">
        <v>51.822000000000003</v>
      </c>
      <c r="M43" s="30">
        <v>51.655999999999999</v>
      </c>
      <c r="N43" s="30">
        <v>51.44</v>
      </c>
      <c r="O43" s="30">
        <v>51.198</v>
      </c>
      <c r="P43" s="30">
        <v>50.98</v>
      </c>
      <c r="Q43" s="30">
        <v>50.798999999999999</v>
      </c>
      <c r="R43" s="30">
        <v>49.228999999999999</v>
      </c>
      <c r="S43" s="30">
        <v>47.658999999999999</v>
      </c>
      <c r="T43" s="30">
        <v>48.436999999999998</v>
      </c>
      <c r="U43" s="30">
        <v>46.29</v>
      </c>
      <c r="V43" s="30">
        <v>44.725999999999999</v>
      </c>
      <c r="W43" s="30">
        <v>41.042000000000002</v>
      </c>
      <c r="X43" s="30">
        <v>41.037999999999997</v>
      </c>
      <c r="Y43" s="30">
        <v>41.061</v>
      </c>
      <c r="Z43" s="30">
        <v>40.954000000000001</v>
      </c>
      <c r="AL43" s="4" t="s">
        <v>346</v>
      </c>
      <c r="AM43" s="30">
        <v>15589.720000000001</v>
      </c>
      <c r="AN43" s="30">
        <v>15858.958999999999</v>
      </c>
      <c r="AO43" s="30">
        <v>16106.153</v>
      </c>
      <c r="AP43" s="30">
        <v>16333.87</v>
      </c>
      <c r="AQ43" s="30">
        <v>16552.126</v>
      </c>
      <c r="AR43" s="30">
        <v>16765.941999999999</v>
      </c>
      <c r="AS43" s="30">
        <v>16975.953000000001</v>
      </c>
      <c r="AT43" s="30">
        <v>17185.5</v>
      </c>
      <c r="AU43" s="30">
        <v>17367.086000000003</v>
      </c>
      <c r="AV43" s="30">
        <v>17552.761999999999</v>
      </c>
      <c r="AW43" s="30">
        <v>17777.733</v>
      </c>
      <c r="AX43" s="30">
        <v>18017.262000000002</v>
      </c>
      <c r="AY43" s="30">
        <v>18266.294999999998</v>
      </c>
      <c r="AZ43" s="30">
        <v>18515.577000000001</v>
      </c>
      <c r="BA43" s="30">
        <v>18758.397000000001</v>
      </c>
      <c r="BB43" s="30">
        <v>18992.845000000001</v>
      </c>
      <c r="BC43" s="30">
        <v>19225.118999999999</v>
      </c>
      <c r="BD43" s="30">
        <v>19455.692999999999</v>
      </c>
      <c r="BE43" s="30">
        <v>19675.501</v>
      </c>
      <c r="BF43" s="30">
        <v>19885.460999999999</v>
      </c>
      <c r="BG43" s="30">
        <v>20094.679</v>
      </c>
      <c r="BH43" s="30">
        <v>20299.991999999998</v>
      </c>
      <c r="BI43" s="30">
        <v>20506.983</v>
      </c>
      <c r="BJ43" s="30">
        <v>20718.481</v>
      </c>
      <c r="BK43" s="30">
        <v>20925.828000000001</v>
      </c>
    </row>
    <row r="44" spans="1:63" s="31" customFormat="1">
      <c r="A44" s="4" t="s">
        <v>347</v>
      </c>
      <c r="B44" s="30">
        <v>21.36</v>
      </c>
      <c r="C44" s="30">
        <v>21.571000000000002</v>
      </c>
      <c r="D44" s="30">
        <v>21.795000000000002</v>
      </c>
      <c r="E44" s="30">
        <v>22.026</v>
      </c>
      <c r="F44" s="30">
        <v>22.285</v>
      </c>
      <c r="G44" s="30">
        <v>22.574999999999999</v>
      </c>
      <c r="H44" s="30">
        <v>22.896999999999998</v>
      </c>
      <c r="I44" s="30">
        <v>23.253</v>
      </c>
      <c r="J44" s="30">
        <v>23.675999999999998</v>
      </c>
      <c r="K44" s="30">
        <v>24.169</v>
      </c>
      <c r="L44" s="30">
        <v>24.710999999999999</v>
      </c>
      <c r="M44" s="30">
        <v>25.271999999999998</v>
      </c>
      <c r="N44" s="30">
        <v>25.77</v>
      </c>
      <c r="O44" s="30">
        <v>26.187999999999999</v>
      </c>
      <c r="P44" s="30">
        <v>26.591000000000001</v>
      </c>
      <c r="Q44" s="30">
        <v>27.015000000000001</v>
      </c>
      <c r="R44" s="30">
        <v>27.35</v>
      </c>
      <c r="S44" s="30">
        <v>27.53</v>
      </c>
      <c r="T44" s="30">
        <v>27.628</v>
      </c>
      <c r="U44" s="30">
        <v>27.565000000000001</v>
      </c>
      <c r="V44" s="30">
        <v>27.236000000000001</v>
      </c>
      <c r="W44" s="30">
        <v>27.268000000000001</v>
      </c>
      <c r="X44" s="30">
        <v>27.515999999999998</v>
      </c>
      <c r="Y44" s="30">
        <v>27.553999999999998</v>
      </c>
      <c r="Z44" s="30">
        <v>27.645</v>
      </c>
      <c r="AL44" s="4" t="s">
        <v>347</v>
      </c>
      <c r="AM44" s="30">
        <v>7258.2360000000008</v>
      </c>
      <c r="AN44" s="30">
        <v>7426.2560000000003</v>
      </c>
      <c r="AO44" s="30">
        <v>7602.3720000000003</v>
      </c>
      <c r="AP44" s="30">
        <v>7785.1640000000007</v>
      </c>
      <c r="AQ44" s="30">
        <v>7969.0719999999992</v>
      </c>
      <c r="AR44" s="30">
        <v>8154.0209999999988</v>
      </c>
      <c r="AS44" s="30">
        <v>8339.9240000000009</v>
      </c>
      <c r="AT44" s="30">
        <v>8526.7929999999997</v>
      </c>
      <c r="AU44" s="30">
        <v>8719.1710000000003</v>
      </c>
      <c r="AV44" s="30">
        <v>8916.6350000000002</v>
      </c>
      <c r="AW44" s="30">
        <v>9116.255000000001</v>
      </c>
      <c r="AX44" s="30">
        <v>9297.4259999999995</v>
      </c>
      <c r="AY44" s="30">
        <v>9450.6309999999994</v>
      </c>
      <c r="AZ44" s="30">
        <v>9592.9750000000004</v>
      </c>
      <c r="BA44" s="30">
        <v>9740.9629999999997</v>
      </c>
      <c r="BB44" s="30">
        <v>9907.5320000000011</v>
      </c>
      <c r="BC44" s="30">
        <v>10064.484</v>
      </c>
      <c r="BD44" s="30">
        <v>10193.236000000001</v>
      </c>
      <c r="BE44" s="30">
        <v>10322.374</v>
      </c>
      <c r="BF44" s="30">
        <v>10525.234</v>
      </c>
      <c r="BG44" s="30">
        <v>10788.902</v>
      </c>
      <c r="BH44" s="30">
        <v>11037.964</v>
      </c>
      <c r="BI44" s="30">
        <v>11203.13</v>
      </c>
      <c r="BJ44" s="30">
        <v>11285.161</v>
      </c>
      <c r="BK44" s="30">
        <v>11362.079000000002</v>
      </c>
    </row>
    <row r="45" spans="1:63" s="31" customFormat="1">
      <c r="A45" s="4" t="s">
        <v>348</v>
      </c>
      <c r="B45" s="30">
        <v>82.381</v>
      </c>
      <c r="C45" s="30">
        <v>82.876999999999995</v>
      </c>
      <c r="D45" s="30">
        <v>83.143000000000001</v>
      </c>
      <c r="E45" s="30">
        <v>83.042000000000002</v>
      </c>
      <c r="F45" s="30">
        <v>82.902000000000001</v>
      </c>
      <c r="G45" s="30">
        <v>82.781999999999996</v>
      </c>
      <c r="H45" s="30">
        <v>82.79</v>
      </c>
      <c r="I45" s="30">
        <v>82.825000000000003</v>
      </c>
      <c r="J45" s="30">
        <v>82.772999999999996</v>
      </c>
      <c r="K45" s="30">
        <v>82.844999999999999</v>
      </c>
      <c r="L45" s="30">
        <v>82.650999999999996</v>
      </c>
      <c r="M45" s="30">
        <v>82.507000000000005</v>
      </c>
      <c r="N45" s="30">
        <v>82.528000000000006</v>
      </c>
      <c r="O45" s="30">
        <v>82.441999999999993</v>
      </c>
      <c r="P45" s="30">
        <v>82.481999999999999</v>
      </c>
      <c r="Q45" s="30">
        <v>82.481999999999999</v>
      </c>
      <c r="R45" s="30">
        <v>82.328000000000003</v>
      </c>
      <c r="S45" s="30">
        <v>82.245000000000005</v>
      </c>
      <c r="T45" s="30">
        <v>82.168999999999997</v>
      </c>
      <c r="U45" s="30">
        <v>82.162000000000006</v>
      </c>
      <c r="V45" s="30">
        <v>81.400000000000006</v>
      </c>
      <c r="W45" s="30">
        <v>81.783000000000001</v>
      </c>
      <c r="X45" s="30">
        <v>82.385999999999996</v>
      </c>
      <c r="Y45" s="30">
        <v>82.426000000000002</v>
      </c>
      <c r="Z45" s="30">
        <v>82.441999999999993</v>
      </c>
      <c r="AL45" s="4" t="s">
        <v>348</v>
      </c>
      <c r="AM45" s="30">
        <v>121.392</v>
      </c>
      <c r="AN45" s="30">
        <v>124.78599999999999</v>
      </c>
      <c r="AO45" s="30">
        <v>128.17099999999999</v>
      </c>
      <c r="AP45" s="30">
        <v>131.536</v>
      </c>
      <c r="AQ45" s="30">
        <v>134.85300000000001</v>
      </c>
      <c r="AR45" s="30">
        <v>138.10299999999998</v>
      </c>
      <c r="AS45" s="30">
        <v>141.28500000000003</v>
      </c>
      <c r="AT45" s="30">
        <v>144.38499999999999</v>
      </c>
      <c r="AU45" s="30">
        <v>147.404</v>
      </c>
      <c r="AV45" s="30">
        <v>150.52699999999999</v>
      </c>
      <c r="AW45" s="30">
        <v>155.09300000000002</v>
      </c>
      <c r="AX45" s="30">
        <v>161.12700000000001</v>
      </c>
      <c r="AY45" s="30">
        <v>167.494</v>
      </c>
      <c r="AZ45" s="30">
        <v>174.20300000000003</v>
      </c>
      <c r="BA45" s="30">
        <v>181.25899999999996</v>
      </c>
      <c r="BB45" s="30">
        <v>188.63800000000001</v>
      </c>
      <c r="BC45" s="30">
        <v>196.321</v>
      </c>
      <c r="BD45" s="30">
        <v>204.274</v>
      </c>
      <c r="BE45" s="30">
        <v>212.46599999999998</v>
      </c>
      <c r="BF45" s="30">
        <v>219.26</v>
      </c>
      <c r="BG45" s="30">
        <v>225.30600000000001</v>
      </c>
      <c r="BH45" s="30">
        <v>232.07999999999998</v>
      </c>
      <c r="BI45" s="30">
        <v>239.02800000000002</v>
      </c>
      <c r="BJ45" s="30">
        <v>246.29700000000003</v>
      </c>
      <c r="BK45" s="30">
        <v>253.75400000000002</v>
      </c>
    </row>
    <row r="46" spans="1:63" s="31" customFormat="1">
      <c r="A46" s="4" t="s">
        <v>349</v>
      </c>
      <c r="B46" s="30">
        <v>65.203000000000003</v>
      </c>
      <c r="C46" s="30">
        <v>64.301000000000002</v>
      </c>
      <c r="D46" s="30">
        <v>64.534000000000006</v>
      </c>
      <c r="E46" s="30">
        <v>64.534999999999997</v>
      </c>
      <c r="F46" s="30">
        <v>64.426000000000002</v>
      </c>
      <c r="G46" s="30">
        <v>64.218000000000004</v>
      </c>
      <c r="H46" s="30">
        <v>64.421999999999997</v>
      </c>
      <c r="I46" s="30">
        <v>63.841000000000001</v>
      </c>
      <c r="J46" s="30">
        <v>63.191000000000003</v>
      </c>
      <c r="K46" s="30">
        <v>62.588000000000001</v>
      </c>
      <c r="L46" s="30">
        <v>62.072000000000003</v>
      </c>
      <c r="M46" s="30">
        <v>61.817</v>
      </c>
      <c r="N46" s="30">
        <v>61.671999999999997</v>
      </c>
      <c r="O46" s="30">
        <v>61.593000000000004</v>
      </c>
      <c r="P46" s="30">
        <v>61.430999999999997</v>
      </c>
      <c r="Q46" s="30">
        <v>61.338000000000001</v>
      </c>
      <c r="R46" s="30">
        <v>61.26</v>
      </c>
      <c r="S46" s="30">
        <v>61.503</v>
      </c>
      <c r="T46" s="30">
        <v>61.652999999999999</v>
      </c>
      <c r="U46" s="30">
        <v>60.901000000000003</v>
      </c>
      <c r="V46" s="30">
        <v>60.398000000000003</v>
      </c>
      <c r="W46" s="30">
        <v>60.191000000000003</v>
      </c>
      <c r="X46" s="30">
        <v>61.113</v>
      </c>
      <c r="Y46" s="30">
        <v>60.905999999999999</v>
      </c>
      <c r="Z46" s="30">
        <v>60.991</v>
      </c>
      <c r="AL46" s="4" t="s">
        <v>349</v>
      </c>
      <c r="AM46" s="30">
        <v>207.76299999999998</v>
      </c>
      <c r="AN46" s="30">
        <v>226.941</v>
      </c>
      <c r="AO46" s="30">
        <v>246.27999999999997</v>
      </c>
      <c r="AP46" s="30">
        <v>257.65300000000002</v>
      </c>
      <c r="AQ46" s="30">
        <v>261.976</v>
      </c>
      <c r="AR46" s="30">
        <v>267.7</v>
      </c>
      <c r="AS46" s="30">
        <v>275.45799999999997</v>
      </c>
      <c r="AT46" s="30">
        <v>283.70800000000003</v>
      </c>
      <c r="AU46" s="30">
        <v>292.65499999999997</v>
      </c>
      <c r="AV46" s="30">
        <v>302.14500000000004</v>
      </c>
      <c r="AW46" s="30">
        <v>311.822</v>
      </c>
      <c r="AX46" s="30">
        <v>321.39300000000003</v>
      </c>
      <c r="AY46" s="30">
        <v>331.14800000000002</v>
      </c>
      <c r="AZ46" s="30">
        <v>341.52300000000002</v>
      </c>
      <c r="BA46" s="30">
        <v>352.58200000000005</v>
      </c>
      <c r="BB46" s="30">
        <v>364.02699999999993</v>
      </c>
      <c r="BC46" s="30">
        <v>375.43999999999994</v>
      </c>
      <c r="BD46" s="30">
        <v>386.78599999999994</v>
      </c>
      <c r="BE46" s="30">
        <v>398.29700000000003</v>
      </c>
      <c r="BF46" s="30">
        <v>410.05700000000002</v>
      </c>
      <c r="BG46" s="30">
        <v>421.99599999999998</v>
      </c>
      <c r="BH46" s="30">
        <v>433.84199999999998</v>
      </c>
      <c r="BI46" s="30">
        <v>444.38099999999997</v>
      </c>
      <c r="BJ46" s="30">
        <v>453.5379999999999</v>
      </c>
      <c r="BK46" s="30">
        <v>462.97499999999997</v>
      </c>
    </row>
    <row r="47" spans="1:6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L47" s="4" t="s">
        <v>350</v>
      </c>
      <c r="AM47" s="30">
        <v>3.2320000000000002</v>
      </c>
      <c r="AN47" s="30">
        <v>3.226</v>
      </c>
      <c r="AO47" s="30">
        <v>3.2190000000000003</v>
      </c>
      <c r="AP47" s="30">
        <v>3.2309999999999999</v>
      </c>
      <c r="AQ47" s="30">
        <v>3.2710000000000004</v>
      </c>
      <c r="AR47" s="30">
        <v>3.3129999999999997</v>
      </c>
      <c r="AS47" s="30">
        <v>3.3559999999999999</v>
      </c>
      <c r="AT47" s="30">
        <v>3.4049999999999998</v>
      </c>
      <c r="AU47" s="30">
        <v>3.46</v>
      </c>
      <c r="AV47" s="30">
        <v>3.5090000000000003</v>
      </c>
      <c r="AW47" s="30">
        <v>3.5590000000000002</v>
      </c>
      <c r="AX47" s="30">
        <v>3.61</v>
      </c>
      <c r="AY47" s="30">
        <v>3.6530000000000005</v>
      </c>
      <c r="AZ47" s="30">
        <v>3.6799999999999997</v>
      </c>
      <c r="BA47" s="30">
        <v>3.6869999999999998</v>
      </c>
      <c r="BB47" s="30">
        <v>3.6880000000000006</v>
      </c>
      <c r="BC47" s="30">
        <v>3.681</v>
      </c>
      <c r="BD47" s="30">
        <v>3.6660000000000004</v>
      </c>
      <c r="BE47" s="30">
        <v>3.6240000000000001</v>
      </c>
      <c r="BF47" s="30">
        <v>3.569</v>
      </c>
      <c r="BG47" s="30">
        <v>3.5179999999999998</v>
      </c>
      <c r="BH47" s="30">
        <v>3.4589999999999996</v>
      </c>
      <c r="BI47" s="30">
        <v>3.3749999999999996</v>
      </c>
      <c r="BJ47" s="30">
        <v>3.2809999999999997</v>
      </c>
      <c r="BK47" s="30">
        <v>3.206</v>
      </c>
    </row>
    <row r="48" spans="1:63" s="31" customFormat="1">
      <c r="A48" s="4" t="s">
        <v>351</v>
      </c>
      <c r="B48" s="30">
        <v>20.207999999999998</v>
      </c>
      <c r="C48" s="30">
        <v>18.896000000000001</v>
      </c>
      <c r="D48" s="30">
        <v>17.652000000000001</v>
      </c>
      <c r="E48" s="30">
        <v>16.475000000000001</v>
      </c>
      <c r="F48" s="30">
        <v>15.367000000000001</v>
      </c>
      <c r="G48" s="30">
        <v>14.327</v>
      </c>
      <c r="H48" s="30">
        <v>13.349</v>
      </c>
      <c r="I48" s="30">
        <v>12.428000000000001</v>
      </c>
      <c r="J48" s="30">
        <v>11.561999999999999</v>
      </c>
      <c r="K48" s="30">
        <v>10.747</v>
      </c>
      <c r="L48" s="30">
        <v>9.9819999999999993</v>
      </c>
      <c r="M48" s="30">
        <v>8.7850000000000001</v>
      </c>
      <c r="N48" s="30">
        <v>7.734</v>
      </c>
      <c r="O48" s="30">
        <v>6.8150000000000004</v>
      </c>
      <c r="P48" s="30">
        <v>6.0110000000000001</v>
      </c>
      <c r="Q48" s="30">
        <v>5.2069999999999999</v>
      </c>
      <c r="R48" s="30">
        <v>5.1550000000000002</v>
      </c>
      <c r="S48" s="30">
        <v>5.1130000000000004</v>
      </c>
      <c r="T48" s="30">
        <v>5.0869999999999997</v>
      </c>
      <c r="U48" s="30">
        <v>5.0640000000000001</v>
      </c>
      <c r="V48" s="30">
        <v>5.0250000000000004</v>
      </c>
      <c r="W48" s="30">
        <v>5.0270000000000001</v>
      </c>
      <c r="X48" s="30">
        <v>4.9770000000000003</v>
      </c>
      <c r="Y48" s="30">
        <v>4.9390000000000001</v>
      </c>
      <c r="Z48" s="30">
        <v>4.907</v>
      </c>
      <c r="AL48" s="4" t="s">
        <v>351</v>
      </c>
      <c r="AM48" s="30">
        <v>5025.0480000000007</v>
      </c>
      <c r="AN48" s="30">
        <v>5221.9660000000003</v>
      </c>
      <c r="AO48" s="30">
        <v>5425.3360000000002</v>
      </c>
      <c r="AP48" s="30">
        <v>5635.5960000000005</v>
      </c>
      <c r="AQ48" s="30">
        <v>5853.8749999999991</v>
      </c>
      <c r="AR48" s="30">
        <v>6097.3090000000011</v>
      </c>
      <c r="AS48" s="30">
        <v>6365.5739999999987</v>
      </c>
      <c r="AT48" s="30">
        <v>6642.9370000000008</v>
      </c>
      <c r="AU48" s="30">
        <v>6928.8029999999999</v>
      </c>
      <c r="AV48" s="30">
        <v>7221.2560000000012</v>
      </c>
      <c r="AW48" s="30">
        <v>7516.165</v>
      </c>
      <c r="AX48" s="30">
        <v>7806.9889999999996</v>
      </c>
      <c r="AY48" s="30">
        <v>8097.0030000000006</v>
      </c>
      <c r="AZ48" s="30">
        <v>8389.5649999999987</v>
      </c>
      <c r="BA48" s="30">
        <v>8687.4269999999997</v>
      </c>
      <c r="BB48" s="30">
        <v>8988.2389999999996</v>
      </c>
      <c r="BC48" s="30">
        <v>9290.125</v>
      </c>
      <c r="BD48" s="30">
        <v>9597.1739999999991</v>
      </c>
      <c r="BE48" s="30">
        <v>9907.0140000000029</v>
      </c>
      <c r="BF48" s="30">
        <v>10228.036</v>
      </c>
      <c r="BG48" s="30">
        <v>10539.308000000001</v>
      </c>
      <c r="BH48" s="30">
        <v>10837.328000000001</v>
      </c>
      <c r="BI48" s="30">
        <v>11163.718000000001</v>
      </c>
      <c r="BJ48" s="30">
        <v>11518.644</v>
      </c>
      <c r="BK48" s="30">
        <v>11883.379000000001</v>
      </c>
    </row>
    <row r="49" spans="1:63"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Z49" s="5"/>
      <c r="AL49" s="22" t="s">
        <v>352</v>
      </c>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31" customFormat="1">
      <c r="A50" s="4" t="s">
        <v>353</v>
      </c>
      <c r="B50" s="30">
        <v>56.835000000000001</v>
      </c>
      <c r="C50" s="30">
        <v>57.148000000000003</v>
      </c>
      <c r="D50" s="30">
        <v>57.462000000000003</v>
      </c>
      <c r="E50" s="30">
        <v>57.774999999999999</v>
      </c>
      <c r="F50" s="30">
        <v>58.087000000000003</v>
      </c>
      <c r="G50" s="30">
        <v>58.4</v>
      </c>
      <c r="H50" s="30">
        <v>58.841999999999999</v>
      </c>
      <c r="I50" s="30">
        <v>59.283999999999999</v>
      </c>
      <c r="J50" s="30">
        <v>59.723999999999997</v>
      </c>
      <c r="K50" s="30">
        <v>60.161999999999999</v>
      </c>
      <c r="L50" s="30">
        <v>60.595999999999997</v>
      </c>
      <c r="M50" s="30">
        <v>61.097000000000001</v>
      </c>
      <c r="N50" s="30">
        <v>61.078000000000003</v>
      </c>
      <c r="O50" s="30">
        <v>61.46</v>
      </c>
      <c r="P50" s="30">
        <v>61.7</v>
      </c>
      <c r="Q50" s="30">
        <v>61.786999999999999</v>
      </c>
      <c r="R50" s="30">
        <v>61.915999999999997</v>
      </c>
      <c r="S50" s="30">
        <v>62.113999999999997</v>
      </c>
      <c r="T50" s="30">
        <v>62.223999999999997</v>
      </c>
      <c r="U50" s="30">
        <v>61.978999999999999</v>
      </c>
      <c r="V50" s="30">
        <v>61.392000000000003</v>
      </c>
      <c r="W50" s="30">
        <v>61.945999999999998</v>
      </c>
      <c r="X50" s="30">
        <v>60.545000000000002</v>
      </c>
      <c r="Y50" s="30">
        <v>60.128</v>
      </c>
      <c r="Z50" s="30">
        <v>59.978999999999999</v>
      </c>
      <c r="AL50" s="4" t="s">
        <v>353</v>
      </c>
      <c r="AM50" s="30">
        <v>2507.6430000000005</v>
      </c>
      <c r="AN50" s="30">
        <v>2566.9860000000008</v>
      </c>
      <c r="AO50" s="30">
        <v>2628.8179999999998</v>
      </c>
      <c r="AP50" s="30">
        <v>2693.2109999999993</v>
      </c>
      <c r="AQ50" s="30">
        <v>2759.3209999999999</v>
      </c>
      <c r="AR50" s="30">
        <v>2827.6339999999996</v>
      </c>
      <c r="AS50" s="30">
        <v>2898.1039999999998</v>
      </c>
      <c r="AT50" s="30">
        <v>2969.13</v>
      </c>
      <c r="AU50" s="30">
        <v>3040.2150000000001</v>
      </c>
      <c r="AV50" s="30">
        <v>3111.2740000000003</v>
      </c>
      <c r="AW50" s="30">
        <v>3166.4870000000001</v>
      </c>
      <c r="AX50" s="30">
        <v>3221.2389999999996</v>
      </c>
      <c r="AY50" s="30">
        <v>3291.819</v>
      </c>
      <c r="AZ50" s="30">
        <v>3362.7259999999997</v>
      </c>
      <c r="BA50" s="30">
        <v>3433.6419999999998</v>
      </c>
      <c r="BB50" s="30">
        <v>3504.8519999999999</v>
      </c>
      <c r="BC50" s="30">
        <v>3575.3779999999997</v>
      </c>
      <c r="BD50" s="30">
        <v>3644.6130000000003</v>
      </c>
      <c r="BE50" s="30">
        <v>3713.52</v>
      </c>
      <c r="BF50" s="30">
        <v>3782.4280000000003</v>
      </c>
      <c r="BG50" s="30">
        <v>3850.7250000000004</v>
      </c>
      <c r="BH50" s="30">
        <v>3916.9319999999998</v>
      </c>
      <c r="BI50" s="30">
        <v>3983.6310000000003</v>
      </c>
      <c r="BJ50" s="30">
        <v>4053.7180000000003</v>
      </c>
      <c r="BK50" s="30">
        <v>4126.1210000000001</v>
      </c>
    </row>
    <row r="51" spans="1:6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Z51" s="5"/>
      <c r="AL51" s="24" t="s">
        <v>354</v>
      </c>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33" customFormat="1" ht="29.65" customHeight="1">
      <c r="A52" s="26" t="s">
        <v>355</v>
      </c>
      <c r="B52" s="32">
        <f t="shared" ref="B52:Z52" si="0">SUMPRODUCT(B4:B50,AM4:AM50)/SUM(AM4:AM50)</f>
        <v>44.250406478581127</v>
      </c>
      <c r="C52" s="32">
        <f t="shared" si="0"/>
        <v>44.184904435231836</v>
      </c>
      <c r="D52" s="32">
        <f t="shared" si="0"/>
        <v>44.086500283988414</v>
      </c>
      <c r="E52" s="32">
        <f t="shared" si="0"/>
        <v>43.963715897044914</v>
      </c>
      <c r="F52" s="32">
        <f t="shared" si="0"/>
        <v>43.868332088609947</v>
      </c>
      <c r="G52" s="32">
        <f t="shared" si="0"/>
        <v>43.756136893765657</v>
      </c>
      <c r="H52" s="32">
        <f t="shared" si="0"/>
        <v>43.615988656297731</v>
      </c>
      <c r="I52" s="32">
        <f t="shared" si="0"/>
        <v>43.857308528927206</v>
      </c>
      <c r="J52" s="32">
        <f t="shared" si="0"/>
        <v>44.066674635561213</v>
      </c>
      <c r="K52" s="32">
        <f t="shared" si="0"/>
        <v>44.484598302847033</v>
      </c>
      <c r="L52" s="32">
        <f t="shared" si="0"/>
        <v>44.883733319635546</v>
      </c>
      <c r="M52" s="32">
        <f t="shared" si="0"/>
        <v>44.946282086489923</v>
      </c>
      <c r="N52" s="32">
        <f t="shared" si="0"/>
        <v>44.702027737113909</v>
      </c>
      <c r="O52" s="32">
        <f t="shared" si="0"/>
        <v>44.361124562799631</v>
      </c>
      <c r="P52" s="32">
        <f t="shared" si="0"/>
        <v>43.746462638399933</v>
      </c>
      <c r="Q52" s="32">
        <f t="shared" si="0"/>
        <v>43.263488473646525</v>
      </c>
      <c r="R52" s="32">
        <f t="shared" si="0"/>
        <v>42.800900258028918</v>
      </c>
      <c r="S52" s="32">
        <f t="shared" si="0"/>
        <v>42.773112193146773</v>
      </c>
      <c r="T52" s="32">
        <f t="shared" si="0"/>
        <v>42.848368018786047</v>
      </c>
      <c r="U52" s="32">
        <f t="shared" si="0"/>
        <v>42.714080920922356</v>
      </c>
      <c r="V52" s="32">
        <f t="shared" si="0"/>
        <v>42.206775703328269</v>
      </c>
      <c r="W52" s="32">
        <f t="shared" si="0"/>
        <v>42.176858182052634</v>
      </c>
      <c r="X52" s="32">
        <f t="shared" si="0"/>
        <v>42.122904188688828</v>
      </c>
      <c r="Y52" s="32">
        <f t="shared" si="0"/>
        <v>41.56662589787161</v>
      </c>
      <c r="Z52" s="32">
        <f t="shared" si="0"/>
        <v>40.902309480004391</v>
      </c>
      <c r="AL52" s="26" t="s">
        <v>358</v>
      </c>
      <c r="AM52" s="32">
        <v>193347.25</v>
      </c>
      <c r="AN52" s="32">
        <v>198582.78899999999</v>
      </c>
      <c r="AO52" s="32">
        <v>204117.48599999998</v>
      </c>
      <c r="AP52" s="32">
        <v>209807.52800000005</v>
      </c>
      <c r="AQ52" s="32">
        <v>215506.783</v>
      </c>
      <c r="AR52" s="32">
        <v>221392.21899999995</v>
      </c>
      <c r="AS52" s="32">
        <v>227455.80199999997</v>
      </c>
      <c r="AT52" s="32">
        <v>233543.44099999999</v>
      </c>
      <c r="AU52" s="32">
        <v>239850.71100000004</v>
      </c>
      <c r="AV52" s="32">
        <v>246462.16100000002</v>
      </c>
      <c r="AW52" s="32">
        <v>253267.24300000002</v>
      </c>
      <c r="AX52" s="32">
        <v>260370.10300000003</v>
      </c>
      <c r="AY52" s="32">
        <v>267738.37800000003</v>
      </c>
      <c r="AZ52" s="32">
        <v>275330.28099999996</v>
      </c>
      <c r="BA52" s="32">
        <v>283122.35800000001</v>
      </c>
      <c r="BB52" s="32">
        <v>291073.75899999996</v>
      </c>
      <c r="BC52" s="32">
        <v>299352.10400000005</v>
      </c>
      <c r="BD52" s="32">
        <v>307757.87899999996</v>
      </c>
      <c r="BE52" s="32">
        <v>316223.52399999998</v>
      </c>
      <c r="BF52" s="32">
        <v>324971.06599999999</v>
      </c>
      <c r="BG52" s="32">
        <v>333994.58100000001</v>
      </c>
      <c r="BH52" s="32">
        <v>343042.98499999999</v>
      </c>
      <c r="BI52" s="32">
        <v>352269.98000000004</v>
      </c>
      <c r="BJ52" s="32">
        <v>361972.68399999995</v>
      </c>
      <c r="BK52" s="32">
        <v>371848.00699999998</v>
      </c>
    </row>
    <row r="53" spans="1:63" s="33" customFormat="1">
      <c r="A53" s="26" t="s">
        <v>356</v>
      </c>
      <c r="B53" s="32">
        <v>51.091999999999999</v>
      </c>
      <c r="C53" s="32">
        <v>50.941000000000003</v>
      </c>
      <c r="D53" s="32">
        <v>50.814999999999998</v>
      </c>
      <c r="E53" s="32">
        <v>50.758000000000003</v>
      </c>
      <c r="F53" s="32">
        <v>50.698</v>
      </c>
      <c r="G53" s="32">
        <v>50.704999999999998</v>
      </c>
      <c r="H53" s="32">
        <v>50.442999999999998</v>
      </c>
      <c r="I53" s="32">
        <v>50.3</v>
      </c>
      <c r="J53" s="32">
        <v>49.984999999999999</v>
      </c>
      <c r="K53" s="32">
        <v>49.767000000000003</v>
      </c>
      <c r="L53" s="32">
        <v>49.411000000000001</v>
      </c>
      <c r="M53" s="32">
        <v>49.243000000000002</v>
      </c>
      <c r="N53" s="32">
        <v>49.036000000000001</v>
      </c>
      <c r="O53" s="32">
        <v>48.832999999999998</v>
      </c>
      <c r="P53" s="32">
        <v>48.677999999999997</v>
      </c>
      <c r="Q53" s="32">
        <v>48.628999999999998</v>
      </c>
      <c r="R53" s="32">
        <v>48.542000000000002</v>
      </c>
      <c r="S53" s="32">
        <v>48.447000000000003</v>
      </c>
      <c r="T53" s="32">
        <v>48.378999999999998</v>
      </c>
      <c r="U53" s="32">
        <v>48.366999999999997</v>
      </c>
      <c r="V53" s="32">
        <v>47.128999999999998</v>
      </c>
      <c r="W53" s="32">
        <v>48.012999999999998</v>
      </c>
      <c r="X53" s="32">
        <v>48.34</v>
      </c>
      <c r="Y53" s="32">
        <v>48.795000000000002</v>
      </c>
      <c r="Z53" s="32">
        <v>48.914999999999999</v>
      </c>
      <c r="AL53" s="26"/>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sheetData>
  <sortState xmlns:xlrd2="http://schemas.microsoft.com/office/spreadsheetml/2017/richdata2" ref="A4:Z53">
    <sortCondition ref="A2"/>
  </sortState>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C4A3-7418-4DDB-8887-F6B6572910CD}">
  <sheetPr codeName="Sheet120"/>
  <dimension ref="A1:BL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6" width="17.85546875" style="5" customWidth="1"/>
    <col min="27" max="37" width="8.85546875" style="8"/>
    <col min="38" max="38" width="0" style="8" hidden="1" customWidth="1"/>
    <col min="39" max="39" width="43.42578125" style="4" hidden="1" customWidth="1"/>
    <col min="40" max="64" width="27.140625" style="5" hidden="1" customWidth="1"/>
    <col min="65" max="65" width="0" style="8" hidden="1" customWidth="1"/>
    <col min="66" max="16384" width="8.85546875" style="8"/>
  </cols>
  <sheetData>
    <row r="1" spans="1:64" s="19" customFormat="1" ht="54" customHeight="1">
      <c r="A1" s="16"/>
      <c r="B1" s="17" t="s">
        <v>151</v>
      </c>
      <c r="C1" s="18"/>
      <c r="D1" s="18"/>
      <c r="E1" s="18"/>
      <c r="F1" s="18"/>
      <c r="G1" s="18"/>
      <c r="H1" s="18"/>
      <c r="I1" s="18"/>
      <c r="J1" s="18"/>
      <c r="K1" s="18"/>
      <c r="L1" s="18"/>
      <c r="M1" s="18"/>
      <c r="N1" s="18"/>
      <c r="O1" s="18"/>
      <c r="P1" s="18"/>
      <c r="Q1" s="18"/>
      <c r="R1" s="18"/>
      <c r="S1" s="18"/>
      <c r="T1" s="18"/>
      <c r="U1" s="18"/>
      <c r="V1" s="18"/>
      <c r="W1" s="18"/>
      <c r="X1" s="18"/>
      <c r="Y1" s="18"/>
      <c r="Z1" s="18"/>
      <c r="AM1" s="16"/>
      <c r="AN1" s="17" t="s">
        <v>3370</v>
      </c>
      <c r="AO1" s="18"/>
      <c r="AP1" s="18"/>
      <c r="AQ1" s="18"/>
      <c r="AR1" s="18"/>
      <c r="AS1" s="18"/>
      <c r="AT1" s="18"/>
      <c r="AU1" s="18"/>
      <c r="AV1" s="18"/>
      <c r="AW1" s="18"/>
      <c r="AX1" s="18"/>
      <c r="AY1" s="18"/>
      <c r="AZ1" s="18"/>
      <c r="BA1" s="18"/>
      <c r="BB1" s="18"/>
      <c r="BC1" s="18"/>
      <c r="BD1" s="18"/>
      <c r="BE1" s="18"/>
      <c r="BF1" s="18"/>
      <c r="BG1" s="18"/>
      <c r="BH1" s="18"/>
      <c r="BI1" s="18"/>
      <c r="BJ1" s="18"/>
      <c r="BK1" s="18"/>
      <c r="BL1" s="18"/>
    </row>
    <row r="2" spans="1:64"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c r="BK2" s="21">
        <v>2023</v>
      </c>
      <c r="BL2" s="21">
        <v>2024</v>
      </c>
    </row>
    <row r="3" spans="1:6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c r="BK3" s="18"/>
      <c r="BL3" s="18"/>
    </row>
    <row r="4" spans="1:64" s="31" customFormat="1">
      <c r="A4" s="4" t="s">
        <v>307</v>
      </c>
      <c r="B4" s="30">
        <v>79.373000000000005</v>
      </c>
      <c r="C4" s="30">
        <v>79.301000000000002</v>
      </c>
      <c r="D4" s="30">
        <v>79.227999999999994</v>
      </c>
      <c r="E4" s="30">
        <v>79.153999999999996</v>
      </c>
      <c r="F4" s="30">
        <v>79.084999999999994</v>
      </c>
      <c r="G4" s="30">
        <v>79.033000000000001</v>
      </c>
      <c r="H4" s="30">
        <v>78.995000000000005</v>
      </c>
      <c r="I4" s="30">
        <v>78.971999999999994</v>
      </c>
      <c r="J4" s="30">
        <v>78.968000000000004</v>
      </c>
      <c r="K4" s="30">
        <v>78.978999999999999</v>
      </c>
      <c r="L4" s="30">
        <v>78.989999999999995</v>
      </c>
      <c r="M4" s="30">
        <v>79.899000000000001</v>
      </c>
      <c r="N4" s="30">
        <v>79.569000000000003</v>
      </c>
      <c r="O4" s="30">
        <v>79.234999999999999</v>
      </c>
      <c r="P4" s="30">
        <v>78.897000000000006</v>
      </c>
      <c r="Q4" s="30">
        <v>78.557000000000002</v>
      </c>
      <c r="R4" s="30">
        <v>78.212000000000003</v>
      </c>
      <c r="S4" s="30">
        <v>77.864000000000004</v>
      </c>
      <c r="T4" s="30">
        <v>77.512</v>
      </c>
      <c r="U4" s="30">
        <v>77.156000000000006</v>
      </c>
      <c r="V4" s="30">
        <v>76.822999999999993</v>
      </c>
      <c r="W4" s="30">
        <v>78.13</v>
      </c>
      <c r="X4" s="30">
        <v>78.168000000000006</v>
      </c>
      <c r="Y4" s="30">
        <v>78.396000000000001</v>
      </c>
      <c r="Z4" s="30">
        <v>78.385999999999996</v>
      </c>
      <c r="AM4" s="4" t="s">
        <v>307</v>
      </c>
      <c r="AN4" s="30">
        <v>4259.103000000001</v>
      </c>
      <c r="AO4" s="30">
        <v>4410.9279999999999</v>
      </c>
      <c r="AP4" s="30">
        <v>4571.3029999999999</v>
      </c>
      <c r="AQ4" s="30">
        <v>4744.4070000000002</v>
      </c>
      <c r="AR4" s="30">
        <v>4929.7900000000009</v>
      </c>
      <c r="AS4" s="30">
        <v>5123.2880000000005</v>
      </c>
      <c r="AT4" s="30">
        <v>5324.5880000000006</v>
      </c>
      <c r="AU4" s="30">
        <v>5535.3349999999991</v>
      </c>
      <c r="AV4" s="30">
        <v>5753.6429999999982</v>
      </c>
      <c r="AW4" s="30">
        <v>5979.5419999999995</v>
      </c>
      <c r="AX4" s="30">
        <v>6217.1450000000013</v>
      </c>
      <c r="AY4" s="30">
        <v>6466.7070000000003</v>
      </c>
      <c r="AZ4" s="30">
        <v>6724.5609999999997</v>
      </c>
      <c r="BA4" s="30">
        <v>6988.686999999999</v>
      </c>
      <c r="BB4" s="30">
        <v>7251.3130000000001</v>
      </c>
      <c r="BC4" s="30">
        <v>7512.8550000000005</v>
      </c>
      <c r="BD4" s="30">
        <v>7787.3220000000001</v>
      </c>
      <c r="BE4" s="30">
        <v>8074.8980000000001</v>
      </c>
      <c r="BF4" s="30">
        <v>8368.982</v>
      </c>
      <c r="BG4" s="30">
        <v>8672.973</v>
      </c>
      <c r="BH4" s="30">
        <v>8977.8050000000003</v>
      </c>
      <c r="BI4" s="30">
        <v>9287.99</v>
      </c>
      <c r="BJ4" s="30">
        <v>9612.9880000000012</v>
      </c>
      <c r="BK4" s="30">
        <v>9949.2369999999992</v>
      </c>
      <c r="BL4" s="30">
        <v>10300.133</v>
      </c>
    </row>
    <row r="5" spans="1:64" s="31" customFormat="1">
      <c r="A5" s="4" t="s">
        <v>308</v>
      </c>
      <c r="B5" s="30">
        <v>80.777000000000001</v>
      </c>
      <c r="C5" s="30">
        <v>79.697999999999993</v>
      </c>
      <c r="D5" s="30">
        <v>78.591999999999999</v>
      </c>
      <c r="E5" s="30">
        <v>78.111999999999995</v>
      </c>
      <c r="F5" s="30">
        <v>77.632000000000005</v>
      </c>
      <c r="G5" s="30">
        <v>77.155000000000001</v>
      </c>
      <c r="H5" s="30">
        <v>76.677000000000007</v>
      </c>
      <c r="I5" s="30">
        <v>76.194000000000003</v>
      </c>
      <c r="J5" s="30">
        <v>75.709999999999994</v>
      </c>
      <c r="K5" s="30">
        <v>75.227000000000004</v>
      </c>
      <c r="L5" s="30">
        <v>74.742000000000004</v>
      </c>
      <c r="M5" s="30">
        <v>74.257000000000005</v>
      </c>
      <c r="N5" s="30">
        <v>74.459999999999994</v>
      </c>
      <c r="O5" s="30">
        <v>74.662999999999997</v>
      </c>
      <c r="P5" s="30">
        <v>74.864999999999995</v>
      </c>
      <c r="Q5" s="30">
        <v>75.067999999999998</v>
      </c>
      <c r="R5" s="30">
        <v>75.271000000000001</v>
      </c>
      <c r="S5" s="30">
        <v>75.472999999999999</v>
      </c>
      <c r="T5" s="30">
        <v>75.676000000000002</v>
      </c>
      <c r="U5" s="30">
        <v>75.878</v>
      </c>
      <c r="V5" s="30">
        <v>75.921999999999997</v>
      </c>
      <c r="W5" s="30">
        <v>77.197999999999993</v>
      </c>
      <c r="X5" s="30">
        <v>77.322000000000003</v>
      </c>
      <c r="Y5" s="30">
        <v>77.013999999999996</v>
      </c>
      <c r="Z5" s="30">
        <v>77.046999999999997</v>
      </c>
      <c r="AM5" s="4" t="s">
        <v>308</v>
      </c>
      <c r="AN5" s="30">
        <v>1903.4189999999999</v>
      </c>
      <c r="AO5" s="30">
        <v>1971.682</v>
      </c>
      <c r="AP5" s="30">
        <v>2042.2320000000002</v>
      </c>
      <c r="AQ5" s="30">
        <v>2115.3080000000004</v>
      </c>
      <c r="AR5" s="30">
        <v>2190.598</v>
      </c>
      <c r="AS5" s="30">
        <v>2271.9309999999996</v>
      </c>
      <c r="AT5" s="30">
        <v>2351.7850000000003</v>
      </c>
      <c r="AU5" s="30">
        <v>2429.5380000000005</v>
      </c>
      <c r="AV5" s="30">
        <v>2513.3039999999996</v>
      </c>
      <c r="AW5" s="30">
        <v>2602.16</v>
      </c>
      <c r="AX5" s="30">
        <v>2694.2210000000005</v>
      </c>
      <c r="AY5" s="30">
        <v>2786.6080000000002</v>
      </c>
      <c r="AZ5" s="30">
        <v>2880.3700000000003</v>
      </c>
      <c r="BA5" s="30">
        <v>2975.6930000000002</v>
      </c>
      <c r="BB5" s="30">
        <v>3073.9889999999996</v>
      </c>
      <c r="BC5" s="30">
        <v>3175.2650000000003</v>
      </c>
      <c r="BD5" s="30">
        <v>3278.6239999999998</v>
      </c>
      <c r="BE5" s="30">
        <v>3384.5210000000006</v>
      </c>
      <c r="BF5" s="30">
        <v>3493.5730000000003</v>
      </c>
      <c r="BG5" s="30">
        <v>3605.9169999999999</v>
      </c>
      <c r="BH5" s="30">
        <v>3720.761</v>
      </c>
      <c r="BI5" s="30">
        <v>3838.2700000000004</v>
      </c>
      <c r="BJ5" s="30">
        <v>3959.1849999999995</v>
      </c>
      <c r="BK5" s="30">
        <v>4082.6769999999997</v>
      </c>
      <c r="BL5" s="30">
        <v>4206.8689999999997</v>
      </c>
    </row>
    <row r="6" spans="1:64" s="31" customFormat="1">
      <c r="A6" s="4" t="s">
        <v>309</v>
      </c>
      <c r="B6" s="30">
        <v>87.15</v>
      </c>
      <c r="C6" s="30">
        <v>86.908000000000001</v>
      </c>
      <c r="D6" s="30">
        <v>86.653999999999996</v>
      </c>
      <c r="E6" s="30">
        <v>86.388000000000005</v>
      </c>
      <c r="F6" s="30">
        <v>86.11</v>
      </c>
      <c r="G6" s="30">
        <v>85.820999999999998</v>
      </c>
      <c r="H6" s="30">
        <v>85.527000000000001</v>
      </c>
      <c r="I6" s="30">
        <v>84.256</v>
      </c>
      <c r="J6" s="30">
        <v>82.944999999999993</v>
      </c>
      <c r="K6" s="30">
        <v>81.585999999999999</v>
      </c>
      <c r="L6" s="30">
        <v>80.173000000000002</v>
      </c>
      <c r="M6" s="30">
        <v>78.706000000000003</v>
      </c>
      <c r="N6" s="30">
        <v>77.180000000000007</v>
      </c>
      <c r="O6" s="30">
        <v>75.602000000000004</v>
      </c>
      <c r="P6" s="30">
        <v>73.97</v>
      </c>
      <c r="Q6" s="30">
        <v>71.477999999999994</v>
      </c>
      <c r="R6" s="30">
        <v>68.957999999999998</v>
      </c>
      <c r="S6" s="30">
        <v>66.415000000000006</v>
      </c>
      <c r="T6" s="30">
        <v>63.850999999999999</v>
      </c>
      <c r="U6" s="30">
        <v>61.258000000000003</v>
      </c>
      <c r="V6" s="30">
        <v>58.284999999999997</v>
      </c>
      <c r="W6" s="30">
        <v>56.283000000000001</v>
      </c>
      <c r="X6" s="30">
        <v>53.820999999999998</v>
      </c>
      <c r="Y6" s="30">
        <v>53.741</v>
      </c>
      <c r="Z6" s="30">
        <v>53.488999999999997</v>
      </c>
      <c r="AM6" s="4" t="s">
        <v>309</v>
      </c>
      <c r="AN6" s="30">
        <v>3058.7719999999999</v>
      </c>
      <c r="AO6" s="30">
        <v>3176.4800000000005</v>
      </c>
      <c r="AP6" s="30">
        <v>3300.76</v>
      </c>
      <c r="AQ6" s="30">
        <v>3428.9389999999999</v>
      </c>
      <c r="AR6" s="30">
        <v>3560.3729999999996</v>
      </c>
      <c r="AS6" s="30">
        <v>3693.4779999999996</v>
      </c>
      <c r="AT6" s="30">
        <v>3823.261</v>
      </c>
      <c r="AU6" s="30">
        <v>3944.3220000000001</v>
      </c>
      <c r="AV6" s="30">
        <v>4057.2269999999994</v>
      </c>
      <c r="AW6" s="30">
        <v>4170.2919999999995</v>
      </c>
      <c r="AX6" s="30">
        <v>4287.732</v>
      </c>
      <c r="AY6" s="30">
        <v>4412.7919999999995</v>
      </c>
      <c r="AZ6" s="30">
        <v>4549.7249999999995</v>
      </c>
      <c r="BA6" s="30">
        <v>4691.6429999999991</v>
      </c>
      <c r="BB6" s="30">
        <v>4839.5109999999995</v>
      </c>
      <c r="BC6" s="30">
        <v>4997.6779999999999</v>
      </c>
      <c r="BD6" s="30">
        <v>5165.4860000000008</v>
      </c>
      <c r="BE6" s="30">
        <v>5340.4740000000011</v>
      </c>
      <c r="BF6" s="30">
        <v>5517.2810000000009</v>
      </c>
      <c r="BG6" s="30">
        <v>5697.7030000000013</v>
      </c>
      <c r="BH6" s="30">
        <v>5890.2599999999993</v>
      </c>
      <c r="BI6" s="30">
        <v>6094.2660000000005</v>
      </c>
      <c r="BJ6" s="30">
        <v>6300.8770000000004</v>
      </c>
      <c r="BK6" s="30">
        <v>6511.6200000000008</v>
      </c>
      <c r="BL6" s="30">
        <v>6732.6719999999996</v>
      </c>
    </row>
    <row r="7" spans="1:64" s="31" customFormat="1">
      <c r="A7" s="4" t="s">
        <v>310</v>
      </c>
      <c r="B7" s="30">
        <v>81.92</v>
      </c>
      <c r="C7" s="30">
        <v>81.197000000000003</v>
      </c>
      <c r="D7" s="30">
        <v>80.491</v>
      </c>
      <c r="E7" s="30">
        <v>79.802999999999997</v>
      </c>
      <c r="F7" s="30">
        <v>79.156999999999996</v>
      </c>
      <c r="G7" s="30">
        <v>78.506</v>
      </c>
      <c r="H7" s="30">
        <v>77.856999999999999</v>
      </c>
      <c r="I7" s="30">
        <v>77.677999999999997</v>
      </c>
      <c r="J7" s="30">
        <v>77.524000000000001</v>
      </c>
      <c r="K7" s="30">
        <v>77.522000000000006</v>
      </c>
      <c r="L7" s="30">
        <v>77.542000000000002</v>
      </c>
      <c r="M7" s="30">
        <v>77.456999999999994</v>
      </c>
      <c r="N7" s="30">
        <v>77.403999999999996</v>
      </c>
      <c r="O7" s="30">
        <v>77.388999999999996</v>
      </c>
      <c r="P7" s="30">
        <v>77.358999999999995</v>
      </c>
      <c r="Q7" s="30">
        <v>78.176000000000002</v>
      </c>
      <c r="R7" s="30">
        <v>78.846999999999994</v>
      </c>
      <c r="S7" s="30">
        <v>79.11</v>
      </c>
      <c r="T7" s="30">
        <v>79.025000000000006</v>
      </c>
      <c r="U7" s="30">
        <v>78.594999999999999</v>
      </c>
      <c r="V7" s="30">
        <v>78.534999999999997</v>
      </c>
      <c r="W7" s="30">
        <v>77.763999999999996</v>
      </c>
      <c r="X7" s="30">
        <v>77.926000000000002</v>
      </c>
      <c r="Y7" s="30">
        <v>77.643000000000001</v>
      </c>
      <c r="Z7" s="30">
        <v>77.311999999999998</v>
      </c>
      <c r="AM7" s="4" t="s">
        <v>310</v>
      </c>
      <c r="AN7" s="30">
        <v>1622.85</v>
      </c>
      <c r="AO7" s="30">
        <v>1681.6890000000003</v>
      </c>
      <c r="AP7" s="30">
        <v>1747.8670000000002</v>
      </c>
      <c r="AQ7" s="30">
        <v>1823.106</v>
      </c>
      <c r="AR7" s="30">
        <v>1915.1029999999998</v>
      </c>
      <c r="AS7" s="30">
        <v>2004.5700000000002</v>
      </c>
      <c r="AT7" s="30">
        <v>2088.1600000000003</v>
      </c>
      <c r="AU7" s="30">
        <v>2173.8970000000004</v>
      </c>
      <c r="AV7" s="30">
        <v>2276.1230000000005</v>
      </c>
      <c r="AW7" s="30">
        <v>2406.3500000000004</v>
      </c>
      <c r="AX7" s="30">
        <v>2521.3810000000003</v>
      </c>
      <c r="AY7" s="30">
        <v>2600.6790000000001</v>
      </c>
      <c r="AZ7" s="30">
        <v>2680.3180000000002</v>
      </c>
      <c r="BA7" s="30">
        <v>2762.1350000000002</v>
      </c>
      <c r="BB7" s="30">
        <v>2840.3050000000003</v>
      </c>
      <c r="BC7" s="30">
        <v>2870.7640000000001</v>
      </c>
      <c r="BD7" s="30">
        <v>2882.9940000000001</v>
      </c>
      <c r="BE7" s="30">
        <v>2938.8820000000001</v>
      </c>
      <c r="BF7" s="30">
        <v>3041.2039999999997</v>
      </c>
      <c r="BG7" s="30">
        <v>3169.2220000000002</v>
      </c>
      <c r="BH7" s="30">
        <v>3288.0209999999993</v>
      </c>
      <c r="BI7" s="30">
        <v>3407.5349999999994</v>
      </c>
      <c r="BJ7" s="30">
        <v>3536.6400000000003</v>
      </c>
      <c r="BK7" s="30">
        <v>3677.4840000000004</v>
      </c>
      <c r="BL7" s="30">
        <v>3820.7380000000003</v>
      </c>
    </row>
    <row r="8" spans="1:64" s="31" customFormat="1">
      <c r="A8" s="4" t="s">
        <v>311</v>
      </c>
      <c r="B8" s="30">
        <v>79.450999999999993</v>
      </c>
      <c r="C8" s="30">
        <v>79.430999999999997</v>
      </c>
      <c r="D8" s="30">
        <v>79.372</v>
      </c>
      <c r="E8" s="30">
        <v>79.262</v>
      </c>
      <c r="F8" s="30">
        <v>79.216999999999999</v>
      </c>
      <c r="G8" s="30">
        <v>79.171999999999997</v>
      </c>
      <c r="H8" s="30">
        <v>79.221999999999994</v>
      </c>
      <c r="I8" s="30">
        <v>79.331999999999994</v>
      </c>
      <c r="J8" s="30">
        <v>79.403999999999996</v>
      </c>
      <c r="K8" s="30">
        <v>79.739000000000004</v>
      </c>
      <c r="L8" s="30">
        <v>80.144999999999996</v>
      </c>
      <c r="M8" s="30">
        <v>80.432000000000002</v>
      </c>
      <c r="N8" s="30">
        <v>80.893000000000001</v>
      </c>
      <c r="O8" s="30">
        <v>81.402000000000001</v>
      </c>
      <c r="P8" s="30">
        <v>82.078999999999994</v>
      </c>
      <c r="Q8" s="30">
        <v>82.513999999999996</v>
      </c>
      <c r="R8" s="30">
        <v>82.507999999999996</v>
      </c>
      <c r="S8" s="30">
        <v>82.540999999999997</v>
      </c>
      <c r="T8" s="30">
        <v>82.57</v>
      </c>
      <c r="U8" s="30">
        <v>82.599000000000004</v>
      </c>
      <c r="V8" s="30">
        <v>81.861999999999995</v>
      </c>
      <c r="W8" s="30">
        <v>81.614000000000004</v>
      </c>
      <c r="X8" s="30">
        <v>82.790999999999997</v>
      </c>
      <c r="Y8" s="30">
        <v>82.885999999999996</v>
      </c>
      <c r="Z8" s="30">
        <v>82.867999999999995</v>
      </c>
      <c r="AM8" s="4" t="s">
        <v>311</v>
      </c>
      <c r="AN8" s="30">
        <v>1050.0759999999998</v>
      </c>
      <c r="AO8" s="30">
        <v>1073.153</v>
      </c>
      <c r="AP8" s="30">
        <v>1097.443</v>
      </c>
      <c r="AQ8" s="30">
        <v>1126.7689999999998</v>
      </c>
      <c r="AR8" s="30">
        <v>1152.4349999999999</v>
      </c>
      <c r="AS8" s="30">
        <v>1179.8910000000001</v>
      </c>
      <c r="AT8" s="30">
        <v>1202.6039999999998</v>
      </c>
      <c r="AU8" s="30">
        <v>1222.4460000000001</v>
      </c>
      <c r="AV8" s="30">
        <v>1246.3830000000003</v>
      </c>
      <c r="AW8" s="30">
        <v>1209.5350000000001</v>
      </c>
      <c r="AX8" s="30">
        <v>1168.4989999999998</v>
      </c>
      <c r="AY8" s="30">
        <v>1178.1120000000001</v>
      </c>
      <c r="AZ8" s="30">
        <v>1175.8919999999998</v>
      </c>
      <c r="BA8" s="30">
        <v>1167.6329999999998</v>
      </c>
      <c r="BB8" s="30">
        <v>1138.2359999999999</v>
      </c>
      <c r="BC8" s="30">
        <v>1123.3130000000001</v>
      </c>
      <c r="BD8" s="30">
        <v>1144.0809999999997</v>
      </c>
      <c r="BE8" s="30">
        <v>1161.0139999999999</v>
      </c>
      <c r="BF8" s="30">
        <v>1179.4739999999999</v>
      </c>
      <c r="BG8" s="30">
        <v>1189.4469999999999</v>
      </c>
      <c r="BH8" s="30">
        <v>1205.2330000000002</v>
      </c>
      <c r="BI8" s="30">
        <v>1220.3739999999998</v>
      </c>
      <c r="BJ8" s="30">
        <v>1191.6579999999999</v>
      </c>
      <c r="BK8" s="30">
        <v>1190.7020000000002</v>
      </c>
      <c r="BL8" s="30">
        <v>1240.7190000000001</v>
      </c>
    </row>
    <row r="9" spans="1:64" s="31" customFormat="1">
      <c r="A9" s="4" t="s">
        <v>312</v>
      </c>
      <c r="B9" s="30">
        <v>78.421000000000006</v>
      </c>
      <c r="C9" s="30">
        <v>78.081999999999994</v>
      </c>
      <c r="D9" s="30">
        <v>77.736999999999995</v>
      </c>
      <c r="E9" s="30">
        <v>77.384</v>
      </c>
      <c r="F9" s="30">
        <v>77.025999999999996</v>
      </c>
      <c r="G9" s="30">
        <v>76.665999999999997</v>
      </c>
      <c r="H9" s="30">
        <v>76.304000000000002</v>
      </c>
      <c r="I9" s="30">
        <v>75.938999999999993</v>
      </c>
      <c r="J9" s="30">
        <v>75.566999999999993</v>
      </c>
      <c r="K9" s="30">
        <v>75.19</v>
      </c>
      <c r="L9" s="30">
        <v>74.808999999999997</v>
      </c>
      <c r="M9" s="30">
        <v>74.423000000000002</v>
      </c>
      <c r="N9" s="30">
        <v>74.033000000000001</v>
      </c>
      <c r="O9" s="30">
        <v>73.638000000000005</v>
      </c>
      <c r="P9" s="30">
        <v>73.241</v>
      </c>
      <c r="Q9" s="30">
        <v>72.840999999999994</v>
      </c>
      <c r="R9" s="30">
        <v>72.436999999999998</v>
      </c>
      <c r="S9" s="30">
        <v>72.028000000000006</v>
      </c>
      <c r="T9" s="30">
        <v>71.616</v>
      </c>
      <c r="U9" s="30">
        <v>71.513000000000005</v>
      </c>
      <c r="V9" s="30">
        <v>70.83</v>
      </c>
      <c r="W9" s="30">
        <v>70.739999999999995</v>
      </c>
      <c r="X9" s="30">
        <v>72.58</v>
      </c>
      <c r="Y9" s="30">
        <v>72.361999999999995</v>
      </c>
      <c r="Z9" s="30">
        <v>72.253</v>
      </c>
      <c r="AM9" s="4" t="s">
        <v>312</v>
      </c>
      <c r="AN9" s="30">
        <v>2126.0309999999999</v>
      </c>
      <c r="AO9" s="30">
        <v>2191.2199999999998</v>
      </c>
      <c r="AP9" s="30">
        <v>2265.9420000000005</v>
      </c>
      <c r="AQ9" s="30">
        <v>2368.5499999999997</v>
      </c>
      <c r="AR9" s="30">
        <v>2495.9440000000004</v>
      </c>
      <c r="AS9" s="30">
        <v>2608.1419999999998</v>
      </c>
      <c r="AT9" s="30">
        <v>2703.1150000000002</v>
      </c>
      <c r="AU9" s="30">
        <v>2795.9189999999999</v>
      </c>
      <c r="AV9" s="30">
        <v>2898.7299999999996</v>
      </c>
      <c r="AW9" s="30">
        <v>3008.1480000000001</v>
      </c>
      <c r="AX9" s="30">
        <v>3113.1529999999998</v>
      </c>
      <c r="AY9" s="30">
        <v>3229.1059999999998</v>
      </c>
      <c r="AZ9" s="30">
        <v>3350.933</v>
      </c>
      <c r="BA9" s="30">
        <v>3481.6060000000002</v>
      </c>
      <c r="BB9" s="30">
        <v>3618.4789999999998</v>
      </c>
      <c r="BC9" s="30">
        <v>3736.4049999999997</v>
      </c>
      <c r="BD9" s="30">
        <v>3858.7530000000002</v>
      </c>
      <c r="BE9" s="30">
        <v>3999.4130000000005</v>
      </c>
      <c r="BF9" s="30">
        <v>4150.01</v>
      </c>
      <c r="BG9" s="30">
        <v>4297.8169999999991</v>
      </c>
      <c r="BH9" s="30">
        <v>4451.2529999999997</v>
      </c>
      <c r="BI9" s="30">
        <v>4633.3970000000008</v>
      </c>
      <c r="BJ9" s="30">
        <v>4822.8829999999989</v>
      </c>
      <c r="BK9" s="30">
        <v>5114.2910000000002</v>
      </c>
      <c r="BL9" s="30">
        <v>5442.8469999999998</v>
      </c>
    </row>
    <row r="10" spans="1:64" s="31" customFormat="1">
      <c r="A10" s="4" t="s">
        <v>313</v>
      </c>
      <c r="B10" s="30">
        <v>52.067999999999998</v>
      </c>
      <c r="C10" s="30">
        <v>51.808999999999997</v>
      </c>
      <c r="D10" s="30">
        <v>51.628</v>
      </c>
      <c r="E10" s="30">
        <v>51.381999999999998</v>
      </c>
      <c r="F10" s="30">
        <v>50.851999999999997</v>
      </c>
      <c r="G10" s="30">
        <v>51.423999999999999</v>
      </c>
      <c r="H10" s="30">
        <v>51.987000000000002</v>
      </c>
      <c r="I10" s="30">
        <v>52.548000000000002</v>
      </c>
      <c r="J10" s="30">
        <v>53.106999999999999</v>
      </c>
      <c r="K10" s="30">
        <v>53.667999999999999</v>
      </c>
      <c r="L10" s="30">
        <v>54.228999999999999</v>
      </c>
      <c r="M10" s="30">
        <v>54.792999999999999</v>
      </c>
      <c r="N10" s="30">
        <v>55.356999999999999</v>
      </c>
      <c r="O10" s="30">
        <v>55.921999999999997</v>
      </c>
      <c r="P10" s="30">
        <v>56.484000000000002</v>
      </c>
      <c r="Q10" s="30">
        <v>56.987000000000002</v>
      </c>
      <c r="R10" s="30">
        <v>57.457999999999998</v>
      </c>
      <c r="S10" s="30">
        <v>57.792999999999999</v>
      </c>
      <c r="T10" s="30">
        <v>58.042999999999999</v>
      </c>
      <c r="U10" s="30">
        <v>58.326000000000001</v>
      </c>
      <c r="V10" s="30">
        <v>58.460999999999999</v>
      </c>
      <c r="W10" s="30">
        <v>59.112000000000002</v>
      </c>
      <c r="X10" s="30">
        <v>59.918999999999997</v>
      </c>
      <c r="Y10" s="30">
        <v>59.71</v>
      </c>
      <c r="Z10" s="30">
        <v>59.914000000000001</v>
      </c>
      <c r="AM10" s="4" t="s">
        <v>313</v>
      </c>
      <c r="AN10" s="30">
        <v>136.24599999999998</v>
      </c>
      <c r="AO10" s="30">
        <v>139.86100000000002</v>
      </c>
      <c r="AP10" s="30">
        <v>143.36599999999999</v>
      </c>
      <c r="AQ10" s="30">
        <v>146.822</v>
      </c>
      <c r="AR10" s="30">
        <v>151.30800000000002</v>
      </c>
      <c r="AS10" s="30">
        <v>156.93699999999998</v>
      </c>
      <c r="AT10" s="30">
        <v>162.76500000000001</v>
      </c>
      <c r="AU10" s="30">
        <v>168.739</v>
      </c>
      <c r="AV10" s="30">
        <v>174.84399999999999</v>
      </c>
      <c r="AW10" s="30">
        <v>181.02500000000003</v>
      </c>
      <c r="AX10" s="30">
        <v>187.21599999999998</v>
      </c>
      <c r="AY10" s="30">
        <v>193.40000000000003</v>
      </c>
      <c r="AZ10" s="30">
        <v>199.54799999999997</v>
      </c>
      <c r="BA10" s="30">
        <v>205.44299999999998</v>
      </c>
      <c r="BB10" s="30">
        <v>211.059</v>
      </c>
      <c r="BC10" s="30">
        <v>216.65799999999999</v>
      </c>
      <c r="BD10" s="30">
        <v>222.36400000000003</v>
      </c>
      <c r="BE10" s="30">
        <v>228.459</v>
      </c>
      <c r="BF10" s="30">
        <v>234.79700000000003</v>
      </c>
      <c r="BG10" s="30">
        <v>241.04399999999998</v>
      </c>
      <c r="BH10" s="30">
        <v>247.26700000000002</v>
      </c>
      <c r="BI10" s="30">
        <v>253.45599999999999</v>
      </c>
      <c r="BJ10" s="30">
        <v>259.79499999999996</v>
      </c>
      <c r="BK10" s="30">
        <v>266.36</v>
      </c>
      <c r="BL10" s="30">
        <v>272.72800000000001</v>
      </c>
    </row>
    <row r="11" spans="1:64"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M11" s="4" t="s">
        <v>314</v>
      </c>
      <c r="AN11" s="30">
        <v>13426.183999999999</v>
      </c>
      <c r="AO11" s="30">
        <v>13854.304999999997</v>
      </c>
      <c r="AP11" s="30">
        <v>14275.651999999998</v>
      </c>
      <c r="AQ11" s="30">
        <v>14682.956</v>
      </c>
      <c r="AR11" s="30">
        <v>15113.617999999999</v>
      </c>
      <c r="AS11" s="30">
        <v>15589.709000000003</v>
      </c>
      <c r="AT11" s="30">
        <v>16077.707999999999</v>
      </c>
      <c r="AU11" s="30">
        <v>16559.150000000001</v>
      </c>
      <c r="AV11" s="30">
        <v>17050.163999999997</v>
      </c>
      <c r="AW11" s="30">
        <v>17576.046000000002</v>
      </c>
      <c r="AX11" s="30">
        <v>18161.700999999997</v>
      </c>
      <c r="AY11" s="30">
        <v>18802.491999999998</v>
      </c>
      <c r="AZ11" s="30">
        <v>19460.145</v>
      </c>
      <c r="BA11" s="30">
        <v>20139.198999999997</v>
      </c>
      <c r="BB11" s="30">
        <v>20834.701999999997</v>
      </c>
      <c r="BC11" s="30">
        <v>21530.736999999997</v>
      </c>
      <c r="BD11" s="30">
        <v>22342.816000000003</v>
      </c>
      <c r="BE11" s="30">
        <v>23219.898000000005</v>
      </c>
      <c r="BF11" s="30">
        <v>23991.479999999996</v>
      </c>
      <c r="BG11" s="30">
        <v>24712.349999999995</v>
      </c>
      <c r="BH11" s="30">
        <v>25483.040000000001</v>
      </c>
      <c r="BI11" s="30">
        <v>26297.286</v>
      </c>
      <c r="BJ11" s="30">
        <v>27146.055</v>
      </c>
      <c r="BK11" s="30">
        <v>28054.627</v>
      </c>
      <c r="BL11" s="30">
        <v>29006.421000000006</v>
      </c>
    </row>
    <row r="12" spans="1:64" s="31" customFormat="1">
      <c r="A12" s="4" t="s">
        <v>315</v>
      </c>
      <c r="B12" s="30">
        <v>52.826999999999998</v>
      </c>
      <c r="C12" s="30">
        <v>52.430999999999997</v>
      </c>
      <c r="D12" s="30">
        <v>52.073999999999998</v>
      </c>
      <c r="E12" s="30">
        <v>51.930999999999997</v>
      </c>
      <c r="F12" s="30">
        <v>51.912999999999997</v>
      </c>
      <c r="G12" s="30">
        <v>51.813000000000002</v>
      </c>
      <c r="H12" s="30">
        <v>51.545000000000002</v>
      </c>
      <c r="I12" s="30">
        <v>51.170999999999999</v>
      </c>
      <c r="J12" s="30">
        <v>50.777999999999999</v>
      </c>
      <c r="K12" s="30">
        <v>50.381999999999998</v>
      </c>
      <c r="L12" s="30">
        <v>50.008000000000003</v>
      </c>
      <c r="M12" s="30">
        <v>49.634</v>
      </c>
      <c r="N12" s="30">
        <v>49.26</v>
      </c>
      <c r="O12" s="30">
        <v>48.865000000000002</v>
      </c>
      <c r="P12" s="30">
        <v>48.426000000000002</v>
      </c>
      <c r="Q12" s="30">
        <v>47.942999999999998</v>
      </c>
      <c r="R12" s="30">
        <v>47.415999999999997</v>
      </c>
      <c r="S12" s="30">
        <v>46.859000000000002</v>
      </c>
      <c r="T12" s="30">
        <v>46.287999999999997</v>
      </c>
      <c r="U12" s="30">
        <v>45.732999999999997</v>
      </c>
      <c r="V12" s="30">
        <v>44.74</v>
      </c>
      <c r="W12" s="30">
        <v>44.832000000000001</v>
      </c>
      <c r="X12" s="30">
        <v>45.82</v>
      </c>
      <c r="Y12" s="30">
        <v>45.923999999999999</v>
      </c>
      <c r="Z12" s="30">
        <v>45.813000000000002</v>
      </c>
      <c r="AM12" s="4" t="s">
        <v>315</v>
      </c>
      <c r="AN12" s="30">
        <v>222.22199999999998</v>
      </c>
      <c r="AO12" s="30">
        <v>231.137</v>
      </c>
      <c r="AP12" s="30">
        <v>240.06200000000001</v>
      </c>
      <c r="AQ12" s="30">
        <v>246.148</v>
      </c>
      <c r="AR12" s="30">
        <v>250.02700000000002</v>
      </c>
      <c r="AS12" s="30">
        <v>254.42400000000004</v>
      </c>
      <c r="AT12" s="30">
        <v>260.73699999999997</v>
      </c>
      <c r="AU12" s="30">
        <v>268.28699999999998</v>
      </c>
      <c r="AV12" s="30">
        <v>275.82600000000002</v>
      </c>
      <c r="AW12" s="30">
        <v>283.64400000000001</v>
      </c>
      <c r="AX12" s="30">
        <v>291.40300000000002</v>
      </c>
      <c r="AY12" s="30">
        <v>299.09900000000005</v>
      </c>
      <c r="AZ12" s="30">
        <v>306.82799999999997</v>
      </c>
      <c r="BA12" s="30">
        <v>314.702</v>
      </c>
      <c r="BB12" s="30">
        <v>322.827</v>
      </c>
      <c r="BC12" s="30">
        <v>331.18299999999999</v>
      </c>
      <c r="BD12" s="30">
        <v>339.78499999999997</v>
      </c>
      <c r="BE12" s="30">
        <v>348.613</v>
      </c>
      <c r="BF12" s="30">
        <v>357.56700000000001</v>
      </c>
      <c r="BG12" s="30">
        <v>366.44300000000004</v>
      </c>
      <c r="BH12" s="30">
        <v>375.00599999999997</v>
      </c>
      <c r="BI12" s="30">
        <v>383.18399999999997</v>
      </c>
      <c r="BJ12" s="30">
        <v>391.18499999999995</v>
      </c>
      <c r="BK12" s="30">
        <v>399.12699999999995</v>
      </c>
      <c r="BL12" s="30">
        <v>406.85699999999997</v>
      </c>
    </row>
    <row r="13" spans="1:64" s="31" customFormat="1">
      <c r="A13" s="4" t="s">
        <v>316</v>
      </c>
      <c r="B13" s="30">
        <v>88.116</v>
      </c>
      <c r="C13" s="30">
        <v>87.808999999999997</v>
      </c>
      <c r="D13" s="30">
        <v>87.397000000000006</v>
      </c>
      <c r="E13" s="30">
        <v>86.915999999999997</v>
      </c>
      <c r="F13" s="30">
        <v>86.444999999999993</v>
      </c>
      <c r="G13" s="30">
        <v>86.384</v>
      </c>
      <c r="H13" s="30">
        <v>86.539000000000001</v>
      </c>
      <c r="I13" s="30">
        <v>86.617999999999995</v>
      </c>
      <c r="J13" s="30">
        <v>86.542000000000002</v>
      </c>
      <c r="K13" s="30">
        <v>86.253</v>
      </c>
      <c r="L13" s="30">
        <v>86.078000000000003</v>
      </c>
      <c r="M13" s="30">
        <v>85.727000000000004</v>
      </c>
      <c r="N13" s="30">
        <v>85.488</v>
      </c>
      <c r="O13" s="30">
        <v>85.497</v>
      </c>
      <c r="P13" s="30">
        <v>85.087999999999994</v>
      </c>
      <c r="Q13" s="30">
        <v>85.465999999999994</v>
      </c>
      <c r="R13" s="30">
        <v>85.296999999999997</v>
      </c>
      <c r="S13" s="30">
        <v>85.263000000000005</v>
      </c>
      <c r="T13" s="30">
        <v>84.703000000000003</v>
      </c>
      <c r="U13" s="30">
        <v>84.176000000000002</v>
      </c>
      <c r="V13" s="30">
        <v>83.087999999999994</v>
      </c>
      <c r="W13" s="30">
        <v>83.539000000000001</v>
      </c>
      <c r="X13" s="30">
        <v>84.263999999999996</v>
      </c>
      <c r="Y13" s="30">
        <v>84.311999999999998</v>
      </c>
      <c r="Z13" s="30">
        <v>84.305000000000007</v>
      </c>
      <c r="AM13" s="4" t="s">
        <v>316</v>
      </c>
      <c r="AN13" s="30">
        <v>586.68700000000013</v>
      </c>
      <c r="AO13" s="30">
        <v>607.45999999999992</v>
      </c>
      <c r="AP13" s="30">
        <v>636.04099999999994</v>
      </c>
      <c r="AQ13" s="30">
        <v>673.43599999999992</v>
      </c>
      <c r="AR13" s="30">
        <v>711.47399999999993</v>
      </c>
      <c r="AS13" s="30">
        <v>730.10000000000014</v>
      </c>
      <c r="AT13" s="30">
        <v>739.49899999999991</v>
      </c>
      <c r="AU13" s="30">
        <v>748.43500000000006</v>
      </c>
      <c r="AV13" s="30">
        <v>773.06000000000006</v>
      </c>
      <c r="AW13" s="30">
        <v>797.56500000000005</v>
      </c>
      <c r="AX13" s="30">
        <v>816.28100000000006</v>
      </c>
      <c r="AY13" s="30">
        <v>835.34100000000012</v>
      </c>
      <c r="AZ13" s="30">
        <v>849.46800000000007</v>
      </c>
      <c r="BA13" s="30">
        <v>862.59199999999998</v>
      </c>
      <c r="BB13" s="30">
        <v>868.05599999999993</v>
      </c>
      <c r="BC13" s="30">
        <v>869.33699999999999</v>
      </c>
      <c r="BD13" s="30">
        <v>875.28600000000006</v>
      </c>
      <c r="BE13" s="30">
        <v>885.33999999999992</v>
      </c>
      <c r="BF13" s="30">
        <v>904.19099999999992</v>
      </c>
      <c r="BG13" s="30">
        <v>926.46699999999998</v>
      </c>
      <c r="BH13" s="30">
        <v>951.21900000000016</v>
      </c>
      <c r="BI13" s="30">
        <v>979.35</v>
      </c>
      <c r="BJ13" s="30">
        <v>1007.095</v>
      </c>
      <c r="BK13" s="30">
        <v>1034.8219999999999</v>
      </c>
      <c r="BL13" s="30">
        <v>1064.4680000000001</v>
      </c>
    </row>
    <row r="14" spans="1:64" s="31" customFormat="1">
      <c r="A14" s="4" t="s">
        <v>317</v>
      </c>
      <c r="B14" s="30">
        <v>89.863</v>
      </c>
      <c r="C14" s="30">
        <v>89.885000000000005</v>
      </c>
      <c r="D14" s="30">
        <v>89.861999999999995</v>
      </c>
      <c r="E14" s="30">
        <v>89.807000000000002</v>
      </c>
      <c r="F14" s="30">
        <v>89.733000000000004</v>
      </c>
      <c r="G14" s="30">
        <v>89.644000000000005</v>
      </c>
      <c r="H14" s="30">
        <v>89.481999999999999</v>
      </c>
      <c r="I14" s="30">
        <v>89.320999999999998</v>
      </c>
      <c r="J14" s="30">
        <v>89.159000000000006</v>
      </c>
      <c r="K14" s="30">
        <v>88.995999999999995</v>
      </c>
      <c r="L14" s="30">
        <v>88.831999999999994</v>
      </c>
      <c r="M14" s="30">
        <v>88.667000000000002</v>
      </c>
      <c r="N14" s="30">
        <v>88.5</v>
      </c>
      <c r="O14" s="30">
        <v>88.332999999999998</v>
      </c>
      <c r="P14" s="30">
        <v>87.103999999999999</v>
      </c>
      <c r="Q14" s="30">
        <v>85.891999999999996</v>
      </c>
      <c r="R14" s="30">
        <v>84.698999999999998</v>
      </c>
      <c r="S14" s="30">
        <v>83.524000000000001</v>
      </c>
      <c r="T14" s="30">
        <v>82.382000000000005</v>
      </c>
      <c r="U14" s="30">
        <v>81.275000000000006</v>
      </c>
      <c r="V14" s="30">
        <v>79.638000000000005</v>
      </c>
      <c r="W14" s="30">
        <v>79.132000000000005</v>
      </c>
      <c r="X14" s="30">
        <v>78.81</v>
      </c>
      <c r="Y14" s="30">
        <v>78.358000000000004</v>
      </c>
      <c r="Z14" s="30">
        <v>78.284000000000006</v>
      </c>
      <c r="AM14" s="4" t="s">
        <v>317</v>
      </c>
      <c r="AN14" s="30">
        <v>17281.672000000002</v>
      </c>
      <c r="AO14" s="30">
        <v>17819.778000000002</v>
      </c>
      <c r="AP14" s="30">
        <v>18406.332999999999</v>
      </c>
      <c r="AQ14" s="30">
        <v>19029.248999999996</v>
      </c>
      <c r="AR14" s="30">
        <v>19679.394999999997</v>
      </c>
      <c r="AS14" s="30">
        <v>20354.816999999995</v>
      </c>
      <c r="AT14" s="30">
        <v>21064.091</v>
      </c>
      <c r="AU14" s="30">
        <v>21822.145000000004</v>
      </c>
      <c r="AV14" s="30">
        <v>22622.922999999995</v>
      </c>
      <c r="AW14" s="30">
        <v>23465.367999999995</v>
      </c>
      <c r="AX14" s="30">
        <v>24365.477999999996</v>
      </c>
      <c r="AY14" s="30">
        <v>25323.583999999995</v>
      </c>
      <c r="AZ14" s="30">
        <v>26324.330999999998</v>
      </c>
      <c r="BA14" s="30">
        <v>27343.789000000004</v>
      </c>
      <c r="BB14" s="30">
        <v>28387.737000000001</v>
      </c>
      <c r="BC14" s="30">
        <v>29456.420999999995</v>
      </c>
      <c r="BD14" s="30">
        <v>30555.090000000004</v>
      </c>
      <c r="BE14" s="30">
        <v>31684.727999999996</v>
      </c>
      <c r="BF14" s="30">
        <v>32814.790000000008</v>
      </c>
      <c r="BG14" s="30">
        <v>33951.050000000003</v>
      </c>
      <c r="BH14" s="30">
        <v>35119.028000000006</v>
      </c>
      <c r="BI14" s="30">
        <v>36294.956999999995</v>
      </c>
      <c r="BJ14" s="30">
        <v>37473.941000000006</v>
      </c>
      <c r="BK14" s="30">
        <v>38671.617999999995</v>
      </c>
      <c r="BL14" s="30">
        <v>39880.563999999998</v>
      </c>
    </row>
    <row r="15" spans="1:64" s="31" customFormat="1">
      <c r="A15" s="4" t="s">
        <v>318</v>
      </c>
      <c r="B15" s="30">
        <v>50.567</v>
      </c>
      <c r="C15" s="30">
        <v>50.226999999999997</v>
      </c>
      <c r="D15" s="30">
        <v>50.984000000000002</v>
      </c>
      <c r="E15" s="30">
        <v>50.518000000000001</v>
      </c>
      <c r="F15" s="30">
        <v>50.033999999999999</v>
      </c>
      <c r="G15" s="30">
        <v>50.689</v>
      </c>
      <c r="H15" s="30">
        <v>51.128</v>
      </c>
      <c r="I15" s="30">
        <v>51.137</v>
      </c>
      <c r="J15" s="30">
        <v>50.771000000000001</v>
      </c>
      <c r="K15" s="30">
        <v>50.359000000000002</v>
      </c>
      <c r="L15" s="30">
        <v>50.033000000000001</v>
      </c>
      <c r="M15" s="30">
        <v>51.451999999999998</v>
      </c>
      <c r="N15" s="30">
        <v>51.203000000000003</v>
      </c>
      <c r="O15" s="30">
        <v>51.228000000000002</v>
      </c>
      <c r="P15" s="30">
        <v>51.762</v>
      </c>
      <c r="Q15" s="30">
        <v>51.627000000000002</v>
      </c>
      <c r="R15" s="30">
        <v>51.731999999999999</v>
      </c>
      <c r="S15" s="30">
        <v>51.488</v>
      </c>
      <c r="T15" s="30">
        <v>50.956000000000003</v>
      </c>
      <c r="U15" s="30">
        <v>50.531999999999996</v>
      </c>
      <c r="V15" s="30">
        <v>50.771999999999998</v>
      </c>
      <c r="W15" s="30">
        <v>50.569000000000003</v>
      </c>
      <c r="X15" s="30">
        <v>50.351999999999997</v>
      </c>
      <c r="Y15" s="30">
        <v>49.921999999999997</v>
      </c>
      <c r="Z15" s="30">
        <v>49.82</v>
      </c>
      <c r="AM15" s="4" t="s">
        <v>318</v>
      </c>
      <c r="AN15" s="30">
        <v>377.68899999999996</v>
      </c>
      <c r="AO15" s="30">
        <v>388.85400000000004</v>
      </c>
      <c r="AP15" s="30">
        <v>400.59299999999996</v>
      </c>
      <c r="AQ15" s="30">
        <v>413.04</v>
      </c>
      <c r="AR15" s="30">
        <v>426.32299999999998</v>
      </c>
      <c r="AS15" s="30">
        <v>440.49700000000001</v>
      </c>
      <c r="AT15" s="30">
        <v>455.62499999999994</v>
      </c>
      <c r="AU15" s="30">
        <v>471.60799999999995</v>
      </c>
      <c r="AV15" s="30">
        <v>488.31200000000001</v>
      </c>
      <c r="AW15" s="30">
        <v>505.66600000000005</v>
      </c>
      <c r="AX15" s="30">
        <v>523.48299999999995</v>
      </c>
      <c r="AY15" s="30">
        <v>541.6</v>
      </c>
      <c r="AZ15" s="30">
        <v>559.98900000000003</v>
      </c>
      <c r="BA15" s="30">
        <v>578.67499999999995</v>
      </c>
      <c r="BB15" s="30">
        <v>597.59900000000016</v>
      </c>
      <c r="BC15" s="30">
        <v>616.67500000000007</v>
      </c>
      <c r="BD15" s="30">
        <v>635.971</v>
      </c>
      <c r="BE15" s="30">
        <v>655.57699999999988</v>
      </c>
      <c r="BF15" s="30">
        <v>675.5619999999999</v>
      </c>
      <c r="BG15" s="30">
        <v>696.12700000000007</v>
      </c>
      <c r="BH15" s="30">
        <v>717.83899999999994</v>
      </c>
      <c r="BI15" s="30">
        <v>740.673</v>
      </c>
      <c r="BJ15" s="30">
        <v>764.09400000000005</v>
      </c>
      <c r="BK15" s="30">
        <v>788.23400000000004</v>
      </c>
      <c r="BL15" s="30">
        <v>813.23500000000001</v>
      </c>
    </row>
    <row r="16" spans="1:64" s="31" customFormat="1">
      <c r="A16" s="4" t="s">
        <v>319</v>
      </c>
      <c r="B16" s="30">
        <v>65.634</v>
      </c>
      <c r="C16" s="30">
        <v>66.052000000000007</v>
      </c>
      <c r="D16" s="30">
        <v>66.289000000000001</v>
      </c>
      <c r="E16" s="30">
        <v>66.19</v>
      </c>
      <c r="F16" s="30">
        <v>66.093000000000004</v>
      </c>
      <c r="G16" s="30">
        <v>66.001999999999995</v>
      </c>
      <c r="H16" s="30">
        <v>65.911000000000001</v>
      </c>
      <c r="I16" s="30">
        <v>65.814999999999998</v>
      </c>
      <c r="J16" s="30">
        <v>65.715000000000003</v>
      </c>
      <c r="K16" s="30">
        <v>65.613</v>
      </c>
      <c r="L16" s="30">
        <v>65.507999999999996</v>
      </c>
      <c r="M16" s="30">
        <v>65.399000000000001</v>
      </c>
      <c r="N16" s="30">
        <v>65.286000000000001</v>
      </c>
      <c r="O16" s="30">
        <v>65.168999999999997</v>
      </c>
      <c r="P16" s="30">
        <v>65.043999999999997</v>
      </c>
      <c r="Q16" s="30">
        <v>64.91</v>
      </c>
      <c r="R16" s="30">
        <v>64.766000000000005</v>
      </c>
      <c r="S16" s="30">
        <v>64.614000000000004</v>
      </c>
      <c r="T16" s="30">
        <v>64.451999999999998</v>
      </c>
      <c r="U16" s="30">
        <v>64.278000000000006</v>
      </c>
      <c r="V16" s="30">
        <v>63.643999999999998</v>
      </c>
      <c r="W16" s="30">
        <v>63.921999999999997</v>
      </c>
      <c r="X16" s="30">
        <v>63.451999999999998</v>
      </c>
      <c r="Y16" s="30">
        <v>63.11</v>
      </c>
      <c r="Z16" s="30">
        <v>62.956000000000003</v>
      </c>
      <c r="AM16" s="4" t="s">
        <v>319</v>
      </c>
      <c r="AN16" s="30">
        <v>2236.2829999999994</v>
      </c>
      <c r="AO16" s="30">
        <v>2235.8269999999998</v>
      </c>
      <c r="AP16" s="30">
        <v>2251.982</v>
      </c>
      <c r="AQ16" s="30">
        <v>2307.7630000000004</v>
      </c>
      <c r="AR16" s="30">
        <v>2359.6119999999996</v>
      </c>
      <c r="AS16" s="30">
        <v>2403.9349999999995</v>
      </c>
      <c r="AT16" s="30">
        <v>2454.2430000000004</v>
      </c>
      <c r="AU16" s="30">
        <v>2519.5890000000004</v>
      </c>
      <c r="AV16" s="30">
        <v>2592.8570000000004</v>
      </c>
      <c r="AW16" s="30">
        <v>2669.1119999999996</v>
      </c>
      <c r="AX16" s="30">
        <v>2748.1959999999995</v>
      </c>
      <c r="AY16" s="30">
        <v>2831.6189999999997</v>
      </c>
      <c r="AZ16" s="30">
        <v>2917.6950000000006</v>
      </c>
      <c r="BA16" s="30">
        <v>3004.9870000000001</v>
      </c>
      <c r="BB16" s="30">
        <v>3096.4250000000002</v>
      </c>
      <c r="BC16" s="30">
        <v>3194.1959999999999</v>
      </c>
      <c r="BD16" s="30">
        <v>3296.192</v>
      </c>
      <c r="BE16" s="30">
        <v>3399.4470000000001</v>
      </c>
      <c r="BF16" s="30">
        <v>3505.7699999999995</v>
      </c>
      <c r="BG16" s="30">
        <v>3618.451</v>
      </c>
      <c r="BH16" s="30">
        <v>3735.6550000000002</v>
      </c>
      <c r="BI16" s="30">
        <v>3855.7699999999995</v>
      </c>
      <c r="BJ16" s="30">
        <v>3980.366</v>
      </c>
      <c r="BK16" s="30">
        <v>4109.2700000000004</v>
      </c>
      <c r="BL16" s="30">
        <v>4240.25</v>
      </c>
    </row>
    <row r="17" spans="1:64" s="31" customFormat="1">
      <c r="A17" s="4" t="s">
        <v>320</v>
      </c>
      <c r="B17" s="30">
        <v>73.221999999999994</v>
      </c>
      <c r="C17" s="30">
        <v>73.048000000000002</v>
      </c>
      <c r="D17" s="30">
        <v>72.882999999999996</v>
      </c>
      <c r="E17" s="30">
        <v>72.727000000000004</v>
      </c>
      <c r="F17" s="30">
        <v>72.566999999999993</v>
      </c>
      <c r="G17" s="30">
        <v>72.423000000000002</v>
      </c>
      <c r="H17" s="30">
        <v>72.304000000000002</v>
      </c>
      <c r="I17" s="30">
        <v>72.180999999999997</v>
      </c>
      <c r="J17" s="30">
        <v>72.040000000000006</v>
      </c>
      <c r="K17" s="30">
        <v>71.881</v>
      </c>
      <c r="L17" s="30">
        <v>71.710999999999999</v>
      </c>
      <c r="M17" s="30">
        <v>71.545000000000002</v>
      </c>
      <c r="N17" s="30">
        <v>71.376000000000005</v>
      </c>
      <c r="O17" s="30">
        <v>71.197999999999993</v>
      </c>
      <c r="P17" s="30">
        <v>70.998999999999995</v>
      </c>
      <c r="Q17" s="30">
        <v>70.768000000000001</v>
      </c>
      <c r="R17" s="30">
        <v>70.504999999999995</v>
      </c>
      <c r="S17" s="30">
        <v>70.195999999999998</v>
      </c>
      <c r="T17" s="30">
        <v>69.840999999999994</v>
      </c>
      <c r="U17" s="30">
        <v>69.465000000000003</v>
      </c>
      <c r="V17" s="30">
        <v>68.798000000000002</v>
      </c>
      <c r="W17" s="30">
        <v>69.116</v>
      </c>
      <c r="X17" s="30">
        <v>69.424999999999997</v>
      </c>
      <c r="Y17" s="30">
        <v>69.444999999999993</v>
      </c>
      <c r="Z17" s="30">
        <v>69.343999999999994</v>
      </c>
      <c r="AM17" s="4" t="s">
        <v>320</v>
      </c>
      <c r="AN17" s="30">
        <v>322.70300000000003</v>
      </c>
      <c r="AO17" s="30">
        <v>331.096</v>
      </c>
      <c r="AP17" s="30">
        <v>339.89499999999992</v>
      </c>
      <c r="AQ17" s="30">
        <v>349.08699999999999</v>
      </c>
      <c r="AR17" s="30">
        <v>358.72200000000009</v>
      </c>
      <c r="AS17" s="30">
        <v>368.66899999999998</v>
      </c>
      <c r="AT17" s="30">
        <v>378.97</v>
      </c>
      <c r="AU17" s="30">
        <v>389.90400000000005</v>
      </c>
      <c r="AV17" s="30">
        <v>401.41399999999999</v>
      </c>
      <c r="AW17" s="30">
        <v>413.48900000000003</v>
      </c>
      <c r="AX17" s="30">
        <v>426.17500000000007</v>
      </c>
      <c r="AY17" s="30">
        <v>439.404</v>
      </c>
      <c r="AZ17" s="30">
        <v>453.17000000000007</v>
      </c>
      <c r="BA17" s="30">
        <v>467.452</v>
      </c>
      <c r="BB17" s="30">
        <v>482.16599999999994</v>
      </c>
      <c r="BC17" s="30">
        <v>497.32499999999993</v>
      </c>
      <c r="BD17" s="30">
        <v>512.93299999999999</v>
      </c>
      <c r="BE17" s="30">
        <v>529.02800000000002</v>
      </c>
      <c r="BF17" s="30">
        <v>545.68500000000017</v>
      </c>
      <c r="BG17" s="30">
        <v>562.84799999999996</v>
      </c>
      <c r="BH17" s="30">
        <v>580.23299999999995</v>
      </c>
      <c r="BI17" s="30">
        <v>597.93499999999995</v>
      </c>
      <c r="BJ17" s="30">
        <v>616.58100000000013</v>
      </c>
      <c r="BK17" s="30">
        <v>636.03700000000003</v>
      </c>
      <c r="BL17" s="30">
        <v>655.71600000000001</v>
      </c>
    </row>
    <row r="18" spans="1:64" s="31" customFormat="1">
      <c r="A18" s="4" t="s">
        <v>321</v>
      </c>
      <c r="B18" s="30">
        <v>78.673000000000002</v>
      </c>
      <c r="C18" s="30">
        <v>78.337999999999994</v>
      </c>
      <c r="D18" s="30">
        <v>77.997</v>
      </c>
      <c r="E18" s="30">
        <v>77.650999999999996</v>
      </c>
      <c r="F18" s="30">
        <v>77.302999999999997</v>
      </c>
      <c r="G18" s="30">
        <v>76.950999999999993</v>
      </c>
      <c r="H18" s="30">
        <v>76.593000000000004</v>
      </c>
      <c r="I18" s="30">
        <v>76.231999999999999</v>
      </c>
      <c r="J18" s="30">
        <v>75.870999999999995</v>
      </c>
      <c r="K18" s="30">
        <v>75.504999999999995</v>
      </c>
      <c r="L18" s="30">
        <v>75.132999999999996</v>
      </c>
      <c r="M18" s="30">
        <v>74.756</v>
      </c>
      <c r="N18" s="30">
        <v>74.373999999999995</v>
      </c>
      <c r="O18" s="30">
        <v>73.986000000000004</v>
      </c>
      <c r="P18" s="30">
        <v>72.921000000000006</v>
      </c>
      <c r="Q18" s="30">
        <v>71.826999999999998</v>
      </c>
      <c r="R18" s="30">
        <v>70.703999999999994</v>
      </c>
      <c r="S18" s="30">
        <v>69.552999999999997</v>
      </c>
      <c r="T18" s="30">
        <v>68.373999999999995</v>
      </c>
      <c r="U18" s="30">
        <v>67.171000000000006</v>
      </c>
      <c r="V18" s="30">
        <v>66.528000000000006</v>
      </c>
      <c r="W18" s="30">
        <v>66.334000000000003</v>
      </c>
      <c r="X18" s="30">
        <v>68.045000000000002</v>
      </c>
      <c r="Y18" s="30">
        <v>67.902000000000001</v>
      </c>
      <c r="Z18" s="30">
        <v>67.658000000000001</v>
      </c>
      <c r="AM18" s="4" t="s">
        <v>321</v>
      </c>
      <c r="AN18" s="30">
        <v>576.4860000000001</v>
      </c>
      <c r="AO18" s="30">
        <v>580.77600000000007</v>
      </c>
      <c r="AP18" s="30">
        <v>583.89699999999993</v>
      </c>
      <c r="AQ18" s="30">
        <v>585.71199999999999</v>
      </c>
      <c r="AR18" s="30">
        <v>585.56500000000005</v>
      </c>
      <c r="AS18" s="30">
        <v>583.45700000000011</v>
      </c>
      <c r="AT18" s="30">
        <v>584.17099999999994</v>
      </c>
      <c r="AU18" s="30">
        <v>589.02099999999996</v>
      </c>
      <c r="AV18" s="30">
        <v>594.096</v>
      </c>
      <c r="AW18" s="30">
        <v>598.94599999999991</v>
      </c>
      <c r="AX18" s="30">
        <v>603.96599999999989</v>
      </c>
      <c r="AY18" s="30">
        <v>609.40900000000011</v>
      </c>
      <c r="AZ18" s="30">
        <v>615.46699999999998</v>
      </c>
      <c r="BA18" s="30">
        <v>621.99099999999999</v>
      </c>
      <c r="BB18" s="30">
        <v>628.66</v>
      </c>
      <c r="BC18" s="30">
        <v>635.71199999999999</v>
      </c>
      <c r="BD18" s="30">
        <v>643.83399999999995</v>
      </c>
      <c r="BE18" s="30">
        <v>653.44499999999994</v>
      </c>
      <c r="BF18" s="30">
        <v>663.94700000000012</v>
      </c>
      <c r="BG18" s="30">
        <v>674.47299999999996</v>
      </c>
      <c r="BH18" s="30">
        <v>685.31200000000013</v>
      </c>
      <c r="BI18" s="30">
        <v>696.22299999999996</v>
      </c>
      <c r="BJ18" s="30">
        <v>707.471</v>
      </c>
      <c r="BK18" s="30">
        <v>719.91800000000012</v>
      </c>
      <c r="BL18" s="30">
        <v>733.12000000000012</v>
      </c>
    </row>
    <row r="19" spans="1:64" s="31" customFormat="1">
      <c r="A19" s="4" t="s">
        <v>322</v>
      </c>
      <c r="B19" s="30">
        <v>82.637</v>
      </c>
      <c r="C19" s="30">
        <v>82.590999999999994</v>
      </c>
      <c r="D19" s="30">
        <v>82.558999999999997</v>
      </c>
      <c r="E19" s="30">
        <v>82.551000000000002</v>
      </c>
      <c r="F19" s="30">
        <v>82.563999999999993</v>
      </c>
      <c r="G19" s="30">
        <v>82.596999999999994</v>
      </c>
      <c r="H19" s="30">
        <v>82.653000000000006</v>
      </c>
      <c r="I19" s="30">
        <v>82.716999999999999</v>
      </c>
      <c r="J19" s="30">
        <v>82.713999999999999</v>
      </c>
      <c r="K19" s="30">
        <v>82.683999999999997</v>
      </c>
      <c r="L19" s="30">
        <v>82.665999999999997</v>
      </c>
      <c r="M19" s="30">
        <v>82.376999999999995</v>
      </c>
      <c r="N19" s="30">
        <v>82.17</v>
      </c>
      <c r="O19" s="30">
        <v>82.230999999999995</v>
      </c>
      <c r="P19" s="30">
        <v>82.234999999999999</v>
      </c>
      <c r="Q19" s="30">
        <v>82.173000000000002</v>
      </c>
      <c r="R19" s="30">
        <v>82.076999999999998</v>
      </c>
      <c r="S19" s="30">
        <v>81.980999999999995</v>
      </c>
      <c r="T19" s="30">
        <v>81.853999999999999</v>
      </c>
      <c r="U19" s="30">
        <v>81.682000000000002</v>
      </c>
      <c r="V19" s="30">
        <v>80.903000000000006</v>
      </c>
      <c r="W19" s="30">
        <v>81.05</v>
      </c>
      <c r="X19" s="30">
        <v>81.674999999999997</v>
      </c>
      <c r="Y19" s="30">
        <v>81.686999999999998</v>
      </c>
      <c r="Z19" s="30">
        <v>81.656000000000006</v>
      </c>
      <c r="AM19" s="4" t="s">
        <v>322</v>
      </c>
      <c r="AN19" s="30">
        <v>818.15800000000002</v>
      </c>
      <c r="AO19" s="30">
        <v>843.50800000000004</v>
      </c>
      <c r="AP19" s="30">
        <v>866.46199999999988</v>
      </c>
      <c r="AQ19" s="30">
        <v>873.34299999999985</v>
      </c>
      <c r="AR19" s="30">
        <v>883.31400000000008</v>
      </c>
      <c r="AS19" s="30">
        <v>922.96899999999994</v>
      </c>
      <c r="AT19" s="30">
        <v>974.7410000000001</v>
      </c>
      <c r="AU19" s="30">
        <v>1022.98</v>
      </c>
      <c r="AV19" s="30">
        <v>1065.6410000000001</v>
      </c>
      <c r="AW19" s="30">
        <v>1100.7659999999998</v>
      </c>
      <c r="AX19" s="30">
        <v>1133.8989999999999</v>
      </c>
      <c r="AY19" s="30">
        <v>1188.5650000000001</v>
      </c>
      <c r="AZ19" s="30">
        <v>1238.3349999999998</v>
      </c>
      <c r="BA19" s="30">
        <v>1264.252</v>
      </c>
      <c r="BB19" s="30">
        <v>1291.1159999999998</v>
      </c>
      <c r="BC19" s="30">
        <v>1320.5819999999999</v>
      </c>
      <c r="BD19" s="30">
        <v>1351.6039999999998</v>
      </c>
      <c r="BE19" s="30">
        <v>1381.9799999999998</v>
      </c>
      <c r="BF19" s="30">
        <v>1414.3439999999998</v>
      </c>
      <c r="BG19" s="30">
        <v>1449.4230000000002</v>
      </c>
      <c r="BH19" s="30">
        <v>1489.2579999999998</v>
      </c>
      <c r="BI19" s="30">
        <v>1532.8600000000001</v>
      </c>
      <c r="BJ19" s="30">
        <v>1579.6559999999999</v>
      </c>
      <c r="BK19" s="30">
        <v>1629.1389999999997</v>
      </c>
      <c r="BL19" s="30">
        <v>1678.6499999999999</v>
      </c>
    </row>
    <row r="20" spans="1:64" s="31" customFormat="1">
      <c r="A20" s="4" t="s">
        <v>323</v>
      </c>
      <c r="B20" s="30">
        <v>88.712000000000003</v>
      </c>
      <c r="C20" s="30">
        <v>88.766000000000005</v>
      </c>
      <c r="D20" s="30">
        <v>88.950999999999993</v>
      </c>
      <c r="E20" s="30">
        <v>88.953999999999994</v>
      </c>
      <c r="F20" s="30">
        <v>88.951999999999998</v>
      </c>
      <c r="G20" s="30">
        <v>88.908000000000001</v>
      </c>
      <c r="H20" s="30">
        <v>88.977999999999994</v>
      </c>
      <c r="I20" s="30">
        <v>89.031000000000006</v>
      </c>
      <c r="J20" s="30">
        <v>89.069000000000003</v>
      </c>
      <c r="K20" s="30">
        <v>89.088999999999999</v>
      </c>
      <c r="L20" s="30">
        <v>89.090999999999994</v>
      </c>
      <c r="M20" s="30">
        <v>89.072000000000003</v>
      </c>
      <c r="N20" s="30">
        <v>89.034000000000006</v>
      </c>
      <c r="O20" s="30">
        <v>88.984999999999999</v>
      </c>
      <c r="P20" s="30">
        <v>88.921000000000006</v>
      </c>
      <c r="Q20" s="30">
        <v>88.850999999999999</v>
      </c>
      <c r="R20" s="30">
        <v>88.527000000000001</v>
      </c>
      <c r="S20" s="30">
        <v>88.241</v>
      </c>
      <c r="T20" s="30">
        <v>88.003</v>
      </c>
      <c r="U20" s="30">
        <v>87.787999999999997</v>
      </c>
      <c r="V20" s="30">
        <v>86.998000000000005</v>
      </c>
      <c r="W20" s="30">
        <v>87.361000000000004</v>
      </c>
      <c r="X20" s="30">
        <v>87.644999999999996</v>
      </c>
      <c r="Y20" s="30">
        <v>87.596000000000004</v>
      </c>
      <c r="Z20" s="30">
        <v>87.614999999999995</v>
      </c>
      <c r="AM20" s="4" t="s">
        <v>323</v>
      </c>
      <c r="AN20" s="30">
        <v>4488.9030000000012</v>
      </c>
      <c r="AO20" s="30">
        <v>4629.4520000000011</v>
      </c>
      <c r="AP20" s="30">
        <v>4770.7420000000011</v>
      </c>
      <c r="AQ20" s="30">
        <v>4916.5259999999998</v>
      </c>
      <c r="AR20" s="30">
        <v>5070.0450000000001</v>
      </c>
      <c r="AS20" s="30">
        <v>5234.2849999999999</v>
      </c>
      <c r="AT20" s="30">
        <v>5409.0319999999992</v>
      </c>
      <c r="AU20" s="30">
        <v>5591.7129999999997</v>
      </c>
      <c r="AV20" s="30">
        <v>5782.4680000000008</v>
      </c>
      <c r="AW20" s="30">
        <v>5982.2040000000006</v>
      </c>
      <c r="AX20" s="30">
        <v>6191.277</v>
      </c>
      <c r="AY20" s="30">
        <v>6409.9400000000014</v>
      </c>
      <c r="AZ20" s="30">
        <v>6637.5059999999994</v>
      </c>
      <c r="BA20" s="30">
        <v>6872.9439999999995</v>
      </c>
      <c r="BB20" s="30">
        <v>7113.5710000000008</v>
      </c>
      <c r="BC20" s="30">
        <v>7356.3450000000012</v>
      </c>
      <c r="BD20" s="30">
        <v>7601.0259999999998</v>
      </c>
      <c r="BE20" s="30">
        <v>7847.6930000000011</v>
      </c>
      <c r="BF20" s="30">
        <v>8096.7340000000004</v>
      </c>
      <c r="BG20" s="30">
        <v>8349.3919999999998</v>
      </c>
      <c r="BH20" s="30">
        <v>8603.2630000000008</v>
      </c>
      <c r="BI20" s="30">
        <v>8858.6829999999991</v>
      </c>
      <c r="BJ20" s="30">
        <v>9121.2970000000005</v>
      </c>
      <c r="BK20" s="30">
        <v>9393.8019999999997</v>
      </c>
      <c r="BL20" s="30">
        <v>9675.6710000000003</v>
      </c>
    </row>
    <row r="21" spans="1:64" s="31" customFormat="1">
      <c r="A21" s="4" t="s">
        <v>324</v>
      </c>
      <c r="B21" s="30">
        <v>83.83</v>
      </c>
      <c r="C21" s="30">
        <v>83.793999999999997</v>
      </c>
      <c r="D21" s="30">
        <v>83.772000000000006</v>
      </c>
      <c r="E21" s="30">
        <v>83.745000000000005</v>
      </c>
      <c r="F21" s="30">
        <v>83.724999999999994</v>
      </c>
      <c r="G21" s="30">
        <v>83.730999999999995</v>
      </c>
      <c r="H21" s="30">
        <v>82.935000000000002</v>
      </c>
      <c r="I21" s="30">
        <v>82.108000000000004</v>
      </c>
      <c r="J21" s="30">
        <v>81.245999999999995</v>
      </c>
      <c r="K21" s="30">
        <v>80.347999999999999</v>
      </c>
      <c r="L21" s="30">
        <v>79.415999999999997</v>
      </c>
      <c r="M21" s="30">
        <v>78.448999999999998</v>
      </c>
      <c r="N21" s="30">
        <v>77.48</v>
      </c>
      <c r="O21" s="30">
        <v>76.483000000000004</v>
      </c>
      <c r="P21" s="30">
        <v>75.459000000000003</v>
      </c>
      <c r="Q21" s="30">
        <v>74.409000000000006</v>
      </c>
      <c r="R21" s="30">
        <v>73.331999999999994</v>
      </c>
      <c r="S21" s="30">
        <v>72.228999999999999</v>
      </c>
      <c r="T21" s="30">
        <v>71.873000000000005</v>
      </c>
      <c r="U21" s="30">
        <v>71.48</v>
      </c>
      <c r="V21" s="30">
        <v>73.870999999999995</v>
      </c>
      <c r="W21" s="30">
        <v>71.027000000000001</v>
      </c>
      <c r="X21" s="30">
        <v>71.450999999999993</v>
      </c>
      <c r="Y21" s="30">
        <v>71.441999999999993</v>
      </c>
      <c r="Z21" s="30">
        <v>71.126999999999995</v>
      </c>
      <c r="AM21" s="4" t="s">
        <v>324</v>
      </c>
      <c r="AN21" s="30">
        <v>2913.1759999999995</v>
      </c>
      <c r="AO21" s="30">
        <v>2984.2649999999999</v>
      </c>
      <c r="AP21" s="30">
        <v>3056.8570000000004</v>
      </c>
      <c r="AQ21" s="30">
        <v>3132.9559999999992</v>
      </c>
      <c r="AR21" s="30">
        <v>3212.8580000000002</v>
      </c>
      <c r="AS21" s="30">
        <v>3296.1529999999993</v>
      </c>
      <c r="AT21" s="30">
        <v>3384.0830000000001</v>
      </c>
      <c r="AU21" s="30">
        <v>3477.5920000000006</v>
      </c>
      <c r="AV21" s="30">
        <v>3576.5160000000005</v>
      </c>
      <c r="AW21" s="30">
        <v>3681.3510000000006</v>
      </c>
      <c r="AX21" s="30">
        <v>3792.9199999999996</v>
      </c>
      <c r="AY21" s="30">
        <v>3910.2520000000004</v>
      </c>
      <c r="AZ21" s="30">
        <v>4033.9940000000001</v>
      </c>
      <c r="BA21" s="30">
        <v>4165.9310000000005</v>
      </c>
      <c r="BB21" s="30">
        <v>4306.0820000000003</v>
      </c>
      <c r="BC21" s="30">
        <v>4453.4070000000002</v>
      </c>
      <c r="BD21" s="30">
        <v>4609.9850000000006</v>
      </c>
      <c r="BE21" s="30">
        <v>4776.027</v>
      </c>
      <c r="BF21" s="30">
        <v>4948.7939999999999</v>
      </c>
      <c r="BG21" s="30">
        <v>5129.9319999999998</v>
      </c>
      <c r="BH21" s="30">
        <v>5320.2879999999996</v>
      </c>
      <c r="BI21" s="30">
        <v>5517.7039999999997</v>
      </c>
      <c r="BJ21" s="30">
        <v>5722.8910000000005</v>
      </c>
      <c r="BK21" s="30">
        <v>5937.3129999999992</v>
      </c>
      <c r="BL21" s="30">
        <v>6159.1980000000003</v>
      </c>
    </row>
    <row r="22" spans="1:64" s="31" customFormat="1">
      <c r="A22" s="4" t="s">
        <v>325</v>
      </c>
      <c r="B22" s="30">
        <v>79.914000000000001</v>
      </c>
      <c r="C22" s="30">
        <v>79.822000000000003</v>
      </c>
      <c r="D22" s="30">
        <v>79.748000000000005</v>
      </c>
      <c r="E22" s="30">
        <v>79.709000000000003</v>
      </c>
      <c r="F22" s="30">
        <v>79.710999999999999</v>
      </c>
      <c r="G22" s="30">
        <v>79.762</v>
      </c>
      <c r="H22" s="30">
        <v>79.840999999999994</v>
      </c>
      <c r="I22" s="30">
        <v>79.927000000000007</v>
      </c>
      <c r="J22" s="30">
        <v>80.031999999999996</v>
      </c>
      <c r="K22" s="30">
        <v>80.156000000000006</v>
      </c>
      <c r="L22" s="30">
        <v>80.302000000000007</v>
      </c>
      <c r="M22" s="30">
        <v>80.460999999999999</v>
      </c>
      <c r="N22" s="30">
        <v>80.688999999999993</v>
      </c>
      <c r="O22" s="30">
        <v>80.873999999999995</v>
      </c>
      <c r="P22" s="30">
        <v>80.935000000000002</v>
      </c>
      <c r="Q22" s="30">
        <v>79.759</v>
      </c>
      <c r="R22" s="30">
        <v>80.010000000000005</v>
      </c>
      <c r="S22" s="30">
        <v>80.257999999999996</v>
      </c>
      <c r="T22" s="30">
        <v>80.167000000000002</v>
      </c>
      <c r="U22" s="30">
        <v>80.022999999999996</v>
      </c>
      <c r="V22" s="30">
        <v>80.956999999999994</v>
      </c>
      <c r="W22" s="30">
        <v>79.147999999999996</v>
      </c>
      <c r="X22" s="30">
        <v>80.417000000000002</v>
      </c>
      <c r="Y22" s="30">
        <v>80.311000000000007</v>
      </c>
      <c r="Z22" s="30">
        <v>80.290000000000006</v>
      </c>
      <c r="AM22" s="4" t="s">
        <v>325</v>
      </c>
      <c r="AN22" s="30">
        <v>3099.7880000000005</v>
      </c>
      <c r="AO22" s="30">
        <v>3203.04</v>
      </c>
      <c r="AP22" s="30">
        <v>3311.3080000000004</v>
      </c>
      <c r="AQ22" s="30">
        <v>3422.4800000000005</v>
      </c>
      <c r="AR22" s="30">
        <v>3535.7620000000002</v>
      </c>
      <c r="AS22" s="30">
        <v>3649.5639999999999</v>
      </c>
      <c r="AT22" s="30">
        <v>3764.6809999999996</v>
      </c>
      <c r="AU22" s="30">
        <v>3882.9319999999998</v>
      </c>
      <c r="AV22" s="30">
        <v>4002.9829999999997</v>
      </c>
      <c r="AW22" s="30">
        <v>4123.6119999999992</v>
      </c>
      <c r="AX22" s="30">
        <v>4245.2460000000001</v>
      </c>
      <c r="AY22" s="30">
        <v>4368.411000000001</v>
      </c>
      <c r="AZ22" s="30">
        <v>4473.3089999999993</v>
      </c>
      <c r="BA22" s="30">
        <v>4585.2289999999994</v>
      </c>
      <c r="BB22" s="30">
        <v>4725.7880000000005</v>
      </c>
      <c r="BC22" s="30">
        <v>4873.2890000000007</v>
      </c>
      <c r="BD22" s="30">
        <v>5033.0439999999999</v>
      </c>
      <c r="BE22" s="30">
        <v>5204.418999999999</v>
      </c>
      <c r="BF22" s="30">
        <v>5382.2099999999991</v>
      </c>
      <c r="BG22" s="30">
        <v>5567.1879999999992</v>
      </c>
      <c r="BH22" s="30">
        <v>5765.7920000000004</v>
      </c>
      <c r="BI22" s="30">
        <v>5976.5609999999997</v>
      </c>
      <c r="BJ22" s="30">
        <v>6191.2169999999996</v>
      </c>
      <c r="BK22" s="30">
        <v>6411.6639999999989</v>
      </c>
      <c r="BL22" s="30">
        <v>6641.23</v>
      </c>
    </row>
    <row r="23" spans="1:64" s="31" customFormat="1">
      <c r="A23" s="4" t="s">
        <v>326</v>
      </c>
      <c r="B23" s="30">
        <v>64.085999999999999</v>
      </c>
      <c r="C23" s="30">
        <v>63.832000000000001</v>
      </c>
      <c r="D23" s="30">
        <v>63.624000000000002</v>
      </c>
      <c r="E23" s="30">
        <v>63.406999999999996</v>
      </c>
      <c r="F23" s="30">
        <v>63.186</v>
      </c>
      <c r="G23" s="30">
        <v>62.959000000000003</v>
      </c>
      <c r="H23" s="30">
        <v>62.723999999999997</v>
      </c>
      <c r="I23" s="30">
        <v>62.481999999999999</v>
      </c>
      <c r="J23" s="30">
        <v>62.225000000000001</v>
      </c>
      <c r="K23" s="30">
        <v>61.966999999999999</v>
      </c>
      <c r="L23" s="30">
        <v>61.723999999999997</v>
      </c>
      <c r="M23" s="30">
        <v>61.493000000000002</v>
      </c>
      <c r="N23" s="30">
        <v>61.273000000000003</v>
      </c>
      <c r="O23" s="30">
        <v>60.555999999999997</v>
      </c>
      <c r="P23" s="30">
        <v>59.802</v>
      </c>
      <c r="Q23" s="30">
        <v>59.042999999999999</v>
      </c>
      <c r="R23" s="30">
        <v>58.277999999999999</v>
      </c>
      <c r="S23" s="30">
        <v>57.506999999999998</v>
      </c>
      <c r="T23" s="30">
        <v>57.420999999999999</v>
      </c>
      <c r="U23" s="30">
        <v>57.290999999999997</v>
      </c>
      <c r="V23" s="30">
        <v>56.732999999999997</v>
      </c>
      <c r="W23" s="30">
        <v>56.667999999999999</v>
      </c>
      <c r="X23" s="30">
        <v>57.384</v>
      </c>
      <c r="Y23" s="30">
        <v>57.097999999999999</v>
      </c>
      <c r="Z23" s="30">
        <v>56.896000000000001</v>
      </c>
      <c r="AM23" s="4" t="s">
        <v>326</v>
      </c>
      <c r="AN23" s="30">
        <v>720.73700000000008</v>
      </c>
      <c r="AO23" s="30">
        <v>738.40300000000002</v>
      </c>
      <c r="AP23" s="30">
        <v>751.60400000000004</v>
      </c>
      <c r="AQ23" s="30">
        <v>766.13100000000009</v>
      </c>
      <c r="AR23" s="30">
        <v>781.51199999999994</v>
      </c>
      <c r="AS23" s="30">
        <v>797.91199999999992</v>
      </c>
      <c r="AT23" s="30">
        <v>815.476</v>
      </c>
      <c r="AU23" s="30">
        <v>834.4849999999999</v>
      </c>
      <c r="AV23" s="30">
        <v>858.91100000000006</v>
      </c>
      <c r="AW23" s="30">
        <v>887.58400000000006</v>
      </c>
      <c r="AX23" s="30">
        <v>915.21299999999997</v>
      </c>
      <c r="AY23" s="30">
        <v>941.56000000000017</v>
      </c>
      <c r="AZ23" s="30">
        <v>966.79700000000003</v>
      </c>
      <c r="BA23" s="30">
        <v>993.12600000000009</v>
      </c>
      <c r="BB23" s="30">
        <v>1021.746</v>
      </c>
      <c r="BC23" s="30">
        <v>1051.9280000000001</v>
      </c>
      <c r="BD23" s="30">
        <v>1083.876</v>
      </c>
      <c r="BE23" s="30">
        <v>1117.7639999999997</v>
      </c>
      <c r="BF23" s="30">
        <v>1153.7110000000002</v>
      </c>
      <c r="BG23" s="30">
        <v>1191.7750000000001</v>
      </c>
      <c r="BH23" s="30">
        <v>1231.617</v>
      </c>
      <c r="BI23" s="30">
        <v>1273.3169999999998</v>
      </c>
      <c r="BJ23" s="30">
        <v>1318.7819999999999</v>
      </c>
      <c r="BK23" s="30">
        <v>1367.8969999999999</v>
      </c>
      <c r="BL23" s="30">
        <v>1417.931</v>
      </c>
    </row>
    <row r="24" spans="1:64" s="31" customFormat="1">
      <c r="A24" s="4" t="s">
        <v>327</v>
      </c>
      <c r="B24" s="30">
        <v>82.293000000000006</v>
      </c>
      <c r="C24" s="30">
        <v>82.869</v>
      </c>
      <c r="D24" s="30">
        <v>83.433000000000007</v>
      </c>
      <c r="E24" s="30">
        <v>83.983999999999995</v>
      </c>
      <c r="F24" s="30">
        <v>83.665999999999997</v>
      </c>
      <c r="G24" s="30">
        <v>83.346999999999994</v>
      </c>
      <c r="H24" s="30">
        <v>83.027000000000001</v>
      </c>
      <c r="I24" s="30">
        <v>82.706000000000003</v>
      </c>
      <c r="J24" s="30">
        <v>82.382999999999996</v>
      </c>
      <c r="K24" s="30">
        <v>82.058999999999997</v>
      </c>
      <c r="L24" s="30">
        <v>81.733999999999995</v>
      </c>
      <c r="M24" s="30">
        <v>81.409000000000006</v>
      </c>
      <c r="N24" s="30">
        <v>81.081999999999994</v>
      </c>
      <c r="O24" s="30">
        <v>80.754000000000005</v>
      </c>
      <c r="P24" s="30">
        <v>80.424000000000007</v>
      </c>
      <c r="Q24" s="30">
        <v>80.093000000000004</v>
      </c>
      <c r="R24" s="30">
        <v>80.028000000000006</v>
      </c>
      <c r="S24" s="30">
        <v>79.953999999999994</v>
      </c>
      <c r="T24" s="30">
        <v>79.888999999999996</v>
      </c>
      <c r="U24" s="30">
        <v>79.834000000000003</v>
      </c>
      <c r="V24" s="30">
        <v>79.075000000000003</v>
      </c>
      <c r="W24" s="30">
        <v>78.900000000000006</v>
      </c>
      <c r="X24" s="30">
        <v>80.135999999999996</v>
      </c>
      <c r="Y24" s="30">
        <v>79.834000000000003</v>
      </c>
      <c r="Z24" s="30">
        <v>79.792000000000002</v>
      </c>
      <c r="AM24" s="4" t="s">
        <v>327</v>
      </c>
      <c r="AN24" s="30">
        <v>4678.9920000000002</v>
      </c>
      <c r="AO24" s="30">
        <v>4767.4070000000011</v>
      </c>
      <c r="AP24" s="30">
        <v>4860.8460000000005</v>
      </c>
      <c r="AQ24" s="30">
        <v>4959.9440000000004</v>
      </c>
      <c r="AR24" s="30">
        <v>5063.9769999999999</v>
      </c>
      <c r="AS24" s="30">
        <v>5174</v>
      </c>
      <c r="AT24" s="30">
        <v>5290.7710000000006</v>
      </c>
      <c r="AU24" s="30">
        <v>5410.8420000000006</v>
      </c>
      <c r="AV24" s="30">
        <v>5533.8830000000007</v>
      </c>
      <c r="AW24" s="30">
        <v>5662.5870000000004</v>
      </c>
      <c r="AX24" s="30">
        <v>5799.2830000000004</v>
      </c>
      <c r="AY24" s="30">
        <v>5955.6179999999995</v>
      </c>
      <c r="AZ24" s="30">
        <v>6131.5829999999996</v>
      </c>
      <c r="BA24" s="30">
        <v>6318.3769999999986</v>
      </c>
      <c r="BB24" s="30">
        <v>6517.384</v>
      </c>
      <c r="BC24" s="30">
        <v>6726.9890000000005</v>
      </c>
      <c r="BD24" s="30">
        <v>6947.6080000000002</v>
      </c>
      <c r="BE24" s="30">
        <v>7183.4660000000003</v>
      </c>
      <c r="BF24" s="30">
        <v>7423.9409999999989</v>
      </c>
      <c r="BG24" s="30">
        <v>7664.3830000000016</v>
      </c>
      <c r="BH24" s="30">
        <v>7918.1050000000005</v>
      </c>
      <c r="BI24" s="30">
        <v>8181.3849999999993</v>
      </c>
      <c r="BJ24" s="30">
        <v>8455.280999999999</v>
      </c>
      <c r="BK24" s="30">
        <v>8749.9200000000019</v>
      </c>
      <c r="BL24" s="30">
        <v>9067.4249999999993</v>
      </c>
    </row>
    <row r="25" spans="1:64" s="31" customFormat="1">
      <c r="A25" s="4" t="s">
        <v>328</v>
      </c>
      <c r="B25" s="30">
        <v>88.924000000000007</v>
      </c>
      <c r="C25" s="30">
        <v>89.055999999999997</v>
      </c>
      <c r="D25" s="30">
        <v>89.197999999999993</v>
      </c>
      <c r="E25" s="30">
        <v>89.346999999999994</v>
      </c>
      <c r="F25" s="30">
        <v>89.5</v>
      </c>
      <c r="G25" s="30">
        <v>89.65</v>
      </c>
      <c r="H25" s="30">
        <v>89.790999999999997</v>
      </c>
      <c r="I25" s="30">
        <v>89.921999999999997</v>
      </c>
      <c r="J25" s="30">
        <v>90.037000000000006</v>
      </c>
      <c r="K25" s="30">
        <v>90.132999999999996</v>
      </c>
      <c r="L25" s="30">
        <v>90.203999999999994</v>
      </c>
      <c r="M25" s="30">
        <v>90.244</v>
      </c>
      <c r="N25" s="30">
        <v>88.608000000000004</v>
      </c>
      <c r="O25" s="30">
        <v>86.781999999999996</v>
      </c>
      <c r="P25" s="30">
        <v>84.757999999999996</v>
      </c>
      <c r="Q25" s="30">
        <v>84.8</v>
      </c>
      <c r="R25" s="30">
        <v>84.843000000000004</v>
      </c>
      <c r="S25" s="30">
        <v>84.885000000000005</v>
      </c>
      <c r="T25" s="30">
        <v>84.927000000000007</v>
      </c>
      <c r="U25" s="30">
        <v>84.968000000000004</v>
      </c>
      <c r="V25" s="30">
        <v>84.16</v>
      </c>
      <c r="W25" s="30">
        <v>84.075999999999993</v>
      </c>
      <c r="X25" s="30">
        <v>84.613</v>
      </c>
      <c r="Y25" s="30">
        <v>84.762</v>
      </c>
      <c r="Z25" s="30">
        <v>84.707999999999998</v>
      </c>
      <c r="AM25" s="4" t="s">
        <v>328</v>
      </c>
      <c r="AN25" s="30">
        <v>3038.3599999999997</v>
      </c>
      <c r="AO25" s="30">
        <v>3137.9100000000003</v>
      </c>
      <c r="AP25" s="30">
        <v>3240.2699999999995</v>
      </c>
      <c r="AQ25" s="30">
        <v>3346.0230000000001</v>
      </c>
      <c r="AR25" s="30">
        <v>3455.7180000000003</v>
      </c>
      <c r="AS25" s="30">
        <v>3570.1670000000004</v>
      </c>
      <c r="AT25" s="30">
        <v>3690.0360000000001</v>
      </c>
      <c r="AU25" s="30">
        <v>3815.7049999999995</v>
      </c>
      <c r="AV25" s="30">
        <v>3947.9229999999998</v>
      </c>
      <c r="AW25" s="30">
        <v>4087.4310000000005</v>
      </c>
      <c r="AX25" s="30">
        <v>4235.1969999999992</v>
      </c>
      <c r="AY25" s="30">
        <v>4392.0420000000004</v>
      </c>
      <c r="AZ25" s="30">
        <v>4563.6379999999999</v>
      </c>
      <c r="BA25" s="30">
        <v>4745.3240000000005</v>
      </c>
      <c r="BB25" s="30">
        <v>4932.8919999999998</v>
      </c>
      <c r="BC25" s="30">
        <v>5133.3559999999998</v>
      </c>
      <c r="BD25" s="30">
        <v>5345.293999999999</v>
      </c>
      <c r="BE25" s="30">
        <v>5561.7840000000015</v>
      </c>
      <c r="BF25" s="30">
        <v>5783.9139999999989</v>
      </c>
      <c r="BG25" s="30">
        <v>6013.9020000000019</v>
      </c>
      <c r="BH25" s="30">
        <v>6252.5099999999993</v>
      </c>
      <c r="BI25" s="30">
        <v>6501.5380000000014</v>
      </c>
      <c r="BJ25" s="30">
        <v>6762.4890000000014</v>
      </c>
      <c r="BK25" s="30">
        <v>7037.5630000000001</v>
      </c>
      <c r="BL25" s="30">
        <v>7323.0219999999999</v>
      </c>
    </row>
    <row r="26" spans="1:64" s="31" customFormat="1">
      <c r="A26" s="4" t="s">
        <v>329</v>
      </c>
      <c r="B26" s="30">
        <v>72.909000000000006</v>
      </c>
      <c r="C26" s="30">
        <v>71.727000000000004</v>
      </c>
      <c r="D26" s="30">
        <v>70.822999999999993</v>
      </c>
      <c r="E26" s="30">
        <v>70.222999999999999</v>
      </c>
      <c r="F26" s="30">
        <v>69.813000000000002</v>
      </c>
      <c r="G26" s="30">
        <v>69.537999999999997</v>
      </c>
      <c r="H26" s="30">
        <v>69.375</v>
      </c>
      <c r="I26" s="30">
        <v>69.275999999999996</v>
      </c>
      <c r="J26" s="30">
        <v>69.176000000000002</v>
      </c>
      <c r="K26" s="30">
        <v>69.02</v>
      </c>
      <c r="L26" s="30">
        <v>68.793000000000006</v>
      </c>
      <c r="M26" s="30">
        <v>68.527000000000001</v>
      </c>
      <c r="N26" s="30">
        <v>68.253</v>
      </c>
      <c r="O26" s="30">
        <v>67.991</v>
      </c>
      <c r="P26" s="30">
        <v>67.734999999999999</v>
      </c>
      <c r="Q26" s="30">
        <v>67.460999999999999</v>
      </c>
      <c r="R26" s="30">
        <v>67.150999999999996</v>
      </c>
      <c r="S26" s="30">
        <v>66.801000000000002</v>
      </c>
      <c r="T26" s="30">
        <v>67.239999999999995</v>
      </c>
      <c r="U26" s="30">
        <v>65.692999999999998</v>
      </c>
      <c r="V26" s="30">
        <v>69.257000000000005</v>
      </c>
      <c r="W26" s="30">
        <v>64.349999999999994</v>
      </c>
      <c r="X26" s="30">
        <v>66.14</v>
      </c>
      <c r="Y26" s="30">
        <v>69.790999999999997</v>
      </c>
      <c r="Z26" s="30">
        <v>69.635999999999996</v>
      </c>
      <c r="AM26" s="4" t="s">
        <v>329</v>
      </c>
      <c r="AN26" s="30">
        <v>2032.1640000000002</v>
      </c>
      <c r="AO26" s="30">
        <v>2098.6679999999997</v>
      </c>
      <c r="AP26" s="30">
        <v>2164.2879999999996</v>
      </c>
      <c r="AQ26" s="30">
        <v>2239.9179999999997</v>
      </c>
      <c r="AR26" s="30">
        <v>2322.1679999999997</v>
      </c>
      <c r="AS26" s="30">
        <v>2401.6950000000002</v>
      </c>
      <c r="AT26" s="30">
        <v>2478.6259999999997</v>
      </c>
      <c r="AU26" s="30">
        <v>2554.4979999999996</v>
      </c>
      <c r="AV26" s="30">
        <v>2631.5350000000003</v>
      </c>
      <c r="AW26" s="30">
        <v>2712.1629999999996</v>
      </c>
      <c r="AX26" s="30">
        <v>2797.2979999999998</v>
      </c>
      <c r="AY26" s="30">
        <v>2885.0419999999995</v>
      </c>
      <c r="AZ26" s="30">
        <v>2973.4279999999999</v>
      </c>
      <c r="BA26" s="30">
        <v>3062.9599999999996</v>
      </c>
      <c r="BB26" s="30">
        <v>3154.4479999999994</v>
      </c>
      <c r="BC26" s="30">
        <v>3248.4960000000001</v>
      </c>
      <c r="BD26" s="30">
        <v>3346.3630000000003</v>
      </c>
      <c r="BE26" s="30">
        <v>3448.4870000000005</v>
      </c>
      <c r="BF26" s="30">
        <v>3555.9750000000004</v>
      </c>
      <c r="BG26" s="30">
        <v>3670.0159999999996</v>
      </c>
      <c r="BH26" s="30">
        <v>3789.2200000000003</v>
      </c>
      <c r="BI26" s="30">
        <v>3910.8230000000003</v>
      </c>
      <c r="BJ26" s="30">
        <v>4033.9220000000005</v>
      </c>
      <c r="BK26" s="30">
        <v>4156.92</v>
      </c>
      <c r="BL26" s="30">
        <v>4276.9960000000001</v>
      </c>
    </row>
    <row r="27" spans="1:64" s="31" customFormat="1">
      <c r="A27" s="4" t="s">
        <v>330</v>
      </c>
      <c r="B27" s="30">
        <v>26.013999999999999</v>
      </c>
      <c r="C27" s="30">
        <v>25.736999999999998</v>
      </c>
      <c r="D27" s="30">
        <v>25.632000000000001</v>
      </c>
      <c r="E27" s="30">
        <v>25.521999999999998</v>
      </c>
      <c r="F27" s="30">
        <v>25.437999999999999</v>
      </c>
      <c r="G27" s="30">
        <v>25.378</v>
      </c>
      <c r="H27" s="30">
        <v>25.346</v>
      </c>
      <c r="I27" s="30">
        <v>25.355</v>
      </c>
      <c r="J27" s="30">
        <v>25.39</v>
      </c>
      <c r="K27" s="30">
        <v>25.411999999999999</v>
      </c>
      <c r="L27" s="30">
        <v>25.387</v>
      </c>
      <c r="M27" s="30">
        <v>25.318999999999999</v>
      </c>
      <c r="N27" s="30">
        <v>25.321000000000002</v>
      </c>
      <c r="O27" s="30">
        <v>25.373000000000001</v>
      </c>
      <c r="P27" s="30">
        <v>25.364000000000001</v>
      </c>
      <c r="Q27" s="30">
        <v>25.271999999999998</v>
      </c>
      <c r="R27" s="30">
        <v>25.085999999999999</v>
      </c>
      <c r="S27" s="30">
        <v>24.817</v>
      </c>
      <c r="T27" s="30">
        <v>24.489000000000001</v>
      </c>
      <c r="U27" s="30">
        <v>24.106999999999999</v>
      </c>
      <c r="V27" s="30">
        <v>23.579000000000001</v>
      </c>
      <c r="W27" s="30">
        <v>23.591999999999999</v>
      </c>
      <c r="X27" s="30">
        <v>24.097999999999999</v>
      </c>
      <c r="Y27" s="30">
        <v>24.08</v>
      </c>
      <c r="Z27" s="30">
        <v>24.007999999999999</v>
      </c>
      <c r="AM27" s="4" t="s">
        <v>330</v>
      </c>
      <c r="AN27" s="30">
        <v>40.214999999999996</v>
      </c>
      <c r="AO27" s="30">
        <v>41.101999999999997</v>
      </c>
      <c r="AP27" s="30">
        <v>42.235999999999997</v>
      </c>
      <c r="AQ27" s="30">
        <v>43.524000000000001</v>
      </c>
      <c r="AR27" s="30">
        <v>44.791999999999994</v>
      </c>
      <c r="AS27" s="30">
        <v>46.052000000000007</v>
      </c>
      <c r="AT27" s="30">
        <v>47.299000000000007</v>
      </c>
      <c r="AU27" s="30">
        <v>48.517999999999994</v>
      </c>
      <c r="AV27" s="30">
        <v>49.712999999999994</v>
      </c>
      <c r="AW27" s="30">
        <v>50.909000000000006</v>
      </c>
      <c r="AX27" s="30">
        <v>52.116999999999997</v>
      </c>
      <c r="AY27" s="30">
        <v>53.330999999999996</v>
      </c>
      <c r="AZ27" s="30">
        <v>54.459000000000003</v>
      </c>
      <c r="BA27" s="30">
        <v>55.518000000000001</v>
      </c>
      <c r="BB27" s="30">
        <v>56.612000000000009</v>
      </c>
      <c r="BC27" s="30">
        <v>57.768000000000001</v>
      </c>
      <c r="BD27" s="30">
        <v>58.989000000000004</v>
      </c>
      <c r="BE27" s="30">
        <v>60.275000000000006</v>
      </c>
      <c r="BF27" s="30">
        <v>61.621000000000009</v>
      </c>
      <c r="BG27" s="30">
        <v>63.045000000000002</v>
      </c>
      <c r="BH27" s="30">
        <v>64.756</v>
      </c>
      <c r="BI27" s="30">
        <v>66.656000000000006</v>
      </c>
      <c r="BJ27" s="30">
        <v>68.518000000000001</v>
      </c>
      <c r="BK27" s="30">
        <v>70.38</v>
      </c>
      <c r="BL27" s="30">
        <v>72.233000000000004</v>
      </c>
    </row>
    <row r="28" spans="1:64" s="31" customFormat="1">
      <c r="A28" s="4" t="s">
        <v>331</v>
      </c>
      <c r="B28" s="30">
        <v>68.72</v>
      </c>
      <c r="C28" s="30">
        <v>68.552000000000007</v>
      </c>
      <c r="D28" s="30">
        <v>68.269000000000005</v>
      </c>
      <c r="E28" s="30">
        <v>67.98</v>
      </c>
      <c r="F28" s="30">
        <v>67.81</v>
      </c>
      <c r="G28" s="30">
        <v>67.656999999999996</v>
      </c>
      <c r="H28" s="30">
        <v>67.525000000000006</v>
      </c>
      <c r="I28" s="30">
        <v>66.412000000000006</v>
      </c>
      <c r="J28" s="30">
        <v>65.295000000000002</v>
      </c>
      <c r="K28" s="30">
        <v>64.174000000000007</v>
      </c>
      <c r="L28" s="30">
        <v>63.048999999999999</v>
      </c>
      <c r="M28" s="30">
        <v>61.918999999999997</v>
      </c>
      <c r="N28" s="30">
        <v>60.784999999999997</v>
      </c>
      <c r="O28" s="30">
        <v>59.624000000000002</v>
      </c>
      <c r="P28" s="30">
        <v>58.444000000000003</v>
      </c>
      <c r="Q28" s="30">
        <v>57.265999999999998</v>
      </c>
      <c r="R28" s="30">
        <v>61.795999999999999</v>
      </c>
      <c r="S28" s="30">
        <v>56.792999999999999</v>
      </c>
      <c r="T28" s="30">
        <v>60.533000000000001</v>
      </c>
      <c r="U28" s="30">
        <v>64.245999999999995</v>
      </c>
      <c r="V28" s="30">
        <v>63.593000000000004</v>
      </c>
      <c r="W28" s="30">
        <v>63.966000000000001</v>
      </c>
      <c r="X28" s="30">
        <v>63.578000000000003</v>
      </c>
      <c r="Y28" s="30">
        <v>63.37</v>
      </c>
      <c r="Z28" s="30">
        <v>63.463000000000001</v>
      </c>
      <c r="AM28" s="4" t="s">
        <v>331</v>
      </c>
      <c r="AN28" s="30">
        <v>2715.6549999999997</v>
      </c>
      <c r="AO28" s="30">
        <v>2787.8670000000006</v>
      </c>
      <c r="AP28" s="30">
        <v>2871.1210000000001</v>
      </c>
      <c r="AQ28" s="30">
        <v>2957.6790000000005</v>
      </c>
      <c r="AR28" s="30">
        <v>3037.9000000000005</v>
      </c>
      <c r="AS28" s="30">
        <v>3119.1770000000006</v>
      </c>
      <c r="AT28" s="30">
        <v>3201.1609999999996</v>
      </c>
      <c r="AU28" s="30">
        <v>3283.6029999999996</v>
      </c>
      <c r="AV28" s="30">
        <v>3366.9589999999998</v>
      </c>
      <c r="AW28" s="30">
        <v>3450.962</v>
      </c>
      <c r="AX28" s="30">
        <v>3535.9040000000005</v>
      </c>
      <c r="AY28" s="30">
        <v>3627.4629999999997</v>
      </c>
      <c r="AZ28" s="30">
        <v>3726.7110000000002</v>
      </c>
      <c r="BA28" s="30">
        <v>3847.0240000000003</v>
      </c>
      <c r="BB28" s="30">
        <v>3990.5460000000003</v>
      </c>
      <c r="BC28" s="30">
        <v>4141.1789999999992</v>
      </c>
      <c r="BD28" s="30">
        <v>4297.8909999999996</v>
      </c>
      <c r="BE28" s="30">
        <v>4461.59</v>
      </c>
      <c r="BF28" s="30">
        <v>4633.1509999999998</v>
      </c>
      <c r="BG28" s="30">
        <v>4812.0960000000005</v>
      </c>
      <c r="BH28" s="30">
        <v>4997.3490000000011</v>
      </c>
      <c r="BI28" s="30">
        <v>5187.7459999999992</v>
      </c>
      <c r="BJ28" s="30">
        <v>5384.1319999999996</v>
      </c>
      <c r="BK28" s="30">
        <v>5569.4669999999987</v>
      </c>
      <c r="BL28" s="30">
        <v>5741.9839999999995</v>
      </c>
    </row>
    <row r="29" spans="1:64" s="31" customFormat="1">
      <c r="A29" s="4" t="s">
        <v>332</v>
      </c>
      <c r="B29" s="30">
        <v>64.534000000000006</v>
      </c>
      <c r="C29" s="30">
        <v>64.582999999999998</v>
      </c>
      <c r="D29" s="30">
        <v>64.611999999999995</v>
      </c>
      <c r="E29" s="30">
        <v>64.614000000000004</v>
      </c>
      <c r="F29" s="30">
        <v>66.308999999999997</v>
      </c>
      <c r="G29" s="30">
        <v>65.477000000000004</v>
      </c>
      <c r="H29" s="30">
        <v>64.635999999999996</v>
      </c>
      <c r="I29" s="30">
        <v>63.784999999999997</v>
      </c>
      <c r="J29" s="30">
        <v>62.924999999999997</v>
      </c>
      <c r="K29" s="30">
        <v>62.057000000000002</v>
      </c>
      <c r="L29" s="30">
        <v>61.180999999999997</v>
      </c>
      <c r="M29" s="30">
        <v>60.298000000000002</v>
      </c>
      <c r="N29" s="30">
        <v>59.408000000000001</v>
      </c>
      <c r="O29" s="30">
        <v>58.511000000000003</v>
      </c>
      <c r="P29" s="30">
        <v>57.609000000000002</v>
      </c>
      <c r="Q29" s="30">
        <v>57.326000000000001</v>
      </c>
      <c r="R29" s="30">
        <v>57.040999999999997</v>
      </c>
      <c r="S29" s="30">
        <v>56.753999999999998</v>
      </c>
      <c r="T29" s="30">
        <v>56.465000000000003</v>
      </c>
      <c r="U29" s="30">
        <v>56.058999999999997</v>
      </c>
      <c r="V29" s="30">
        <v>55.524999999999999</v>
      </c>
      <c r="W29" s="30">
        <v>55.643999999999998</v>
      </c>
      <c r="X29" s="30">
        <v>56.215000000000003</v>
      </c>
      <c r="Y29" s="30">
        <v>56.064999999999998</v>
      </c>
      <c r="Z29" s="30">
        <v>55.859000000000002</v>
      </c>
      <c r="AM29" s="4" t="s">
        <v>332</v>
      </c>
      <c r="AN29" s="30">
        <v>1209.7269999999999</v>
      </c>
      <c r="AO29" s="30">
        <v>1283.1850000000002</v>
      </c>
      <c r="AP29" s="30">
        <v>1359.8330000000001</v>
      </c>
      <c r="AQ29" s="30">
        <v>1417.4899999999998</v>
      </c>
      <c r="AR29" s="30">
        <v>1468.4649999999999</v>
      </c>
      <c r="AS29" s="30">
        <v>1511.6950000000002</v>
      </c>
      <c r="AT29" s="30">
        <v>1549.2179999999998</v>
      </c>
      <c r="AU29" s="30">
        <v>1587.9829999999999</v>
      </c>
      <c r="AV29" s="30">
        <v>1633.1389999999999</v>
      </c>
      <c r="AW29" s="30">
        <v>1683.2469999999998</v>
      </c>
      <c r="AX29" s="30">
        <v>1735.6210000000003</v>
      </c>
      <c r="AY29" s="30">
        <v>1788.4739999999997</v>
      </c>
      <c r="AZ29" s="30">
        <v>1842.9549999999999</v>
      </c>
      <c r="BA29" s="30">
        <v>1899.3760000000002</v>
      </c>
      <c r="BB29" s="30">
        <v>1958.0070000000001</v>
      </c>
      <c r="BC29" s="30">
        <v>2018.6819999999998</v>
      </c>
      <c r="BD29" s="30">
        <v>2083.0630000000001</v>
      </c>
      <c r="BE29" s="30">
        <v>2150.46</v>
      </c>
      <c r="BF29" s="30">
        <v>2218.9140000000002</v>
      </c>
      <c r="BG29" s="30">
        <v>2287.893</v>
      </c>
      <c r="BH29" s="30">
        <v>2357.7270000000003</v>
      </c>
      <c r="BI29" s="30">
        <v>2429.2199999999998</v>
      </c>
      <c r="BJ29" s="30">
        <v>2502.3339999999998</v>
      </c>
      <c r="BK29" s="30">
        <v>2577.1259999999997</v>
      </c>
      <c r="BL29" s="30">
        <v>2651.9679999999994</v>
      </c>
    </row>
    <row r="30" spans="1:64" s="31" customFormat="1">
      <c r="A30" s="4" t="s">
        <v>333</v>
      </c>
      <c r="B30" s="30">
        <v>47.543999999999997</v>
      </c>
      <c r="C30" s="30">
        <v>47.627000000000002</v>
      </c>
      <c r="D30" s="30">
        <v>47.713000000000001</v>
      </c>
      <c r="E30" s="30">
        <v>47.814999999999998</v>
      </c>
      <c r="F30" s="30">
        <v>47.970999999999997</v>
      </c>
      <c r="G30" s="30">
        <v>48.238</v>
      </c>
      <c r="H30" s="30">
        <v>48.597999999999999</v>
      </c>
      <c r="I30" s="30">
        <v>48.865000000000002</v>
      </c>
      <c r="J30" s="30">
        <v>48.896999999999998</v>
      </c>
      <c r="K30" s="30">
        <v>48.802</v>
      </c>
      <c r="L30" s="30">
        <v>48.671999999999997</v>
      </c>
      <c r="M30" s="30">
        <v>48.314</v>
      </c>
      <c r="N30" s="30">
        <v>47.95</v>
      </c>
      <c r="O30" s="30">
        <v>47.831000000000003</v>
      </c>
      <c r="P30" s="30">
        <v>47.747999999999998</v>
      </c>
      <c r="Q30" s="30">
        <v>47.668999999999997</v>
      </c>
      <c r="R30" s="30">
        <v>47.59</v>
      </c>
      <c r="S30" s="30">
        <v>47.472999999999999</v>
      </c>
      <c r="T30" s="30">
        <v>47.33</v>
      </c>
      <c r="U30" s="30">
        <v>47.213000000000001</v>
      </c>
      <c r="V30" s="30">
        <v>46.761000000000003</v>
      </c>
      <c r="W30" s="30">
        <v>46.753999999999998</v>
      </c>
      <c r="X30" s="30">
        <v>47.097999999999999</v>
      </c>
      <c r="Y30" s="30">
        <v>47.094000000000001</v>
      </c>
      <c r="Z30" s="30">
        <v>47.052999999999997</v>
      </c>
      <c r="AM30" s="4" t="s">
        <v>333</v>
      </c>
      <c r="AN30" s="30">
        <v>2288.2130000000002</v>
      </c>
      <c r="AO30" s="30">
        <v>2378.4650000000001</v>
      </c>
      <c r="AP30" s="30">
        <v>2466.2270000000008</v>
      </c>
      <c r="AQ30" s="30">
        <v>2554.8720000000003</v>
      </c>
      <c r="AR30" s="30">
        <v>2643.415</v>
      </c>
      <c r="AS30" s="30">
        <v>2722.7260000000001</v>
      </c>
      <c r="AT30" s="30">
        <v>2787.1640000000002</v>
      </c>
      <c r="AU30" s="30">
        <v>2859.625</v>
      </c>
      <c r="AV30" s="30">
        <v>2944.3130000000001</v>
      </c>
      <c r="AW30" s="30">
        <v>3026.6370000000006</v>
      </c>
      <c r="AX30" s="30">
        <v>3111.9019999999996</v>
      </c>
      <c r="AY30" s="30">
        <v>3157.7939999999999</v>
      </c>
      <c r="AZ30" s="30">
        <v>3210.8949999999995</v>
      </c>
      <c r="BA30" s="30">
        <v>3324.9349999999995</v>
      </c>
      <c r="BB30" s="30">
        <v>3452.8110000000006</v>
      </c>
      <c r="BC30" s="30">
        <v>3580.1979999999994</v>
      </c>
      <c r="BD30" s="30">
        <v>3727.0159999999996</v>
      </c>
      <c r="BE30" s="30">
        <v>3884.0480000000002</v>
      </c>
      <c r="BF30" s="30">
        <v>4035.5350000000003</v>
      </c>
      <c r="BG30" s="30">
        <v>4197.0709999999999</v>
      </c>
      <c r="BH30" s="30">
        <v>4369.0460000000003</v>
      </c>
      <c r="BI30" s="30">
        <v>4539.6910000000007</v>
      </c>
      <c r="BJ30" s="30">
        <v>4690.8820000000005</v>
      </c>
      <c r="BK30" s="30">
        <v>4850.2629999999999</v>
      </c>
      <c r="BL30" s="30">
        <v>5029.7670000000007</v>
      </c>
    </row>
    <row r="31" spans="1:64" s="31" customFormat="1">
      <c r="A31" s="4" t="s">
        <v>334</v>
      </c>
      <c r="B31" s="30">
        <v>77.992000000000004</v>
      </c>
      <c r="C31" s="30">
        <v>78.012</v>
      </c>
      <c r="D31" s="30">
        <v>78.167000000000002</v>
      </c>
      <c r="E31" s="30">
        <v>78.316999999999993</v>
      </c>
      <c r="F31" s="30">
        <v>78.191999999999993</v>
      </c>
      <c r="G31" s="30">
        <v>77.837000000000003</v>
      </c>
      <c r="H31" s="30">
        <v>77.424999999999997</v>
      </c>
      <c r="I31" s="30">
        <v>76.98</v>
      </c>
      <c r="J31" s="30">
        <v>76.555000000000007</v>
      </c>
      <c r="K31" s="30">
        <v>76.204999999999998</v>
      </c>
      <c r="L31" s="30">
        <v>75.686000000000007</v>
      </c>
      <c r="M31" s="30">
        <v>75.162000000000006</v>
      </c>
      <c r="N31" s="30">
        <v>74.941999999999993</v>
      </c>
      <c r="O31" s="30">
        <v>74.894999999999996</v>
      </c>
      <c r="P31" s="30">
        <v>75.412000000000006</v>
      </c>
      <c r="Q31" s="30">
        <v>75.938000000000002</v>
      </c>
      <c r="R31" s="30">
        <v>76.498999999999995</v>
      </c>
      <c r="S31" s="30">
        <v>77.581000000000003</v>
      </c>
      <c r="T31" s="30">
        <v>77.477000000000004</v>
      </c>
      <c r="U31" s="30">
        <v>76.361999999999995</v>
      </c>
      <c r="V31" s="30">
        <v>75.632999999999996</v>
      </c>
      <c r="W31" s="30">
        <v>75.768000000000001</v>
      </c>
      <c r="X31" s="30">
        <v>76.268000000000001</v>
      </c>
      <c r="Y31" s="30">
        <v>76.253</v>
      </c>
      <c r="Z31" s="30"/>
      <c r="AM31" s="4" t="s">
        <v>334</v>
      </c>
      <c r="AN31" s="30">
        <v>1553.8190000000002</v>
      </c>
      <c r="AO31" s="30">
        <v>1628.4749999999999</v>
      </c>
      <c r="AP31" s="30">
        <v>1700.9429999999998</v>
      </c>
      <c r="AQ31" s="30">
        <v>1778.0140000000001</v>
      </c>
      <c r="AR31" s="30">
        <v>1873.3690000000001</v>
      </c>
      <c r="AS31" s="30">
        <v>1987.6759999999999</v>
      </c>
      <c r="AT31" s="30">
        <v>2114.4260000000004</v>
      </c>
      <c r="AU31" s="30">
        <v>2251.9540000000002</v>
      </c>
      <c r="AV31" s="30">
        <v>2395.1410000000001</v>
      </c>
      <c r="AW31" s="30">
        <v>2535.3610000000003</v>
      </c>
      <c r="AX31" s="30">
        <v>2708.8360000000002</v>
      </c>
      <c r="AY31" s="30">
        <v>2896.6440000000002</v>
      </c>
      <c r="AZ31" s="30">
        <v>3046.6119999999996</v>
      </c>
      <c r="BA31" s="30">
        <v>3169.3329999999996</v>
      </c>
      <c r="BB31" s="30">
        <v>3151.9670000000001</v>
      </c>
      <c r="BC31" s="30">
        <v>3073.4990000000003</v>
      </c>
      <c r="BD31" s="30">
        <v>2949.7860000000001</v>
      </c>
      <c r="BE31" s="30">
        <v>2712.7879999999996</v>
      </c>
      <c r="BF31" s="30">
        <v>2677.0550000000003</v>
      </c>
      <c r="BG31" s="30">
        <v>2829.4679999999998</v>
      </c>
      <c r="BH31" s="30">
        <v>2967.2090000000003</v>
      </c>
      <c r="BI31" s="30">
        <v>3057.17</v>
      </c>
      <c r="BJ31" s="30">
        <v>3144.2020000000002</v>
      </c>
      <c r="BK31" s="30">
        <v>3334.5089999999996</v>
      </c>
      <c r="BL31" s="30">
        <v>3524.3539999999994</v>
      </c>
    </row>
    <row r="32" spans="1:64" s="31" customFormat="1">
      <c r="A32" s="4" t="s">
        <v>335</v>
      </c>
      <c r="B32" s="30">
        <v>74.427000000000007</v>
      </c>
      <c r="C32" s="30">
        <v>74.161000000000001</v>
      </c>
      <c r="D32" s="30">
        <v>73.894000000000005</v>
      </c>
      <c r="E32" s="30">
        <v>73.658000000000001</v>
      </c>
      <c r="F32" s="30">
        <v>73.429000000000002</v>
      </c>
      <c r="G32" s="30">
        <v>73.182000000000002</v>
      </c>
      <c r="H32" s="30">
        <v>72.930000000000007</v>
      </c>
      <c r="I32" s="30">
        <v>72.64</v>
      </c>
      <c r="J32" s="30">
        <v>72.248999999999995</v>
      </c>
      <c r="K32" s="30">
        <v>71.805000000000007</v>
      </c>
      <c r="L32" s="30">
        <v>70.980999999999995</v>
      </c>
      <c r="M32" s="30">
        <v>70.123000000000005</v>
      </c>
      <c r="N32" s="30">
        <v>69.567999999999998</v>
      </c>
      <c r="O32" s="30">
        <v>68.798000000000002</v>
      </c>
      <c r="P32" s="30">
        <v>67.834000000000003</v>
      </c>
      <c r="Q32" s="30">
        <v>66.83</v>
      </c>
      <c r="R32" s="30">
        <v>65.834999999999994</v>
      </c>
      <c r="S32" s="30">
        <v>64.796000000000006</v>
      </c>
      <c r="T32" s="30">
        <v>63.88</v>
      </c>
      <c r="U32" s="30">
        <v>63.177999999999997</v>
      </c>
      <c r="V32" s="30">
        <v>62.151000000000003</v>
      </c>
      <c r="W32" s="30">
        <v>61.636000000000003</v>
      </c>
      <c r="X32" s="30">
        <v>61.65</v>
      </c>
      <c r="Y32" s="30"/>
      <c r="Z32" s="30"/>
      <c r="AM32" s="4" t="s">
        <v>335</v>
      </c>
      <c r="AN32" s="30">
        <v>7440.1659999999993</v>
      </c>
      <c r="AO32" s="30">
        <v>7642.1939999999995</v>
      </c>
      <c r="AP32" s="30">
        <v>7845.1099999999988</v>
      </c>
      <c r="AQ32" s="30">
        <v>8027.7389999999996</v>
      </c>
      <c r="AR32" s="30">
        <v>8203.1630000000005</v>
      </c>
      <c r="AS32" s="30">
        <v>8391.7940000000017</v>
      </c>
      <c r="AT32" s="30">
        <v>8594.7839999999997</v>
      </c>
      <c r="AU32" s="30">
        <v>8820.5079999999998</v>
      </c>
      <c r="AV32" s="30">
        <v>9077.4699999999975</v>
      </c>
      <c r="AW32" s="30">
        <v>9363.4439999999995</v>
      </c>
      <c r="AX32" s="30">
        <v>9604.5870000000014</v>
      </c>
      <c r="AY32" s="30">
        <v>9796.0789999999979</v>
      </c>
      <c r="AZ32" s="30">
        <v>10019.347000000002</v>
      </c>
      <c r="BA32" s="30">
        <v>10283.192000000001</v>
      </c>
      <c r="BB32" s="30">
        <v>10630.062000000002</v>
      </c>
      <c r="BC32" s="30">
        <v>11049.334000000001</v>
      </c>
      <c r="BD32" s="30">
        <v>11479.115</v>
      </c>
      <c r="BE32" s="30">
        <v>12004.344999999999</v>
      </c>
      <c r="BF32" s="30">
        <v>12549.072000000002</v>
      </c>
      <c r="BG32" s="30">
        <v>12995.230000000001</v>
      </c>
      <c r="BH32" s="30">
        <v>13402.188999999998</v>
      </c>
      <c r="BI32" s="30">
        <v>13824.010999999999</v>
      </c>
      <c r="BJ32" s="30">
        <v>14263.906999999999</v>
      </c>
      <c r="BK32" s="30">
        <v>14514.144000000002</v>
      </c>
      <c r="BL32" s="30">
        <v>14667.861000000001</v>
      </c>
    </row>
    <row r="33" spans="1:64" s="31" customFormat="1">
      <c r="A33" s="4" t="s">
        <v>336</v>
      </c>
      <c r="B33" s="30">
        <v>61.887999999999998</v>
      </c>
      <c r="C33" s="30">
        <v>61.698999999999998</v>
      </c>
      <c r="D33" s="30">
        <v>61.552</v>
      </c>
      <c r="E33" s="30">
        <v>61.412999999999997</v>
      </c>
      <c r="F33" s="30">
        <v>61.262999999999998</v>
      </c>
      <c r="G33" s="30">
        <v>61.134</v>
      </c>
      <c r="H33" s="30">
        <v>60.98</v>
      </c>
      <c r="I33" s="30">
        <v>60.845999999999997</v>
      </c>
      <c r="J33" s="30">
        <v>60.77</v>
      </c>
      <c r="K33" s="30">
        <v>60.741</v>
      </c>
      <c r="L33" s="30">
        <v>60.779000000000003</v>
      </c>
      <c r="M33" s="30">
        <v>60.817</v>
      </c>
      <c r="N33" s="30">
        <v>60.826000000000001</v>
      </c>
      <c r="O33" s="30">
        <v>60.796999999999997</v>
      </c>
      <c r="P33" s="30">
        <v>60.731999999999999</v>
      </c>
      <c r="Q33" s="30">
        <v>60.643000000000001</v>
      </c>
      <c r="R33" s="30">
        <v>60.533999999999999</v>
      </c>
      <c r="S33" s="30">
        <v>60.402999999999999</v>
      </c>
      <c r="T33" s="30">
        <v>60.25</v>
      </c>
      <c r="U33" s="30">
        <v>60.081000000000003</v>
      </c>
      <c r="V33" s="30">
        <v>59.509</v>
      </c>
      <c r="W33" s="30">
        <v>59.716999999999999</v>
      </c>
      <c r="X33" s="30">
        <v>60.15</v>
      </c>
      <c r="Y33" s="30">
        <v>60.182000000000002</v>
      </c>
      <c r="Z33" s="30">
        <v>60.14</v>
      </c>
      <c r="AM33" s="4" t="s">
        <v>336</v>
      </c>
      <c r="AN33" s="30">
        <v>1461.0450000000001</v>
      </c>
      <c r="AO33" s="30">
        <v>1505.9319999999998</v>
      </c>
      <c r="AP33" s="30">
        <v>1549.5990000000002</v>
      </c>
      <c r="AQ33" s="30">
        <v>1594.1379999999999</v>
      </c>
      <c r="AR33" s="30">
        <v>1640.7740000000001</v>
      </c>
      <c r="AS33" s="30">
        <v>1688.0740000000003</v>
      </c>
      <c r="AT33" s="30">
        <v>1741.5320000000002</v>
      </c>
      <c r="AU33" s="30">
        <v>1798.1179999999999</v>
      </c>
      <c r="AV33" s="30">
        <v>1854.0560000000003</v>
      </c>
      <c r="AW33" s="30">
        <v>1909.4149999999997</v>
      </c>
      <c r="AX33" s="30">
        <v>1961.9699999999998</v>
      </c>
      <c r="AY33" s="30">
        <v>2015.412</v>
      </c>
      <c r="AZ33" s="30">
        <v>2069.884</v>
      </c>
      <c r="BA33" s="30">
        <v>2125.8060000000005</v>
      </c>
      <c r="BB33" s="30">
        <v>2183.7550000000001</v>
      </c>
      <c r="BC33" s="30">
        <v>2243.8710000000001</v>
      </c>
      <c r="BD33" s="30">
        <v>2306.2290000000003</v>
      </c>
      <c r="BE33" s="30">
        <v>2370.7890000000002</v>
      </c>
      <c r="BF33" s="30">
        <v>2437.3980000000001</v>
      </c>
      <c r="BG33" s="30">
        <v>2505.8320000000003</v>
      </c>
      <c r="BH33" s="30">
        <v>2576.3879999999999</v>
      </c>
      <c r="BI33" s="30">
        <v>2649.9010000000003</v>
      </c>
      <c r="BJ33" s="30">
        <v>2727.3959999999997</v>
      </c>
      <c r="BK33" s="30">
        <v>2808.723</v>
      </c>
      <c r="BL33" s="30">
        <v>2890.7350000000006</v>
      </c>
    </row>
    <row r="34" spans="1:64" s="31" customFormat="1">
      <c r="A34" s="4" t="s">
        <v>337</v>
      </c>
      <c r="B34" s="30">
        <v>77.619</v>
      </c>
      <c r="C34" s="30">
        <v>77.638000000000005</v>
      </c>
      <c r="D34" s="30">
        <v>77.542000000000002</v>
      </c>
      <c r="E34" s="30">
        <v>77.427999999999997</v>
      </c>
      <c r="F34" s="30">
        <v>77.340999999999994</v>
      </c>
      <c r="G34" s="30">
        <v>77.25</v>
      </c>
      <c r="H34" s="30">
        <v>77.072000000000003</v>
      </c>
      <c r="I34" s="30">
        <v>76.888000000000005</v>
      </c>
      <c r="J34" s="30">
        <v>76.653000000000006</v>
      </c>
      <c r="K34" s="30">
        <v>76.406000000000006</v>
      </c>
      <c r="L34" s="30">
        <v>76.149000000000001</v>
      </c>
      <c r="M34" s="30">
        <v>82.506</v>
      </c>
      <c r="N34" s="30">
        <v>86.543999999999997</v>
      </c>
      <c r="O34" s="30">
        <v>87.590999999999994</v>
      </c>
      <c r="P34" s="30">
        <v>78.849000000000004</v>
      </c>
      <c r="Q34" s="30">
        <v>77.031999999999996</v>
      </c>
      <c r="R34" s="30">
        <v>75.010000000000005</v>
      </c>
      <c r="S34" s="30">
        <v>72.753</v>
      </c>
      <c r="T34" s="30">
        <v>77.296999999999997</v>
      </c>
      <c r="U34" s="30">
        <v>80.787000000000006</v>
      </c>
      <c r="V34" s="30">
        <v>82.774000000000001</v>
      </c>
      <c r="W34" s="30">
        <v>83.971999999999994</v>
      </c>
      <c r="X34" s="30">
        <v>85.781000000000006</v>
      </c>
      <c r="Y34" s="30">
        <v>85.38</v>
      </c>
      <c r="Z34" s="30">
        <v>85.382000000000005</v>
      </c>
      <c r="AM34" s="4" t="s">
        <v>337</v>
      </c>
      <c r="AN34" s="30">
        <v>5799.1840000000002</v>
      </c>
      <c r="AO34" s="30">
        <v>5974.9919999999993</v>
      </c>
      <c r="AP34" s="30">
        <v>6168.9990000000007</v>
      </c>
      <c r="AQ34" s="30">
        <v>6376.125</v>
      </c>
      <c r="AR34" s="30">
        <v>6573.5980000000009</v>
      </c>
      <c r="AS34" s="30">
        <v>6773.4370000000008</v>
      </c>
      <c r="AT34" s="30">
        <v>6983.4929999999995</v>
      </c>
      <c r="AU34" s="30">
        <v>7207.2950000000001</v>
      </c>
      <c r="AV34" s="30">
        <v>7446.0909999999985</v>
      </c>
      <c r="AW34" s="30">
        <v>7698.130000000001</v>
      </c>
      <c r="AX34" s="30">
        <v>7963.0020000000004</v>
      </c>
      <c r="AY34" s="30">
        <v>8236.4000000000015</v>
      </c>
      <c r="AZ34" s="30">
        <v>8519.389000000001</v>
      </c>
      <c r="BA34" s="30">
        <v>8814.7360000000008</v>
      </c>
      <c r="BB34" s="30">
        <v>9141.978000000001</v>
      </c>
      <c r="BC34" s="30">
        <v>9510.1080000000002</v>
      </c>
      <c r="BD34" s="30">
        <v>9941.2540000000008</v>
      </c>
      <c r="BE34" s="30">
        <v>10422.199000000001</v>
      </c>
      <c r="BF34" s="30">
        <v>10903.983</v>
      </c>
      <c r="BG34" s="30">
        <v>11403.535</v>
      </c>
      <c r="BH34" s="30">
        <v>11911.223</v>
      </c>
      <c r="BI34" s="30">
        <v>12414.723000000002</v>
      </c>
      <c r="BJ34" s="30">
        <v>12895.894</v>
      </c>
      <c r="BK34" s="30">
        <v>13353.273000000001</v>
      </c>
      <c r="BL34" s="30">
        <v>13828.67</v>
      </c>
    </row>
    <row r="35" spans="1:64"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M35" s="4" t="s">
        <v>338</v>
      </c>
      <c r="AN35" s="30">
        <v>9348.1850000000013</v>
      </c>
      <c r="AO35" s="30">
        <v>9602.9120000000003</v>
      </c>
      <c r="AP35" s="30">
        <v>9832.8139999999985</v>
      </c>
      <c r="AQ35" s="30">
        <v>10073.241000000002</v>
      </c>
      <c r="AR35" s="30">
        <v>10321.858999999999</v>
      </c>
      <c r="AS35" s="30">
        <v>10578.664000000002</v>
      </c>
      <c r="AT35" s="30">
        <v>10844.115</v>
      </c>
      <c r="AU35" s="30">
        <v>11119.799000000003</v>
      </c>
      <c r="AV35" s="30">
        <v>11388.053</v>
      </c>
      <c r="AW35" s="30">
        <v>11609.615</v>
      </c>
      <c r="AX35" s="30">
        <v>11869.231</v>
      </c>
      <c r="AY35" s="30">
        <v>12221.564</v>
      </c>
      <c r="AZ35" s="30">
        <v>12611.683999999999</v>
      </c>
      <c r="BA35" s="30">
        <v>13044.246999999999</v>
      </c>
      <c r="BB35" s="30">
        <v>13502.333000000002</v>
      </c>
      <c r="BC35" s="30">
        <v>14036.98</v>
      </c>
      <c r="BD35" s="30">
        <v>14641.800999999999</v>
      </c>
      <c r="BE35" s="30">
        <v>15238.590000000002</v>
      </c>
      <c r="BF35" s="30">
        <v>15791.886</v>
      </c>
      <c r="BG35" s="30">
        <v>16313.235000000001</v>
      </c>
      <c r="BH35" s="30">
        <v>16869.841999999997</v>
      </c>
      <c r="BI35" s="30">
        <v>17458.286</v>
      </c>
      <c r="BJ35" s="30">
        <v>18051.235000000001</v>
      </c>
      <c r="BK35" s="30">
        <v>18646.010000000002</v>
      </c>
      <c r="BL35" s="30">
        <v>19256.435000000005</v>
      </c>
    </row>
    <row r="36" spans="1:64" s="31" customFormat="1">
      <c r="A36" s="4" t="s">
        <v>339</v>
      </c>
      <c r="B36" s="30">
        <v>69.173000000000002</v>
      </c>
      <c r="C36" s="30">
        <v>68.950999999999993</v>
      </c>
      <c r="D36" s="30">
        <v>68.72</v>
      </c>
      <c r="E36" s="30">
        <v>68.513000000000005</v>
      </c>
      <c r="F36" s="30">
        <v>68.323999999999998</v>
      </c>
      <c r="G36" s="30">
        <v>68.14</v>
      </c>
      <c r="H36" s="30">
        <v>67.947999999999993</v>
      </c>
      <c r="I36" s="30">
        <v>67.754000000000005</v>
      </c>
      <c r="J36" s="30">
        <v>67.552999999999997</v>
      </c>
      <c r="K36" s="30">
        <v>67.352000000000004</v>
      </c>
      <c r="L36" s="30">
        <v>67.161000000000001</v>
      </c>
      <c r="M36" s="30">
        <v>66.997</v>
      </c>
      <c r="N36" s="30">
        <v>66.828000000000003</v>
      </c>
      <c r="O36" s="30">
        <v>66.620999999999995</v>
      </c>
      <c r="P36" s="30">
        <v>66.367000000000004</v>
      </c>
      <c r="Q36" s="30">
        <v>66.08</v>
      </c>
      <c r="R36" s="30">
        <v>65.760999999999996</v>
      </c>
      <c r="S36" s="30">
        <v>65.412000000000006</v>
      </c>
      <c r="T36" s="30">
        <v>65.049000000000007</v>
      </c>
      <c r="U36" s="30">
        <v>67.180000000000007</v>
      </c>
      <c r="V36" s="30">
        <v>67.566000000000003</v>
      </c>
      <c r="W36" s="30">
        <v>66.317999999999998</v>
      </c>
      <c r="X36" s="30">
        <v>65.293000000000006</v>
      </c>
      <c r="Y36" s="30">
        <v>65.100999999999999</v>
      </c>
      <c r="Z36" s="30">
        <v>65.057000000000002</v>
      </c>
      <c r="AM36" s="4" t="s">
        <v>339</v>
      </c>
      <c r="AN36" s="30">
        <v>2456.415</v>
      </c>
      <c r="AO36" s="30">
        <v>2550.3069999999993</v>
      </c>
      <c r="AP36" s="30">
        <v>2649.7639999999997</v>
      </c>
      <c r="AQ36" s="30">
        <v>2751.5470000000005</v>
      </c>
      <c r="AR36" s="30">
        <v>2858.3420000000001</v>
      </c>
      <c r="AS36" s="30">
        <v>2973.5070000000001</v>
      </c>
      <c r="AT36" s="30">
        <v>3098.99</v>
      </c>
      <c r="AU36" s="30">
        <v>3232.4629999999997</v>
      </c>
      <c r="AV36" s="30">
        <v>3372.9300000000003</v>
      </c>
      <c r="AW36" s="30">
        <v>3517.0209999999993</v>
      </c>
      <c r="AX36" s="30">
        <v>3661.5749999999998</v>
      </c>
      <c r="AY36" s="30">
        <v>3801.636</v>
      </c>
      <c r="AZ36" s="30">
        <v>3942.5370000000003</v>
      </c>
      <c r="BA36" s="30">
        <v>4089.6720000000005</v>
      </c>
      <c r="BB36" s="30">
        <v>4244.7899999999991</v>
      </c>
      <c r="BC36" s="30">
        <v>4405.4449999999997</v>
      </c>
      <c r="BD36" s="30">
        <v>4573.7800000000007</v>
      </c>
      <c r="BE36" s="30">
        <v>4749.884</v>
      </c>
      <c r="BF36" s="30">
        <v>4929.7029999999995</v>
      </c>
      <c r="BG36" s="30">
        <v>5115.1360000000004</v>
      </c>
      <c r="BH36" s="30">
        <v>5306.4539999999997</v>
      </c>
      <c r="BI36" s="30">
        <v>5500.5889999999999</v>
      </c>
      <c r="BJ36" s="30">
        <v>5698.9920000000002</v>
      </c>
      <c r="BK36" s="30">
        <v>5910.0749999999998</v>
      </c>
      <c r="BL36" s="30">
        <v>6132.9189999999999</v>
      </c>
    </row>
    <row r="37" spans="1:64"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Z37" s="5"/>
      <c r="AM37" s="22" t="s">
        <v>340</v>
      </c>
      <c r="AN37" s="5"/>
      <c r="AO37" s="5"/>
      <c r="AP37" s="5"/>
      <c r="AQ37" s="5"/>
      <c r="AR37" s="5"/>
      <c r="AS37" s="5"/>
      <c r="AT37" s="5"/>
      <c r="AU37" s="5"/>
      <c r="AV37" s="5"/>
      <c r="AW37" s="5"/>
      <c r="AX37" s="5"/>
      <c r="AY37" s="5"/>
      <c r="AZ37" s="5"/>
      <c r="BA37" s="5"/>
      <c r="BB37" s="5"/>
      <c r="BC37" s="5"/>
      <c r="BD37" s="5"/>
      <c r="BE37" s="5"/>
      <c r="BF37" s="5"/>
      <c r="BG37" s="5"/>
      <c r="BH37" s="5"/>
      <c r="BI37" s="5"/>
      <c r="BJ37" s="5"/>
      <c r="BK37" s="5"/>
      <c r="BL37" s="5"/>
    </row>
    <row r="38" spans="1:64" s="31" customFormat="1">
      <c r="A38" s="4" t="s">
        <v>341</v>
      </c>
      <c r="B38" s="30">
        <v>79.933000000000007</v>
      </c>
      <c r="C38" s="30">
        <v>79.891999999999996</v>
      </c>
      <c r="D38" s="30">
        <v>79.816000000000003</v>
      </c>
      <c r="E38" s="30">
        <v>79.715999999999994</v>
      </c>
      <c r="F38" s="30">
        <v>79.599999999999994</v>
      </c>
      <c r="G38" s="30">
        <v>79.474000000000004</v>
      </c>
      <c r="H38" s="30">
        <v>79.33</v>
      </c>
      <c r="I38" s="30">
        <v>79.153999999999996</v>
      </c>
      <c r="J38" s="30">
        <v>78.94</v>
      </c>
      <c r="K38" s="30">
        <v>78.698999999999998</v>
      </c>
      <c r="L38" s="30">
        <v>78.445999999999998</v>
      </c>
      <c r="M38" s="30">
        <v>78.201999999999998</v>
      </c>
      <c r="N38" s="30">
        <v>77.974000000000004</v>
      </c>
      <c r="O38" s="30">
        <v>77.116</v>
      </c>
      <c r="P38" s="30">
        <v>76.225999999999999</v>
      </c>
      <c r="Q38" s="30">
        <v>75.308000000000007</v>
      </c>
      <c r="R38" s="30">
        <v>74.361000000000004</v>
      </c>
      <c r="S38" s="30">
        <v>73.400999999999996</v>
      </c>
      <c r="T38" s="30">
        <v>71.376000000000005</v>
      </c>
      <c r="U38" s="30">
        <v>69.397999999999996</v>
      </c>
      <c r="V38" s="30">
        <v>66.75</v>
      </c>
      <c r="W38" s="30">
        <v>67.287999999999997</v>
      </c>
      <c r="X38" s="30">
        <v>70.224999999999994</v>
      </c>
      <c r="Y38" s="30">
        <v>70.233000000000004</v>
      </c>
      <c r="Z38" s="30">
        <v>69.873000000000005</v>
      </c>
      <c r="AM38" s="4" t="s">
        <v>341</v>
      </c>
      <c r="AN38" s="30">
        <v>4944.7180000000008</v>
      </c>
      <c r="AO38" s="30">
        <v>4973.2159999999994</v>
      </c>
      <c r="AP38" s="30">
        <v>5240.0030000000006</v>
      </c>
      <c r="AQ38" s="30">
        <v>5578.5770000000002</v>
      </c>
      <c r="AR38" s="30">
        <v>5796.1649999999991</v>
      </c>
      <c r="AS38" s="30">
        <v>6026.4660000000003</v>
      </c>
      <c r="AT38" s="30">
        <v>6309.3959999999997</v>
      </c>
      <c r="AU38" s="30">
        <v>6470.4929999999986</v>
      </c>
      <c r="AV38" s="30">
        <v>6663.4160000000011</v>
      </c>
      <c r="AW38" s="30">
        <v>6968.6379999999999</v>
      </c>
      <c r="AX38" s="30">
        <v>7241.3639999999987</v>
      </c>
      <c r="AY38" s="30">
        <v>7583.6650000000009</v>
      </c>
      <c r="AZ38" s="30">
        <v>7970.9320000000007</v>
      </c>
      <c r="BA38" s="30">
        <v>8326.2779999999984</v>
      </c>
      <c r="BB38" s="30">
        <v>8715.8290000000015</v>
      </c>
      <c r="BC38" s="30">
        <v>9076.2160000000003</v>
      </c>
      <c r="BD38" s="30">
        <v>9395.5469999999987</v>
      </c>
      <c r="BE38" s="30">
        <v>9743.7219999999998</v>
      </c>
      <c r="BF38" s="30">
        <v>10103.368999999999</v>
      </c>
      <c r="BG38" s="30">
        <v>10479.083000000001</v>
      </c>
      <c r="BH38" s="30">
        <v>10881.402000000002</v>
      </c>
      <c r="BI38" s="30">
        <v>11199.043999999998</v>
      </c>
      <c r="BJ38" s="30">
        <v>11429.164999999999</v>
      </c>
      <c r="BK38" s="30">
        <v>11760.021000000001</v>
      </c>
      <c r="BL38" s="30">
        <v>12181.512000000001</v>
      </c>
    </row>
    <row r="39" spans="1:64" s="31" customFormat="1">
      <c r="A39" s="4" t="s">
        <v>342</v>
      </c>
      <c r="B39" s="30">
        <v>86.561000000000007</v>
      </c>
      <c r="C39" s="30">
        <v>86.582999999999998</v>
      </c>
      <c r="D39" s="30">
        <v>86.674999999999997</v>
      </c>
      <c r="E39" s="30">
        <v>86.753</v>
      </c>
      <c r="F39" s="30">
        <v>86.820999999999998</v>
      </c>
      <c r="G39" s="30">
        <v>86.88</v>
      </c>
      <c r="H39" s="30">
        <v>86.944999999999993</v>
      </c>
      <c r="I39" s="30">
        <v>85.841999999999999</v>
      </c>
      <c r="J39" s="30">
        <v>84.676000000000002</v>
      </c>
      <c r="K39" s="30">
        <v>83.447000000000003</v>
      </c>
      <c r="L39" s="30">
        <v>82.150999999999996</v>
      </c>
      <c r="M39" s="30">
        <v>82.084000000000003</v>
      </c>
      <c r="N39" s="30">
        <v>81.995000000000005</v>
      </c>
      <c r="O39" s="30">
        <v>81.897000000000006</v>
      </c>
      <c r="P39" s="30">
        <v>81.322999999999993</v>
      </c>
      <c r="Q39" s="30">
        <v>80.736000000000004</v>
      </c>
      <c r="R39" s="30">
        <v>80.134</v>
      </c>
      <c r="S39" s="30">
        <v>81.406999999999996</v>
      </c>
      <c r="T39" s="30">
        <v>81.16</v>
      </c>
      <c r="U39" s="30">
        <v>80.986000000000004</v>
      </c>
      <c r="V39" s="30">
        <v>80.632999999999996</v>
      </c>
      <c r="W39" s="30">
        <v>81.367999999999995</v>
      </c>
      <c r="X39" s="30">
        <v>81.385999999999996</v>
      </c>
      <c r="Y39" s="30">
        <v>81.096999999999994</v>
      </c>
      <c r="Z39" s="30">
        <v>80.942999999999998</v>
      </c>
      <c r="AM39" s="4" t="s">
        <v>342</v>
      </c>
      <c r="AN39" s="30">
        <v>42939.748999999996</v>
      </c>
      <c r="AO39" s="30">
        <v>43844.922999999995</v>
      </c>
      <c r="AP39" s="30">
        <v>44587.399999999994</v>
      </c>
      <c r="AQ39" s="30">
        <v>45295.040000000001</v>
      </c>
      <c r="AR39" s="30">
        <v>45974.02900000001</v>
      </c>
      <c r="AS39" s="30">
        <v>46627.546999999999</v>
      </c>
      <c r="AT39" s="30">
        <v>47240.289000000004</v>
      </c>
      <c r="AU39" s="30">
        <v>47806.423999999999</v>
      </c>
      <c r="AV39" s="30">
        <v>48335.945999999996</v>
      </c>
      <c r="AW39" s="30">
        <v>48862.217999999993</v>
      </c>
      <c r="AX39" s="30">
        <v>49407.964</v>
      </c>
      <c r="AY39" s="30">
        <v>50051.759000000005</v>
      </c>
      <c r="AZ39" s="30">
        <v>50819.648999999998</v>
      </c>
      <c r="BA39" s="30">
        <v>51626.440999999999</v>
      </c>
      <c r="BB39" s="30">
        <v>52440.555999999997</v>
      </c>
      <c r="BC39" s="30">
        <v>53262.627999999997</v>
      </c>
      <c r="BD39" s="30">
        <v>54092.781000000003</v>
      </c>
      <c r="BE39" s="30">
        <v>54894.012999999999</v>
      </c>
      <c r="BF39" s="30">
        <v>55619.382999999994</v>
      </c>
      <c r="BG39" s="30">
        <v>56278.161000000007</v>
      </c>
      <c r="BH39" s="30">
        <v>56868.343000000008</v>
      </c>
      <c r="BI39" s="30">
        <v>57415.653999999995</v>
      </c>
      <c r="BJ39" s="30">
        <v>58201.864000000001</v>
      </c>
      <c r="BK39" s="30">
        <v>59222.856999999996</v>
      </c>
      <c r="BL39" s="30">
        <v>60264.238000000005</v>
      </c>
    </row>
    <row r="40" spans="1:64" s="31" customFormat="1">
      <c r="A40" s="4" t="s">
        <v>343</v>
      </c>
      <c r="B40" s="30">
        <v>83.468999999999994</v>
      </c>
      <c r="C40" s="30">
        <v>84.320999999999998</v>
      </c>
      <c r="D40" s="30">
        <v>85.159000000000006</v>
      </c>
      <c r="E40" s="30">
        <v>85.984999999999999</v>
      </c>
      <c r="F40" s="30">
        <v>86.653000000000006</v>
      </c>
      <c r="G40" s="30">
        <v>87.302999999999997</v>
      </c>
      <c r="H40" s="30">
        <v>87.936000000000007</v>
      </c>
      <c r="I40" s="30">
        <v>88.551000000000002</v>
      </c>
      <c r="J40" s="30">
        <v>86.694999999999993</v>
      </c>
      <c r="K40" s="30">
        <v>87.158000000000001</v>
      </c>
      <c r="L40" s="30">
        <v>88.588999999999999</v>
      </c>
      <c r="M40" s="30">
        <v>89.397999999999996</v>
      </c>
      <c r="N40" s="30">
        <v>88.07</v>
      </c>
      <c r="O40" s="30">
        <v>86.588999999999999</v>
      </c>
      <c r="P40" s="30">
        <v>86.745000000000005</v>
      </c>
      <c r="Q40" s="30">
        <v>86.355000000000004</v>
      </c>
      <c r="R40" s="30">
        <v>88.075999999999993</v>
      </c>
      <c r="S40" s="30">
        <v>86.849000000000004</v>
      </c>
      <c r="T40" s="30">
        <v>87.444000000000003</v>
      </c>
      <c r="U40" s="30">
        <v>88.031999999999996</v>
      </c>
      <c r="V40" s="30">
        <v>87.831999999999994</v>
      </c>
      <c r="W40" s="30">
        <v>85.798000000000002</v>
      </c>
      <c r="X40" s="30">
        <v>86.525999999999996</v>
      </c>
      <c r="Y40" s="30">
        <v>86.468000000000004</v>
      </c>
      <c r="Z40" s="30">
        <v>86.46</v>
      </c>
      <c r="AM40" s="4" t="s">
        <v>343</v>
      </c>
      <c r="AN40" s="30">
        <v>3297.7430000000004</v>
      </c>
      <c r="AO40" s="30">
        <v>3425.0469999999996</v>
      </c>
      <c r="AP40" s="30">
        <v>3552.3440000000001</v>
      </c>
      <c r="AQ40" s="30">
        <v>3679.1400000000003</v>
      </c>
      <c r="AR40" s="30">
        <v>3807.125</v>
      </c>
      <c r="AS40" s="30">
        <v>3935.8360000000002</v>
      </c>
      <c r="AT40" s="30">
        <v>4068.8410000000003</v>
      </c>
      <c r="AU40" s="30">
        <v>4206.7110000000002</v>
      </c>
      <c r="AV40" s="30">
        <v>4345.7070000000003</v>
      </c>
      <c r="AW40" s="30">
        <v>4477.6719999999996</v>
      </c>
      <c r="AX40" s="30">
        <v>4598.9120000000003</v>
      </c>
      <c r="AY40" s="30">
        <v>4712.0630000000001</v>
      </c>
      <c r="AZ40" s="30">
        <v>4814.7700000000004</v>
      </c>
      <c r="BA40" s="30">
        <v>4908.9320000000007</v>
      </c>
      <c r="BB40" s="30">
        <v>4998.5460000000003</v>
      </c>
      <c r="BC40" s="30">
        <v>5084.8289999999997</v>
      </c>
      <c r="BD40" s="30">
        <v>5170.741</v>
      </c>
      <c r="BE40" s="30">
        <v>5253.2530000000006</v>
      </c>
      <c r="BF40" s="30">
        <v>5332.1689999999999</v>
      </c>
      <c r="BG40" s="30">
        <v>5418.2380000000003</v>
      </c>
      <c r="BH40" s="30">
        <v>5523.9699999999993</v>
      </c>
      <c r="BI40" s="30">
        <v>5637.0540000000001</v>
      </c>
      <c r="BJ40" s="30">
        <v>5745.9009999999989</v>
      </c>
      <c r="BK40" s="30">
        <v>5854.8629999999994</v>
      </c>
      <c r="BL40" s="30">
        <v>5959.8429999999989</v>
      </c>
    </row>
    <row r="41" spans="1:64"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M41" s="4" t="s">
        <v>344</v>
      </c>
      <c r="AN41" s="30">
        <v>25.148000000000003</v>
      </c>
      <c r="AO41" s="30">
        <v>25.794999999999998</v>
      </c>
      <c r="AP41" s="30">
        <v>26.543000000000003</v>
      </c>
      <c r="AQ41" s="30">
        <v>27.326999999999998</v>
      </c>
      <c r="AR41" s="30">
        <v>28.106999999999999</v>
      </c>
      <c r="AS41" s="30">
        <v>28.892000000000003</v>
      </c>
      <c r="AT41" s="30">
        <v>29.661999999999999</v>
      </c>
      <c r="AU41" s="30">
        <v>30.411999999999999</v>
      </c>
      <c r="AV41" s="30">
        <v>31.152999999999999</v>
      </c>
      <c r="AW41" s="30">
        <v>31.893000000000004</v>
      </c>
      <c r="AX41" s="30">
        <v>32.597999999999999</v>
      </c>
      <c r="AY41" s="30">
        <v>33.251000000000005</v>
      </c>
      <c r="AZ41" s="30">
        <v>33.872</v>
      </c>
      <c r="BA41" s="30">
        <v>34.476999999999997</v>
      </c>
      <c r="BB41" s="30">
        <v>35.061999999999998</v>
      </c>
      <c r="BC41" s="30">
        <v>35.628999999999998</v>
      </c>
      <c r="BD41" s="30">
        <v>36.224000000000004</v>
      </c>
      <c r="BE41" s="30">
        <v>36.811</v>
      </c>
      <c r="BF41" s="30">
        <v>37.353000000000002</v>
      </c>
      <c r="BG41" s="30">
        <v>37.893000000000001</v>
      </c>
      <c r="BH41" s="30">
        <v>38.57</v>
      </c>
      <c r="BI41" s="30">
        <v>39.315999999999995</v>
      </c>
      <c r="BJ41" s="30">
        <v>40.042999999999999</v>
      </c>
      <c r="BK41" s="30">
        <v>40.806999999999995</v>
      </c>
      <c r="BL41" s="30">
        <v>41.594999999999999</v>
      </c>
    </row>
    <row r="42" spans="1:64" s="31" customFormat="1">
      <c r="A42" s="4" t="s">
        <v>345</v>
      </c>
      <c r="B42" s="30">
        <v>65.385000000000005</v>
      </c>
      <c r="C42" s="30">
        <v>65.36</v>
      </c>
      <c r="D42" s="30">
        <v>65.328000000000003</v>
      </c>
      <c r="E42" s="30">
        <v>65.289000000000001</v>
      </c>
      <c r="F42" s="30">
        <v>65.241</v>
      </c>
      <c r="G42" s="30">
        <v>65.179000000000002</v>
      </c>
      <c r="H42" s="30">
        <v>65.09</v>
      </c>
      <c r="I42" s="30">
        <v>65.004000000000005</v>
      </c>
      <c r="J42" s="30">
        <v>64.903000000000006</v>
      </c>
      <c r="K42" s="30">
        <v>64.798000000000002</v>
      </c>
      <c r="L42" s="30">
        <v>64.661000000000001</v>
      </c>
      <c r="M42" s="30">
        <v>64.522000000000006</v>
      </c>
      <c r="N42" s="30">
        <v>64.37</v>
      </c>
      <c r="O42" s="30">
        <v>64.206000000000003</v>
      </c>
      <c r="P42" s="30">
        <v>64.037999999999997</v>
      </c>
      <c r="Q42" s="30">
        <v>63.872999999999998</v>
      </c>
      <c r="R42" s="30">
        <v>63.709000000000003</v>
      </c>
      <c r="S42" s="30">
        <v>63.542000000000002</v>
      </c>
      <c r="T42" s="30">
        <v>64.873000000000005</v>
      </c>
      <c r="U42" s="30">
        <v>66.218999999999994</v>
      </c>
      <c r="V42" s="30">
        <v>67.061000000000007</v>
      </c>
      <c r="W42" s="30">
        <v>68.534000000000006</v>
      </c>
      <c r="X42" s="30">
        <v>70.641999999999996</v>
      </c>
      <c r="Y42" s="30">
        <v>70.600999999999999</v>
      </c>
      <c r="Z42" s="30">
        <v>70.739999999999995</v>
      </c>
      <c r="AM42" s="4" t="s">
        <v>345</v>
      </c>
      <c r="AN42" s="30">
        <v>1543.835</v>
      </c>
      <c r="AO42" s="30">
        <v>1579.556</v>
      </c>
      <c r="AP42" s="30">
        <v>1617.0339999999999</v>
      </c>
      <c r="AQ42" s="30">
        <v>1655.5149999999999</v>
      </c>
      <c r="AR42" s="30">
        <v>1694.1930000000002</v>
      </c>
      <c r="AS42" s="30">
        <v>1737.5889999999997</v>
      </c>
      <c r="AT42" s="30">
        <v>1791.5320000000002</v>
      </c>
      <c r="AU42" s="30">
        <v>1850.9099999999999</v>
      </c>
      <c r="AV42" s="30">
        <v>1909.278</v>
      </c>
      <c r="AW42" s="30">
        <v>1965.9799999999998</v>
      </c>
      <c r="AX42" s="30">
        <v>2020.41</v>
      </c>
      <c r="AY42" s="30">
        <v>2072.732</v>
      </c>
      <c r="AZ42" s="30">
        <v>2123.482</v>
      </c>
      <c r="BA42" s="30">
        <v>2173.5349999999999</v>
      </c>
      <c r="BB42" s="30">
        <v>2223.5630000000001</v>
      </c>
      <c r="BC42" s="30">
        <v>2272.6610000000001</v>
      </c>
      <c r="BD42" s="30">
        <v>2320.7489999999998</v>
      </c>
      <c r="BE42" s="30">
        <v>2368.473</v>
      </c>
      <c r="BF42" s="30">
        <v>2415.931</v>
      </c>
      <c r="BG42" s="30">
        <v>2463.5079999999998</v>
      </c>
      <c r="BH42" s="30">
        <v>2511.1620000000003</v>
      </c>
      <c r="BI42" s="30">
        <v>2559.1799999999998</v>
      </c>
      <c r="BJ42" s="30">
        <v>2608.2469999999998</v>
      </c>
      <c r="BK42" s="30">
        <v>2657.913</v>
      </c>
      <c r="BL42" s="30">
        <v>2707.6009999999997</v>
      </c>
    </row>
    <row r="43" spans="1:64" s="31" customFormat="1">
      <c r="A43" s="4" t="s">
        <v>346</v>
      </c>
      <c r="B43" s="30">
        <v>78.757000000000005</v>
      </c>
      <c r="C43" s="30">
        <v>78.941999999999993</v>
      </c>
      <c r="D43" s="30">
        <v>79.11</v>
      </c>
      <c r="E43" s="30">
        <v>79.266999999999996</v>
      </c>
      <c r="F43" s="30">
        <v>79.382000000000005</v>
      </c>
      <c r="G43" s="30">
        <v>79.459000000000003</v>
      </c>
      <c r="H43" s="30">
        <v>79.495999999999995</v>
      </c>
      <c r="I43" s="30">
        <v>79.498000000000005</v>
      </c>
      <c r="J43" s="30">
        <v>79.465999999999994</v>
      </c>
      <c r="K43" s="30">
        <v>79.409000000000006</v>
      </c>
      <c r="L43" s="30">
        <v>79.344999999999999</v>
      </c>
      <c r="M43" s="30">
        <v>79.302999999999997</v>
      </c>
      <c r="N43" s="30">
        <v>79.236999999999995</v>
      </c>
      <c r="O43" s="30">
        <v>79.146000000000001</v>
      </c>
      <c r="P43" s="30">
        <v>79.046000000000006</v>
      </c>
      <c r="Q43" s="30">
        <v>78.95</v>
      </c>
      <c r="R43" s="30">
        <v>77.864000000000004</v>
      </c>
      <c r="S43" s="30">
        <v>76.736000000000004</v>
      </c>
      <c r="T43" s="30">
        <v>76.628</v>
      </c>
      <c r="U43" s="30">
        <v>75.070999999999998</v>
      </c>
      <c r="V43" s="30">
        <v>75.972999999999999</v>
      </c>
      <c r="W43" s="30">
        <v>69.715999999999994</v>
      </c>
      <c r="X43" s="30">
        <v>69.658000000000001</v>
      </c>
      <c r="Y43" s="30">
        <v>69.793999999999997</v>
      </c>
      <c r="Z43" s="30">
        <v>69.707999999999998</v>
      </c>
      <c r="AM43" s="4" t="s">
        <v>346</v>
      </c>
      <c r="AN43" s="30">
        <v>15300.127</v>
      </c>
      <c r="AO43" s="30">
        <v>15555.601000000001</v>
      </c>
      <c r="AP43" s="30">
        <v>15788.501</v>
      </c>
      <c r="AQ43" s="30">
        <v>16001.829999999998</v>
      </c>
      <c r="AR43" s="30">
        <v>16206.371999999999</v>
      </c>
      <c r="AS43" s="30">
        <v>16407.341</v>
      </c>
      <c r="AT43" s="30">
        <v>16605.061000000002</v>
      </c>
      <c r="AU43" s="30">
        <v>16803.048999999999</v>
      </c>
      <c r="AV43" s="30">
        <v>16992.359</v>
      </c>
      <c r="AW43" s="30">
        <v>17185.775000000001</v>
      </c>
      <c r="AX43" s="30">
        <v>17399.813000000002</v>
      </c>
      <c r="AY43" s="30">
        <v>17627.735999999997</v>
      </c>
      <c r="AZ43" s="30">
        <v>17864.946</v>
      </c>
      <c r="BA43" s="30">
        <v>18103.07</v>
      </c>
      <c r="BB43" s="30">
        <v>18334.381000000001</v>
      </c>
      <c r="BC43" s="30">
        <v>18556.253000000001</v>
      </c>
      <c r="BD43" s="30">
        <v>18775.748</v>
      </c>
      <c r="BE43" s="30">
        <v>18994.02</v>
      </c>
      <c r="BF43" s="30">
        <v>19201.486000000001</v>
      </c>
      <c r="BG43" s="30">
        <v>19398.149000000001</v>
      </c>
      <c r="BH43" s="30">
        <v>19590.440000000002</v>
      </c>
      <c r="BI43" s="30">
        <v>19774.339</v>
      </c>
      <c r="BJ43" s="30">
        <v>19956.775000000001</v>
      </c>
      <c r="BK43" s="30">
        <v>20144.023000000001</v>
      </c>
      <c r="BL43" s="30">
        <v>20330.453000000001</v>
      </c>
    </row>
    <row r="44" spans="1:64" s="31" customFormat="1">
      <c r="A44" s="4" t="s">
        <v>347</v>
      </c>
      <c r="B44" s="30">
        <v>61.561</v>
      </c>
      <c r="C44" s="30">
        <v>61.420999999999999</v>
      </c>
      <c r="D44" s="30">
        <v>61.280999999999999</v>
      </c>
      <c r="E44" s="30">
        <v>61.149000000000001</v>
      </c>
      <c r="F44" s="30">
        <v>61.005000000000003</v>
      </c>
      <c r="G44" s="30">
        <v>60.786999999999999</v>
      </c>
      <c r="H44" s="30">
        <v>60.473999999999997</v>
      </c>
      <c r="I44" s="30">
        <v>60.107999999999997</v>
      </c>
      <c r="J44" s="30">
        <v>59.674999999999997</v>
      </c>
      <c r="K44" s="30">
        <v>59.188000000000002</v>
      </c>
      <c r="L44" s="30">
        <v>58.667000000000002</v>
      </c>
      <c r="M44" s="30">
        <v>58.046999999999997</v>
      </c>
      <c r="N44" s="30">
        <v>57.343000000000004</v>
      </c>
      <c r="O44" s="30">
        <v>56.62</v>
      </c>
      <c r="P44" s="30">
        <v>55.91</v>
      </c>
      <c r="Q44" s="30">
        <v>55.256999999999998</v>
      </c>
      <c r="R44" s="30">
        <v>54.679000000000002</v>
      </c>
      <c r="S44" s="30">
        <v>54.2</v>
      </c>
      <c r="T44" s="30">
        <v>53.826000000000001</v>
      </c>
      <c r="U44" s="30">
        <v>53.953000000000003</v>
      </c>
      <c r="V44" s="30">
        <v>53.31</v>
      </c>
      <c r="W44" s="30">
        <v>53.435000000000002</v>
      </c>
      <c r="X44" s="30">
        <v>53.68</v>
      </c>
      <c r="Y44" s="30">
        <v>53.781999999999996</v>
      </c>
      <c r="Z44" s="30">
        <v>53.697000000000003</v>
      </c>
      <c r="AM44" s="4" t="s">
        <v>347</v>
      </c>
      <c r="AN44" s="30">
        <v>7236.6579999999994</v>
      </c>
      <c r="AO44" s="30">
        <v>7363.360999999999</v>
      </c>
      <c r="AP44" s="30">
        <v>7490.726999999999</v>
      </c>
      <c r="AQ44" s="30">
        <v>7616.219000000001</v>
      </c>
      <c r="AR44" s="30">
        <v>7735.3739999999998</v>
      </c>
      <c r="AS44" s="30">
        <v>7848.3819999999987</v>
      </c>
      <c r="AT44" s="30">
        <v>7955.8360000000002</v>
      </c>
      <c r="AU44" s="30">
        <v>8057.8430000000008</v>
      </c>
      <c r="AV44" s="30">
        <v>8162.6850000000004</v>
      </c>
      <c r="AW44" s="30">
        <v>8271.34</v>
      </c>
      <c r="AX44" s="30">
        <v>8382.3810000000012</v>
      </c>
      <c r="AY44" s="30">
        <v>8472.5700000000015</v>
      </c>
      <c r="AZ44" s="30">
        <v>8528.0669999999991</v>
      </c>
      <c r="BA44" s="30">
        <v>8568.6389999999992</v>
      </c>
      <c r="BB44" s="30">
        <v>8624.0770000000011</v>
      </c>
      <c r="BC44" s="30">
        <v>8721.4930000000004</v>
      </c>
      <c r="BD44" s="30">
        <v>8804.9269999999997</v>
      </c>
      <c r="BE44" s="30">
        <v>8837.7119999999995</v>
      </c>
      <c r="BF44" s="30">
        <v>8877.6589999999997</v>
      </c>
      <c r="BG44" s="30">
        <v>9097.5470000000005</v>
      </c>
      <c r="BH44" s="30">
        <v>9465.6890000000003</v>
      </c>
      <c r="BI44" s="30">
        <v>9782.9120000000003</v>
      </c>
      <c r="BJ44" s="30">
        <v>9913.4770000000008</v>
      </c>
      <c r="BK44" s="30">
        <v>9883.0540000000001</v>
      </c>
      <c r="BL44" s="30">
        <v>9859.4259999999995</v>
      </c>
    </row>
    <row r="45" spans="1:64" s="31" customFormat="1">
      <c r="A45" s="4" t="s">
        <v>348</v>
      </c>
      <c r="B45" s="30">
        <v>85.462999999999994</v>
      </c>
      <c r="C45" s="30">
        <v>85.960999999999999</v>
      </c>
      <c r="D45" s="30">
        <v>86.265000000000001</v>
      </c>
      <c r="E45" s="30">
        <v>86.259</v>
      </c>
      <c r="F45" s="30">
        <v>86.221000000000004</v>
      </c>
      <c r="G45" s="30">
        <v>86.194999999999993</v>
      </c>
      <c r="H45" s="30">
        <v>86.271000000000001</v>
      </c>
      <c r="I45" s="30">
        <v>86.353999999999999</v>
      </c>
      <c r="J45" s="30">
        <v>86.34</v>
      </c>
      <c r="K45" s="30">
        <v>86.409000000000006</v>
      </c>
      <c r="L45" s="30">
        <v>86.221999999999994</v>
      </c>
      <c r="M45" s="30">
        <v>86.078999999999994</v>
      </c>
      <c r="N45" s="30">
        <v>86.103999999999999</v>
      </c>
      <c r="O45" s="30">
        <v>86.043000000000006</v>
      </c>
      <c r="P45" s="30">
        <v>86.114999999999995</v>
      </c>
      <c r="Q45" s="30">
        <v>86.162000000000006</v>
      </c>
      <c r="R45" s="30">
        <v>86.066000000000003</v>
      </c>
      <c r="S45" s="30">
        <v>86.039000000000001</v>
      </c>
      <c r="T45" s="30">
        <v>86.015000000000001</v>
      </c>
      <c r="U45" s="30">
        <v>86.019000000000005</v>
      </c>
      <c r="V45" s="30">
        <v>85.197999999999993</v>
      </c>
      <c r="W45" s="30">
        <v>85.191000000000003</v>
      </c>
      <c r="X45" s="30">
        <v>86.325999999999993</v>
      </c>
      <c r="Y45" s="30">
        <v>86.221999999999994</v>
      </c>
      <c r="Z45" s="30">
        <v>86.233000000000004</v>
      </c>
      <c r="AM45" s="4" t="s">
        <v>348</v>
      </c>
      <c r="AN45" s="30">
        <v>130.18</v>
      </c>
      <c r="AO45" s="30">
        <v>133.27199999999999</v>
      </c>
      <c r="AP45" s="30">
        <v>136.262</v>
      </c>
      <c r="AQ45" s="30">
        <v>139.13400000000001</v>
      </c>
      <c r="AR45" s="30">
        <v>141.88</v>
      </c>
      <c r="AS45" s="30">
        <v>144.51</v>
      </c>
      <c r="AT45" s="30">
        <v>147.03900000000002</v>
      </c>
      <c r="AU45" s="30">
        <v>149.494</v>
      </c>
      <c r="AV45" s="30">
        <v>151.91300000000001</v>
      </c>
      <c r="AW45" s="30">
        <v>154.57900000000001</v>
      </c>
      <c r="AX45" s="30">
        <v>159.29600000000002</v>
      </c>
      <c r="AY45" s="30">
        <v>165.95899999999997</v>
      </c>
      <c r="AZ45" s="30">
        <v>172.91300000000001</v>
      </c>
      <c r="BA45" s="30">
        <v>180.12999999999997</v>
      </c>
      <c r="BB45" s="30">
        <v>187.58999999999997</v>
      </c>
      <c r="BC45" s="30">
        <v>195.29300000000001</v>
      </c>
      <c r="BD45" s="30">
        <v>203.24899999999997</v>
      </c>
      <c r="BE45" s="30">
        <v>211.47699999999998</v>
      </c>
      <c r="BF45" s="30">
        <v>219.97500000000002</v>
      </c>
      <c r="BG45" s="30">
        <v>226.98599999999999</v>
      </c>
      <c r="BH45" s="30">
        <v>233.11700000000002</v>
      </c>
      <c r="BI45" s="30">
        <v>240.03599999999997</v>
      </c>
      <c r="BJ45" s="30">
        <v>247.24200000000002</v>
      </c>
      <c r="BK45" s="30">
        <v>254.803</v>
      </c>
      <c r="BL45" s="30">
        <v>262.58199999999999</v>
      </c>
    </row>
    <row r="46" spans="1:64" s="31" customFormat="1">
      <c r="A46" s="4" t="s">
        <v>349</v>
      </c>
      <c r="B46" s="30">
        <v>75.739000000000004</v>
      </c>
      <c r="C46" s="30">
        <v>74.968000000000004</v>
      </c>
      <c r="D46" s="30">
        <v>75.188000000000002</v>
      </c>
      <c r="E46" s="30">
        <v>75.197000000000003</v>
      </c>
      <c r="F46" s="30">
        <v>75.123000000000005</v>
      </c>
      <c r="G46" s="30">
        <v>75.036000000000001</v>
      </c>
      <c r="H46" s="30">
        <v>75.320999999999998</v>
      </c>
      <c r="I46" s="30">
        <v>74.917000000000002</v>
      </c>
      <c r="J46" s="30">
        <v>74.38</v>
      </c>
      <c r="K46" s="30">
        <v>73.822999999999993</v>
      </c>
      <c r="L46" s="30">
        <v>73.311000000000007</v>
      </c>
      <c r="M46" s="30">
        <v>73.049000000000007</v>
      </c>
      <c r="N46" s="30">
        <v>72.887</v>
      </c>
      <c r="O46" s="30">
        <v>72.774000000000001</v>
      </c>
      <c r="P46" s="30">
        <v>72.558999999999997</v>
      </c>
      <c r="Q46" s="30">
        <v>72.421000000000006</v>
      </c>
      <c r="R46" s="30">
        <v>72.31</v>
      </c>
      <c r="S46" s="30">
        <v>72.569000000000003</v>
      </c>
      <c r="T46" s="30">
        <v>72.724000000000004</v>
      </c>
      <c r="U46" s="30">
        <v>71.828000000000003</v>
      </c>
      <c r="V46" s="30">
        <v>71.236000000000004</v>
      </c>
      <c r="W46" s="30">
        <v>70.876999999999995</v>
      </c>
      <c r="X46" s="30">
        <v>72.036000000000001</v>
      </c>
      <c r="Y46" s="30">
        <v>71.447000000000003</v>
      </c>
      <c r="Z46" s="30">
        <v>71.539000000000001</v>
      </c>
      <c r="AM46" s="4" t="s">
        <v>349</v>
      </c>
      <c r="AN46" s="30">
        <v>219.88900000000004</v>
      </c>
      <c r="AO46" s="30">
        <v>240.09500000000003</v>
      </c>
      <c r="AP46" s="30">
        <v>260.39699999999999</v>
      </c>
      <c r="AQ46" s="30">
        <v>272.202</v>
      </c>
      <c r="AR46" s="30">
        <v>276.48699999999997</v>
      </c>
      <c r="AS46" s="30">
        <v>281.83999999999997</v>
      </c>
      <c r="AT46" s="30">
        <v>288.93799999999999</v>
      </c>
      <c r="AU46" s="30">
        <v>296.48200000000003</v>
      </c>
      <c r="AV46" s="30">
        <v>304.63600000000002</v>
      </c>
      <c r="AW46" s="30">
        <v>313.24799999999999</v>
      </c>
      <c r="AX46" s="30">
        <v>322.00599999999997</v>
      </c>
      <c r="AY46" s="30">
        <v>330.69100000000003</v>
      </c>
      <c r="AZ46" s="30">
        <v>339.60300000000007</v>
      </c>
      <c r="BA46" s="30">
        <v>349.10100000000006</v>
      </c>
      <c r="BB46" s="30">
        <v>359.12899999999996</v>
      </c>
      <c r="BC46" s="30">
        <v>369.62199999999996</v>
      </c>
      <c r="BD46" s="30">
        <v>380.63599999999997</v>
      </c>
      <c r="BE46" s="30">
        <v>391.959</v>
      </c>
      <c r="BF46" s="30">
        <v>403.42599999999993</v>
      </c>
      <c r="BG46" s="30">
        <v>415.03700000000003</v>
      </c>
      <c r="BH46" s="30">
        <v>426.60199999999998</v>
      </c>
      <c r="BI46" s="30">
        <v>437.83699999999999</v>
      </c>
      <c r="BJ46" s="30">
        <v>447.92899999999997</v>
      </c>
      <c r="BK46" s="30">
        <v>456.911</v>
      </c>
      <c r="BL46" s="30">
        <v>466.23100000000005</v>
      </c>
    </row>
    <row r="47" spans="1:64"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M47" s="4" t="s">
        <v>350</v>
      </c>
      <c r="AN47" s="30">
        <v>2.8489999999999998</v>
      </c>
      <c r="AO47" s="30">
        <v>2.8819999999999997</v>
      </c>
      <c r="AP47" s="30">
        <v>2.9130000000000003</v>
      </c>
      <c r="AQ47" s="30">
        <v>2.9710000000000005</v>
      </c>
      <c r="AR47" s="30">
        <v>3.0589999999999997</v>
      </c>
      <c r="AS47" s="30">
        <v>3.149</v>
      </c>
      <c r="AT47" s="30">
        <v>3.2330000000000001</v>
      </c>
      <c r="AU47" s="30">
        <v>3.3179999999999996</v>
      </c>
      <c r="AV47" s="30">
        <v>3.4039999999999999</v>
      </c>
      <c r="AW47" s="30">
        <v>3.488</v>
      </c>
      <c r="AX47" s="30">
        <v>3.57</v>
      </c>
      <c r="AY47" s="30">
        <v>3.6520000000000001</v>
      </c>
      <c r="AZ47" s="30">
        <v>3.7210000000000001</v>
      </c>
      <c r="BA47" s="30">
        <v>3.758</v>
      </c>
      <c r="BB47" s="30">
        <v>3.7690000000000001</v>
      </c>
      <c r="BC47" s="30">
        <v>3.7739999999999996</v>
      </c>
      <c r="BD47" s="30">
        <v>3.7730000000000006</v>
      </c>
      <c r="BE47" s="30">
        <v>3.7650000000000006</v>
      </c>
      <c r="BF47" s="30">
        <v>3.7279999999999998</v>
      </c>
      <c r="BG47" s="30">
        <v>3.6599999999999997</v>
      </c>
      <c r="BH47" s="30">
        <v>3.5870000000000006</v>
      </c>
      <c r="BI47" s="30">
        <v>3.5070000000000001</v>
      </c>
      <c r="BJ47" s="30">
        <v>3.4190000000000005</v>
      </c>
      <c r="BK47" s="30">
        <v>3.3340000000000001</v>
      </c>
      <c r="BL47" s="30">
        <v>3.2609999999999997</v>
      </c>
    </row>
    <row r="48" spans="1:64" s="31" customFormat="1">
      <c r="A48" s="4" t="s">
        <v>351</v>
      </c>
      <c r="B48" s="30">
        <v>70.444000000000003</v>
      </c>
      <c r="C48" s="30">
        <v>70.200999999999993</v>
      </c>
      <c r="D48" s="30">
        <v>69.966999999999999</v>
      </c>
      <c r="E48" s="30">
        <v>69.748999999999995</v>
      </c>
      <c r="F48" s="30">
        <v>69.563999999999993</v>
      </c>
      <c r="G48" s="30">
        <v>69.433000000000007</v>
      </c>
      <c r="H48" s="30">
        <v>69.337999999999994</v>
      </c>
      <c r="I48" s="30">
        <v>69.260999999999996</v>
      </c>
      <c r="J48" s="30">
        <v>69.203999999999994</v>
      </c>
      <c r="K48" s="30">
        <v>69.168000000000006</v>
      </c>
      <c r="L48" s="30">
        <v>69.153000000000006</v>
      </c>
      <c r="M48" s="30">
        <v>68.703000000000003</v>
      </c>
      <c r="N48" s="30">
        <v>68.278999999999996</v>
      </c>
      <c r="O48" s="30">
        <v>67.861000000000004</v>
      </c>
      <c r="P48" s="30">
        <v>67.447999999999993</v>
      </c>
      <c r="Q48" s="30">
        <v>58.503</v>
      </c>
      <c r="R48" s="30">
        <v>59.012999999999998</v>
      </c>
      <c r="S48" s="30">
        <v>59.454999999999998</v>
      </c>
      <c r="T48" s="30">
        <v>59.802</v>
      </c>
      <c r="U48" s="30">
        <v>60.101999999999997</v>
      </c>
      <c r="V48" s="30">
        <v>59.692999999999998</v>
      </c>
      <c r="W48" s="30">
        <v>59.517000000000003</v>
      </c>
      <c r="X48" s="30">
        <v>60.552999999999997</v>
      </c>
      <c r="Y48" s="30">
        <v>60.706000000000003</v>
      </c>
      <c r="Z48" s="30">
        <v>60.496000000000002</v>
      </c>
      <c r="AM48" s="4" t="s">
        <v>351</v>
      </c>
      <c r="AN48" s="30">
        <v>4974.0460000000003</v>
      </c>
      <c r="AO48" s="30">
        <v>5178.8559999999998</v>
      </c>
      <c r="AP48" s="30">
        <v>5390.1189999999988</v>
      </c>
      <c r="AQ48" s="30">
        <v>5608.4190000000008</v>
      </c>
      <c r="AR48" s="30">
        <v>5835.5590000000002</v>
      </c>
      <c r="AS48" s="30">
        <v>6090.8730000000005</v>
      </c>
      <c r="AT48" s="30">
        <v>6373.5119999999988</v>
      </c>
      <c r="AU48" s="30">
        <v>6666.3819999999996</v>
      </c>
      <c r="AV48" s="30">
        <v>6969.33</v>
      </c>
      <c r="AW48" s="30">
        <v>7280.4719999999988</v>
      </c>
      <c r="AX48" s="30">
        <v>7593.5930000000008</v>
      </c>
      <c r="AY48" s="30">
        <v>7901.5149999999994</v>
      </c>
      <c r="AZ48" s="30">
        <v>8208.2739999999994</v>
      </c>
      <c r="BA48" s="30">
        <v>8514.6810000000005</v>
      </c>
      <c r="BB48" s="30">
        <v>8825.7089999999989</v>
      </c>
      <c r="BC48" s="30">
        <v>9133.2080000000005</v>
      </c>
      <c r="BD48" s="30">
        <v>9434.5600000000013</v>
      </c>
      <c r="BE48" s="30">
        <v>9740.7330000000002</v>
      </c>
      <c r="BF48" s="30">
        <v>10042.102999999999</v>
      </c>
      <c r="BG48" s="30">
        <v>10350.752999999999</v>
      </c>
      <c r="BH48" s="30">
        <v>10653.028</v>
      </c>
      <c r="BI48" s="30">
        <v>10943.793</v>
      </c>
      <c r="BJ48" s="30">
        <v>11270.031999999999</v>
      </c>
      <c r="BK48" s="30">
        <v>11632.857999999998</v>
      </c>
      <c r="BL48" s="30">
        <v>12008.566000000001</v>
      </c>
    </row>
    <row r="49" spans="1:64"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Z49" s="5"/>
      <c r="AM49" s="22" t="s">
        <v>352</v>
      </c>
      <c r="AN49" s="5"/>
      <c r="AO49" s="5"/>
      <c r="AP49" s="5"/>
      <c r="AQ49" s="5"/>
      <c r="AR49" s="5"/>
      <c r="AS49" s="5"/>
      <c r="AT49" s="5"/>
      <c r="AU49" s="5"/>
      <c r="AV49" s="5"/>
      <c r="AW49" s="5"/>
      <c r="AX49" s="5"/>
      <c r="AY49" s="5"/>
      <c r="AZ49" s="5"/>
      <c r="BA49" s="5"/>
      <c r="BB49" s="5"/>
      <c r="BC49" s="5"/>
      <c r="BD49" s="5"/>
      <c r="BE49" s="5"/>
      <c r="BF49" s="5"/>
      <c r="BG49" s="5"/>
      <c r="BH49" s="5"/>
      <c r="BI49" s="5"/>
      <c r="BJ49" s="5"/>
      <c r="BK49" s="5"/>
      <c r="BL49" s="5"/>
    </row>
    <row r="50" spans="1:64" s="31" customFormat="1">
      <c r="A50" s="4" t="s">
        <v>353</v>
      </c>
      <c r="B50" s="30">
        <v>68.876999999999995</v>
      </c>
      <c r="C50" s="30">
        <v>68.981999999999999</v>
      </c>
      <c r="D50" s="30">
        <v>69.087999999999994</v>
      </c>
      <c r="E50" s="30">
        <v>69.194000000000003</v>
      </c>
      <c r="F50" s="30">
        <v>69.3</v>
      </c>
      <c r="G50" s="30">
        <v>69.406000000000006</v>
      </c>
      <c r="H50" s="30">
        <v>69.683999999999997</v>
      </c>
      <c r="I50" s="30">
        <v>69.960999999999999</v>
      </c>
      <c r="J50" s="30">
        <v>70.236000000000004</v>
      </c>
      <c r="K50" s="30">
        <v>70.510000000000005</v>
      </c>
      <c r="L50" s="30">
        <v>70.778999999999996</v>
      </c>
      <c r="M50" s="30">
        <v>70.578999999999994</v>
      </c>
      <c r="N50" s="30">
        <v>70.515000000000001</v>
      </c>
      <c r="O50" s="30">
        <v>70.349999999999994</v>
      </c>
      <c r="P50" s="30">
        <v>70.22</v>
      </c>
      <c r="Q50" s="30">
        <v>70.13</v>
      </c>
      <c r="R50" s="30">
        <v>70.031000000000006</v>
      </c>
      <c r="S50" s="30">
        <v>69.921000000000006</v>
      </c>
      <c r="T50" s="30">
        <v>69.834000000000003</v>
      </c>
      <c r="U50" s="30">
        <v>69.837000000000003</v>
      </c>
      <c r="V50" s="30">
        <v>69.176000000000002</v>
      </c>
      <c r="W50" s="30">
        <v>69.247</v>
      </c>
      <c r="X50" s="30">
        <v>70.472999999999999</v>
      </c>
      <c r="Y50" s="30">
        <v>70.66</v>
      </c>
      <c r="Z50" s="30">
        <v>70.602000000000004</v>
      </c>
      <c r="AM50" s="4" t="s">
        <v>353</v>
      </c>
      <c r="AN50" s="30">
        <v>2437.2530000000006</v>
      </c>
      <c r="AO50" s="30">
        <v>2496.5410000000002</v>
      </c>
      <c r="AP50" s="30">
        <v>2557.9969999999998</v>
      </c>
      <c r="AQ50" s="30">
        <v>2621.6459999999997</v>
      </c>
      <c r="AR50" s="30">
        <v>2686.739</v>
      </c>
      <c r="AS50" s="30">
        <v>2753.6370000000002</v>
      </c>
      <c r="AT50" s="30">
        <v>2822.0950000000003</v>
      </c>
      <c r="AU50" s="30">
        <v>2890.7050000000004</v>
      </c>
      <c r="AV50" s="30">
        <v>2959.134</v>
      </c>
      <c r="AW50" s="30">
        <v>3027.4259999999999</v>
      </c>
      <c r="AX50" s="30">
        <v>3083.5289999999995</v>
      </c>
      <c r="AY50" s="30">
        <v>3138.9870000000001</v>
      </c>
      <c r="AZ50" s="30">
        <v>3206.2839999999997</v>
      </c>
      <c r="BA50" s="30">
        <v>3273.5610000000001</v>
      </c>
      <c r="BB50" s="30">
        <v>3340.4900000000002</v>
      </c>
      <c r="BC50" s="30">
        <v>3407.4679999999998</v>
      </c>
      <c r="BD50" s="30">
        <v>3473.5939999999996</v>
      </c>
      <c r="BE50" s="30">
        <v>3538.0819999999994</v>
      </c>
      <c r="BF50" s="30">
        <v>3601.8830000000003</v>
      </c>
      <c r="BG50" s="30">
        <v>3665.5410000000002</v>
      </c>
      <c r="BH50" s="30">
        <v>3727.5159999999996</v>
      </c>
      <c r="BI50" s="30">
        <v>3786.7360000000003</v>
      </c>
      <c r="BJ50" s="30">
        <v>3846.5889999999995</v>
      </c>
      <c r="BK50" s="30">
        <v>3909.4969999999998</v>
      </c>
      <c r="BL50" s="30">
        <v>3974.7359999999999</v>
      </c>
    </row>
    <row r="51" spans="1:6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Z51" s="5"/>
      <c r="AM51" s="24" t="s">
        <v>354</v>
      </c>
      <c r="AN51" s="5"/>
      <c r="AO51" s="5"/>
      <c r="AP51" s="5"/>
      <c r="AQ51" s="5"/>
      <c r="AR51" s="5"/>
      <c r="AS51" s="5"/>
      <c r="AT51" s="5"/>
      <c r="AU51" s="5"/>
      <c r="AV51" s="5"/>
      <c r="AW51" s="5"/>
      <c r="AX51" s="5"/>
      <c r="AY51" s="5"/>
      <c r="AZ51" s="5"/>
      <c r="BA51" s="5"/>
      <c r="BB51" s="5"/>
      <c r="BC51" s="5"/>
      <c r="BD51" s="5"/>
      <c r="BE51" s="5"/>
      <c r="BF51" s="5"/>
      <c r="BG51" s="5"/>
      <c r="BH51" s="5"/>
      <c r="BI51" s="5"/>
      <c r="BJ51" s="5"/>
      <c r="BK51" s="5"/>
      <c r="BL51" s="5"/>
    </row>
    <row r="52" spans="1:64" s="33" customFormat="1" ht="29.65" customHeight="1">
      <c r="A52" s="26" t="s">
        <v>355</v>
      </c>
      <c r="B52" s="32">
        <f t="shared" ref="B52:Z52" si="0">SUMPRODUCT(B4:B50,AN4:AN50)/SUM(AN4:AN50)</f>
        <v>70.361571466212055</v>
      </c>
      <c r="C52" s="32">
        <f t="shared" si="0"/>
        <v>70.309183696999881</v>
      </c>
      <c r="D52" s="32">
        <f t="shared" si="0"/>
        <v>70.286725098323416</v>
      </c>
      <c r="E52" s="32">
        <f t="shared" si="0"/>
        <v>70.264080098526463</v>
      </c>
      <c r="F52" s="32">
        <f t="shared" si="0"/>
        <v>70.2142923291416</v>
      </c>
      <c r="G52" s="32">
        <f t="shared" si="0"/>
        <v>70.131274058159519</v>
      </c>
      <c r="H52" s="32">
        <f t="shared" si="0"/>
        <v>70.028847656320991</v>
      </c>
      <c r="I52" s="32">
        <f t="shared" si="0"/>
        <v>69.638513071689601</v>
      </c>
      <c r="J52" s="32">
        <f t="shared" si="0"/>
        <v>69.183311191095285</v>
      </c>
      <c r="K52" s="32">
        <f t="shared" si="0"/>
        <v>68.770426701430367</v>
      </c>
      <c r="L52" s="32">
        <f t="shared" si="0"/>
        <v>68.327771795085226</v>
      </c>
      <c r="M52" s="32">
        <f t="shared" si="0"/>
        <v>68.323409263443864</v>
      </c>
      <c r="N52" s="32">
        <f t="shared" si="0"/>
        <v>68.159214230703839</v>
      </c>
      <c r="O52" s="32">
        <f t="shared" si="0"/>
        <v>67.844063167876186</v>
      </c>
      <c r="P52" s="32">
        <f t="shared" si="0"/>
        <v>67.006935077677213</v>
      </c>
      <c r="Q52" s="32">
        <f t="shared" si="0"/>
        <v>66.102873452570506</v>
      </c>
      <c r="R52" s="32">
        <f t="shared" si="0"/>
        <v>65.539515891995592</v>
      </c>
      <c r="S52" s="32">
        <f t="shared" si="0"/>
        <v>65.112774081485711</v>
      </c>
      <c r="T52" s="32">
        <f t="shared" si="0"/>
        <v>64.902048402044855</v>
      </c>
      <c r="U52" s="32">
        <f t="shared" si="0"/>
        <v>64.635730116086137</v>
      </c>
      <c r="V52" s="32">
        <f t="shared" si="0"/>
        <v>64.203166791940305</v>
      </c>
      <c r="W52" s="32">
        <f t="shared" si="0"/>
        <v>63.698460620732931</v>
      </c>
      <c r="X52" s="32">
        <f t="shared" si="0"/>
        <v>63.945190790579019</v>
      </c>
      <c r="Y52" s="32">
        <f t="shared" si="0"/>
        <v>61.24531764883443</v>
      </c>
      <c r="Z52" s="32">
        <f t="shared" si="0"/>
        <v>60.409366935657395</v>
      </c>
      <c r="AM52" s="26" t="s">
        <v>358</v>
      </c>
      <c r="AN52" s="32">
        <v>188341.53099999999</v>
      </c>
      <c r="AO52" s="32">
        <v>193311.48300000001</v>
      </c>
      <c r="AP52" s="32">
        <v>198462.63400000002</v>
      </c>
      <c r="AQ52" s="32">
        <v>203770.99700000003</v>
      </c>
      <c r="AR52" s="32">
        <v>209056.40500000003</v>
      </c>
      <c r="AS52" s="32">
        <v>214489.44900000002</v>
      </c>
      <c r="AT52" s="32">
        <v>220076.38699999999</v>
      </c>
      <c r="AU52" s="32">
        <v>225671.171</v>
      </c>
      <c r="AV52" s="32">
        <v>231475.587</v>
      </c>
      <c r="AW52" s="32">
        <v>237492.05799999999</v>
      </c>
      <c r="AX52" s="32">
        <v>243686.53400000001</v>
      </c>
      <c r="AY52" s="32">
        <v>250290.75899999996</v>
      </c>
      <c r="AZ52" s="32">
        <v>257198.01500000004</v>
      </c>
      <c r="BA52" s="32">
        <v>264330.81500000006</v>
      </c>
      <c r="BB52" s="32">
        <v>271655.65600000008</v>
      </c>
      <c r="BC52" s="32">
        <v>279165.05099999998</v>
      </c>
      <c r="BD52" s="32">
        <v>287011.78399999999</v>
      </c>
      <c r="BE52" s="32">
        <v>295094.34000000003</v>
      </c>
      <c r="BF52" s="32">
        <v>303300.71899999998</v>
      </c>
      <c r="BG52" s="32">
        <v>311775.44099999999</v>
      </c>
      <c r="BH52" s="32">
        <v>320543.59700000001</v>
      </c>
      <c r="BI52" s="32">
        <v>329280.93599999999</v>
      </c>
      <c r="BJ52" s="32">
        <v>338094.52600000001</v>
      </c>
      <c r="BK52" s="32">
        <v>347345.15399999998</v>
      </c>
      <c r="BL52" s="32">
        <v>356914.44099999999</v>
      </c>
    </row>
    <row r="53" spans="1:64" s="33" customFormat="1">
      <c r="A53" s="26" t="s">
        <v>356</v>
      </c>
      <c r="B53" s="32">
        <v>78.108999999999995</v>
      </c>
      <c r="C53" s="32">
        <v>77.834999999999994</v>
      </c>
      <c r="D53" s="32">
        <v>77.572999999999993</v>
      </c>
      <c r="E53" s="32">
        <v>77.349000000000004</v>
      </c>
      <c r="F53" s="32">
        <v>77.234999999999999</v>
      </c>
      <c r="G53" s="32">
        <v>77.052999999999997</v>
      </c>
      <c r="H53" s="32">
        <v>76.86</v>
      </c>
      <c r="I53" s="32">
        <v>76.652000000000001</v>
      </c>
      <c r="J53" s="32">
        <v>76.442999999999998</v>
      </c>
      <c r="K53" s="32">
        <v>76.111000000000004</v>
      </c>
      <c r="L53" s="32">
        <v>75.86</v>
      </c>
      <c r="M53" s="32">
        <v>75.718000000000004</v>
      </c>
      <c r="N53" s="32">
        <v>75.531999999999996</v>
      </c>
      <c r="O53" s="32">
        <v>75.284999999999997</v>
      </c>
      <c r="P53" s="32">
        <v>75.015000000000001</v>
      </c>
      <c r="Q53" s="32">
        <v>74.798000000000002</v>
      </c>
      <c r="R53" s="32">
        <v>74.563999999999993</v>
      </c>
      <c r="S53" s="32">
        <v>74.28</v>
      </c>
      <c r="T53" s="32">
        <v>74.082999999999998</v>
      </c>
      <c r="U53" s="32">
        <v>73.84</v>
      </c>
      <c r="V53" s="32">
        <v>72.474999999999994</v>
      </c>
      <c r="W53" s="32">
        <v>72.980999999999995</v>
      </c>
      <c r="X53" s="32">
        <v>73.116</v>
      </c>
      <c r="Y53" s="32">
        <v>73.156999999999996</v>
      </c>
      <c r="Z53" s="32">
        <v>73.040000000000006</v>
      </c>
      <c r="AM53" s="26"/>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row>
  </sheetData>
  <sortState xmlns:xlrd2="http://schemas.microsoft.com/office/spreadsheetml/2017/richdata2" ref="A4:Z53">
    <sortCondition ref="A2"/>
  </sortState>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496FD-D945-43D3-B723-3C3AA0A6B8A6}">
  <sheetPr codeName="Sheet142"/>
  <dimension ref="A1:U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1" width="17.85546875" style="5" customWidth="1"/>
    <col min="22" max="26" width="17.85546875" style="8" customWidth="1"/>
    <col min="27" max="16384" width="8.85546875" style="8"/>
  </cols>
  <sheetData>
    <row r="1" spans="1:21" s="19" customFormat="1" ht="54" customHeight="1">
      <c r="A1" s="16"/>
      <c r="B1" s="17" t="s">
        <v>153</v>
      </c>
      <c r="C1" s="18"/>
      <c r="D1" s="18"/>
      <c r="E1" s="18"/>
      <c r="F1" s="18"/>
      <c r="G1" s="18"/>
      <c r="H1" s="18"/>
      <c r="I1" s="18"/>
      <c r="J1" s="18"/>
      <c r="K1" s="18"/>
      <c r="L1" s="18"/>
      <c r="M1" s="18"/>
      <c r="N1" s="18"/>
      <c r="O1" s="18"/>
      <c r="P1" s="18"/>
      <c r="Q1" s="18"/>
      <c r="R1" s="18"/>
      <c r="S1" s="18"/>
      <c r="T1" s="18"/>
      <c r="U1" s="18"/>
    </row>
    <row r="2" spans="1:21" s="20" customFormat="1" ht="27" customHeight="1">
      <c r="A2" s="20" t="s">
        <v>305</v>
      </c>
      <c r="B2" s="21">
        <v>2004</v>
      </c>
      <c r="C2" s="21">
        <v>2005</v>
      </c>
      <c r="D2" s="21">
        <v>2006</v>
      </c>
      <c r="E2" s="21">
        <v>2007</v>
      </c>
      <c r="F2" s="21">
        <v>2008</v>
      </c>
      <c r="G2" s="21">
        <v>2009</v>
      </c>
      <c r="H2" s="21">
        <v>2010</v>
      </c>
      <c r="I2" s="21">
        <v>2011</v>
      </c>
      <c r="J2" s="21">
        <v>2012</v>
      </c>
      <c r="K2" s="21">
        <v>2013</v>
      </c>
      <c r="L2" s="21">
        <v>2014</v>
      </c>
      <c r="M2" s="21">
        <v>2015</v>
      </c>
      <c r="N2" s="21">
        <v>2016</v>
      </c>
      <c r="O2" s="21">
        <v>2017</v>
      </c>
      <c r="P2" s="21">
        <v>2018</v>
      </c>
      <c r="Q2" s="21">
        <v>2019</v>
      </c>
      <c r="R2" s="21">
        <v>2020</v>
      </c>
      <c r="S2" s="21">
        <v>2021</v>
      </c>
      <c r="T2" s="21">
        <v>2022</v>
      </c>
      <c r="U2" s="21">
        <v>2023</v>
      </c>
    </row>
    <row r="3" spans="1:21" s="22" customFormat="1" ht="27" customHeight="1">
      <c r="A3" s="22" t="s">
        <v>306</v>
      </c>
      <c r="B3" s="18"/>
      <c r="C3" s="18"/>
      <c r="D3" s="18"/>
      <c r="E3" s="18"/>
      <c r="F3" s="18"/>
      <c r="G3" s="18"/>
      <c r="H3" s="18"/>
      <c r="I3" s="18"/>
      <c r="J3" s="18"/>
      <c r="K3" s="18"/>
      <c r="L3" s="18"/>
      <c r="M3" s="18"/>
      <c r="N3" s="18"/>
      <c r="O3" s="18"/>
      <c r="P3" s="18"/>
      <c r="Q3" s="18"/>
      <c r="R3" s="18"/>
      <c r="S3" s="18"/>
      <c r="T3" s="18"/>
      <c r="U3" s="18"/>
    </row>
    <row r="4" spans="1:21" s="31" customFormat="1">
      <c r="A4" s="4" t="s">
        <v>307</v>
      </c>
      <c r="B4" s="30">
        <v>79.162000000000006</v>
      </c>
      <c r="C4" s="30"/>
      <c r="D4" s="30"/>
      <c r="E4" s="30"/>
      <c r="F4" s="30"/>
      <c r="G4" s="30"/>
      <c r="H4" s="30"/>
      <c r="I4" s="30">
        <v>84.316000000000003</v>
      </c>
      <c r="J4" s="30"/>
      <c r="K4" s="30"/>
      <c r="L4" s="30"/>
      <c r="M4" s="30"/>
      <c r="N4" s="30"/>
      <c r="O4" s="30"/>
      <c r="P4" s="30"/>
      <c r="Q4" s="30">
        <v>88.194999999999993</v>
      </c>
      <c r="R4" s="30"/>
      <c r="S4" s="30">
        <v>90.254000000000005</v>
      </c>
      <c r="T4" s="30">
        <v>92.188999999999993</v>
      </c>
      <c r="U4" s="30"/>
    </row>
    <row r="5" spans="1:21" s="31" customFormat="1">
      <c r="A5" s="4" t="s">
        <v>308</v>
      </c>
      <c r="B5" s="30"/>
      <c r="C5" s="30"/>
      <c r="D5" s="30"/>
      <c r="E5" s="30"/>
      <c r="F5" s="30"/>
      <c r="G5" s="30"/>
      <c r="H5" s="30"/>
      <c r="I5" s="30">
        <v>96.822999999999993</v>
      </c>
      <c r="J5" s="30"/>
      <c r="K5" s="30"/>
      <c r="L5" s="30"/>
      <c r="M5" s="30"/>
      <c r="N5" s="30"/>
      <c r="O5" s="30"/>
      <c r="P5" s="30"/>
      <c r="Q5" s="30"/>
      <c r="R5" s="30"/>
      <c r="S5" s="30"/>
      <c r="T5" s="30">
        <v>96.346999999999994</v>
      </c>
      <c r="U5" s="30"/>
    </row>
    <row r="6" spans="1:21" s="31" customFormat="1">
      <c r="A6" s="4" t="s">
        <v>309</v>
      </c>
      <c r="B6" s="30"/>
      <c r="C6" s="30"/>
      <c r="D6" s="30"/>
      <c r="E6" s="30"/>
      <c r="F6" s="30"/>
      <c r="G6" s="30"/>
      <c r="H6" s="30"/>
      <c r="I6" s="30"/>
      <c r="J6" s="30"/>
      <c r="K6" s="30"/>
      <c r="L6" s="30"/>
      <c r="M6" s="30"/>
      <c r="N6" s="30"/>
      <c r="O6" s="30"/>
      <c r="P6" s="30">
        <v>95.664000000000001</v>
      </c>
      <c r="Q6" s="30"/>
      <c r="R6" s="30"/>
      <c r="S6" s="30"/>
      <c r="T6" s="30">
        <v>95.963999999999999</v>
      </c>
      <c r="U6" s="30">
        <v>95.155000000000001</v>
      </c>
    </row>
    <row r="7" spans="1:21" s="31" customFormat="1">
      <c r="A7" s="4" t="s">
        <v>310</v>
      </c>
      <c r="B7" s="30"/>
      <c r="C7" s="30"/>
      <c r="D7" s="30"/>
      <c r="E7" s="30"/>
      <c r="F7" s="30"/>
      <c r="G7" s="30"/>
      <c r="H7" s="30"/>
      <c r="I7" s="30"/>
      <c r="J7" s="30"/>
      <c r="K7" s="30"/>
      <c r="L7" s="30">
        <v>98.305000000000007</v>
      </c>
      <c r="M7" s="30"/>
      <c r="N7" s="30"/>
      <c r="O7" s="30"/>
      <c r="P7" s="30"/>
      <c r="Q7" s="30"/>
      <c r="R7" s="30"/>
      <c r="S7" s="30"/>
      <c r="T7" s="30"/>
      <c r="U7" s="30"/>
    </row>
    <row r="8" spans="1:21" s="31" customFormat="1">
      <c r="A8" s="4" t="s">
        <v>311</v>
      </c>
      <c r="B8" s="30"/>
      <c r="C8" s="30"/>
      <c r="D8" s="30"/>
      <c r="E8" s="30"/>
      <c r="F8" s="30"/>
      <c r="G8" s="30"/>
      <c r="H8" s="30"/>
      <c r="I8" s="30"/>
      <c r="J8" s="30"/>
      <c r="K8" s="30"/>
      <c r="L8" s="30"/>
      <c r="M8" s="30"/>
      <c r="N8" s="30"/>
      <c r="O8" s="30"/>
      <c r="P8" s="30"/>
      <c r="Q8" s="30"/>
      <c r="R8" s="30"/>
      <c r="S8" s="30"/>
      <c r="T8" s="30"/>
      <c r="U8" s="30"/>
    </row>
    <row r="9" spans="1:21" s="31" customFormat="1">
      <c r="A9" s="4" t="s">
        <v>312</v>
      </c>
      <c r="B9" s="30"/>
      <c r="C9" s="30"/>
      <c r="D9" s="30"/>
      <c r="E9" s="30"/>
      <c r="F9" s="30"/>
      <c r="G9" s="30"/>
      <c r="H9" s="30"/>
      <c r="I9" s="30"/>
      <c r="J9" s="30"/>
      <c r="K9" s="30"/>
      <c r="L9" s="30"/>
      <c r="M9" s="30"/>
      <c r="N9" s="30"/>
      <c r="O9" s="30"/>
      <c r="P9" s="30">
        <v>96.923000000000002</v>
      </c>
      <c r="Q9" s="30"/>
      <c r="R9" s="30"/>
      <c r="S9" s="30"/>
      <c r="T9" s="30"/>
      <c r="U9" s="30"/>
    </row>
    <row r="10" spans="1:21" s="31" customFormat="1">
      <c r="A10" s="4" t="s">
        <v>313</v>
      </c>
      <c r="B10" s="30"/>
      <c r="C10" s="30"/>
      <c r="D10" s="30"/>
      <c r="E10" s="30"/>
      <c r="F10" s="30"/>
      <c r="G10" s="30"/>
      <c r="H10" s="30"/>
      <c r="I10" s="30"/>
      <c r="J10" s="30"/>
      <c r="K10" s="30"/>
      <c r="L10" s="30">
        <v>94.71</v>
      </c>
      <c r="M10" s="30"/>
      <c r="N10" s="30"/>
      <c r="O10" s="30"/>
      <c r="P10" s="30"/>
      <c r="Q10" s="30"/>
      <c r="R10" s="30"/>
      <c r="S10" s="30">
        <v>88.808999999999997</v>
      </c>
      <c r="T10" s="30"/>
      <c r="U10" s="30"/>
    </row>
    <row r="11" spans="1:21" s="31" customFormat="1">
      <c r="A11" s="4" t="s">
        <v>314</v>
      </c>
      <c r="B11" s="30"/>
      <c r="C11" s="30"/>
      <c r="D11" s="30"/>
      <c r="E11" s="30"/>
      <c r="F11" s="30"/>
      <c r="G11" s="30"/>
      <c r="H11" s="30"/>
      <c r="I11" s="30"/>
      <c r="J11" s="30"/>
      <c r="K11" s="30"/>
      <c r="L11" s="30"/>
      <c r="M11" s="30"/>
      <c r="N11" s="30"/>
      <c r="O11" s="30"/>
      <c r="P11" s="30"/>
      <c r="Q11" s="30"/>
      <c r="R11" s="30"/>
      <c r="S11" s="30"/>
      <c r="T11" s="30"/>
      <c r="U11" s="30"/>
    </row>
    <row r="12" spans="1:21" s="31" customFormat="1">
      <c r="A12" s="4" t="s">
        <v>315</v>
      </c>
      <c r="B12" s="30"/>
      <c r="C12" s="30"/>
      <c r="D12" s="30"/>
      <c r="E12" s="30"/>
      <c r="F12" s="30"/>
      <c r="G12" s="30"/>
      <c r="H12" s="30"/>
      <c r="I12" s="30"/>
      <c r="J12" s="30"/>
      <c r="K12" s="30"/>
      <c r="L12" s="30"/>
      <c r="M12" s="30"/>
      <c r="N12" s="30"/>
      <c r="O12" s="30">
        <v>50.517000000000003</v>
      </c>
      <c r="P12" s="30"/>
      <c r="Q12" s="30"/>
      <c r="R12" s="30"/>
      <c r="S12" s="30"/>
      <c r="T12" s="30"/>
      <c r="U12" s="30"/>
    </row>
    <row r="13" spans="1:21" s="31" customFormat="1">
      <c r="A13" s="4" t="s">
        <v>316</v>
      </c>
      <c r="B13" s="30"/>
      <c r="C13" s="30"/>
      <c r="D13" s="30"/>
      <c r="E13" s="30"/>
      <c r="F13" s="30"/>
      <c r="G13" s="30"/>
      <c r="H13" s="30"/>
      <c r="I13" s="30"/>
      <c r="J13" s="30"/>
      <c r="K13" s="30"/>
      <c r="L13" s="30"/>
      <c r="M13" s="30"/>
      <c r="N13" s="30"/>
      <c r="O13" s="30"/>
      <c r="P13" s="30"/>
      <c r="Q13" s="30"/>
      <c r="R13" s="30"/>
      <c r="S13" s="30"/>
      <c r="T13" s="30"/>
      <c r="U13" s="30"/>
    </row>
    <row r="14" spans="1:21" s="31" customFormat="1">
      <c r="A14" s="4" t="s">
        <v>317</v>
      </c>
      <c r="B14" s="30"/>
      <c r="C14" s="30"/>
      <c r="D14" s="30"/>
      <c r="E14" s="30"/>
      <c r="F14" s="30"/>
      <c r="G14" s="30"/>
      <c r="H14" s="30"/>
      <c r="I14" s="30"/>
      <c r="J14" s="30"/>
      <c r="K14" s="30"/>
      <c r="L14" s="30"/>
      <c r="M14" s="30"/>
      <c r="N14" s="30"/>
      <c r="O14" s="30"/>
      <c r="P14" s="30"/>
      <c r="Q14" s="30"/>
      <c r="R14" s="30"/>
      <c r="S14" s="30">
        <v>85.212000000000003</v>
      </c>
      <c r="T14" s="30"/>
      <c r="U14" s="30"/>
    </row>
    <row r="15" spans="1:21" s="31" customFormat="1">
      <c r="A15" s="4" t="s">
        <v>318</v>
      </c>
      <c r="B15" s="30"/>
      <c r="C15" s="30"/>
      <c r="D15" s="30"/>
      <c r="E15" s="30"/>
      <c r="F15" s="30"/>
      <c r="G15" s="30"/>
      <c r="H15" s="30"/>
      <c r="I15" s="30"/>
      <c r="J15" s="30">
        <v>76.489999999999995</v>
      </c>
      <c r="K15" s="30"/>
      <c r="L15" s="30"/>
      <c r="M15" s="30"/>
      <c r="N15" s="30"/>
      <c r="O15" s="30"/>
      <c r="P15" s="30">
        <v>79.33</v>
      </c>
      <c r="Q15" s="30"/>
      <c r="R15" s="30"/>
      <c r="S15" s="30"/>
      <c r="T15" s="30"/>
      <c r="U15" s="30">
        <v>84.132999999999996</v>
      </c>
    </row>
    <row r="16" spans="1:21" s="31" customFormat="1">
      <c r="A16" s="4" t="s">
        <v>319</v>
      </c>
      <c r="B16" s="30"/>
      <c r="C16" s="30"/>
      <c r="D16" s="30"/>
      <c r="E16" s="30"/>
      <c r="F16" s="30"/>
      <c r="G16" s="30"/>
      <c r="H16" s="30"/>
      <c r="I16" s="30"/>
      <c r="J16" s="30"/>
      <c r="K16" s="30"/>
      <c r="L16" s="30"/>
      <c r="M16" s="30"/>
      <c r="N16" s="30"/>
      <c r="O16" s="30"/>
      <c r="P16" s="30"/>
      <c r="Q16" s="30"/>
      <c r="R16" s="30"/>
      <c r="S16" s="30"/>
      <c r="T16" s="30"/>
      <c r="U16" s="30"/>
    </row>
    <row r="17" spans="1:21" s="31" customFormat="1">
      <c r="A17" s="4" t="s">
        <v>320</v>
      </c>
      <c r="B17" s="30"/>
      <c r="C17" s="30"/>
      <c r="D17" s="30"/>
      <c r="E17" s="30"/>
      <c r="F17" s="30"/>
      <c r="G17" s="30"/>
      <c r="H17" s="30"/>
      <c r="I17" s="30"/>
      <c r="J17" s="30"/>
      <c r="K17" s="30"/>
      <c r="L17" s="30"/>
      <c r="M17" s="30"/>
      <c r="N17" s="30"/>
      <c r="O17" s="30"/>
      <c r="P17" s="30">
        <v>98.286000000000001</v>
      </c>
      <c r="Q17" s="30"/>
      <c r="R17" s="30"/>
      <c r="S17" s="30"/>
      <c r="T17" s="30">
        <v>94.774000000000001</v>
      </c>
      <c r="U17" s="30"/>
    </row>
    <row r="18" spans="1:21" s="31" customFormat="1">
      <c r="A18" s="4" t="s">
        <v>321</v>
      </c>
      <c r="B18" s="30"/>
      <c r="C18" s="30"/>
      <c r="D18" s="30"/>
      <c r="E18" s="30"/>
      <c r="F18" s="30"/>
      <c r="G18" s="30"/>
      <c r="H18" s="30"/>
      <c r="I18" s="30"/>
      <c r="J18" s="30"/>
      <c r="K18" s="30"/>
      <c r="L18" s="30"/>
      <c r="M18" s="30"/>
      <c r="N18" s="30"/>
      <c r="O18" s="30"/>
      <c r="P18" s="30"/>
      <c r="Q18" s="30">
        <v>80.853999999999999</v>
      </c>
      <c r="R18" s="30"/>
      <c r="S18" s="30"/>
      <c r="T18" s="30"/>
      <c r="U18" s="30"/>
    </row>
    <row r="19" spans="1:21" s="31" customFormat="1">
      <c r="A19" s="4" t="s">
        <v>322</v>
      </c>
      <c r="B19" s="30"/>
      <c r="C19" s="30"/>
      <c r="D19" s="30"/>
      <c r="E19" s="30"/>
      <c r="F19" s="30"/>
      <c r="G19" s="30"/>
      <c r="H19" s="30">
        <v>86.706000000000003</v>
      </c>
      <c r="I19" s="30"/>
      <c r="J19" s="30"/>
      <c r="K19" s="30"/>
      <c r="L19" s="30"/>
      <c r="M19" s="30"/>
      <c r="N19" s="30"/>
      <c r="O19" s="30">
        <v>89.649000000000001</v>
      </c>
      <c r="P19" s="30"/>
      <c r="Q19" s="30"/>
      <c r="R19" s="30"/>
      <c r="S19" s="30"/>
      <c r="T19" s="30"/>
      <c r="U19" s="30"/>
    </row>
    <row r="20" spans="1:21" s="31" customFormat="1">
      <c r="A20" s="4" t="s">
        <v>323</v>
      </c>
      <c r="B20" s="30"/>
      <c r="C20" s="30"/>
      <c r="D20" s="30"/>
      <c r="E20" s="30"/>
      <c r="F20" s="30"/>
      <c r="G20" s="30"/>
      <c r="H20" s="30"/>
      <c r="I20" s="30"/>
      <c r="J20" s="30">
        <v>95.549000000000007</v>
      </c>
      <c r="K20" s="30"/>
      <c r="L20" s="30"/>
      <c r="M20" s="30">
        <v>95.203999999999994</v>
      </c>
      <c r="N20" s="30"/>
      <c r="O20" s="30"/>
      <c r="P20" s="30"/>
      <c r="Q20" s="30"/>
      <c r="R20" s="30"/>
      <c r="S20" s="30"/>
      <c r="T20" s="30">
        <v>96.082999999999998</v>
      </c>
      <c r="U20" s="30"/>
    </row>
    <row r="21" spans="1:21" s="31" customFormat="1">
      <c r="A21" s="4" t="s">
        <v>324</v>
      </c>
      <c r="B21" s="30"/>
      <c r="C21" s="30"/>
      <c r="D21" s="30"/>
      <c r="E21" s="30"/>
      <c r="F21" s="30"/>
      <c r="G21" s="30"/>
      <c r="H21" s="30"/>
      <c r="I21" s="30"/>
      <c r="J21" s="30"/>
      <c r="K21" s="30">
        <v>87.078999999999994</v>
      </c>
      <c r="L21" s="30"/>
      <c r="M21" s="30"/>
      <c r="N21" s="30"/>
      <c r="O21" s="30"/>
      <c r="P21" s="30"/>
      <c r="Q21" s="30"/>
      <c r="R21" s="30"/>
      <c r="S21" s="30"/>
      <c r="T21" s="30"/>
      <c r="U21" s="30"/>
    </row>
    <row r="22" spans="1:21" s="31" customFormat="1">
      <c r="A22" s="4" t="s">
        <v>325</v>
      </c>
      <c r="B22" s="30"/>
      <c r="C22" s="30"/>
      <c r="D22" s="30"/>
      <c r="E22" s="30"/>
      <c r="F22" s="30"/>
      <c r="G22" s="30"/>
      <c r="H22" s="30"/>
      <c r="I22" s="30"/>
      <c r="J22" s="30"/>
      <c r="K22" s="30">
        <v>95.269000000000005</v>
      </c>
      <c r="L22" s="30">
        <v>95.301000000000002</v>
      </c>
      <c r="M22" s="30">
        <v>96.126000000000005</v>
      </c>
      <c r="N22" s="30">
        <v>94.906999999999996</v>
      </c>
      <c r="O22" s="30">
        <v>94.72</v>
      </c>
      <c r="P22" s="30">
        <v>94.72</v>
      </c>
      <c r="Q22" s="30"/>
      <c r="R22" s="30">
        <v>94.031000000000006</v>
      </c>
      <c r="S22" s="30"/>
      <c r="T22" s="30">
        <v>95.415999999999997</v>
      </c>
      <c r="U22" s="30"/>
    </row>
    <row r="23" spans="1:21" s="31" customFormat="1">
      <c r="A23" s="4" t="s">
        <v>326</v>
      </c>
      <c r="B23" s="30"/>
      <c r="C23" s="30"/>
      <c r="D23" s="30"/>
      <c r="E23" s="30"/>
      <c r="F23" s="30"/>
      <c r="G23" s="30"/>
      <c r="H23" s="30"/>
      <c r="I23" s="30"/>
      <c r="J23" s="30">
        <v>90.837999999999994</v>
      </c>
      <c r="K23" s="30"/>
      <c r="L23" s="30"/>
      <c r="M23" s="30"/>
      <c r="N23" s="30"/>
      <c r="O23" s="30">
        <v>94.51</v>
      </c>
      <c r="P23" s="30"/>
      <c r="Q23" s="30">
        <v>89.355000000000004</v>
      </c>
      <c r="R23" s="30"/>
      <c r="S23" s="30"/>
      <c r="T23" s="30"/>
      <c r="U23" s="30"/>
    </row>
    <row r="24" spans="1:21" s="31" customFormat="1">
      <c r="A24" s="4" t="s">
        <v>327</v>
      </c>
      <c r="B24" s="30"/>
      <c r="C24" s="30"/>
      <c r="D24" s="30"/>
      <c r="E24" s="30"/>
      <c r="F24" s="30"/>
      <c r="G24" s="30"/>
      <c r="H24" s="30"/>
      <c r="I24" s="30"/>
      <c r="J24" s="30"/>
      <c r="K24" s="30"/>
      <c r="L24" s="30"/>
      <c r="M24" s="30">
        <v>95.673000000000002</v>
      </c>
      <c r="N24" s="30"/>
      <c r="O24" s="30"/>
      <c r="P24" s="30"/>
      <c r="Q24" s="30"/>
      <c r="R24" s="30"/>
      <c r="S24" s="30"/>
      <c r="T24" s="30"/>
      <c r="U24" s="30"/>
    </row>
    <row r="25" spans="1:21" s="31" customFormat="1">
      <c r="A25" s="4" t="s">
        <v>328</v>
      </c>
      <c r="B25" s="30"/>
      <c r="C25" s="30"/>
      <c r="D25" s="30"/>
      <c r="E25" s="30"/>
      <c r="F25" s="30"/>
      <c r="G25" s="30"/>
      <c r="H25" s="30"/>
      <c r="I25" s="30">
        <v>95.384</v>
      </c>
      <c r="J25" s="30"/>
      <c r="K25" s="30"/>
      <c r="L25" s="30"/>
      <c r="M25" s="30"/>
      <c r="N25" s="30"/>
      <c r="O25" s="30">
        <v>73.573999999999998</v>
      </c>
      <c r="P25" s="30"/>
      <c r="Q25" s="30"/>
      <c r="R25" s="30"/>
      <c r="S25" s="30"/>
      <c r="T25" s="30">
        <v>98.49</v>
      </c>
      <c r="U25" s="30"/>
    </row>
    <row r="26" spans="1:21" s="31" customFormat="1">
      <c r="A26" s="4" t="s">
        <v>329</v>
      </c>
      <c r="B26" s="30"/>
      <c r="C26" s="30"/>
      <c r="D26" s="30"/>
      <c r="E26" s="30"/>
      <c r="F26" s="30"/>
      <c r="G26" s="30"/>
      <c r="H26" s="30"/>
      <c r="I26" s="30"/>
      <c r="J26" s="30"/>
      <c r="K26" s="30"/>
      <c r="L26" s="30"/>
      <c r="M26" s="30"/>
      <c r="N26" s="30"/>
      <c r="O26" s="30">
        <v>84.263000000000005</v>
      </c>
      <c r="P26" s="30">
        <v>83.831000000000003</v>
      </c>
      <c r="Q26" s="30">
        <v>83.24</v>
      </c>
      <c r="R26" s="30">
        <v>85.85</v>
      </c>
      <c r="S26" s="30">
        <v>87.138999999999996</v>
      </c>
      <c r="T26" s="30">
        <v>86.774000000000001</v>
      </c>
      <c r="U26" s="30">
        <v>86.777000000000001</v>
      </c>
    </row>
    <row r="27" spans="1:21" s="31" customFormat="1">
      <c r="A27" s="4" t="s">
        <v>330</v>
      </c>
      <c r="B27" s="30"/>
      <c r="C27" s="30"/>
      <c r="D27" s="30"/>
      <c r="E27" s="30"/>
      <c r="F27" s="30"/>
      <c r="G27" s="30"/>
      <c r="H27" s="30"/>
      <c r="I27" s="30"/>
      <c r="J27" s="30"/>
      <c r="K27" s="30"/>
      <c r="L27" s="30"/>
      <c r="M27" s="30"/>
      <c r="N27" s="30"/>
      <c r="O27" s="30"/>
      <c r="P27" s="30"/>
      <c r="Q27" s="30"/>
      <c r="R27" s="30"/>
      <c r="S27" s="30"/>
      <c r="T27" s="30"/>
      <c r="U27" s="30"/>
    </row>
    <row r="28" spans="1:21" s="31" customFormat="1">
      <c r="A28" s="4" t="s">
        <v>331</v>
      </c>
      <c r="B28" s="30"/>
      <c r="C28" s="30"/>
      <c r="D28" s="30"/>
      <c r="E28" s="30"/>
      <c r="F28" s="30"/>
      <c r="G28" s="30"/>
      <c r="H28" s="30"/>
      <c r="I28" s="30">
        <v>94.188000000000002</v>
      </c>
      <c r="J28" s="30"/>
      <c r="K28" s="30"/>
      <c r="L28" s="30"/>
      <c r="M28" s="30">
        <v>93.433999999999997</v>
      </c>
      <c r="N28" s="30">
        <v>87.037999999999997</v>
      </c>
      <c r="O28" s="30">
        <v>91.635000000000005</v>
      </c>
      <c r="P28" s="30"/>
      <c r="Q28" s="30">
        <v>90.23</v>
      </c>
      <c r="R28" s="30"/>
      <c r="S28" s="30"/>
      <c r="T28" s="30">
        <v>95.1</v>
      </c>
      <c r="U28" s="30"/>
    </row>
    <row r="29" spans="1:21" s="31" customFormat="1">
      <c r="A29" s="4" t="s">
        <v>332</v>
      </c>
      <c r="B29" s="30"/>
      <c r="C29" s="30"/>
      <c r="D29" s="30"/>
      <c r="E29" s="30"/>
      <c r="F29" s="30"/>
      <c r="G29" s="30"/>
      <c r="H29" s="30"/>
      <c r="I29" s="30"/>
      <c r="J29" s="30"/>
      <c r="K29" s="30"/>
      <c r="L29" s="30"/>
      <c r="M29" s="30"/>
      <c r="N29" s="30"/>
      <c r="O29" s="30"/>
      <c r="P29" s="30">
        <v>93.11</v>
      </c>
      <c r="Q29" s="30"/>
      <c r="R29" s="30"/>
      <c r="S29" s="30"/>
      <c r="T29" s="30"/>
      <c r="U29" s="30"/>
    </row>
    <row r="30" spans="1:21" s="31" customFormat="1">
      <c r="A30" s="4" t="s">
        <v>333</v>
      </c>
      <c r="B30" s="30"/>
      <c r="C30" s="30"/>
      <c r="D30" s="30"/>
      <c r="E30" s="30"/>
      <c r="F30" s="30"/>
      <c r="G30" s="30"/>
      <c r="H30" s="30"/>
      <c r="I30" s="30"/>
      <c r="J30" s="30"/>
      <c r="K30" s="30"/>
      <c r="L30" s="30"/>
      <c r="M30" s="30"/>
      <c r="N30" s="30"/>
      <c r="O30" s="30"/>
      <c r="P30" s="30"/>
      <c r="Q30" s="30">
        <v>82.486999999999995</v>
      </c>
      <c r="R30" s="30"/>
      <c r="S30" s="30"/>
      <c r="T30" s="30"/>
      <c r="U30" s="30"/>
    </row>
    <row r="31" spans="1:21" s="31" customFormat="1">
      <c r="A31" s="4" t="s">
        <v>334</v>
      </c>
      <c r="B31" s="30"/>
      <c r="C31" s="30"/>
      <c r="D31" s="30"/>
      <c r="E31" s="30"/>
      <c r="F31" s="30"/>
      <c r="G31" s="30"/>
      <c r="H31" s="30"/>
      <c r="I31" s="30"/>
      <c r="J31" s="30"/>
      <c r="K31" s="30"/>
      <c r="L31" s="30"/>
      <c r="M31" s="30"/>
      <c r="N31" s="30"/>
      <c r="O31" s="30"/>
      <c r="P31" s="30"/>
      <c r="Q31" s="30"/>
      <c r="R31" s="30"/>
      <c r="S31" s="30"/>
      <c r="T31" s="30"/>
      <c r="U31" s="30"/>
    </row>
    <row r="32" spans="1:21" s="31" customFormat="1">
      <c r="A32" s="4" t="s">
        <v>335</v>
      </c>
      <c r="B32" s="30"/>
      <c r="C32" s="30"/>
      <c r="D32" s="30"/>
      <c r="E32" s="30"/>
      <c r="F32" s="30"/>
      <c r="G32" s="30"/>
      <c r="H32" s="30"/>
      <c r="I32" s="30">
        <v>86.97</v>
      </c>
      <c r="J32" s="30"/>
      <c r="K32" s="30"/>
      <c r="L32" s="30"/>
      <c r="M32" s="30"/>
      <c r="N32" s="30"/>
      <c r="O32" s="30"/>
      <c r="P32" s="30"/>
      <c r="Q32" s="30"/>
      <c r="R32" s="30"/>
      <c r="S32" s="30"/>
      <c r="T32" s="30">
        <v>94.405000000000001</v>
      </c>
      <c r="U32" s="30"/>
    </row>
    <row r="33" spans="1:21" s="31" customFormat="1">
      <c r="A33" s="4" t="s">
        <v>336</v>
      </c>
      <c r="B33" s="30"/>
      <c r="C33" s="30"/>
      <c r="D33" s="30"/>
      <c r="E33" s="30"/>
      <c r="F33" s="30"/>
      <c r="G33" s="30"/>
      <c r="H33" s="30"/>
      <c r="I33" s="30"/>
      <c r="J33" s="30"/>
      <c r="K33" s="30"/>
      <c r="L33" s="30"/>
      <c r="M33" s="30"/>
      <c r="N33" s="30"/>
      <c r="O33" s="30">
        <v>90.087000000000003</v>
      </c>
      <c r="P33" s="30"/>
      <c r="Q33" s="30"/>
      <c r="R33" s="30"/>
      <c r="S33" s="30"/>
      <c r="T33" s="30">
        <v>92.343000000000004</v>
      </c>
      <c r="U33" s="30"/>
    </row>
    <row r="34" spans="1:21" s="31" customFormat="1">
      <c r="A34" s="4" t="s">
        <v>337</v>
      </c>
      <c r="B34" s="30"/>
      <c r="C34" s="30"/>
      <c r="D34" s="30"/>
      <c r="E34" s="30"/>
      <c r="F34" s="30"/>
      <c r="G34" s="30"/>
      <c r="H34" s="30">
        <v>96.405000000000001</v>
      </c>
      <c r="I34" s="30">
        <v>96.603999999999999</v>
      </c>
      <c r="J34" s="30">
        <v>91.695999999999998</v>
      </c>
      <c r="K34" s="30"/>
      <c r="L34" s="30">
        <v>95.423000000000002</v>
      </c>
      <c r="M34" s="30"/>
      <c r="N34" s="30"/>
      <c r="O34" s="30">
        <v>93.457999999999998</v>
      </c>
      <c r="P34" s="30"/>
      <c r="Q34" s="30">
        <v>92.397999999999996</v>
      </c>
      <c r="R34" s="30"/>
      <c r="S34" s="30">
        <v>95.197000000000003</v>
      </c>
      <c r="T34" s="30"/>
      <c r="U34" s="30"/>
    </row>
    <row r="35" spans="1:21" s="31" customFormat="1">
      <c r="A35" s="4" t="s">
        <v>338</v>
      </c>
      <c r="B35" s="30"/>
      <c r="C35" s="30"/>
      <c r="D35" s="30"/>
      <c r="E35" s="30"/>
      <c r="F35" s="30"/>
      <c r="G35" s="30"/>
      <c r="H35" s="30"/>
      <c r="I35" s="30"/>
      <c r="J35" s="30"/>
      <c r="K35" s="30"/>
      <c r="L35" s="30"/>
      <c r="M35" s="30"/>
      <c r="N35" s="30"/>
      <c r="O35" s="30"/>
      <c r="P35" s="30"/>
      <c r="Q35" s="30"/>
      <c r="R35" s="30"/>
      <c r="S35" s="30"/>
      <c r="T35" s="30"/>
      <c r="U35" s="30"/>
    </row>
    <row r="36" spans="1:21" s="31" customFormat="1">
      <c r="A36" s="4" t="s">
        <v>339</v>
      </c>
      <c r="B36" s="30"/>
      <c r="C36" s="30"/>
      <c r="D36" s="30"/>
      <c r="E36" s="30"/>
      <c r="F36" s="30"/>
      <c r="G36" s="30"/>
      <c r="H36" s="30"/>
      <c r="I36" s="30"/>
      <c r="J36" s="30"/>
      <c r="K36" s="30"/>
      <c r="L36" s="30"/>
      <c r="M36" s="30"/>
      <c r="N36" s="30"/>
      <c r="O36" s="30">
        <v>83.924000000000007</v>
      </c>
      <c r="P36" s="30">
        <v>83.597999999999999</v>
      </c>
      <c r="Q36" s="30">
        <v>84.534000000000006</v>
      </c>
      <c r="R36" s="30">
        <v>84.763000000000005</v>
      </c>
      <c r="S36" s="30">
        <v>85.99</v>
      </c>
      <c r="T36" s="30">
        <v>85.56</v>
      </c>
      <c r="U36" s="30">
        <v>83.831999999999994</v>
      </c>
    </row>
    <row r="37" spans="1:21" s="31" customFormat="1">
      <c r="A37" s="22" t="s">
        <v>340</v>
      </c>
      <c r="B37" s="5"/>
      <c r="C37" s="5"/>
      <c r="D37" s="5"/>
      <c r="E37" s="5"/>
      <c r="F37" s="5"/>
      <c r="G37" s="5"/>
      <c r="H37" s="5"/>
      <c r="I37" s="5"/>
      <c r="J37" s="5"/>
      <c r="K37" s="5"/>
      <c r="L37" s="5"/>
      <c r="M37" s="5"/>
      <c r="N37" s="5"/>
      <c r="O37" s="5"/>
      <c r="P37" s="5"/>
      <c r="Q37" s="5"/>
      <c r="R37" s="5"/>
      <c r="S37" s="5"/>
      <c r="T37" s="5"/>
      <c r="U37" s="5"/>
    </row>
    <row r="38" spans="1:21" s="31" customFormat="1">
      <c r="A38" s="4" t="s">
        <v>341</v>
      </c>
      <c r="B38" s="30"/>
      <c r="C38" s="30"/>
      <c r="D38" s="30"/>
      <c r="E38" s="30"/>
      <c r="F38" s="30"/>
      <c r="G38" s="30"/>
      <c r="H38" s="30"/>
      <c r="I38" s="30"/>
      <c r="J38" s="30"/>
      <c r="K38" s="30"/>
      <c r="L38" s="30"/>
      <c r="M38" s="30"/>
      <c r="N38" s="30"/>
      <c r="O38" s="30"/>
      <c r="P38" s="30"/>
      <c r="Q38" s="30"/>
      <c r="R38" s="30"/>
      <c r="S38" s="30">
        <v>86.394999999999996</v>
      </c>
      <c r="T38" s="30"/>
      <c r="U38" s="30"/>
    </row>
    <row r="39" spans="1:21" s="31" customFormat="1">
      <c r="A39" s="4" t="s">
        <v>342</v>
      </c>
      <c r="B39" s="30"/>
      <c r="C39" s="30"/>
      <c r="D39" s="30"/>
      <c r="E39" s="30"/>
      <c r="F39" s="30"/>
      <c r="G39" s="30"/>
      <c r="H39" s="30">
        <v>87.808999999999997</v>
      </c>
      <c r="I39" s="30"/>
      <c r="J39" s="30"/>
      <c r="K39" s="30">
        <v>89.424999999999997</v>
      </c>
      <c r="L39" s="30"/>
      <c r="M39" s="30"/>
      <c r="N39" s="30"/>
      <c r="O39" s="30">
        <v>94.703999999999994</v>
      </c>
      <c r="P39" s="30"/>
      <c r="Q39" s="30"/>
      <c r="R39" s="30"/>
      <c r="S39" s="30"/>
      <c r="T39" s="30">
        <v>84.91</v>
      </c>
      <c r="U39" s="30"/>
    </row>
    <row r="40" spans="1:21" s="31" customFormat="1">
      <c r="A40" s="4" t="s">
        <v>343</v>
      </c>
      <c r="B40" s="30"/>
      <c r="C40" s="30"/>
      <c r="D40" s="30"/>
      <c r="E40" s="30"/>
      <c r="F40" s="30"/>
      <c r="G40" s="30"/>
      <c r="H40" s="30"/>
      <c r="I40" s="30"/>
      <c r="J40" s="30">
        <v>93.573999999999998</v>
      </c>
      <c r="K40" s="30"/>
      <c r="L40" s="30"/>
      <c r="M40" s="30"/>
      <c r="N40" s="30"/>
      <c r="O40" s="30"/>
      <c r="P40" s="30"/>
      <c r="Q40" s="30">
        <v>89.405000000000001</v>
      </c>
      <c r="R40" s="30"/>
      <c r="S40" s="30"/>
      <c r="T40" s="30"/>
      <c r="U40" s="30"/>
    </row>
    <row r="41" spans="1:21" s="31" customFormat="1">
      <c r="A41" s="4" t="s">
        <v>344</v>
      </c>
      <c r="B41" s="30"/>
      <c r="C41" s="30"/>
      <c r="D41" s="30"/>
      <c r="E41" s="30"/>
      <c r="F41" s="30"/>
      <c r="G41" s="30"/>
      <c r="H41" s="30"/>
      <c r="I41" s="30"/>
      <c r="J41" s="30"/>
      <c r="K41" s="30"/>
      <c r="L41" s="30"/>
      <c r="M41" s="30"/>
      <c r="N41" s="30"/>
      <c r="O41" s="30"/>
      <c r="P41" s="30"/>
      <c r="Q41" s="30">
        <v>47.463000000000001</v>
      </c>
      <c r="R41" s="30">
        <v>56.146999999999998</v>
      </c>
      <c r="S41" s="30"/>
      <c r="T41" s="30"/>
      <c r="U41" s="30"/>
    </row>
    <row r="42" spans="1:21" s="31" customFormat="1">
      <c r="A42" s="4" t="s">
        <v>345</v>
      </c>
      <c r="B42" s="30"/>
      <c r="C42" s="30"/>
      <c r="D42" s="30"/>
      <c r="E42" s="30"/>
      <c r="F42" s="30"/>
      <c r="G42" s="30"/>
      <c r="H42" s="30"/>
      <c r="I42" s="30"/>
      <c r="J42" s="30"/>
      <c r="K42" s="30"/>
      <c r="L42" s="30"/>
      <c r="M42" s="30"/>
      <c r="N42" s="30"/>
      <c r="O42" s="30">
        <v>88.826999999999998</v>
      </c>
      <c r="P42" s="30"/>
      <c r="Q42" s="30"/>
      <c r="R42" s="30"/>
      <c r="S42" s="30"/>
      <c r="T42" s="30">
        <v>90.489000000000004</v>
      </c>
      <c r="U42" s="30"/>
    </row>
    <row r="43" spans="1:21" s="31" customFormat="1">
      <c r="A43" s="4" t="s">
        <v>346</v>
      </c>
      <c r="B43" s="30"/>
      <c r="C43" s="30"/>
      <c r="D43" s="30"/>
      <c r="E43" s="30"/>
      <c r="F43" s="30"/>
      <c r="G43" s="30"/>
      <c r="H43" s="30"/>
      <c r="I43" s="30"/>
      <c r="J43" s="30"/>
      <c r="K43" s="30"/>
      <c r="L43" s="30"/>
      <c r="M43" s="30">
        <v>82.563000000000002</v>
      </c>
      <c r="N43" s="30"/>
      <c r="O43" s="30">
        <v>80.432000000000002</v>
      </c>
      <c r="P43" s="30">
        <v>79.793000000000006</v>
      </c>
      <c r="Q43" s="30">
        <v>80.222999999999999</v>
      </c>
      <c r="R43" s="30">
        <v>80.959999999999994</v>
      </c>
      <c r="S43" s="30"/>
      <c r="T43" s="30"/>
      <c r="U43" s="30"/>
    </row>
    <row r="44" spans="1:21" s="31" customFormat="1">
      <c r="A44" s="4" t="s">
        <v>347</v>
      </c>
      <c r="B44" s="30"/>
      <c r="C44" s="30"/>
      <c r="D44" s="30"/>
      <c r="E44" s="30"/>
      <c r="F44" s="30">
        <v>99.652000000000001</v>
      </c>
      <c r="G44" s="30"/>
      <c r="H44" s="30"/>
      <c r="I44" s="30"/>
      <c r="J44" s="30"/>
      <c r="K44" s="30"/>
      <c r="L44" s="30"/>
      <c r="M44" s="30"/>
      <c r="N44" s="30"/>
      <c r="O44" s="30">
        <v>81.557000000000002</v>
      </c>
      <c r="P44" s="30"/>
      <c r="Q44" s="30"/>
      <c r="R44" s="30"/>
      <c r="S44" s="30"/>
      <c r="T44" s="30"/>
      <c r="U44" s="30"/>
    </row>
    <row r="45" spans="1:21" s="31" customFormat="1">
      <c r="A45" s="4" t="s">
        <v>348</v>
      </c>
      <c r="B45" s="30"/>
      <c r="C45" s="30"/>
      <c r="D45" s="30"/>
      <c r="E45" s="30"/>
      <c r="F45" s="30"/>
      <c r="G45" s="30"/>
      <c r="H45" s="30"/>
      <c r="I45" s="30"/>
      <c r="J45" s="30"/>
      <c r="K45" s="30"/>
      <c r="L45" s="30"/>
      <c r="M45" s="30"/>
      <c r="N45" s="30"/>
      <c r="O45" s="30"/>
      <c r="P45" s="30"/>
      <c r="Q45" s="30"/>
      <c r="R45" s="30"/>
      <c r="S45" s="30"/>
      <c r="T45" s="30"/>
      <c r="U45" s="30"/>
    </row>
    <row r="46" spans="1:21" s="31" customFormat="1">
      <c r="A46" s="4" t="s">
        <v>349</v>
      </c>
      <c r="B46" s="30"/>
      <c r="C46" s="30"/>
      <c r="D46" s="30"/>
      <c r="E46" s="30"/>
      <c r="F46" s="30"/>
      <c r="G46" s="30"/>
      <c r="H46" s="30">
        <v>71.385000000000005</v>
      </c>
      <c r="I46" s="30"/>
      <c r="J46" s="30"/>
      <c r="K46" s="30">
        <v>84.753</v>
      </c>
      <c r="L46" s="30"/>
      <c r="M46" s="30"/>
      <c r="N46" s="30"/>
      <c r="O46" s="30"/>
      <c r="P46" s="30"/>
      <c r="Q46" s="30"/>
      <c r="R46" s="30"/>
      <c r="S46" s="30">
        <v>80.585999999999999</v>
      </c>
      <c r="T46" s="30"/>
      <c r="U46" s="30"/>
    </row>
    <row r="47" spans="1:21" s="31" customFormat="1">
      <c r="A47" s="4" t="s">
        <v>350</v>
      </c>
      <c r="B47" s="30"/>
      <c r="C47" s="30"/>
      <c r="D47" s="30"/>
      <c r="E47" s="30"/>
      <c r="F47" s="30"/>
      <c r="G47" s="30"/>
      <c r="H47" s="30"/>
      <c r="I47" s="30"/>
      <c r="J47" s="30"/>
      <c r="K47" s="30"/>
      <c r="L47" s="30"/>
      <c r="M47" s="30"/>
      <c r="N47" s="30"/>
      <c r="O47" s="30"/>
      <c r="P47" s="30"/>
      <c r="Q47" s="30"/>
      <c r="R47" s="30"/>
      <c r="S47" s="30"/>
      <c r="T47" s="30">
        <v>20.23</v>
      </c>
      <c r="U47" s="30"/>
    </row>
    <row r="48" spans="1:21" s="31" customFormat="1">
      <c r="A48" s="4" t="s">
        <v>351</v>
      </c>
      <c r="B48" s="30"/>
      <c r="C48" s="30"/>
      <c r="D48" s="30"/>
      <c r="E48" s="30"/>
      <c r="F48" s="30"/>
      <c r="G48" s="30"/>
      <c r="H48" s="30"/>
      <c r="I48" s="30"/>
      <c r="J48" s="30"/>
      <c r="K48" s="30"/>
      <c r="L48" s="30">
        <v>77.406999999999996</v>
      </c>
      <c r="M48" s="30"/>
      <c r="N48" s="30"/>
      <c r="O48" s="30"/>
      <c r="P48" s="30"/>
      <c r="Q48" s="30"/>
      <c r="R48" s="30"/>
      <c r="S48" s="30"/>
      <c r="T48" s="30"/>
      <c r="U48" s="30"/>
    </row>
    <row r="49" spans="1:21" s="31" customFormat="1">
      <c r="A49" s="22" t="s">
        <v>352</v>
      </c>
      <c r="B49" s="5"/>
      <c r="C49" s="5"/>
      <c r="D49" s="5"/>
      <c r="E49" s="5"/>
      <c r="F49" s="5"/>
      <c r="G49" s="5"/>
      <c r="H49" s="5"/>
      <c r="I49" s="5"/>
      <c r="J49" s="5"/>
      <c r="K49" s="5"/>
      <c r="L49" s="5"/>
      <c r="M49" s="5"/>
      <c r="N49" s="5"/>
      <c r="O49" s="5"/>
      <c r="P49" s="5"/>
      <c r="Q49" s="5"/>
      <c r="R49" s="5"/>
      <c r="S49" s="5"/>
      <c r="T49" s="5"/>
      <c r="U49" s="5"/>
    </row>
    <row r="50" spans="1:21" s="31" customFormat="1">
      <c r="A50" s="4" t="s">
        <v>353</v>
      </c>
      <c r="B50" s="30"/>
      <c r="C50" s="30"/>
      <c r="D50" s="30"/>
      <c r="E50" s="30"/>
      <c r="F50" s="30"/>
      <c r="G50" s="30"/>
      <c r="H50" s="30"/>
      <c r="I50" s="30"/>
      <c r="J50" s="30">
        <v>91.606999999999999</v>
      </c>
      <c r="K50" s="30"/>
      <c r="L50" s="30"/>
      <c r="M50" s="30"/>
      <c r="N50" s="30"/>
      <c r="O50" s="30"/>
      <c r="P50" s="30"/>
      <c r="Q50" s="30"/>
      <c r="R50" s="30"/>
      <c r="S50" s="30"/>
      <c r="T50" s="30"/>
      <c r="U50" s="30"/>
    </row>
    <row r="51" spans="1:21" s="31" customFormat="1" ht="33.950000000000003" customHeight="1">
      <c r="A51" s="24" t="s">
        <v>354</v>
      </c>
      <c r="B51" s="5"/>
      <c r="C51" s="5"/>
      <c r="D51" s="5"/>
      <c r="E51" s="5"/>
      <c r="F51" s="5"/>
      <c r="G51" s="5"/>
      <c r="H51" s="5"/>
      <c r="I51" s="5"/>
      <c r="J51" s="5"/>
      <c r="K51" s="5"/>
      <c r="L51" s="5"/>
      <c r="M51" s="5"/>
      <c r="N51" s="5"/>
      <c r="O51" s="5"/>
      <c r="P51" s="5"/>
      <c r="Q51" s="5"/>
      <c r="R51" s="5"/>
      <c r="S51" s="5"/>
      <c r="T51" s="5"/>
      <c r="U51" s="5"/>
    </row>
    <row r="52" spans="1:21"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row>
    <row r="53" spans="1:21" s="33" customFormat="1">
      <c r="A53" s="26" t="s">
        <v>356</v>
      </c>
      <c r="B53" s="32"/>
      <c r="C53" s="32"/>
      <c r="D53" s="32"/>
      <c r="E53" s="32"/>
      <c r="F53" s="32"/>
      <c r="G53" s="32"/>
      <c r="H53" s="32"/>
      <c r="I53" s="32"/>
      <c r="J53" s="32"/>
      <c r="K53" s="32"/>
      <c r="L53" s="32"/>
      <c r="M53" s="32"/>
      <c r="N53" s="32"/>
      <c r="O53" s="32"/>
      <c r="P53" s="32"/>
      <c r="Q53" s="32"/>
      <c r="R53" s="32"/>
      <c r="S53" s="32"/>
      <c r="T53" s="32"/>
      <c r="U53" s="32"/>
    </row>
  </sheetData>
  <sortState xmlns:xlrd2="http://schemas.microsoft.com/office/spreadsheetml/2017/richdata2" ref="A4:U50">
    <sortCondition ref="A2"/>
  </sortState>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F10EB-EE18-48FD-A6FE-9EFC367876B4}">
  <sheetPr codeName="Sheet143"/>
  <dimension ref="A1:U53"/>
  <sheetViews>
    <sheetView showGridLines="0" zoomScale="70" zoomScaleNormal="70" workbookViewId="0"/>
  </sheetViews>
  <sheetFormatPr defaultColWidth="8.85546875" defaultRowHeight="18.399999999999999"/>
  <cols>
    <col min="1" max="1" width="43.42578125" style="4" customWidth="1"/>
    <col min="2" max="21" width="17.85546875" style="5" customWidth="1"/>
    <col min="22" max="26" width="17.85546875" style="8" customWidth="1"/>
    <col min="27" max="16384" width="8.85546875" style="8"/>
  </cols>
  <sheetData>
    <row r="1" spans="1:21" s="19" customFormat="1" ht="54" customHeight="1">
      <c r="A1" s="16"/>
      <c r="B1" s="17" t="s">
        <v>156</v>
      </c>
      <c r="C1" s="18"/>
      <c r="D1" s="18"/>
      <c r="E1" s="18"/>
      <c r="F1" s="18"/>
      <c r="G1" s="18"/>
      <c r="H1" s="18"/>
      <c r="I1" s="18"/>
      <c r="J1" s="18"/>
      <c r="K1" s="18"/>
      <c r="L1" s="18"/>
      <c r="M1" s="18"/>
      <c r="N1" s="18"/>
      <c r="O1" s="18"/>
      <c r="P1" s="18"/>
      <c r="Q1" s="18"/>
      <c r="R1" s="18"/>
      <c r="S1" s="18"/>
      <c r="T1" s="18"/>
      <c r="U1" s="18"/>
    </row>
    <row r="2" spans="1:21" s="20" customFormat="1" ht="27" customHeight="1">
      <c r="A2" s="20" t="s">
        <v>305</v>
      </c>
      <c r="B2" s="21">
        <v>2004</v>
      </c>
      <c r="C2" s="21">
        <v>2005</v>
      </c>
      <c r="D2" s="21">
        <v>2006</v>
      </c>
      <c r="E2" s="21">
        <v>2007</v>
      </c>
      <c r="F2" s="21">
        <v>2008</v>
      </c>
      <c r="G2" s="21">
        <v>2009</v>
      </c>
      <c r="H2" s="21">
        <v>2010</v>
      </c>
      <c r="I2" s="21">
        <v>2011</v>
      </c>
      <c r="J2" s="21">
        <v>2012</v>
      </c>
      <c r="K2" s="21">
        <v>2013</v>
      </c>
      <c r="L2" s="21">
        <v>2014</v>
      </c>
      <c r="M2" s="21">
        <v>2015</v>
      </c>
      <c r="N2" s="21">
        <v>2016</v>
      </c>
      <c r="O2" s="21">
        <v>2017</v>
      </c>
      <c r="P2" s="21">
        <v>2018</v>
      </c>
      <c r="Q2" s="21">
        <v>2019</v>
      </c>
      <c r="R2" s="21">
        <v>2020</v>
      </c>
      <c r="S2" s="21">
        <v>2021</v>
      </c>
      <c r="T2" s="21">
        <v>2022</v>
      </c>
      <c r="U2" s="21">
        <v>2023</v>
      </c>
    </row>
    <row r="3" spans="1:21" s="22" customFormat="1" ht="27" customHeight="1">
      <c r="A3" s="22" t="s">
        <v>306</v>
      </c>
      <c r="B3" s="18"/>
      <c r="C3" s="18"/>
      <c r="D3" s="18"/>
      <c r="E3" s="18"/>
      <c r="F3" s="18"/>
      <c r="G3" s="18"/>
      <c r="H3" s="18"/>
      <c r="I3" s="18"/>
      <c r="J3" s="18"/>
      <c r="K3" s="18"/>
      <c r="L3" s="18"/>
      <c r="M3" s="18"/>
      <c r="N3" s="18"/>
      <c r="O3" s="18"/>
      <c r="P3" s="18"/>
      <c r="Q3" s="18"/>
      <c r="R3" s="18"/>
      <c r="S3" s="18"/>
      <c r="T3" s="18"/>
      <c r="U3" s="18"/>
    </row>
    <row r="4" spans="1:21" s="31" customFormat="1">
      <c r="A4" s="4" t="s">
        <v>307</v>
      </c>
      <c r="B4" s="30">
        <v>89.021000000000001</v>
      </c>
      <c r="C4" s="30"/>
      <c r="D4" s="30"/>
      <c r="E4" s="30"/>
      <c r="F4" s="30"/>
      <c r="G4" s="30"/>
      <c r="H4" s="30"/>
      <c r="I4" s="30">
        <v>91.334000000000003</v>
      </c>
      <c r="J4" s="30"/>
      <c r="K4" s="30"/>
      <c r="L4" s="30"/>
      <c r="M4" s="30"/>
      <c r="N4" s="30"/>
      <c r="O4" s="30"/>
      <c r="P4" s="30"/>
      <c r="Q4" s="30">
        <v>94.03</v>
      </c>
      <c r="R4" s="30"/>
      <c r="S4" s="30">
        <v>95.504000000000005</v>
      </c>
      <c r="T4" s="30">
        <v>95.426000000000002</v>
      </c>
      <c r="U4" s="30"/>
    </row>
    <row r="5" spans="1:21" s="31" customFormat="1">
      <c r="A5" s="4" t="s">
        <v>308</v>
      </c>
      <c r="B5" s="30"/>
      <c r="C5" s="30"/>
      <c r="D5" s="30"/>
      <c r="E5" s="30"/>
      <c r="F5" s="30"/>
      <c r="G5" s="30"/>
      <c r="H5" s="30"/>
      <c r="I5" s="30">
        <v>98.471000000000004</v>
      </c>
      <c r="J5" s="30"/>
      <c r="K5" s="30"/>
      <c r="L5" s="30"/>
      <c r="M5" s="30"/>
      <c r="N5" s="30"/>
      <c r="O5" s="30"/>
      <c r="P5" s="30"/>
      <c r="Q5" s="30"/>
      <c r="R5" s="30"/>
      <c r="S5" s="30"/>
      <c r="T5" s="30">
        <v>98.156000000000006</v>
      </c>
      <c r="U5" s="30"/>
    </row>
    <row r="6" spans="1:21" s="31" customFormat="1">
      <c r="A6" s="4" t="s">
        <v>309</v>
      </c>
      <c r="B6" s="30"/>
      <c r="C6" s="30"/>
      <c r="D6" s="30"/>
      <c r="E6" s="30"/>
      <c r="F6" s="30"/>
      <c r="G6" s="30"/>
      <c r="H6" s="30"/>
      <c r="I6" s="30"/>
      <c r="J6" s="30"/>
      <c r="K6" s="30"/>
      <c r="L6" s="30"/>
      <c r="M6" s="30"/>
      <c r="N6" s="30"/>
      <c r="O6" s="30"/>
      <c r="P6" s="30">
        <v>97.858999999999995</v>
      </c>
      <c r="Q6" s="30"/>
      <c r="R6" s="30"/>
      <c r="S6" s="30"/>
      <c r="T6" s="30">
        <v>97.9</v>
      </c>
      <c r="U6" s="30">
        <v>97.52</v>
      </c>
    </row>
    <row r="7" spans="1:21" s="31" customFormat="1">
      <c r="A7" s="4" t="s">
        <v>310</v>
      </c>
      <c r="B7" s="30"/>
      <c r="C7" s="30"/>
      <c r="D7" s="30"/>
      <c r="E7" s="30"/>
      <c r="F7" s="30"/>
      <c r="G7" s="30"/>
      <c r="H7" s="30"/>
      <c r="I7" s="30"/>
      <c r="J7" s="30"/>
      <c r="K7" s="30"/>
      <c r="L7" s="30">
        <v>99.054000000000002</v>
      </c>
      <c r="M7" s="30"/>
      <c r="N7" s="30"/>
      <c r="O7" s="30"/>
      <c r="P7" s="30"/>
      <c r="Q7" s="30"/>
      <c r="R7" s="30"/>
      <c r="S7" s="30"/>
      <c r="T7" s="30"/>
      <c r="U7" s="30"/>
    </row>
    <row r="8" spans="1:21" s="31" customFormat="1">
      <c r="A8" s="4" t="s">
        <v>311</v>
      </c>
      <c r="B8" s="30"/>
      <c r="C8" s="30"/>
      <c r="D8" s="30"/>
      <c r="E8" s="30"/>
      <c r="F8" s="30"/>
      <c r="G8" s="30"/>
      <c r="H8" s="30"/>
      <c r="I8" s="30"/>
      <c r="J8" s="30"/>
      <c r="K8" s="30"/>
      <c r="L8" s="30"/>
      <c r="M8" s="30"/>
      <c r="N8" s="30"/>
      <c r="O8" s="30"/>
      <c r="P8" s="30"/>
      <c r="Q8" s="30"/>
      <c r="R8" s="30"/>
      <c r="S8" s="30"/>
      <c r="T8" s="30"/>
      <c r="U8" s="30"/>
    </row>
    <row r="9" spans="1:21" s="31" customFormat="1">
      <c r="A9" s="4" t="s">
        <v>312</v>
      </c>
      <c r="B9" s="30"/>
      <c r="C9" s="30"/>
      <c r="D9" s="30"/>
      <c r="E9" s="30"/>
      <c r="F9" s="30"/>
      <c r="G9" s="30"/>
      <c r="H9" s="30"/>
      <c r="I9" s="30"/>
      <c r="J9" s="30"/>
      <c r="K9" s="30"/>
      <c r="L9" s="30"/>
      <c r="M9" s="30"/>
      <c r="N9" s="30"/>
      <c r="O9" s="30"/>
      <c r="P9" s="30">
        <v>98.994</v>
      </c>
      <c r="Q9" s="30"/>
      <c r="R9" s="30"/>
      <c r="S9" s="30"/>
      <c r="T9" s="30"/>
      <c r="U9" s="30"/>
    </row>
    <row r="10" spans="1:21" s="31" customFormat="1">
      <c r="A10" s="4" t="s">
        <v>313</v>
      </c>
      <c r="B10" s="30"/>
      <c r="C10" s="30"/>
      <c r="D10" s="30"/>
      <c r="E10" s="30"/>
      <c r="F10" s="30"/>
      <c r="G10" s="30"/>
      <c r="H10" s="30"/>
      <c r="I10" s="30"/>
      <c r="J10" s="30"/>
      <c r="K10" s="30"/>
      <c r="L10" s="30">
        <v>94.894000000000005</v>
      </c>
      <c r="M10" s="30"/>
      <c r="N10" s="30"/>
      <c r="O10" s="30"/>
      <c r="P10" s="30"/>
      <c r="Q10" s="30"/>
      <c r="R10" s="30"/>
      <c r="S10" s="30">
        <v>91.602999999999994</v>
      </c>
      <c r="T10" s="30"/>
      <c r="U10" s="30"/>
    </row>
    <row r="11" spans="1:21" s="31" customFormat="1">
      <c r="A11" s="4" t="s">
        <v>314</v>
      </c>
      <c r="B11" s="30"/>
      <c r="C11" s="30"/>
      <c r="D11" s="30"/>
      <c r="E11" s="30"/>
      <c r="F11" s="30"/>
      <c r="G11" s="30"/>
      <c r="H11" s="30"/>
      <c r="I11" s="30"/>
      <c r="J11" s="30"/>
      <c r="K11" s="30"/>
      <c r="L11" s="30"/>
      <c r="M11" s="30"/>
      <c r="N11" s="30"/>
      <c r="O11" s="30"/>
      <c r="P11" s="30"/>
      <c r="Q11" s="30"/>
      <c r="R11" s="30"/>
      <c r="S11" s="30"/>
      <c r="T11" s="30"/>
      <c r="U11" s="30"/>
    </row>
    <row r="12" spans="1:21" s="31" customFormat="1">
      <c r="A12" s="4" t="s">
        <v>315</v>
      </c>
      <c r="B12" s="30"/>
      <c r="C12" s="30"/>
      <c r="D12" s="30"/>
      <c r="E12" s="30"/>
      <c r="F12" s="30"/>
      <c r="G12" s="30"/>
      <c r="H12" s="30"/>
      <c r="I12" s="30"/>
      <c r="J12" s="30"/>
      <c r="K12" s="30"/>
      <c r="L12" s="30"/>
      <c r="M12" s="30"/>
      <c r="N12" s="30"/>
      <c r="O12" s="30">
        <v>64.882000000000005</v>
      </c>
      <c r="P12" s="30"/>
      <c r="Q12" s="30"/>
      <c r="R12" s="30"/>
      <c r="S12" s="30"/>
      <c r="T12" s="30"/>
      <c r="U12" s="30"/>
    </row>
    <row r="13" spans="1:21" s="31" customFormat="1">
      <c r="A13" s="4" t="s">
        <v>316</v>
      </c>
      <c r="B13" s="30"/>
      <c r="C13" s="30"/>
      <c r="D13" s="30"/>
      <c r="E13" s="30"/>
      <c r="F13" s="30"/>
      <c r="G13" s="30"/>
      <c r="H13" s="30"/>
      <c r="I13" s="30"/>
      <c r="J13" s="30"/>
      <c r="K13" s="30"/>
      <c r="L13" s="30"/>
      <c r="M13" s="30"/>
      <c r="N13" s="30"/>
      <c r="O13" s="30"/>
      <c r="P13" s="30"/>
      <c r="Q13" s="30"/>
      <c r="R13" s="30"/>
      <c r="S13" s="30"/>
      <c r="T13" s="30"/>
      <c r="U13" s="30"/>
    </row>
    <row r="14" spans="1:21" s="31" customFormat="1">
      <c r="A14" s="4" t="s">
        <v>317</v>
      </c>
      <c r="B14" s="30"/>
      <c r="C14" s="30"/>
      <c r="D14" s="30"/>
      <c r="E14" s="30"/>
      <c r="F14" s="30"/>
      <c r="G14" s="30"/>
      <c r="H14" s="30"/>
      <c r="I14" s="30"/>
      <c r="J14" s="30"/>
      <c r="K14" s="30"/>
      <c r="L14" s="30"/>
      <c r="M14" s="30"/>
      <c r="N14" s="30"/>
      <c r="O14" s="30"/>
      <c r="P14" s="30"/>
      <c r="Q14" s="30"/>
      <c r="R14" s="30"/>
      <c r="S14" s="30">
        <v>87.445999999999998</v>
      </c>
      <c r="T14" s="30"/>
      <c r="U14" s="30"/>
    </row>
    <row r="15" spans="1:21" s="31" customFormat="1">
      <c r="A15" s="4" t="s">
        <v>318</v>
      </c>
      <c r="B15" s="30"/>
      <c r="C15" s="30"/>
      <c r="D15" s="30"/>
      <c r="E15" s="30"/>
      <c r="F15" s="30"/>
      <c r="G15" s="30"/>
      <c r="H15" s="30"/>
      <c r="I15" s="30"/>
      <c r="J15" s="30">
        <v>84.414000000000001</v>
      </c>
      <c r="K15" s="30"/>
      <c r="L15" s="30"/>
      <c r="M15" s="30"/>
      <c r="N15" s="30"/>
      <c r="O15" s="30"/>
      <c r="P15" s="30">
        <v>86.54</v>
      </c>
      <c r="Q15" s="30"/>
      <c r="R15" s="30"/>
      <c r="S15" s="30"/>
      <c r="T15" s="30"/>
      <c r="U15" s="30">
        <v>89.453000000000003</v>
      </c>
    </row>
    <row r="16" spans="1:21" s="31" customFormat="1">
      <c r="A16" s="4" t="s">
        <v>319</v>
      </c>
      <c r="B16" s="30"/>
      <c r="C16" s="30"/>
      <c r="D16" s="30"/>
      <c r="E16" s="30"/>
      <c r="F16" s="30"/>
      <c r="G16" s="30"/>
      <c r="H16" s="30"/>
      <c r="I16" s="30"/>
      <c r="J16" s="30"/>
      <c r="K16" s="30"/>
      <c r="L16" s="30"/>
      <c r="M16" s="30"/>
      <c r="N16" s="30"/>
      <c r="O16" s="30"/>
      <c r="P16" s="30"/>
      <c r="Q16" s="30"/>
      <c r="R16" s="30"/>
      <c r="S16" s="30"/>
      <c r="T16" s="30"/>
      <c r="U16" s="30"/>
    </row>
    <row r="17" spans="1:21" s="31" customFormat="1">
      <c r="A17" s="4" t="s">
        <v>320</v>
      </c>
      <c r="B17" s="30"/>
      <c r="C17" s="30"/>
      <c r="D17" s="30"/>
      <c r="E17" s="30"/>
      <c r="F17" s="30"/>
      <c r="G17" s="30"/>
      <c r="H17" s="30"/>
      <c r="I17" s="30"/>
      <c r="J17" s="30"/>
      <c r="K17" s="30"/>
      <c r="L17" s="30"/>
      <c r="M17" s="30"/>
      <c r="N17" s="30"/>
      <c r="O17" s="30"/>
      <c r="P17" s="30">
        <v>99.141999999999996</v>
      </c>
      <c r="Q17" s="30"/>
      <c r="R17" s="30"/>
      <c r="S17" s="30"/>
      <c r="T17" s="30">
        <v>97.391000000000005</v>
      </c>
      <c r="U17" s="30"/>
    </row>
    <row r="18" spans="1:21" s="31" customFormat="1">
      <c r="A18" s="4" t="s">
        <v>321</v>
      </c>
      <c r="B18" s="30"/>
      <c r="C18" s="30"/>
      <c r="D18" s="30"/>
      <c r="E18" s="30"/>
      <c r="F18" s="30"/>
      <c r="G18" s="30"/>
      <c r="H18" s="30"/>
      <c r="I18" s="30"/>
      <c r="J18" s="30"/>
      <c r="K18" s="30"/>
      <c r="L18" s="30"/>
      <c r="M18" s="30"/>
      <c r="N18" s="30"/>
      <c r="O18" s="30"/>
      <c r="P18" s="30"/>
      <c r="Q18" s="30">
        <v>81.061000000000007</v>
      </c>
      <c r="R18" s="30"/>
      <c r="S18" s="30"/>
      <c r="T18" s="30"/>
      <c r="U18" s="30"/>
    </row>
    <row r="19" spans="1:21" s="31" customFormat="1">
      <c r="A19" s="4" t="s">
        <v>322</v>
      </c>
      <c r="B19" s="30"/>
      <c r="C19" s="30"/>
      <c r="D19" s="30"/>
      <c r="E19" s="30"/>
      <c r="F19" s="30"/>
      <c r="G19" s="30"/>
      <c r="H19" s="30">
        <v>91.81</v>
      </c>
      <c r="I19" s="30"/>
      <c r="J19" s="30"/>
      <c r="K19" s="30"/>
      <c r="L19" s="30"/>
      <c r="M19" s="30"/>
      <c r="N19" s="30"/>
      <c r="O19" s="30">
        <v>93.679000000000002</v>
      </c>
      <c r="P19" s="30"/>
      <c r="Q19" s="30"/>
      <c r="R19" s="30"/>
      <c r="S19" s="30"/>
      <c r="T19" s="30"/>
      <c r="U19" s="30"/>
    </row>
    <row r="20" spans="1:21" s="31" customFormat="1">
      <c r="A20" s="4" t="s">
        <v>323</v>
      </c>
      <c r="B20" s="30"/>
      <c r="C20" s="30"/>
      <c r="D20" s="30"/>
      <c r="E20" s="30"/>
      <c r="F20" s="30"/>
      <c r="G20" s="30"/>
      <c r="H20" s="30"/>
      <c r="I20" s="30"/>
      <c r="J20" s="30">
        <v>96.626000000000005</v>
      </c>
      <c r="K20" s="30"/>
      <c r="L20" s="30"/>
      <c r="M20" s="30">
        <v>96.656999999999996</v>
      </c>
      <c r="N20" s="30"/>
      <c r="O20" s="30"/>
      <c r="P20" s="30"/>
      <c r="Q20" s="30"/>
      <c r="R20" s="30"/>
      <c r="S20" s="30"/>
      <c r="T20" s="30">
        <v>96.545000000000002</v>
      </c>
      <c r="U20" s="30"/>
    </row>
    <row r="21" spans="1:21" s="31" customFormat="1">
      <c r="A21" s="4" t="s">
        <v>324</v>
      </c>
      <c r="B21" s="30"/>
      <c r="C21" s="30"/>
      <c r="D21" s="30"/>
      <c r="E21" s="30"/>
      <c r="F21" s="30"/>
      <c r="G21" s="30"/>
      <c r="H21" s="30"/>
      <c r="I21" s="30"/>
      <c r="J21" s="30"/>
      <c r="K21" s="30">
        <v>90.926000000000002</v>
      </c>
      <c r="L21" s="30"/>
      <c r="M21" s="30"/>
      <c r="N21" s="30"/>
      <c r="O21" s="30"/>
      <c r="P21" s="30"/>
      <c r="Q21" s="30"/>
      <c r="R21" s="30"/>
      <c r="S21" s="30"/>
      <c r="T21" s="30"/>
      <c r="U21" s="30"/>
    </row>
    <row r="22" spans="1:21" s="31" customFormat="1">
      <c r="A22" s="4" t="s">
        <v>325</v>
      </c>
      <c r="B22" s="30"/>
      <c r="C22" s="30"/>
      <c r="D22" s="30"/>
      <c r="E22" s="30"/>
      <c r="F22" s="30"/>
      <c r="G22" s="30"/>
      <c r="H22" s="30"/>
      <c r="I22" s="30"/>
      <c r="J22" s="30"/>
      <c r="K22" s="30">
        <v>97.076999999999998</v>
      </c>
      <c r="L22" s="30">
        <v>98.177999999999997</v>
      </c>
      <c r="M22" s="30">
        <v>97.349000000000004</v>
      </c>
      <c r="N22" s="30">
        <v>95.353999999999999</v>
      </c>
      <c r="O22" s="30">
        <v>96.408000000000001</v>
      </c>
      <c r="P22" s="30">
        <v>97.174999999999997</v>
      </c>
      <c r="Q22" s="30"/>
      <c r="R22" s="30">
        <v>95.403999999999996</v>
      </c>
      <c r="S22" s="30"/>
      <c r="T22" s="30">
        <v>97.418000000000006</v>
      </c>
      <c r="U22" s="30"/>
    </row>
    <row r="23" spans="1:21" s="31" customFormat="1">
      <c r="A23" s="4" t="s">
        <v>326</v>
      </c>
      <c r="B23" s="30"/>
      <c r="C23" s="30"/>
      <c r="D23" s="30"/>
      <c r="E23" s="30"/>
      <c r="F23" s="30"/>
      <c r="G23" s="30"/>
      <c r="H23" s="30"/>
      <c r="I23" s="30"/>
      <c r="J23" s="30">
        <v>94.766000000000005</v>
      </c>
      <c r="K23" s="30"/>
      <c r="L23" s="30"/>
      <c r="M23" s="30"/>
      <c r="N23" s="30"/>
      <c r="O23" s="30">
        <v>96.626000000000005</v>
      </c>
      <c r="P23" s="30"/>
      <c r="Q23" s="30">
        <v>91.701999999999998</v>
      </c>
      <c r="R23" s="30"/>
      <c r="S23" s="30"/>
      <c r="T23" s="30"/>
      <c r="U23" s="30"/>
    </row>
    <row r="24" spans="1:21" s="31" customFormat="1">
      <c r="A24" s="4" t="s">
        <v>327</v>
      </c>
      <c r="B24" s="30"/>
      <c r="C24" s="30"/>
      <c r="D24" s="30"/>
      <c r="E24" s="30"/>
      <c r="F24" s="30"/>
      <c r="G24" s="30"/>
      <c r="H24" s="30"/>
      <c r="I24" s="30"/>
      <c r="J24" s="30"/>
      <c r="K24" s="30"/>
      <c r="L24" s="30"/>
      <c r="M24" s="30">
        <v>98.391999999999996</v>
      </c>
      <c r="N24" s="30"/>
      <c r="O24" s="30"/>
      <c r="P24" s="30"/>
      <c r="Q24" s="30"/>
      <c r="R24" s="30"/>
      <c r="S24" s="30"/>
      <c r="T24" s="30"/>
      <c r="U24" s="30"/>
    </row>
    <row r="25" spans="1:21" s="31" customFormat="1">
      <c r="A25" s="4" t="s">
        <v>328</v>
      </c>
      <c r="B25" s="30"/>
      <c r="C25" s="30"/>
      <c r="D25" s="30"/>
      <c r="E25" s="30"/>
      <c r="F25" s="30"/>
      <c r="G25" s="30"/>
      <c r="H25" s="30"/>
      <c r="I25" s="30">
        <v>98.14</v>
      </c>
      <c r="J25" s="30"/>
      <c r="K25" s="30"/>
      <c r="L25" s="30"/>
      <c r="M25" s="30"/>
      <c r="N25" s="30"/>
      <c r="O25" s="30">
        <v>84.435000000000002</v>
      </c>
      <c r="P25" s="30"/>
      <c r="Q25" s="30"/>
      <c r="R25" s="30"/>
      <c r="S25" s="30"/>
      <c r="T25" s="30">
        <v>99.012</v>
      </c>
      <c r="U25" s="30"/>
    </row>
    <row r="26" spans="1:21" s="31" customFormat="1">
      <c r="A26" s="4" t="s">
        <v>329</v>
      </c>
      <c r="B26" s="30"/>
      <c r="C26" s="30"/>
      <c r="D26" s="30"/>
      <c r="E26" s="30"/>
      <c r="F26" s="30"/>
      <c r="G26" s="30"/>
      <c r="H26" s="30"/>
      <c r="I26" s="30"/>
      <c r="J26" s="30"/>
      <c r="K26" s="30"/>
      <c r="L26" s="30"/>
      <c r="M26" s="30"/>
      <c r="N26" s="30"/>
      <c r="O26" s="30">
        <v>88.064999999999998</v>
      </c>
      <c r="P26" s="30">
        <v>87.625</v>
      </c>
      <c r="Q26" s="30">
        <v>86.81</v>
      </c>
      <c r="R26" s="30">
        <v>88.427000000000007</v>
      </c>
      <c r="S26" s="30">
        <v>89.105000000000004</v>
      </c>
      <c r="T26" s="30">
        <v>89.152000000000001</v>
      </c>
      <c r="U26" s="30">
        <v>88.988</v>
      </c>
    </row>
    <row r="27" spans="1:21" s="31" customFormat="1">
      <c r="A27" s="4" t="s">
        <v>330</v>
      </c>
      <c r="B27" s="30"/>
      <c r="C27" s="30"/>
      <c r="D27" s="30"/>
      <c r="E27" s="30"/>
      <c r="F27" s="30"/>
      <c r="G27" s="30"/>
      <c r="H27" s="30"/>
      <c r="I27" s="30"/>
      <c r="J27" s="30"/>
      <c r="K27" s="30"/>
      <c r="L27" s="30"/>
      <c r="M27" s="30"/>
      <c r="N27" s="30"/>
      <c r="O27" s="30"/>
      <c r="P27" s="30"/>
      <c r="Q27" s="30"/>
      <c r="R27" s="30"/>
      <c r="S27" s="30"/>
      <c r="T27" s="30"/>
      <c r="U27" s="30"/>
    </row>
    <row r="28" spans="1:21" s="31" customFormat="1">
      <c r="A28" s="4" t="s">
        <v>331</v>
      </c>
      <c r="B28" s="30"/>
      <c r="C28" s="30"/>
      <c r="D28" s="30"/>
      <c r="E28" s="30"/>
      <c r="F28" s="30"/>
      <c r="G28" s="30"/>
      <c r="H28" s="30"/>
      <c r="I28" s="30">
        <v>96.477999999999994</v>
      </c>
      <c r="J28" s="30"/>
      <c r="K28" s="30"/>
      <c r="L28" s="30"/>
      <c r="M28" s="30">
        <v>95.248999999999995</v>
      </c>
      <c r="N28" s="30">
        <v>88.954999999999998</v>
      </c>
      <c r="O28" s="30">
        <v>93.876000000000005</v>
      </c>
      <c r="P28" s="30"/>
      <c r="Q28" s="30">
        <v>91.856999999999999</v>
      </c>
      <c r="R28" s="30"/>
      <c r="S28" s="30"/>
      <c r="T28" s="30">
        <v>96.98</v>
      </c>
      <c r="U28" s="30"/>
    </row>
    <row r="29" spans="1:21" s="31" customFormat="1">
      <c r="A29" s="4" t="s">
        <v>332</v>
      </c>
      <c r="B29" s="30"/>
      <c r="C29" s="30"/>
      <c r="D29" s="30"/>
      <c r="E29" s="30"/>
      <c r="F29" s="30"/>
      <c r="G29" s="30"/>
      <c r="H29" s="30"/>
      <c r="I29" s="30"/>
      <c r="J29" s="30"/>
      <c r="K29" s="30"/>
      <c r="L29" s="30"/>
      <c r="M29" s="30"/>
      <c r="N29" s="30"/>
      <c r="O29" s="30"/>
      <c r="P29" s="30">
        <v>96.629000000000005</v>
      </c>
      <c r="Q29" s="30"/>
      <c r="R29" s="30"/>
      <c r="S29" s="30"/>
      <c r="T29" s="30"/>
      <c r="U29" s="30"/>
    </row>
    <row r="30" spans="1:21" s="31" customFormat="1">
      <c r="A30" s="4" t="s">
        <v>333</v>
      </c>
      <c r="B30" s="30"/>
      <c r="C30" s="30"/>
      <c r="D30" s="30"/>
      <c r="E30" s="30"/>
      <c r="F30" s="30"/>
      <c r="G30" s="30"/>
      <c r="H30" s="30"/>
      <c r="I30" s="30"/>
      <c r="J30" s="30"/>
      <c r="K30" s="30"/>
      <c r="L30" s="30"/>
      <c r="M30" s="30"/>
      <c r="N30" s="30"/>
      <c r="O30" s="30"/>
      <c r="P30" s="30"/>
      <c r="Q30" s="30">
        <v>85.533000000000001</v>
      </c>
      <c r="R30" s="30"/>
      <c r="S30" s="30"/>
      <c r="T30" s="30"/>
      <c r="U30" s="30"/>
    </row>
    <row r="31" spans="1:21" s="31" customFormat="1">
      <c r="A31" s="4" t="s">
        <v>334</v>
      </c>
      <c r="B31" s="30"/>
      <c r="C31" s="30"/>
      <c r="D31" s="30"/>
      <c r="E31" s="30"/>
      <c r="F31" s="30"/>
      <c r="G31" s="30"/>
      <c r="H31" s="30"/>
      <c r="I31" s="30"/>
      <c r="J31" s="30"/>
      <c r="K31" s="30"/>
      <c r="L31" s="30"/>
      <c r="M31" s="30"/>
      <c r="N31" s="30"/>
      <c r="O31" s="30"/>
      <c r="P31" s="30"/>
      <c r="Q31" s="30"/>
      <c r="R31" s="30"/>
      <c r="S31" s="30"/>
      <c r="T31" s="30"/>
      <c r="U31" s="30"/>
    </row>
    <row r="32" spans="1:21" s="31" customFormat="1">
      <c r="A32" s="4" t="s">
        <v>335</v>
      </c>
      <c r="B32" s="30"/>
      <c r="C32" s="30"/>
      <c r="D32" s="30"/>
      <c r="E32" s="30"/>
      <c r="F32" s="30"/>
      <c r="G32" s="30"/>
      <c r="H32" s="30"/>
      <c r="I32" s="30">
        <v>83.596999999999994</v>
      </c>
      <c r="J32" s="30"/>
      <c r="K32" s="30"/>
      <c r="L32" s="30"/>
      <c r="M32" s="30"/>
      <c r="N32" s="30"/>
      <c r="O32" s="30"/>
      <c r="P32" s="30"/>
      <c r="Q32" s="30"/>
      <c r="R32" s="30"/>
      <c r="S32" s="30"/>
      <c r="T32" s="30">
        <v>92.259</v>
      </c>
      <c r="U32" s="30"/>
    </row>
    <row r="33" spans="1:21" s="31" customFormat="1">
      <c r="A33" s="4" t="s">
        <v>336</v>
      </c>
      <c r="B33" s="30"/>
      <c r="C33" s="30"/>
      <c r="D33" s="30"/>
      <c r="E33" s="30"/>
      <c r="F33" s="30"/>
      <c r="G33" s="30"/>
      <c r="H33" s="30"/>
      <c r="I33" s="30"/>
      <c r="J33" s="30"/>
      <c r="K33" s="30"/>
      <c r="L33" s="30"/>
      <c r="M33" s="30"/>
      <c r="N33" s="30"/>
      <c r="O33" s="30">
        <v>95.945999999999998</v>
      </c>
      <c r="P33" s="30"/>
      <c r="Q33" s="30"/>
      <c r="R33" s="30"/>
      <c r="S33" s="30"/>
      <c r="T33" s="30">
        <v>93.866</v>
      </c>
      <c r="U33" s="30"/>
    </row>
    <row r="34" spans="1:21" s="31" customFormat="1">
      <c r="A34" s="4" t="s">
        <v>337</v>
      </c>
      <c r="B34" s="30"/>
      <c r="C34" s="30"/>
      <c r="D34" s="30"/>
      <c r="E34" s="30"/>
      <c r="F34" s="30"/>
      <c r="G34" s="30"/>
      <c r="H34" s="30">
        <v>97.822000000000003</v>
      </c>
      <c r="I34" s="30">
        <v>97.28</v>
      </c>
      <c r="J34" s="30">
        <v>94.058999999999997</v>
      </c>
      <c r="K34" s="30"/>
      <c r="L34" s="30">
        <v>96.616</v>
      </c>
      <c r="M34" s="30"/>
      <c r="N34" s="30"/>
      <c r="O34" s="30">
        <v>95.233000000000004</v>
      </c>
      <c r="P34" s="30"/>
      <c r="Q34" s="30">
        <v>94.28</v>
      </c>
      <c r="R34" s="30"/>
      <c r="S34" s="30">
        <v>97.393000000000001</v>
      </c>
      <c r="T34" s="30"/>
      <c r="U34" s="30"/>
    </row>
    <row r="35" spans="1:21" s="31" customFormat="1">
      <c r="A35" s="4" t="s">
        <v>338</v>
      </c>
      <c r="B35" s="30"/>
      <c r="C35" s="30"/>
      <c r="D35" s="30"/>
      <c r="E35" s="30"/>
      <c r="F35" s="30"/>
      <c r="G35" s="30"/>
      <c r="H35" s="30"/>
      <c r="I35" s="30"/>
      <c r="J35" s="30"/>
      <c r="K35" s="30"/>
      <c r="L35" s="30"/>
      <c r="M35" s="30"/>
      <c r="N35" s="30"/>
      <c r="O35" s="30"/>
      <c r="P35" s="30"/>
      <c r="Q35" s="30"/>
      <c r="R35" s="30"/>
      <c r="S35" s="30"/>
      <c r="T35" s="30"/>
      <c r="U35" s="30"/>
    </row>
    <row r="36" spans="1:21" s="31" customFormat="1">
      <c r="A36" s="4" t="s">
        <v>339</v>
      </c>
      <c r="B36" s="30"/>
      <c r="C36" s="30"/>
      <c r="D36" s="30"/>
      <c r="E36" s="30"/>
      <c r="F36" s="30"/>
      <c r="G36" s="30"/>
      <c r="H36" s="30"/>
      <c r="I36" s="30"/>
      <c r="J36" s="30"/>
      <c r="K36" s="30"/>
      <c r="L36" s="30"/>
      <c r="M36" s="30"/>
      <c r="N36" s="30"/>
      <c r="O36" s="30">
        <v>90.254000000000005</v>
      </c>
      <c r="P36" s="30">
        <v>90.497</v>
      </c>
      <c r="Q36" s="30">
        <v>90.085999999999999</v>
      </c>
      <c r="R36" s="30">
        <v>89.403999999999996</v>
      </c>
      <c r="S36" s="30">
        <v>90.165999999999997</v>
      </c>
      <c r="T36" s="30">
        <v>90.037000000000006</v>
      </c>
      <c r="U36" s="30">
        <v>88.113</v>
      </c>
    </row>
    <row r="37" spans="1:21" s="31" customFormat="1">
      <c r="A37" s="22" t="s">
        <v>340</v>
      </c>
      <c r="B37" s="5"/>
      <c r="C37" s="5"/>
      <c r="D37" s="5"/>
      <c r="E37" s="5"/>
      <c r="F37" s="5"/>
      <c r="G37" s="5"/>
      <c r="H37" s="5"/>
      <c r="I37" s="5"/>
      <c r="J37" s="5"/>
      <c r="K37" s="5"/>
      <c r="L37" s="5"/>
      <c r="M37" s="5"/>
      <c r="N37" s="5"/>
      <c r="O37" s="5"/>
      <c r="P37" s="5"/>
      <c r="Q37" s="5"/>
      <c r="R37" s="5"/>
      <c r="S37" s="5"/>
      <c r="T37" s="5"/>
      <c r="U37" s="5"/>
    </row>
    <row r="38" spans="1:21" s="31" customFormat="1">
      <c r="A38" s="4" t="s">
        <v>341</v>
      </c>
      <c r="B38" s="30"/>
      <c r="C38" s="30"/>
      <c r="D38" s="30"/>
      <c r="E38" s="30"/>
      <c r="F38" s="30"/>
      <c r="G38" s="30"/>
      <c r="H38" s="30"/>
      <c r="I38" s="30"/>
      <c r="J38" s="30"/>
      <c r="K38" s="30"/>
      <c r="L38" s="30"/>
      <c r="M38" s="30"/>
      <c r="N38" s="30"/>
      <c r="O38" s="30"/>
      <c r="P38" s="30"/>
      <c r="Q38" s="30"/>
      <c r="R38" s="30"/>
      <c r="S38" s="30">
        <v>97.295000000000002</v>
      </c>
      <c r="T38" s="30"/>
      <c r="U38" s="30"/>
    </row>
    <row r="39" spans="1:21" s="31" customFormat="1">
      <c r="A39" s="4" t="s">
        <v>342</v>
      </c>
      <c r="B39" s="30"/>
      <c r="C39" s="30"/>
      <c r="D39" s="30"/>
      <c r="E39" s="30"/>
      <c r="F39" s="30"/>
      <c r="G39" s="30"/>
      <c r="H39" s="30">
        <v>92.257999999999996</v>
      </c>
      <c r="I39" s="30"/>
      <c r="J39" s="30"/>
      <c r="K39" s="30">
        <v>93.730999999999995</v>
      </c>
      <c r="L39" s="30"/>
      <c r="M39" s="30"/>
      <c r="N39" s="30"/>
      <c r="O39" s="30">
        <v>96.573999999999998</v>
      </c>
      <c r="P39" s="30"/>
      <c r="Q39" s="30"/>
      <c r="R39" s="30"/>
      <c r="S39" s="30"/>
      <c r="T39" s="30">
        <v>96.685000000000002</v>
      </c>
      <c r="U39" s="30"/>
    </row>
    <row r="40" spans="1:21" s="31" customFormat="1">
      <c r="A40" s="4" t="s">
        <v>343</v>
      </c>
      <c r="B40" s="30"/>
      <c r="C40" s="30"/>
      <c r="D40" s="30"/>
      <c r="E40" s="30"/>
      <c r="F40" s="30"/>
      <c r="G40" s="30"/>
      <c r="H40" s="30"/>
      <c r="I40" s="30"/>
      <c r="J40" s="30">
        <v>96.021000000000001</v>
      </c>
      <c r="K40" s="30"/>
      <c r="L40" s="30"/>
      <c r="M40" s="30"/>
      <c r="N40" s="30"/>
      <c r="O40" s="30"/>
      <c r="P40" s="30"/>
      <c r="Q40" s="30">
        <v>88.978999999999999</v>
      </c>
      <c r="R40" s="30"/>
      <c r="S40" s="30"/>
      <c r="T40" s="30"/>
      <c r="U40" s="30"/>
    </row>
    <row r="41" spans="1:21" s="31" customFormat="1">
      <c r="A41" s="4" t="s">
        <v>344</v>
      </c>
      <c r="B41" s="30"/>
      <c r="C41" s="30"/>
      <c r="D41" s="30"/>
      <c r="E41" s="30"/>
      <c r="F41" s="30"/>
      <c r="G41" s="30"/>
      <c r="H41" s="30"/>
      <c r="I41" s="30"/>
      <c r="J41" s="30"/>
      <c r="K41" s="30"/>
      <c r="L41" s="30"/>
      <c r="M41" s="30"/>
      <c r="N41" s="30"/>
      <c r="O41" s="30"/>
      <c r="P41" s="30"/>
      <c r="Q41" s="30">
        <v>44.835000000000001</v>
      </c>
      <c r="R41" s="30">
        <v>50.929000000000002</v>
      </c>
      <c r="S41" s="30"/>
      <c r="T41" s="30"/>
      <c r="U41" s="30"/>
    </row>
    <row r="42" spans="1:21" s="31" customFormat="1">
      <c r="A42" s="4" t="s">
        <v>345</v>
      </c>
      <c r="B42" s="30"/>
      <c r="C42" s="30"/>
      <c r="D42" s="30"/>
      <c r="E42" s="30"/>
      <c r="F42" s="30"/>
      <c r="G42" s="30"/>
      <c r="H42" s="30"/>
      <c r="I42" s="30"/>
      <c r="J42" s="30"/>
      <c r="K42" s="30"/>
      <c r="L42" s="30"/>
      <c r="M42" s="30"/>
      <c r="N42" s="30"/>
      <c r="O42" s="30">
        <v>91.231999999999999</v>
      </c>
      <c r="P42" s="30"/>
      <c r="Q42" s="30"/>
      <c r="R42" s="30"/>
      <c r="S42" s="30"/>
      <c r="T42" s="30">
        <v>91.597999999999999</v>
      </c>
      <c r="U42" s="30"/>
    </row>
    <row r="43" spans="1:21" s="31" customFormat="1">
      <c r="A43" s="4" t="s">
        <v>346</v>
      </c>
      <c r="B43" s="30"/>
      <c r="C43" s="30"/>
      <c r="D43" s="30"/>
      <c r="E43" s="30"/>
      <c r="F43" s="30"/>
      <c r="G43" s="30"/>
      <c r="H43" s="30"/>
      <c r="I43" s="30"/>
      <c r="J43" s="30"/>
      <c r="K43" s="30"/>
      <c r="L43" s="30"/>
      <c r="M43" s="30">
        <v>83.668000000000006</v>
      </c>
      <c r="N43" s="30"/>
      <c r="O43" s="30">
        <v>85.876999999999995</v>
      </c>
      <c r="P43" s="30">
        <v>85.778000000000006</v>
      </c>
      <c r="Q43" s="30">
        <v>86.760999999999996</v>
      </c>
      <c r="R43" s="30">
        <v>84.367999999999995</v>
      </c>
      <c r="S43" s="30"/>
      <c r="T43" s="30"/>
      <c r="U43" s="30"/>
    </row>
    <row r="44" spans="1:21" s="31" customFormat="1">
      <c r="A44" s="4" t="s">
        <v>347</v>
      </c>
      <c r="B44" s="30"/>
      <c r="C44" s="30"/>
      <c r="D44" s="30"/>
      <c r="E44" s="30"/>
      <c r="F44" s="30">
        <v>99.876999999999995</v>
      </c>
      <c r="G44" s="30"/>
      <c r="H44" s="30"/>
      <c r="I44" s="30"/>
      <c r="J44" s="30"/>
      <c r="K44" s="30"/>
      <c r="L44" s="30"/>
      <c r="M44" s="30"/>
      <c r="N44" s="30"/>
      <c r="O44" s="30">
        <v>87.338999999999999</v>
      </c>
      <c r="P44" s="30"/>
      <c r="Q44" s="30"/>
      <c r="R44" s="30"/>
      <c r="S44" s="30"/>
      <c r="T44" s="30"/>
      <c r="U44" s="30"/>
    </row>
    <row r="45" spans="1:21" s="31" customFormat="1">
      <c r="A45" s="4" t="s">
        <v>348</v>
      </c>
      <c r="B45" s="30"/>
      <c r="C45" s="30"/>
      <c r="D45" s="30"/>
      <c r="E45" s="30"/>
      <c r="F45" s="30"/>
      <c r="G45" s="30"/>
      <c r="H45" s="30"/>
      <c r="I45" s="30"/>
      <c r="J45" s="30"/>
      <c r="K45" s="30"/>
      <c r="L45" s="30"/>
      <c r="M45" s="30"/>
      <c r="N45" s="30"/>
      <c r="O45" s="30"/>
      <c r="P45" s="30"/>
      <c r="Q45" s="30"/>
      <c r="R45" s="30"/>
      <c r="S45" s="30"/>
      <c r="T45" s="30"/>
      <c r="U45" s="30"/>
    </row>
    <row r="46" spans="1:21" s="31" customFormat="1">
      <c r="A46" s="4" t="s">
        <v>349</v>
      </c>
      <c r="B46" s="30"/>
      <c r="C46" s="30"/>
      <c r="D46" s="30"/>
      <c r="E46" s="30"/>
      <c r="F46" s="30"/>
      <c r="G46" s="30"/>
      <c r="H46" s="30">
        <v>71.879000000000005</v>
      </c>
      <c r="I46" s="30"/>
      <c r="J46" s="30"/>
      <c r="K46" s="30">
        <v>88.882000000000005</v>
      </c>
      <c r="L46" s="30"/>
      <c r="M46" s="30"/>
      <c r="N46" s="30"/>
      <c r="O46" s="30"/>
      <c r="P46" s="30"/>
      <c r="Q46" s="30"/>
      <c r="R46" s="30"/>
      <c r="S46" s="30">
        <v>83.56</v>
      </c>
      <c r="T46" s="30"/>
      <c r="U46" s="30"/>
    </row>
    <row r="47" spans="1:21" s="31" customFormat="1">
      <c r="A47" s="4" t="s">
        <v>350</v>
      </c>
      <c r="B47" s="30"/>
      <c r="C47" s="30"/>
      <c r="D47" s="30"/>
      <c r="E47" s="30"/>
      <c r="F47" s="30"/>
      <c r="G47" s="30"/>
      <c r="H47" s="30"/>
      <c r="I47" s="30"/>
      <c r="J47" s="30"/>
      <c r="K47" s="30"/>
      <c r="L47" s="30"/>
      <c r="M47" s="30"/>
      <c r="N47" s="30"/>
      <c r="O47" s="30"/>
      <c r="P47" s="30"/>
      <c r="Q47" s="30"/>
      <c r="R47" s="30"/>
      <c r="S47" s="30"/>
      <c r="T47" s="30">
        <v>19.254000000000001</v>
      </c>
      <c r="U47" s="30"/>
    </row>
    <row r="48" spans="1:21" s="31" customFormat="1">
      <c r="A48" s="4" t="s">
        <v>351</v>
      </c>
      <c r="B48" s="30"/>
      <c r="C48" s="30"/>
      <c r="D48" s="30"/>
      <c r="E48" s="30"/>
      <c r="F48" s="30"/>
      <c r="G48" s="30"/>
      <c r="H48" s="30"/>
      <c r="I48" s="30"/>
      <c r="J48" s="30"/>
      <c r="K48" s="30"/>
      <c r="L48" s="30">
        <v>82.168999999999997</v>
      </c>
      <c r="M48" s="30"/>
      <c r="N48" s="30"/>
      <c r="O48" s="30"/>
      <c r="P48" s="30"/>
      <c r="Q48" s="30"/>
      <c r="R48" s="30"/>
      <c r="S48" s="30"/>
      <c r="T48" s="30"/>
      <c r="U48" s="30"/>
    </row>
    <row r="49" spans="1:21" s="31" customFormat="1">
      <c r="A49" s="22" t="s">
        <v>352</v>
      </c>
      <c r="B49" s="5"/>
      <c r="C49" s="5"/>
      <c r="D49" s="5"/>
      <c r="E49" s="5"/>
      <c r="F49" s="5"/>
      <c r="G49" s="5"/>
      <c r="H49" s="5"/>
      <c r="I49" s="5"/>
      <c r="J49" s="5"/>
      <c r="K49" s="5"/>
      <c r="L49" s="5"/>
      <c r="M49" s="5"/>
      <c r="N49" s="5"/>
      <c r="O49" s="5"/>
      <c r="P49" s="5"/>
      <c r="Q49" s="5"/>
      <c r="R49" s="5"/>
      <c r="S49" s="5"/>
      <c r="T49" s="5"/>
      <c r="U49" s="5"/>
    </row>
    <row r="50" spans="1:21" s="31" customFormat="1">
      <c r="A50" s="4" t="s">
        <v>353</v>
      </c>
      <c r="B50" s="30"/>
      <c r="C50" s="30"/>
      <c r="D50" s="30"/>
      <c r="E50" s="30"/>
      <c r="F50" s="30"/>
      <c r="G50" s="30"/>
      <c r="H50" s="30"/>
      <c r="I50" s="30"/>
      <c r="J50" s="30">
        <v>94.71</v>
      </c>
      <c r="K50" s="30"/>
      <c r="L50" s="30"/>
      <c r="M50" s="30"/>
      <c r="N50" s="30"/>
      <c r="O50" s="30"/>
      <c r="P50" s="30"/>
      <c r="Q50" s="30"/>
      <c r="R50" s="30"/>
      <c r="S50" s="30"/>
      <c r="T50" s="30"/>
      <c r="U50" s="30"/>
    </row>
    <row r="51" spans="1:21" s="31" customFormat="1" ht="33.950000000000003" customHeight="1">
      <c r="A51" s="24" t="s">
        <v>354</v>
      </c>
      <c r="B51" s="5"/>
      <c r="C51" s="5"/>
      <c r="D51" s="5"/>
      <c r="E51" s="5"/>
      <c r="F51" s="5"/>
      <c r="G51" s="5"/>
      <c r="H51" s="5"/>
      <c r="I51" s="5"/>
      <c r="J51" s="5"/>
      <c r="K51" s="5"/>
      <c r="L51" s="5"/>
      <c r="M51" s="5"/>
      <c r="N51" s="5"/>
      <c r="O51" s="5"/>
      <c r="P51" s="5"/>
      <c r="Q51" s="5"/>
      <c r="R51" s="5"/>
      <c r="S51" s="5"/>
      <c r="T51" s="5"/>
      <c r="U51" s="5"/>
    </row>
    <row r="52" spans="1:21"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row>
    <row r="53" spans="1:21" s="33" customFormat="1">
      <c r="A53" s="26" t="s">
        <v>356</v>
      </c>
      <c r="B53" s="32"/>
      <c r="C53" s="32"/>
      <c r="D53" s="32"/>
      <c r="E53" s="32"/>
      <c r="F53" s="32"/>
      <c r="G53" s="32"/>
      <c r="H53" s="32"/>
      <c r="I53" s="32"/>
      <c r="J53" s="32"/>
      <c r="K53" s="32"/>
      <c r="L53" s="32"/>
      <c r="M53" s="32"/>
      <c r="N53" s="32"/>
      <c r="O53" s="32"/>
      <c r="P53" s="32"/>
      <c r="Q53" s="32"/>
      <c r="R53" s="32"/>
      <c r="S53" s="32"/>
      <c r="T53" s="32"/>
      <c r="U53" s="32"/>
    </row>
  </sheetData>
  <sortState xmlns:xlrd2="http://schemas.microsoft.com/office/spreadsheetml/2017/richdata2" ref="A4:U50">
    <sortCondition ref="A2"/>
  </sortState>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7A03F-3AFA-4E26-AE7D-F97327B6FD59}">
  <sheetPr codeName="Sheet144"/>
  <dimension ref="A1:U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1" width="17.85546875" style="5" customWidth="1"/>
    <col min="22" max="26" width="17.85546875" style="8" customWidth="1"/>
    <col min="27" max="16384" width="8.85546875" style="8"/>
  </cols>
  <sheetData>
    <row r="1" spans="1:21" s="19" customFormat="1" ht="54" customHeight="1">
      <c r="A1" s="16"/>
      <c r="B1" s="17" t="s">
        <v>158</v>
      </c>
      <c r="C1" s="18"/>
      <c r="D1" s="18"/>
      <c r="E1" s="18"/>
      <c r="F1" s="18"/>
      <c r="G1" s="18"/>
      <c r="H1" s="18"/>
      <c r="I1" s="18"/>
      <c r="J1" s="18"/>
      <c r="K1" s="18"/>
      <c r="L1" s="18"/>
      <c r="M1" s="18"/>
      <c r="N1" s="18"/>
      <c r="O1" s="18"/>
      <c r="P1" s="18"/>
      <c r="Q1" s="18"/>
      <c r="R1" s="18"/>
      <c r="S1" s="18"/>
      <c r="T1" s="18"/>
      <c r="U1" s="18"/>
    </row>
    <row r="2" spans="1:21" s="20" customFormat="1" ht="27" customHeight="1">
      <c r="A2" s="20" t="s">
        <v>305</v>
      </c>
      <c r="B2" s="21">
        <v>2004</v>
      </c>
      <c r="C2" s="21">
        <v>2005</v>
      </c>
      <c r="D2" s="21">
        <v>2006</v>
      </c>
      <c r="E2" s="21">
        <v>2007</v>
      </c>
      <c r="F2" s="21">
        <v>2008</v>
      </c>
      <c r="G2" s="21">
        <v>2009</v>
      </c>
      <c r="H2" s="21">
        <v>2010</v>
      </c>
      <c r="I2" s="21">
        <v>2011</v>
      </c>
      <c r="J2" s="21">
        <v>2012</v>
      </c>
      <c r="K2" s="21">
        <v>2013</v>
      </c>
      <c r="L2" s="21">
        <v>2014</v>
      </c>
      <c r="M2" s="21">
        <v>2015</v>
      </c>
      <c r="N2" s="21">
        <v>2016</v>
      </c>
      <c r="O2" s="21">
        <v>2017</v>
      </c>
      <c r="P2" s="21">
        <v>2018</v>
      </c>
      <c r="Q2" s="21">
        <v>2019</v>
      </c>
      <c r="R2" s="21">
        <v>2020</v>
      </c>
      <c r="S2" s="21">
        <v>2021</v>
      </c>
      <c r="T2" s="21">
        <v>2022</v>
      </c>
      <c r="U2" s="21">
        <v>2023</v>
      </c>
    </row>
    <row r="3" spans="1:21" s="22" customFormat="1" ht="27" customHeight="1">
      <c r="A3" s="22" t="s">
        <v>306</v>
      </c>
      <c r="B3" s="18"/>
      <c r="C3" s="18"/>
      <c r="D3" s="18"/>
      <c r="E3" s="18"/>
      <c r="F3" s="18"/>
      <c r="G3" s="18"/>
      <c r="H3" s="18"/>
      <c r="I3" s="18"/>
      <c r="J3" s="18"/>
      <c r="K3" s="18"/>
      <c r="L3" s="18"/>
      <c r="M3" s="18"/>
      <c r="N3" s="18"/>
      <c r="O3" s="18"/>
      <c r="P3" s="18"/>
      <c r="Q3" s="18"/>
      <c r="R3" s="18"/>
      <c r="S3" s="18"/>
      <c r="T3" s="18"/>
      <c r="U3" s="18"/>
    </row>
    <row r="4" spans="1:21" s="31" customFormat="1">
      <c r="A4" s="4" t="s">
        <v>307</v>
      </c>
      <c r="B4" s="30">
        <v>70.478999999999999</v>
      </c>
      <c r="C4" s="30"/>
      <c r="D4" s="30"/>
      <c r="E4" s="30"/>
      <c r="F4" s="30"/>
      <c r="G4" s="30"/>
      <c r="H4" s="30"/>
      <c r="I4" s="30">
        <v>77.162000000000006</v>
      </c>
      <c r="J4" s="30"/>
      <c r="K4" s="30"/>
      <c r="L4" s="30"/>
      <c r="M4" s="30"/>
      <c r="N4" s="30"/>
      <c r="O4" s="30"/>
      <c r="P4" s="30"/>
      <c r="Q4" s="30">
        <v>82.180999999999997</v>
      </c>
      <c r="R4" s="30"/>
      <c r="S4" s="30">
        <v>84.799000000000007</v>
      </c>
      <c r="T4" s="30">
        <v>88.822000000000003</v>
      </c>
      <c r="U4" s="30"/>
    </row>
    <row r="5" spans="1:21" s="31" customFormat="1">
      <c r="A5" s="4" t="s">
        <v>308</v>
      </c>
      <c r="B5" s="30"/>
      <c r="C5" s="30"/>
      <c r="D5" s="30"/>
      <c r="E5" s="30"/>
      <c r="F5" s="30"/>
      <c r="G5" s="30"/>
      <c r="H5" s="30"/>
      <c r="I5" s="30">
        <v>95.063000000000002</v>
      </c>
      <c r="J5" s="30"/>
      <c r="K5" s="30"/>
      <c r="L5" s="30"/>
      <c r="M5" s="30"/>
      <c r="N5" s="30"/>
      <c r="O5" s="30"/>
      <c r="P5" s="30"/>
      <c r="Q5" s="30"/>
      <c r="R5" s="30"/>
      <c r="S5" s="30"/>
      <c r="T5" s="30">
        <v>94.378</v>
      </c>
      <c r="U5" s="30"/>
    </row>
    <row r="6" spans="1:21" s="31" customFormat="1">
      <c r="A6" s="4" t="s">
        <v>309</v>
      </c>
      <c r="B6" s="30"/>
      <c r="C6" s="30"/>
      <c r="D6" s="30"/>
      <c r="E6" s="30"/>
      <c r="F6" s="30"/>
      <c r="G6" s="30"/>
      <c r="H6" s="30"/>
      <c r="I6" s="30"/>
      <c r="J6" s="30"/>
      <c r="K6" s="30"/>
      <c r="L6" s="30"/>
      <c r="M6" s="30"/>
      <c r="N6" s="30"/>
      <c r="O6" s="30"/>
      <c r="P6" s="30">
        <v>93.83</v>
      </c>
      <c r="Q6" s="30"/>
      <c r="R6" s="30"/>
      <c r="S6" s="30"/>
      <c r="T6" s="30">
        <v>93.977000000000004</v>
      </c>
      <c r="U6" s="30">
        <v>92.927000000000007</v>
      </c>
    </row>
    <row r="7" spans="1:21" s="31" customFormat="1">
      <c r="A7" s="4" t="s">
        <v>310</v>
      </c>
      <c r="B7" s="30"/>
      <c r="C7" s="30"/>
      <c r="D7" s="30"/>
      <c r="E7" s="30"/>
      <c r="F7" s="30"/>
      <c r="G7" s="30"/>
      <c r="H7" s="30"/>
      <c r="I7" s="30"/>
      <c r="J7" s="30"/>
      <c r="K7" s="30"/>
      <c r="L7" s="30">
        <v>97.394000000000005</v>
      </c>
      <c r="M7" s="30"/>
      <c r="N7" s="30"/>
      <c r="O7" s="30"/>
      <c r="P7" s="30"/>
      <c r="Q7" s="30"/>
      <c r="R7" s="30"/>
      <c r="S7" s="30"/>
      <c r="T7" s="30"/>
      <c r="U7" s="30"/>
    </row>
    <row r="8" spans="1:21" s="31" customFormat="1">
      <c r="A8" s="4" t="s">
        <v>311</v>
      </c>
      <c r="B8" s="30"/>
      <c r="C8" s="30"/>
      <c r="D8" s="30"/>
      <c r="E8" s="30"/>
      <c r="F8" s="30"/>
      <c r="G8" s="30"/>
      <c r="H8" s="30"/>
      <c r="I8" s="30"/>
      <c r="J8" s="30"/>
      <c r="K8" s="30"/>
      <c r="L8" s="30"/>
      <c r="M8" s="30"/>
      <c r="N8" s="30"/>
      <c r="O8" s="30"/>
      <c r="P8" s="30"/>
      <c r="Q8" s="30"/>
      <c r="R8" s="30"/>
      <c r="S8" s="30"/>
      <c r="T8" s="30"/>
      <c r="U8" s="30"/>
    </row>
    <row r="9" spans="1:21" s="31" customFormat="1">
      <c r="A9" s="4" t="s">
        <v>312</v>
      </c>
      <c r="B9" s="30"/>
      <c r="C9" s="30"/>
      <c r="D9" s="30"/>
      <c r="E9" s="30"/>
      <c r="F9" s="30"/>
      <c r="G9" s="30"/>
      <c r="H9" s="30"/>
      <c r="I9" s="30"/>
      <c r="J9" s="30"/>
      <c r="K9" s="30"/>
      <c r="L9" s="30"/>
      <c r="M9" s="30"/>
      <c r="N9" s="30"/>
      <c r="O9" s="30"/>
      <c r="P9" s="30">
        <v>95.231999999999999</v>
      </c>
      <c r="Q9" s="30"/>
      <c r="R9" s="30"/>
      <c r="S9" s="30"/>
      <c r="T9" s="30"/>
      <c r="U9" s="30"/>
    </row>
    <row r="10" spans="1:21" s="31" customFormat="1">
      <c r="A10" s="4" t="s">
        <v>313</v>
      </c>
      <c r="B10" s="30"/>
      <c r="C10" s="30"/>
      <c r="D10" s="30"/>
      <c r="E10" s="30"/>
      <c r="F10" s="30"/>
      <c r="G10" s="30"/>
      <c r="H10" s="30"/>
      <c r="I10" s="30"/>
      <c r="J10" s="30"/>
      <c r="K10" s="30"/>
      <c r="L10" s="30">
        <v>94.596999999999994</v>
      </c>
      <c r="M10" s="30"/>
      <c r="N10" s="30"/>
      <c r="O10" s="30"/>
      <c r="P10" s="30"/>
      <c r="Q10" s="30"/>
      <c r="R10" s="30"/>
      <c r="S10" s="30">
        <v>86.662000000000006</v>
      </c>
      <c r="T10" s="30"/>
      <c r="U10" s="30"/>
    </row>
    <row r="11" spans="1:21" s="31" customFormat="1">
      <c r="A11" s="4" t="s">
        <v>314</v>
      </c>
      <c r="B11" s="30"/>
      <c r="C11" s="30"/>
      <c r="D11" s="30"/>
      <c r="E11" s="30"/>
      <c r="F11" s="30"/>
      <c r="G11" s="30"/>
      <c r="H11" s="30"/>
      <c r="I11" s="30"/>
      <c r="J11" s="30"/>
      <c r="K11" s="30"/>
      <c r="L11" s="30"/>
      <c r="M11" s="30"/>
      <c r="N11" s="30"/>
      <c r="O11" s="30"/>
      <c r="P11" s="30"/>
      <c r="Q11" s="30"/>
      <c r="R11" s="30"/>
      <c r="S11" s="30"/>
      <c r="T11" s="30"/>
      <c r="U11" s="30"/>
    </row>
    <row r="12" spans="1:21" s="31" customFormat="1">
      <c r="A12" s="4" t="s">
        <v>315</v>
      </c>
      <c r="B12" s="30"/>
      <c r="C12" s="30"/>
      <c r="D12" s="30"/>
      <c r="E12" s="30"/>
      <c r="F12" s="30"/>
      <c r="G12" s="30"/>
      <c r="H12" s="30"/>
      <c r="I12" s="30"/>
      <c r="J12" s="30"/>
      <c r="K12" s="30"/>
      <c r="L12" s="30"/>
      <c r="M12" s="30"/>
      <c r="N12" s="30"/>
      <c r="O12" s="30">
        <v>45.722000000000001</v>
      </c>
      <c r="P12" s="30"/>
      <c r="Q12" s="30"/>
      <c r="R12" s="30"/>
      <c r="S12" s="30"/>
      <c r="T12" s="30"/>
      <c r="U12" s="30"/>
    </row>
    <row r="13" spans="1:21" s="31" customFormat="1">
      <c r="A13" s="4" t="s">
        <v>316</v>
      </c>
      <c r="B13" s="30"/>
      <c r="C13" s="30"/>
      <c r="D13" s="30"/>
      <c r="E13" s="30"/>
      <c r="F13" s="30"/>
      <c r="G13" s="30"/>
      <c r="H13" s="30"/>
      <c r="I13" s="30"/>
      <c r="J13" s="30"/>
      <c r="K13" s="30"/>
      <c r="L13" s="30"/>
      <c r="M13" s="30"/>
      <c r="N13" s="30"/>
      <c r="O13" s="30"/>
      <c r="P13" s="30"/>
      <c r="Q13" s="30"/>
      <c r="R13" s="30"/>
      <c r="S13" s="30"/>
      <c r="T13" s="30"/>
      <c r="U13" s="30"/>
    </row>
    <row r="14" spans="1:21" s="31" customFormat="1">
      <c r="A14" s="4" t="s">
        <v>317</v>
      </c>
      <c r="B14" s="30"/>
      <c r="C14" s="30"/>
      <c r="D14" s="30"/>
      <c r="E14" s="30"/>
      <c r="F14" s="30"/>
      <c r="G14" s="30"/>
      <c r="H14" s="30"/>
      <c r="I14" s="30"/>
      <c r="J14" s="30"/>
      <c r="K14" s="30"/>
      <c r="L14" s="30"/>
      <c r="M14" s="30"/>
      <c r="N14" s="30"/>
      <c r="O14" s="30"/>
      <c r="P14" s="30"/>
      <c r="Q14" s="30"/>
      <c r="R14" s="30"/>
      <c r="S14" s="30">
        <v>83.581999999999994</v>
      </c>
      <c r="T14" s="30"/>
      <c r="U14" s="30"/>
    </row>
    <row r="15" spans="1:21" s="31" customFormat="1">
      <c r="A15" s="4" t="s">
        <v>318</v>
      </c>
      <c r="B15" s="30"/>
      <c r="C15" s="30"/>
      <c r="D15" s="30"/>
      <c r="E15" s="30"/>
      <c r="F15" s="30"/>
      <c r="G15" s="30"/>
      <c r="H15" s="30"/>
      <c r="I15" s="30"/>
      <c r="J15" s="30">
        <v>70.287000000000006</v>
      </c>
      <c r="K15" s="30"/>
      <c r="L15" s="30"/>
      <c r="M15" s="30"/>
      <c r="N15" s="30"/>
      <c r="O15" s="30"/>
      <c r="P15" s="30">
        <v>72.521000000000001</v>
      </c>
      <c r="Q15" s="30"/>
      <c r="R15" s="30"/>
      <c r="S15" s="30"/>
      <c r="T15" s="30"/>
      <c r="U15" s="30">
        <v>78.447999999999993</v>
      </c>
    </row>
    <row r="16" spans="1:21" s="31" customFormat="1">
      <c r="A16" s="4" t="s">
        <v>319</v>
      </c>
      <c r="B16" s="30"/>
      <c r="C16" s="30"/>
      <c r="D16" s="30"/>
      <c r="E16" s="30"/>
      <c r="F16" s="30"/>
      <c r="G16" s="30"/>
      <c r="H16" s="30"/>
      <c r="I16" s="30"/>
      <c r="J16" s="30"/>
      <c r="K16" s="30"/>
      <c r="L16" s="30"/>
      <c r="M16" s="30"/>
      <c r="N16" s="30"/>
      <c r="O16" s="30"/>
      <c r="P16" s="30"/>
      <c r="Q16" s="30"/>
      <c r="R16" s="30"/>
      <c r="S16" s="30"/>
      <c r="T16" s="30"/>
      <c r="U16" s="30"/>
    </row>
    <row r="17" spans="1:21" s="31" customFormat="1">
      <c r="A17" s="4" t="s">
        <v>320</v>
      </c>
      <c r="B17" s="30"/>
      <c r="C17" s="30"/>
      <c r="D17" s="30"/>
      <c r="E17" s="30"/>
      <c r="F17" s="30"/>
      <c r="G17" s="30"/>
      <c r="H17" s="30"/>
      <c r="I17" s="30"/>
      <c r="J17" s="30"/>
      <c r="K17" s="30"/>
      <c r="L17" s="30"/>
      <c r="M17" s="30"/>
      <c r="N17" s="30"/>
      <c r="O17" s="30"/>
      <c r="P17" s="30">
        <v>97.492000000000004</v>
      </c>
      <c r="Q17" s="30"/>
      <c r="R17" s="30"/>
      <c r="S17" s="30"/>
      <c r="T17" s="30">
        <v>92.188000000000002</v>
      </c>
      <c r="U17" s="30"/>
    </row>
    <row r="18" spans="1:21" s="31" customFormat="1">
      <c r="A18" s="4" t="s">
        <v>321</v>
      </c>
      <c r="B18" s="30"/>
      <c r="C18" s="30"/>
      <c r="D18" s="30"/>
      <c r="E18" s="30"/>
      <c r="F18" s="30"/>
      <c r="G18" s="30"/>
      <c r="H18" s="30"/>
      <c r="I18" s="30"/>
      <c r="J18" s="30"/>
      <c r="K18" s="30"/>
      <c r="L18" s="30"/>
      <c r="M18" s="30"/>
      <c r="N18" s="30"/>
      <c r="O18" s="30"/>
      <c r="P18" s="30"/>
      <c r="Q18" s="30">
        <v>80.697999999999993</v>
      </c>
      <c r="R18" s="30"/>
      <c r="S18" s="30"/>
      <c r="T18" s="30"/>
      <c r="U18" s="30"/>
    </row>
    <row r="19" spans="1:21" s="31" customFormat="1">
      <c r="A19" s="4" t="s">
        <v>322</v>
      </c>
      <c r="B19" s="30"/>
      <c r="C19" s="30"/>
      <c r="D19" s="30"/>
      <c r="E19" s="30"/>
      <c r="F19" s="30"/>
      <c r="G19" s="30"/>
      <c r="H19" s="30">
        <v>81.578999999999994</v>
      </c>
      <c r="I19" s="30"/>
      <c r="J19" s="30"/>
      <c r="K19" s="30"/>
      <c r="L19" s="30"/>
      <c r="M19" s="30"/>
      <c r="N19" s="30"/>
      <c r="O19" s="30">
        <v>85.683999999999997</v>
      </c>
      <c r="P19" s="30"/>
      <c r="Q19" s="30"/>
      <c r="R19" s="30"/>
      <c r="S19" s="30"/>
      <c r="T19" s="30"/>
      <c r="U19" s="30"/>
    </row>
    <row r="20" spans="1:21" s="31" customFormat="1">
      <c r="A20" s="4" t="s">
        <v>323</v>
      </c>
      <c r="B20" s="30"/>
      <c r="C20" s="30"/>
      <c r="D20" s="30"/>
      <c r="E20" s="30"/>
      <c r="F20" s="30"/>
      <c r="G20" s="30"/>
      <c r="H20" s="30"/>
      <c r="I20" s="30"/>
      <c r="J20" s="30">
        <v>94.489000000000004</v>
      </c>
      <c r="K20" s="30"/>
      <c r="L20" s="30"/>
      <c r="M20" s="30">
        <v>93.825999999999993</v>
      </c>
      <c r="N20" s="30"/>
      <c r="O20" s="30"/>
      <c r="P20" s="30"/>
      <c r="Q20" s="30"/>
      <c r="R20" s="30"/>
      <c r="S20" s="30"/>
      <c r="T20" s="30">
        <v>95.668000000000006</v>
      </c>
      <c r="U20" s="30"/>
    </row>
    <row r="21" spans="1:21" s="31" customFormat="1">
      <c r="A21" s="4" t="s">
        <v>324</v>
      </c>
      <c r="B21" s="30"/>
      <c r="C21" s="30"/>
      <c r="D21" s="30"/>
      <c r="E21" s="30"/>
      <c r="F21" s="30"/>
      <c r="G21" s="30"/>
      <c r="H21" s="30"/>
      <c r="I21" s="30"/>
      <c r="J21" s="30"/>
      <c r="K21" s="30">
        <v>83.203000000000003</v>
      </c>
      <c r="L21" s="30"/>
      <c r="M21" s="30"/>
      <c r="N21" s="30"/>
      <c r="O21" s="30"/>
      <c r="P21" s="30"/>
      <c r="Q21" s="30"/>
      <c r="R21" s="30"/>
      <c r="S21" s="30"/>
      <c r="T21" s="30"/>
      <c r="U21" s="30"/>
    </row>
    <row r="22" spans="1:21" s="31" customFormat="1">
      <c r="A22" s="4" t="s">
        <v>325</v>
      </c>
      <c r="B22" s="30"/>
      <c r="C22" s="30"/>
      <c r="D22" s="30"/>
      <c r="E22" s="30"/>
      <c r="F22" s="30"/>
      <c r="G22" s="30"/>
      <c r="H22" s="30"/>
      <c r="I22" s="30"/>
      <c r="J22" s="30"/>
      <c r="K22" s="30">
        <v>93.614000000000004</v>
      </c>
      <c r="L22" s="30">
        <v>92.9</v>
      </c>
      <c r="M22" s="30">
        <v>95.09</v>
      </c>
      <c r="N22" s="30">
        <v>94.569000000000003</v>
      </c>
      <c r="O22" s="30">
        <v>93.358000000000004</v>
      </c>
      <c r="P22" s="30">
        <v>92.878</v>
      </c>
      <c r="Q22" s="30"/>
      <c r="R22" s="30">
        <v>93.046000000000006</v>
      </c>
      <c r="S22" s="30"/>
      <c r="T22" s="30">
        <v>94.242999999999995</v>
      </c>
      <c r="U22" s="30"/>
    </row>
    <row r="23" spans="1:21" s="31" customFormat="1">
      <c r="A23" s="4" t="s">
        <v>326</v>
      </c>
      <c r="B23" s="30"/>
      <c r="C23" s="30"/>
      <c r="D23" s="30"/>
      <c r="E23" s="30"/>
      <c r="F23" s="30"/>
      <c r="G23" s="30"/>
      <c r="H23" s="30"/>
      <c r="I23" s="30"/>
      <c r="J23" s="30">
        <v>88.757000000000005</v>
      </c>
      <c r="K23" s="30"/>
      <c r="L23" s="30"/>
      <c r="M23" s="30"/>
      <c r="N23" s="30"/>
      <c r="O23" s="30">
        <v>93.242999999999995</v>
      </c>
      <c r="P23" s="30"/>
      <c r="Q23" s="30">
        <v>88.158000000000001</v>
      </c>
      <c r="R23" s="30"/>
      <c r="S23" s="30"/>
      <c r="T23" s="30"/>
      <c r="U23" s="30"/>
    </row>
    <row r="24" spans="1:21" s="31" customFormat="1">
      <c r="A24" s="4" t="s">
        <v>327</v>
      </c>
      <c r="B24" s="30"/>
      <c r="C24" s="30"/>
      <c r="D24" s="30"/>
      <c r="E24" s="30"/>
      <c r="F24" s="30"/>
      <c r="G24" s="30"/>
      <c r="H24" s="30"/>
      <c r="I24" s="30"/>
      <c r="J24" s="30"/>
      <c r="K24" s="30"/>
      <c r="L24" s="30"/>
      <c r="M24" s="30">
        <v>92.656999999999996</v>
      </c>
      <c r="N24" s="30"/>
      <c r="O24" s="30"/>
      <c r="P24" s="30"/>
      <c r="Q24" s="30"/>
      <c r="R24" s="30"/>
      <c r="S24" s="30"/>
      <c r="T24" s="30"/>
      <c r="U24" s="30"/>
    </row>
    <row r="25" spans="1:21" s="31" customFormat="1">
      <c r="A25" s="4" t="s">
        <v>328</v>
      </c>
      <c r="B25" s="30"/>
      <c r="C25" s="30"/>
      <c r="D25" s="30"/>
      <c r="E25" s="30"/>
      <c r="F25" s="30"/>
      <c r="G25" s="30"/>
      <c r="H25" s="30"/>
      <c r="I25" s="30">
        <v>93.028999999999996</v>
      </c>
      <c r="J25" s="30"/>
      <c r="K25" s="30"/>
      <c r="L25" s="30"/>
      <c r="M25" s="30"/>
      <c r="N25" s="30"/>
      <c r="O25" s="30">
        <v>68.843000000000004</v>
      </c>
      <c r="P25" s="30"/>
      <c r="Q25" s="30"/>
      <c r="R25" s="30"/>
      <c r="S25" s="30"/>
      <c r="T25" s="30">
        <v>97.947000000000003</v>
      </c>
      <c r="U25" s="30"/>
    </row>
    <row r="26" spans="1:21" s="31" customFormat="1">
      <c r="A26" s="4" t="s">
        <v>329</v>
      </c>
      <c r="B26" s="30"/>
      <c r="C26" s="30"/>
      <c r="D26" s="30"/>
      <c r="E26" s="30"/>
      <c r="F26" s="30"/>
      <c r="G26" s="30"/>
      <c r="H26" s="30"/>
      <c r="I26" s="30"/>
      <c r="J26" s="30"/>
      <c r="K26" s="30"/>
      <c r="L26" s="30"/>
      <c r="M26" s="30"/>
      <c r="N26" s="30"/>
      <c r="O26" s="30">
        <v>80.78</v>
      </c>
      <c r="P26" s="30">
        <v>80.400000000000006</v>
      </c>
      <c r="Q26" s="30">
        <v>80.119</v>
      </c>
      <c r="R26" s="30">
        <v>83.536000000000001</v>
      </c>
      <c r="S26" s="30">
        <v>85.397000000000006</v>
      </c>
      <c r="T26" s="30">
        <v>84.647999999999996</v>
      </c>
      <c r="U26" s="30">
        <v>84.786000000000001</v>
      </c>
    </row>
    <row r="27" spans="1:21" s="31" customFormat="1">
      <c r="A27" s="4" t="s">
        <v>330</v>
      </c>
      <c r="B27" s="30"/>
      <c r="C27" s="30"/>
      <c r="D27" s="30"/>
      <c r="E27" s="30"/>
      <c r="F27" s="30"/>
      <c r="G27" s="30"/>
      <c r="H27" s="30"/>
      <c r="I27" s="30"/>
      <c r="J27" s="30"/>
      <c r="K27" s="30"/>
      <c r="L27" s="30"/>
      <c r="M27" s="30"/>
      <c r="N27" s="30"/>
      <c r="O27" s="30"/>
      <c r="P27" s="30"/>
      <c r="Q27" s="30"/>
      <c r="R27" s="30"/>
      <c r="S27" s="30"/>
      <c r="T27" s="30"/>
      <c r="U27" s="30"/>
    </row>
    <row r="28" spans="1:21" s="31" customFormat="1">
      <c r="A28" s="4" t="s">
        <v>331</v>
      </c>
      <c r="B28" s="30"/>
      <c r="C28" s="30"/>
      <c r="D28" s="30"/>
      <c r="E28" s="30"/>
      <c r="F28" s="30"/>
      <c r="G28" s="30"/>
      <c r="H28" s="30"/>
      <c r="I28" s="30">
        <v>92.349000000000004</v>
      </c>
      <c r="J28" s="30"/>
      <c r="K28" s="30"/>
      <c r="L28" s="30"/>
      <c r="M28" s="30">
        <v>92.215999999999994</v>
      </c>
      <c r="N28" s="30">
        <v>85.632999999999996</v>
      </c>
      <c r="O28" s="30">
        <v>89.903999999999996</v>
      </c>
      <c r="P28" s="30"/>
      <c r="Q28" s="30">
        <v>89.245999999999995</v>
      </c>
      <c r="R28" s="30"/>
      <c r="S28" s="30"/>
      <c r="T28" s="30">
        <v>93.703000000000003</v>
      </c>
      <c r="U28" s="30"/>
    </row>
    <row r="29" spans="1:21" s="31" customFormat="1">
      <c r="A29" s="4" t="s">
        <v>332</v>
      </c>
      <c r="B29" s="30"/>
      <c r="C29" s="30"/>
      <c r="D29" s="30"/>
      <c r="E29" s="30"/>
      <c r="F29" s="30"/>
      <c r="G29" s="30"/>
      <c r="H29" s="30"/>
      <c r="I29" s="30"/>
      <c r="J29" s="30"/>
      <c r="K29" s="30"/>
      <c r="L29" s="30"/>
      <c r="M29" s="30"/>
      <c r="N29" s="30"/>
      <c r="O29" s="30"/>
      <c r="P29" s="30">
        <v>89.275999999999996</v>
      </c>
      <c r="Q29" s="30"/>
      <c r="R29" s="30"/>
      <c r="S29" s="30"/>
      <c r="T29" s="30"/>
      <c r="U29" s="30"/>
    </row>
    <row r="30" spans="1:21" s="31" customFormat="1">
      <c r="A30" s="4" t="s">
        <v>333</v>
      </c>
      <c r="B30" s="30"/>
      <c r="C30" s="30"/>
      <c r="D30" s="30"/>
      <c r="E30" s="30"/>
      <c r="F30" s="30"/>
      <c r="G30" s="30"/>
      <c r="H30" s="30"/>
      <c r="I30" s="30"/>
      <c r="J30" s="30"/>
      <c r="K30" s="30"/>
      <c r="L30" s="30"/>
      <c r="M30" s="30"/>
      <c r="N30" s="30"/>
      <c r="O30" s="30"/>
      <c r="P30" s="30"/>
      <c r="Q30" s="30">
        <v>81.116</v>
      </c>
      <c r="R30" s="30"/>
      <c r="S30" s="30"/>
      <c r="T30" s="30"/>
      <c r="U30" s="30"/>
    </row>
    <row r="31" spans="1:21" s="31" customFormat="1">
      <c r="A31" s="4" t="s">
        <v>334</v>
      </c>
      <c r="B31" s="30"/>
      <c r="C31" s="30"/>
      <c r="D31" s="30"/>
      <c r="E31" s="30"/>
      <c r="F31" s="30"/>
      <c r="G31" s="30"/>
      <c r="H31" s="30"/>
      <c r="I31" s="30"/>
      <c r="J31" s="30"/>
      <c r="K31" s="30"/>
      <c r="L31" s="30"/>
      <c r="M31" s="30"/>
      <c r="N31" s="30"/>
      <c r="O31" s="30"/>
      <c r="P31" s="30"/>
      <c r="Q31" s="30"/>
      <c r="R31" s="30"/>
      <c r="S31" s="30"/>
      <c r="T31" s="30"/>
      <c r="U31" s="30"/>
    </row>
    <row r="32" spans="1:21" s="31" customFormat="1">
      <c r="A32" s="4" t="s">
        <v>335</v>
      </c>
      <c r="B32" s="30"/>
      <c r="C32" s="30"/>
      <c r="D32" s="30"/>
      <c r="E32" s="30"/>
      <c r="F32" s="30"/>
      <c r="G32" s="30"/>
      <c r="H32" s="30"/>
      <c r="I32" s="30">
        <v>87.986000000000004</v>
      </c>
      <c r="J32" s="30"/>
      <c r="K32" s="30"/>
      <c r="L32" s="30"/>
      <c r="M32" s="30"/>
      <c r="N32" s="30"/>
      <c r="O32" s="30"/>
      <c r="P32" s="30"/>
      <c r="Q32" s="30"/>
      <c r="R32" s="30"/>
      <c r="S32" s="30"/>
      <c r="T32" s="30">
        <v>94.872</v>
      </c>
      <c r="U32" s="30"/>
    </row>
    <row r="33" spans="1:21" s="31" customFormat="1">
      <c r="A33" s="4" t="s">
        <v>336</v>
      </c>
      <c r="B33" s="30"/>
      <c r="C33" s="30"/>
      <c r="D33" s="30"/>
      <c r="E33" s="30"/>
      <c r="F33" s="30"/>
      <c r="G33" s="30"/>
      <c r="H33" s="30"/>
      <c r="I33" s="30"/>
      <c r="J33" s="30"/>
      <c r="K33" s="30"/>
      <c r="L33" s="30"/>
      <c r="M33" s="30"/>
      <c r="N33" s="30"/>
      <c r="O33" s="30">
        <v>83.646000000000001</v>
      </c>
      <c r="P33" s="30"/>
      <c r="Q33" s="30"/>
      <c r="R33" s="30"/>
      <c r="S33" s="30"/>
      <c r="T33" s="30">
        <v>90.635000000000005</v>
      </c>
      <c r="U33" s="30"/>
    </row>
    <row r="34" spans="1:21" s="31" customFormat="1">
      <c r="A34" s="4" t="s">
        <v>337</v>
      </c>
      <c r="B34" s="30"/>
      <c r="C34" s="30"/>
      <c r="D34" s="30"/>
      <c r="E34" s="30"/>
      <c r="F34" s="30"/>
      <c r="G34" s="30"/>
      <c r="H34" s="30">
        <v>95.016000000000005</v>
      </c>
      <c r="I34" s="30">
        <v>95.91</v>
      </c>
      <c r="J34" s="30">
        <v>89.554000000000002</v>
      </c>
      <c r="K34" s="30"/>
      <c r="L34" s="30">
        <v>94.19</v>
      </c>
      <c r="M34" s="30"/>
      <c r="N34" s="30"/>
      <c r="O34" s="30">
        <v>91.721999999999994</v>
      </c>
      <c r="P34" s="30"/>
      <c r="Q34" s="30">
        <v>90.525000000000006</v>
      </c>
      <c r="R34" s="30"/>
      <c r="S34" s="30">
        <v>93.126999999999995</v>
      </c>
      <c r="T34" s="30"/>
      <c r="U34" s="30"/>
    </row>
    <row r="35" spans="1:21" s="31" customFormat="1">
      <c r="A35" s="4" t="s">
        <v>338</v>
      </c>
      <c r="B35" s="30"/>
      <c r="C35" s="30"/>
      <c r="D35" s="30"/>
      <c r="E35" s="30"/>
      <c r="F35" s="30"/>
      <c r="G35" s="30"/>
      <c r="H35" s="30"/>
      <c r="I35" s="30"/>
      <c r="J35" s="30"/>
      <c r="K35" s="30"/>
      <c r="L35" s="30"/>
      <c r="M35" s="30"/>
      <c r="N35" s="30"/>
      <c r="O35" s="30"/>
      <c r="P35" s="30"/>
      <c r="Q35" s="30"/>
      <c r="R35" s="30"/>
      <c r="S35" s="30"/>
      <c r="T35" s="30"/>
      <c r="U35" s="30"/>
    </row>
    <row r="36" spans="1:21" s="31" customFormat="1">
      <c r="A36" s="4" t="s">
        <v>339</v>
      </c>
      <c r="B36" s="30"/>
      <c r="C36" s="30"/>
      <c r="D36" s="30"/>
      <c r="E36" s="30"/>
      <c r="F36" s="30"/>
      <c r="G36" s="30"/>
      <c r="H36" s="30"/>
      <c r="I36" s="30"/>
      <c r="J36" s="30"/>
      <c r="K36" s="30"/>
      <c r="L36" s="30"/>
      <c r="M36" s="30"/>
      <c r="N36" s="30"/>
      <c r="O36" s="30">
        <v>78.298000000000002</v>
      </c>
      <c r="P36" s="30">
        <v>77.543999999999997</v>
      </c>
      <c r="Q36" s="30">
        <v>79.716999999999999</v>
      </c>
      <c r="R36" s="30">
        <v>80.623999999999995</v>
      </c>
      <c r="S36" s="30">
        <v>82.454999999999998</v>
      </c>
      <c r="T36" s="30">
        <v>81.706999999999994</v>
      </c>
      <c r="U36" s="30">
        <v>80.150000000000006</v>
      </c>
    </row>
    <row r="37" spans="1:21" s="31" customFormat="1">
      <c r="A37" s="22" t="s">
        <v>340</v>
      </c>
      <c r="B37" s="5"/>
      <c r="C37" s="5"/>
      <c r="D37" s="5"/>
      <c r="E37" s="5"/>
      <c r="F37" s="5"/>
      <c r="G37" s="5"/>
      <c r="H37" s="5"/>
      <c r="I37" s="5"/>
      <c r="J37" s="5"/>
      <c r="K37" s="5"/>
      <c r="L37" s="5"/>
      <c r="M37" s="5"/>
      <c r="N37" s="5"/>
      <c r="O37" s="5"/>
      <c r="P37" s="5"/>
      <c r="Q37" s="5"/>
      <c r="R37" s="5"/>
      <c r="S37" s="5"/>
      <c r="T37" s="5"/>
      <c r="U37" s="5"/>
    </row>
    <row r="38" spans="1:21" s="31" customFormat="1">
      <c r="A38" s="4" t="s">
        <v>341</v>
      </c>
      <c r="B38" s="30"/>
      <c r="C38" s="30"/>
      <c r="D38" s="30"/>
      <c r="E38" s="30"/>
      <c r="F38" s="30"/>
      <c r="G38" s="30"/>
      <c r="H38" s="30"/>
      <c r="I38" s="30"/>
      <c r="J38" s="30"/>
      <c r="K38" s="30"/>
      <c r="L38" s="30"/>
      <c r="M38" s="30"/>
      <c r="N38" s="30"/>
      <c r="O38" s="30"/>
      <c r="P38" s="30"/>
      <c r="Q38" s="30"/>
      <c r="R38" s="30"/>
      <c r="S38" s="30">
        <v>82.986999999999995</v>
      </c>
      <c r="T38" s="30"/>
      <c r="U38" s="30"/>
    </row>
    <row r="39" spans="1:21" s="31" customFormat="1">
      <c r="A39" s="4" t="s">
        <v>342</v>
      </c>
      <c r="B39" s="30"/>
      <c r="C39" s="30"/>
      <c r="D39" s="30"/>
      <c r="E39" s="30"/>
      <c r="F39" s="30"/>
      <c r="G39" s="30"/>
      <c r="H39" s="30">
        <v>85.906000000000006</v>
      </c>
      <c r="I39" s="30"/>
      <c r="J39" s="30"/>
      <c r="K39" s="30">
        <v>87.665000000000006</v>
      </c>
      <c r="L39" s="30"/>
      <c r="M39" s="30"/>
      <c r="N39" s="30"/>
      <c r="O39" s="30">
        <v>93.876999999999995</v>
      </c>
      <c r="P39" s="30"/>
      <c r="Q39" s="30"/>
      <c r="R39" s="30"/>
      <c r="S39" s="30"/>
      <c r="T39" s="30">
        <v>78.492999999999995</v>
      </c>
      <c r="U39" s="30"/>
    </row>
    <row r="40" spans="1:21" s="31" customFormat="1">
      <c r="A40" s="4" t="s">
        <v>343</v>
      </c>
      <c r="B40" s="30"/>
      <c r="C40" s="30"/>
      <c r="D40" s="30"/>
      <c r="E40" s="30"/>
      <c r="F40" s="30"/>
      <c r="G40" s="30"/>
      <c r="H40" s="30"/>
      <c r="I40" s="30"/>
      <c r="J40" s="30">
        <v>91.384</v>
      </c>
      <c r="K40" s="30"/>
      <c r="L40" s="30"/>
      <c r="M40" s="30"/>
      <c r="N40" s="30"/>
      <c r="O40" s="30"/>
      <c r="P40" s="30"/>
      <c r="Q40" s="30">
        <v>89.811000000000007</v>
      </c>
      <c r="R40" s="30"/>
      <c r="S40" s="30"/>
      <c r="T40" s="30"/>
      <c r="U40" s="30"/>
    </row>
    <row r="41" spans="1:21" s="31" customFormat="1">
      <c r="A41" s="4" t="s">
        <v>344</v>
      </c>
      <c r="B41" s="30"/>
      <c r="C41" s="30"/>
      <c r="D41" s="30"/>
      <c r="E41" s="30"/>
      <c r="F41" s="30"/>
      <c r="G41" s="30"/>
      <c r="H41" s="30"/>
      <c r="I41" s="30"/>
      <c r="J41" s="30"/>
      <c r="K41" s="30"/>
      <c r="L41" s="30"/>
      <c r="M41" s="30"/>
      <c r="N41" s="30"/>
      <c r="O41" s="30"/>
      <c r="P41" s="30"/>
      <c r="Q41" s="30">
        <v>49.247999999999998</v>
      </c>
      <c r="R41" s="30">
        <v>60.125</v>
      </c>
      <c r="S41" s="30"/>
      <c r="T41" s="30"/>
      <c r="U41" s="30"/>
    </row>
    <row r="42" spans="1:21" s="31" customFormat="1">
      <c r="A42" s="4" t="s">
        <v>345</v>
      </c>
      <c r="B42" s="30"/>
      <c r="C42" s="30"/>
      <c r="D42" s="30"/>
      <c r="E42" s="30"/>
      <c r="F42" s="30"/>
      <c r="G42" s="30"/>
      <c r="H42" s="30"/>
      <c r="I42" s="30"/>
      <c r="J42" s="30"/>
      <c r="K42" s="30"/>
      <c r="L42" s="30"/>
      <c r="M42" s="30"/>
      <c r="N42" s="30"/>
      <c r="O42" s="30">
        <v>86.590999999999994</v>
      </c>
      <c r="P42" s="30"/>
      <c r="Q42" s="30"/>
      <c r="R42" s="30"/>
      <c r="S42" s="30"/>
      <c r="T42" s="30">
        <v>89.472999999999999</v>
      </c>
      <c r="U42" s="30"/>
    </row>
    <row r="43" spans="1:21" s="31" customFormat="1">
      <c r="A43" s="4" t="s">
        <v>346</v>
      </c>
      <c r="B43" s="30"/>
      <c r="C43" s="30"/>
      <c r="D43" s="30"/>
      <c r="E43" s="30"/>
      <c r="F43" s="30"/>
      <c r="G43" s="30"/>
      <c r="H43" s="30"/>
      <c r="I43" s="30"/>
      <c r="J43" s="30"/>
      <c r="K43" s="30"/>
      <c r="L43" s="30"/>
      <c r="M43" s="30">
        <v>81.724999999999994</v>
      </c>
      <c r="N43" s="30"/>
      <c r="O43" s="30">
        <v>76.436000000000007</v>
      </c>
      <c r="P43" s="30">
        <v>75.296999999999997</v>
      </c>
      <c r="Q43" s="30">
        <v>75.417000000000002</v>
      </c>
      <c r="R43" s="30">
        <v>78.587999999999994</v>
      </c>
      <c r="S43" s="30"/>
      <c r="T43" s="30"/>
      <c r="U43" s="30"/>
    </row>
    <row r="44" spans="1:21" s="31" customFormat="1">
      <c r="A44" s="4" t="s">
        <v>347</v>
      </c>
      <c r="B44" s="30"/>
      <c r="C44" s="30"/>
      <c r="D44" s="30"/>
      <c r="E44" s="30"/>
      <c r="F44" s="30">
        <v>99.411000000000001</v>
      </c>
      <c r="G44" s="30"/>
      <c r="H44" s="30"/>
      <c r="I44" s="30"/>
      <c r="J44" s="30"/>
      <c r="K44" s="30"/>
      <c r="L44" s="30"/>
      <c r="M44" s="30"/>
      <c r="N44" s="30"/>
      <c r="O44" s="30">
        <v>77.968999999999994</v>
      </c>
      <c r="P44" s="30"/>
      <c r="Q44" s="30"/>
      <c r="R44" s="30"/>
      <c r="S44" s="30"/>
      <c r="T44" s="30"/>
      <c r="U44" s="30"/>
    </row>
    <row r="45" spans="1:21" s="31" customFormat="1">
      <c r="A45" s="4" t="s">
        <v>348</v>
      </c>
      <c r="B45" s="30"/>
      <c r="C45" s="30"/>
      <c r="D45" s="30"/>
      <c r="E45" s="30"/>
      <c r="F45" s="30"/>
      <c r="G45" s="30"/>
      <c r="H45" s="30"/>
      <c r="I45" s="30"/>
      <c r="J45" s="30"/>
      <c r="K45" s="30"/>
      <c r="L45" s="30"/>
      <c r="M45" s="30"/>
      <c r="N45" s="30"/>
      <c r="O45" s="30"/>
      <c r="P45" s="30"/>
      <c r="Q45" s="30"/>
      <c r="R45" s="30"/>
      <c r="S45" s="30"/>
      <c r="T45" s="30"/>
      <c r="U45" s="30"/>
    </row>
    <row r="46" spans="1:21" s="31" customFormat="1">
      <c r="A46" s="4" t="s">
        <v>349</v>
      </c>
      <c r="B46" s="30"/>
      <c r="C46" s="30"/>
      <c r="D46" s="30"/>
      <c r="E46" s="30"/>
      <c r="F46" s="30"/>
      <c r="G46" s="30"/>
      <c r="H46" s="30">
        <v>71.156999999999996</v>
      </c>
      <c r="I46" s="30"/>
      <c r="J46" s="30"/>
      <c r="K46" s="30">
        <v>82.055999999999997</v>
      </c>
      <c r="L46" s="30"/>
      <c r="M46" s="30"/>
      <c r="N46" s="30"/>
      <c r="O46" s="30"/>
      <c r="P46" s="30"/>
      <c r="Q46" s="30"/>
      <c r="R46" s="30"/>
      <c r="S46" s="30">
        <v>78.591999999999999</v>
      </c>
      <c r="T46" s="30"/>
      <c r="U46" s="30"/>
    </row>
    <row r="47" spans="1:21" s="31" customFormat="1">
      <c r="A47" s="4" t="s">
        <v>350</v>
      </c>
      <c r="B47" s="30"/>
      <c r="C47" s="30"/>
      <c r="D47" s="30"/>
      <c r="E47" s="30"/>
      <c r="F47" s="30"/>
      <c r="G47" s="30"/>
      <c r="H47" s="30"/>
      <c r="I47" s="30"/>
      <c r="J47" s="30"/>
      <c r="K47" s="30"/>
      <c r="L47" s="30"/>
      <c r="M47" s="30"/>
      <c r="N47" s="30"/>
      <c r="O47" s="30"/>
      <c r="P47" s="30"/>
      <c r="Q47" s="30"/>
      <c r="R47" s="30"/>
      <c r="S47" s="30"/>
      <c r="T47" s="30">
        <v>20.856000000000002</v>
      </c>
      <c r="U47" s="30"/>
    </row>
    <row r="48" spans="1:21" s="31" customFormat="1">
      <c r="A48" s="4" t="s">
        <v>351</v>
      </c>
      <c r="B48" s="30"/>
      <c r="C48" s="30"/>
      <c r="D48" s="30"/>
      <c r="E48" s="30"/>
      <c r="F48" s="30"/>
      <c r="G48" s="30"/>
      <c r="H48" s="30"/>
      <c r="I48" s="30"/>
      <c r="J48" s="30"/>
      <c r="K48" s="30"/>
      <c r="L48" s="30">
        <v>77.05</v>
      </c>
      <c r="M48" s="30"/>
      <c r="N48" s="30"/>
      <c r="O48" s="30"/>
      <c r="P48" s="30"/>
      <c r="Q48" s="30"/>
      <c r="R48" s="30"/>
      <c r="S48" s="30"/>
      <c r="T48" s="30"/>
      <c r="U48" s="30"/>
    </row>
    <row r="49" spans="1:21" s="31" customFormat="1">
      <c r="A49" s="22" t="s">
        <v>352</v>
      </c>
      <c r="B49" s="5"/>
      <c r="C49" s="5"/>
      <c r="D49" s="5"/>
      <c r="E49" s="5"/>
      <c r="F49" s="5"/>
      <c r="G49" s="5"/>
      <c r="H49" s="5"/>
      <c r="I49" s="5"/>
      <c r="J49" s="5"/>
      <c r="K49" s="5"/>
      <c r="L49" s="5"/>
      <c r="M49" s="5"/>
      <c r="N49" s="5"/>
      <c r="O49" s="5"/>
      <c r="P49" s="5"/>
      <c r="Q49" s="5"/>
      <c r="R49" s="5"/>
      <c r="S49" s="5"/>
      <c r="T49" s="5"/>
      <c r="U49" s="5"/>
    </row>
    <row r="50" spans="1:21" s="31" customFormat="1">
      <c r="A50" s="4" t="s">
        <v>353</v>
      </c>
      <c r="B50" s="30"/>
      <c r="C50" s="30"/>
      <c r="D50" s="30"/>
      <c r="E50" s="30"/>
      <c r="F50" s="30"/>
      <c r="G50" s="30"/>
      <c r="H50" s="30"/>
      <c r="I50" s="30"/>
      <c r="J50" s="30">
        <v>89.251999999999995</v>
      </c>
      <c r="K50" s="30"/>
      <c r="L50" s="30"/>
      <c r="M50" s="30"/>
      <c r="N50" s="30"/>
      <c r="O50" s="30"/>
      <c r="P50" s="30"/>
      <c r="Q50" s="30"/>
      <c r="R50" s="30"/>
      <c r="S50" s="30"/>
      <c r="T50" s="30"/>
      <c r="U50" s="30"/>
    </row>
    <row r="51" spans="1:21" s="31" customFormat="1" ht="33.950000000000003" customHeight="1">
      <c r="A51" s="24" t="s">
        <v>354</v>
      </c>
      <c r="B51" s="5"/>
      <c r="C51" s="5"/>
      <c r="D51" s="5"/>
      <c r="E51" s="5"/>
      <c r="F51" s="5"/>
      <c r="G51" s="5"/>
      <c r="H51" s="5"/>
      <c r="I51" s="5"/>
      <c r="J51" s="5"/>
      <c r="K51" s="5"/>
      <c r="L51" s="5"/>
      <c r="M51" s="5"/>
      <c r="N51" s="5"/>
      <c r="O51" s="5"/>
      <c r="P51" s="5"/>
      <c r="Q51" s="5"/>
      <c r="R51" s="5"/>
      <c r="S51" s="5"/>
      <c r="T51" s="5"/>
      <c r="U51" s="5"/>
    </row>
    <row r="52" spans="1:21"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row>
    <row r="53" spans="1:21" s="33" customFormat="1">
      <c r="A53" s="26" t="s">
        <v>356</v>
      </c>
      <c r="B53" s="32"/>
      <c r="C53" s="32"/>
      <c r="D53" s="32"/>
      <c r="E53" s="32"/>
      <c r="F53" s="32"/>
      <c r="G53" s="32"/>
      <c r="H53" s="32"/>
      <c r="I53" s="32"/>
      <c r="J53" s="32"/>
      <c r="K53" s="32"/>
      <c r="L53" s="32"/>
      <c r="M53" s="32"/>
      <c r="N53" s="32"/>
      <c r="O53" s="32"/>
      <c r="P53" s="32"/>
      <c r="Q53" s="32"/>
      <c r="R53" s="32"/>
      <c r="S53" s="32"/>
      <c r="T53" s="32"/>
      <c r="U53" s="32"/>
    </row>
  </sheetData>
  <sortState xmlns:xlrd2="http://schemas.microsoft.com/office/spreadsheetml/2017/richdata2" ref="A4:U50">
    <sortCondition ref="A2"/>
  </sortState>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FB755-3472-49BD-8CD4-31142ABF33A4}">
  <sheetPr codeName="Sheet148"/>
  <dimension ref="A1:BK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6" width="17.85546875" style="5" customWidth="1"/>
    <col min="27" max="36" width="8.85546875" style="8"/>
    <col min="37" max="37" width="0" style="8" hidden="1" customWidth="1"/>
    <col min="38" max="38" width="43.42578125" style="4" hidden="1" customWidth="1"/>
    <col min="39" max="63" width="27.140625" style="5" hidden="1" customWidth="1"/>
    <col min="64" max="64" width="0" style="8" hidden="1" customWidth="1"/>
    <col min="65" max="16384" width="8.85546875" style="8"/>
  </cols>
  <sheetData>
    <row r="1" spans="1:63" s="19" customFormat="1" ht="54" customHeight="1">
      <c r="A1" s="16"/>
      <c r="B1" s="17" t="s">
        <v>160</v>
      </c>
      <c r="C1" s="18"/>
      <c r="D1" s="18"/>
      <c r="E1" s="18"/>
      <c r="F1" s="18"/>
      <c r="G1" s="18"/>
      <c r="H1" s="18"/>
      <c r="I1" s="18"/>
      <c r="J1" s="18"/>
      <c r="K1" s="18"/>
      <c r="L1" s="18"/>
      <c r="M1" s="18"/>
      <c r="N1" s="18"/>
      <c r="O1" s="18"/>
      <c r="P1" s="18"/>
      <c r="Q1" s="18"/>
      <c r="R1" s="18"/>
      <c r="S1" s="18"/>
      <c r="T1" s="18"/>
      <c r="U1" s="18"/>
      <c r="V1" s="18"/>
      <c r="W1" s="18"/>
      <c r="X1" s="18"/>
      <c r="Y1" s="18"/>
      <c r="Z1" s="18"/>
      <c r="AL1" s="16"/>
      <c r="AM1" s="17" t="s">
        <v>3368</v>
      </c>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c r="AL2" s="20" t="s">
        <v>305</v>
      </c>
      <c r="AM2" s="21">
        <v>2000</v>
      </c>
      <c r="AN2" s="21">
        <v>2001</v>
      </c>
      <c r="AO2" s="21">
        <v>2002</v>
      </c>
      <c r="AP2" s="21">
        <v>2003</v>
      </c>
      <c r="AQ2" s="21">
        <v>2004</v>
      </c>
      <c r="AR2" s="21">
        <v>2005</v>
      </c>
      <c r="AS2" s="21">
        <v>2006</v>
      </c>
      <c r="AT2" s="21">
        <v>2007</v>
      </c>
      <c r="AU2" s="21">
        <v>2008</v>
      </c>
      <c r="AV2" s="21">
        <v>2009</v>
      </c>
      <c r="AW2" s="21">
        <v>2010</v>
      </c>
      <c r="AX2" s="21">
        <v>2011</v>
      </c>
      <c r="AY2" s="21">
        <v>2012</v>
      </c>
      <c r="AZ2" s="21">
        <v>2013</v>
      </c>
      <c r="BA2" s="21">
        <v>2014</v>
      </c>
      <c r="BB2" s="21">
        <v>2015</v>
      </c>
      <c r="BC2" s="21">
        <v>2016</v>
      </c>
      <c r="BD2" s="21">
        <v>2017</v>
      </c>
      <c r="BE2" s="21">
        <v>2018</v>
      </c>
      <c r="BF2" s="21">
        <v>2019</v>
      </c>
      <c r="BG2" s="21">
        <v>2020</v>
      </c>
      <c r="BH2" s="21">
        <v>2021</v>
      </c>
      <c r="BI2" s="21">
        <v>2022</v>
      </c>
      <c r="BJ2" s="21">
        <v>2023</v>
      </c>
      <c r="BK2" s="21">
        <v>2024</v>
      </c>
    </row>
    <row r="3" spans="1:6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c r="AL3" s="22" t="s">
        <v>306</v>
      </c>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3" s="31" customFormat="1">
      <c r="A4" s="4" t="s">
        <v>307</v>
      </c>
      <c r="B4" s="30">
        <v>16.681999999999999</v>
      </c>
      <c r="C4" s="30">
        <v>16.7</v>
      </c>
      <c r="D4" s="30">
        <v>16.488</v>
      </c>
      <c r="E4" s="30">
        <v>16.498000000000001</v>
      </c>
      <c r="F4" s="30">
        <v>16.378</v>
      </c>
      <c r="G4" s="30">
        <v>16.36</v>
      </c>
      <c r="H4" s="30">
        <v>16.206</v>
      </c>
      <c r="I4" s="30">
        <v>16.152999999999999</v>
      </c>
      <c r="J4" s="30">
        <v>16.228000000000002</v>
      </c>
      <c r="K4" s="30">
        <v>16.431000000000001</v>
      </c>
      <c r="L4" s="30">
        <v>16.617999999999999</v>
      </c>
      <c r="M4" s="30">
        <v>16.77</v>
      </c>
      <c r="N4" s="30">
        <v>16.562000000000001</v>
      </c>
      <c r="O4" s="30">
        <v>16.492000000000001</v>
      </c>
      <c r="P4" s="30">
        <v>16.405999999999999</v>
      </c>
      <c r="Q4" s="30">
        <v>16.489999999999998</v>
      </c>
      <c r="R4" s="30">
        <v>16.574999999999999</v>
      </c>
      <c r="S4" s="30">
        <v>16.61</v>
      </c>
      <c r="T4" s="30">
        <v>16.594000000000001</v>
      </c>
      <c r="U4" s="30">
        <v>16.497</v>
      </c>
      <c r="V4" s="30">
        <v>16.690000000000001</v>
      </c>
      <c r="W4" s="30">
        <v>15.798999999999999</v>
      </c>
      <c r="X4" s="30">
        <v>14.602</v>
      </c>
      <c r="Y4" s="30">
        <v>14.537000000000001</v>
      </c>
      <c r="Z4" s="30">
        <v>14.464</v>
      </c>
      <c r="AL4" s="4" t="s">
        <v>307</v>
      </c>
      <c r="AM4" s="30">
        <v>8807.0120000000006</v>
      </c>
      <c r="AN4" s="30">
        <v>9122.9999999999982</v>
      </c>
      <c r="AO4" s="30">
        <v>9455.4900000000016</v>
      </c>
      <c r="AP4" s="30">
        <v>9808.491</v>
      </c>
      <c r="AQ4" s="30">
        <v>10183.341999999999</v>
      </c>
      <c r="AR4" s="30">
        <v>10574.215</v>
      </c>
      <c r="AS4" s="30">
        <v>10980.258</v>
      </c>
      <c r="AT4" s="30">
        <v>11404.885000000002</v>
      </c>
      <c r="AU4" s="30">
        <v>11844.801999999998</v>
      </c>
      <c r="AV4" s="30">
        <v>12300.220000000001</v>
      </c>
      <c r="AW4" s="30">
        <v>12779.501</v>
      </c>
      <c r="AX4" s="30">
        <v>13283.874</v>
      </c>
      <c r="AY4" s="30">
        <v>13806.505000000001</v>
      </c>
      <c r="AZ4" s="30">
        <v>14342.949999999997</v>
      </c>
      <c r="BA4" s="30">
        <v>14877.07</v>
      </c>
      <c r="BB4" s="30">
        <v>15409.55</v>
      </c>
      <c r="BC4" s="30">
        <v>15968.215999999999</v>
      </c>
      <c r="BD4" s="30">
        <v>16553.325000000001</v>
      </c>
      <c r="BE4" s="30">
        <v>17151.704999999998</v>
      </c>
      <c r="BF4" s="30">
        <v>17770.088000000003</v>
      </c>
      <c r="BG4" s="30">
        <v>18391.582999999999</v>
      </c>
      <c r="BH4" s="30">
        <v>19024.173999999999</v>
      </c>
      <c r="BI4" s="30">
        <v>19685.547000000002</v>
      </c>
      <c r="BJ4" s="30">
        <v>20369.640000000003</v>
      </c>
      <c r="BK4" s="30">
        <v>21083.11</v>
      </c>
    </row>
    <row r="5" spans="1:63" s="31" customFormat="1">
      <c r="A5" s="4" t="s">
        <v>308</v>
      </c>
      <c r="B5" s="30">
        <v>0.86399999999999999</v>
      </c>
      <c r="C5" s="30">
        <v>0.76500000000000001</v>
      </c>
      <c r="D5" s="30">
        <v>0.69</v>
      </c>
      <c r="E5" s="30">
        <v>0.747</v>
      </c>
      <c r="F5" s="30">
        <v>0.79</v>
      </c>
      <c r="G5" s="30">
        <v>0.86</v>
      </c>
      <c r="H5" s="30">
        <v>0.88900000000000001</v>
      </c>
      <c r="I5" s="30">
        <v>0.90200000000000002</v>
      </c>
      <c r="J5" s="30">
        <v>0.89400000000000002</v>
      </c>
      <c r="K5" s="30">
        <v>0.94899999999999995</v>
      </c>
      <c r="L5" s="30">
        <v>1.04</v>
      </c>
      <c r="M5" s="30">
        <v>2.6469999999999998</v>
      </c>
      <c r="N5" s="30">
        <v>2.4060000000000001</v>
      </c>
      <c r="O5" s="30">
        <v>2.0990000000000002</v>
      </c>
      <c r="P5" s="30">
        <v>1.8720000000000001</v>
      </c>
      <c r="Q5" s="30">
        <v>1.82</v>
      </c>
      <c r="R5" s="30">
        <v>1.784</v>
      </c>
      <c r="S5" s="30">
        <v>1.659</v>
      </c>
      <c r="T5" s="30">
        <v>1.41</v>
      </c>
      <c r="U5" s="30">
        <v>1.214</v>
      </c>
      <c r="V5" s="30">
        <v>1.502</v>
      </c>
      <c r="W5" s="30">
        <v>1.7789999999999999</v>
      </c>
      <c r="X5" s="30">
        <v>1.6850000000000001</v>
      </c>
      <c r="Y5" s="30">
        <v>1.657</v>
      </c>
      <c r="Z5" s="30">
        <v>1.722</v>
      </c>
      <c r="AL5" s="4" t="s">
        <v>308</v>
      </c>
      <c r="AM5" s="30">
        <v>3940.2319999999995</v>
      </c>
      <c r="AN5" s="30">
        <v>4075.5199999999995</v>
      </c>
      <c r="AO5" s="30">
        <v>4214.9740000000002</v>
      </c>
      <c r="AP5" s="30">
        <v>4359.0169999999998</v>
      </c>
      <c r="AQ5" s="30">
        <v>4507.0709999999999</v>
      </c>
      <c r="AR5" s="30">
        <v>4670.5040000000008</v>
      </c>
      <c r="AS5" s="30">
        <v>4830.1030000000001</v>
      </c>
      <c r="AT5" s="30">
        <v>4980.9589999999998</v>
      </c>
      <c r="AU5" s="30">
        <v>5143.9040000000005</v>
      </c>
      <c r="AV5" s="30">
        <v>5317.1100000000006</v>
      </c>
      <c r="AW5" s="30">
        <v>5496.4920000000002</v>
      </c>
      <c r="AX5" s="30">
        <v>5676.3809999999994</v>
      </c>
      <c r="AY5" s="30">
        <v>5858.5829999999987</v>
      </c>
      <c r="AZ5" s="30">
        <v>6043.3320000000003</v>
      </c>
      <c r="BA5" s="30">
        <v>6233.8630000000012</v>
      </c>
      <c r="BB5" s="30">
        <v>6430.3850000000002</v>
      </c>
      <c r="BC5" s="30">
        <v>6631.2800000000007</v>
      </c>
      <c r="BD5" s="30">
        <v>6837.630000000001</v>
      </c>
      <c r="BE5" s="30">
        <v>7050.41</v>
      </c>
      <c r="BF5" s="30">
        <v>7269.905999999999</v>
      </c>
      <c r="BG5" s="30">
        <v>7495.3259999999991</v>
      </c>
      <c r="BH5" s="30">
        <v>7726.28</v>
      </c>
      <c r="BI5" s="30">
        <v>7963.9120000000003</v>
      </c>
      <c r="BJ5" s="30">
        <v>8207.5030000000006</v>
      </c>
      <c r="BK5" s="30">
        <v>8453.1020000000008</v>
      </c>
    </row>
    <row r="6" spans="1:63" s="31" customFormat="1">
      <c r="A6" s="4" t="s">
        <v>309</v>
      </c>
      <c r="B6" s="30">
        <v>2.6789999999999998</v>
      </c>
      <c r="C6" s="30">
        <v>2.74</v>
      </c>
      <c r="D6" s="30">
        <v>2.851</v>
      </c>
      <c r="E6" s="30">
        <v>2.78</v>
      </c>
      <c r="F6" s="30">
        <v>3.4729999999999999</v>
      </c>
      <c r="G6" s="30">
        <v>4</v>
      </c>
      <c r="H6" s="30">
        <v>3.669</v>
      </c>
      <c r="I6" s="30">
        <v>3.3</v>
      </c>
      <c r="J6" s="30">
        <v>3.496</v>
      </c>
      <c r="K6" s="30">
        <v>3.7109999999999999</v>
      </c>
      <c r="L6" s="30">
        <v>3.7229999999999999</v>
      </c>
      <c r="M6" s="30">
        <v>3.827</v>
      </c>
      <c r="N6" s="30">
        <v>3.8559999999999999</v>
      </c>
      <c r="O6" s="30">
        <v>4.0549999999999997</v>
      </c>
      <c r="P6" s="30">
        <v>4.2510000000000003</v>
      </c>
      <c r="Q6" s="30">
        <v>4.4610000000000003</v>
      </c>
      <c r="R6" s="30">
        <v>4.5869999999999997</v>
      </c>
      <c r="S6" s="30">
        <v>4.6559999999999997</v>
      </c>
      <c r="T6" s="30">
        <v>4.6950000000000003</v>
      </c>
      <c r="U6" s="30">
        <v>4.71</v>
      </c>
      <c r="V6" s="30">
        <v>5.04</v>
      </c>
      <c r="W6" s="30">
        <v>5.2</v>
      </c>
      <c r="X6" s="30">
        <v>5.3890000000000002</v>
      </c>
      <c r="Y6" s="30">
        <v>5.3479999999999999</v>
      </c>
      <c r="Z6" s="30">
        <v>5.1660000000000004</v>
      </c>
      <c r="AL6" s="4" t="s">
        <v>309</v>
      </c>
      <c r="AM6" s="30">
        <v>6374.0940000000001</v>
      </c>
      <c r="AN6" s="30">
        <v>6602.4740000000002</v>
      </c>
      <c r="AO6" s="30">
        <v>6841.9990000000016</v>
      </c>
      <c r="AP6" s="30">
        <v>7088.4589999999989</v>
      </c>
      <c r="AQ6" s="30">
        <v>7341.07</v>
      </c>
      <c r="AR6" s="30">
        <v>7597.8139999999994</v>
      </c>
      <c r="AS6" s="30">
        <v>7851.5010000000002</v>
      </c>
      <c r="AT6" s="30">
        <v>8093.8670000000002</v>
      </c>
      <c r="AU6" s="30">
        <v>8325.6530000000002</v>
      </c>
      <c r="AV6" s="30">
        <v>8559.594000000001</v>
      </c>
      <c r="AW6" s="30">
        <v>8802.3610000000008</v>
      </c>
      <c r="AX6" s="30">
        <v>9059.1719999999987</v>
      </c>
      <c r="AY6" s="30">
        <v>9336.2649999999994</v>
      </c>
      <c r="AZ6" s="30">
        <v>9623.0210000000006</v>
      </c>
      <c r="BA6" s="30">
        <v>9920.8790000000008</v>
      </c>
      <c r="BB6" s="30">
        <v>10236.945000000002</v>
      </c>
      <c r="BC6" s="30">
        <v>10570.485000000001</v>
      </c>
      <c r="BD6" s="30">
        <v>10917.546999999999</v>
      </c>
      <c r="BE6" s="30">
        <v>11270.798999999999</v>
      </c>
      <c r="BF6" s="30">
        <v>11633.302000000001</v>
      </c>
      <c r="BG6" s="30">
        <v>12018.028999999999</v>
      </c>
      <c r="BH6" s="30">
        <v>12423.650999999998</v>
      </c>
      <c r="BI6" s="30">
        <v>12837.284</v>
      </c>
      <c r="BJ6" s="30">
        <v>13262.558000000001</v>
      </c>
      <c r="BK6" s="30">
        <v>13704.912999999999</v>
      </c>
    </row>
    <row r="7" spans="1:63" s="31" customFormat="1">
      <c r="A7" s="4" t="s">
        <v>310</v>
      </c>
      <c r="B7" s="30">
        <v>3.129</v>
      </c>
      <c r="C7" s="30">
        <v>3.15</v>
      </c>
      <c r="D7" s="30">
        <v>3.169</v>
      </c>
      <c r="E7" s="30">
        <v>3.1339999999999999</v>
      </c>
      <c r="F7" s="30">
        <v>3.177</v>
      </c>
      <c r="G7" s="30">
        <v>3.153</v>
      </c>
      <c r="H7" s="30">
        <v>3.1850000000000001</v>
      </c>
      <c r="I7" s="30">
        <v>2.4009999999999998</v>
      </c>
      <c r="J7" s="30">
        <v>1.6339999999999999</v>
      </c>
      <c r="K7" s="30">
        <v>1.621</v>
      </c>
      <c r="L7" s="30">
        <v>1.6160000000000001</v>
      </c>
      <c r="M7" s="30">
        <v>1.6020000000000001</v>
      </c>
      <c r="N7" s="30">
        <v>1.593</v>
      </c>
      <c r="O7" s="30">
        <v>1.5840000000000001</v>
      </c>
      <c r="P7" s="30">
        <v>1.5720000000000001</v>
      </c>
      <c r="Q7" s="30">
        <v>1.4419999999999999</v>
      </c>
      <c r="R7" s="30">
        <v>1.347</v>
      </c>
      <c r="S7" s="30">
        <v>1.2470000000000001</v>
      </c>
      <c r="T7" s="30">
        <v>1.1459999999999999</v>
      </c>
      <c r="U7" s="30">
        <v>1.0429999999999999</v>
      </c>
      <c r="V7" s="30">
        <v>1.03</v>
      </c>
      <c r="W7" s="30">
        <v>1.1180000000000001</v>
      </c>
      <c r="X7" s="30">
        <v>0.91500000000000004</v>
      </c>
      <c r="Y7" s="30">
        <v>0.92100000000000004</v>
      </c>
      <c r="Z7" s="30">
        <v>0.90200000000000002</v>
      </c>
      <c r="AL7" s="4" t="s">
        <v>310</v>
      </c>
      <c r="AM7" s="30">
        <v>3347.5240000000003</v>
      </c>
      <c r="AN7" s="30">
        <v>3467.337</v>
      </c>
      <c r="AO7" s="30">
        <v>3601.1889999999994</v>
      </c>
      <c r="AP7" s="30">
        <v>3752.1820000000002</v>
      </c>
      <c r="AQ7" s="30">
        <v>3936.16</v>
      </c>
      <c r="AR7" s="30">
        <v>4114.8639999999996</v>
      </c>
      <c r="AS7" s="30">
        <v>4281.8459999999995</v>
      </c>
      <c r="AT7" s="30">
        <v>4453.0229999999992</v>
      </c>
      <c r="AU7" s="30">
        <v>4657.2980000000007</v>
      </c>
      <c r="AV7" s="30">
        <v>4917.737000000001</v>
      </c>
      <c r="AW7" s="30">
        <v>5147.9470000000001</v>
      </c>
      <c r="AX7" s="30">
        <v>5306.994999999999</v>
      </c>
      <c r="AY7" s="30">
        <v>5466.7400000000007</v>
      </c>
      <c r="AZ7" s="30">
        <v>5630.93</v>
      </c>
      <c r="BA7" s="30">
        <v>5788.0309999999999</v>
      </c>
      <c r="BB7" s="30">
        <v>5850.3689999999997</v>
      </c>
      <c r="BC7" s="30">
        <v>5876.3829999999989</v>
      </c>
      <c r="BD7" s="30">
        <v>5989.3360000000002</v>
      </c>
      <c r="BE7" s="30">
        <v>6195.2119999999995</v>
      </c>
      <c r="BF7" s="30">
        <v>6452.7509999999993</v>
      </c>
      <c r="BG7" s="30">
        <v>6692.4859999999999</v>
      </c>
      <c r="BH7" s="30">
        <v>6934.0509999999995</v>
      </c>
      <c r="BI7" s="30">
        <v>7194.8710000000001</v>
      </c>
      <c r="BJ7" s="30">
        <v>7479.2660000000005</v>
      </c>
      <c r="BK7" s="30">
        <v>7768.5810000000001</v>
      </c>
    </row>
    <row r="8" spans="1:63" s="31" customFormat="1">
      <c r="A8" s="4" t="s">
        <v>311</v>
      </c>
      <c r="B8" s="30">
        <v>5.3620000000000001</v>
      </c>
      <c r="C8" s="30">
        <v>5.4050000000000002</v>
      </c>
      <c r="D8" s="30">
        <v>5.4370000000000003</v>
      </c>
      <c r="E8" s="30">
        <v>5.4329999999999998</v>
      </c>
      <c r="F8" s="30">
        <v>5.3520000000000003</v>
      </c>
      <c r="G8" s="30">
        <v>5.3140000000000001</v>
      </c>
      <c r="H8" s="30">
        <v>5.2350000000000003</v>
      </c>
      <c r="I8" s="30">
        <v>5.1909999999999998</v>
      </c>
      <c r="J8" s="30">
        <v>5.1390000000000002</v>
      </c>
      <c r="K8" s="30">
        <v>5.202</v>
      </c>
      <c r="L8" s="30">
        <v>5.2910000000000004</v>
      </c>
      <c r="M8" s="30">
        <v>5.2809999999999997</v>
      </c>
      <c r="N8" s="30">
        <v>5.2430000000000003</v>
      </c>
      <c r="O8" s="30">
        <v>5.2430000000000003</v>
      </c>
      <c r="P8" s="30">
        <v>5.3259999999999996</v>
      </c>
      <c r="Q8" s="30">
        <v>5.4770000000000003</v>
      </c>
      <c r="R8" s="30">
        <v>5.4909999999999997</v>
      </c>
      <c r="S8" s="30">
        <v>5.5339999999999998</v>
      </c>
      <c r="T8" s="30">
        <v>5.5170000000000003</v>
      </c>
      <c r="U8" s="30">
        <v>5.6070000000000002</v>
      </c>
      <c r="V8" s="30">
        <v>6.1959999999999997</v>
      </c>
      <c r="W8" s="30">
        <v>6.375</v>
      </c>
      <c r="X8" s="30">
        <v>5.9560000000000004</v>
      </c>
      <c r="Y8" s="30">
        <v>5.8769999999999998</v>
      </c>
      <c r="Z8" s="30">
        <v>5.899</v>
      </c>
      <c r="AL8" s="4" t="s">
        <v>311</v>
      </c>
      <c r="AM8" s="30">
        <v>2091.0240000000003</v>
      </c>
      <c r="AN8" s="30">
        <v>2139.473</v>
      </c>
      <c r="AO8" s="30">
        <v>2190.2939999999999</v>
      </c>
      <c r="AP8" s="30">
        <v>2249.4720000000002</v>
      </c>
      <c r="AQ8" s="30">
        <v>2301.239</v>
      </c>
      <c r="AR8" s="30">
        <v>2356.5570000000007</v>
      </c>
      <c r="AS8" s="30">
        <v>2402.5709999999999</v>
      </c>
      <c r="AT8" s="30">
        <v>2442.9450000000006</v>
      </c>
      <c r="AU8" s="30">
        <v>2491.3380000000006</v>
      </c>
      <c r="AV8" s="30">
        <v>2463.1789999999996</v>
      </c>
      <c r="AW8" s="30">
        <v>2428.5830000000001</v>
      </c>
      <c r="AX8" s="30">
        <v>2450.7169999999996</v>
      </c>
      <c r="AY8" s="30">
        <v>2447.4319999999998</v>
      </c>
      <c r="AZ8" s="30">
        <v>2433.1279999999997</v>
      </c>
      <c r="BA8" s="30">
        <v>2383.0639999999999</v>
      </c>
      <c r="BB8" s="30">
        <v>2360.6469999999999</v>
      </c>
      <c r="BC8" s="30">
        <v>2403.9989999999998</v>
      </c>
      <c r="BD8" s="30">
        <v>2443.4860000000003</v>
      </c>
      <c r="BE8" s="30">
        <v>2485.7960000000003</v>
      </c>
      <c r="BF8" s="30">
        <v>2520.8030000000008</v>
      </c>
      <c r="BG8" s="30">
        <v>2568.0339999999997</v>
      </c>
      <c r="BH8" s="30">
        <v>2607.0020000000004</v>
      </c>
      <c r="BI8" s="30">
        <v>2589.0269999999996</v>
      </c>
      <c r="BJ8" s="30">
        <v>2619.1580000000004</v>
      </c>
      <c r="BK8" s="30">
        <v>2718.4729999999995</v>
      </c>
    </row>
    <row r="9" spans="1:63" s="31" customFormat="1">
      <c r="A9" s="4" t="s">
        <v>312</v>
      </c>
      <c r="B9" s="30">
        <v>0.79</v>
      </c>
      <c r="C9" s="30">
        <v>0.78700000000000003</v>
      </c>
      <c r="D9" s="30">
        <v>0.76900000000000002</v>
      </c>
      <c r="E9" s="30">
        <v>0.73199999999999998</v>
      </c>
      <c r="F9" s="30">
        <v>0.68500000000000005</v>
      </c>
      <c r="G9" s="30">
        <v>0.67800000000000005</v>
      </c>
      <c r="H9" s="30">
        <v>0.72399999999999998</v>
      </c>
      <c r="I9" s="30">
        <v>0.83399999999999996</v>
      </c>
      <c r="J9" s="30">
        <v>0.90600000000000003</v>
      </c>
      <c r="K9" s="30">
        <v>0.90600000000000003</v>
      </c>
      <c r="L9" s="30">
        <v>0.878</v>
      </c>
      <c r="M9" s="30">
        <v>0.90500000000000003</v>
      </c>
      <c r="N9" s="30">
        <v>0.9</v>
      </c>
      <c r="O9" s="30">
        <v>0.94799999999999995</v>
      </c>
      <c r="P9" s="30">
        <v>0.93300000000000005</v>
      </c>
      <c r="Q9" s="30">
        <v>0.97399999999999998</v>
      </c>
      <c r="R9" s="30">
        <v>1.0469999999999999</v>
      </c>
      <c r="S9" s="30">
        <v>1.1160000000000001</v>
      </c>
      <c r="T9" s="30">
        <v>1.135</v>
      </c>
      <c r="U9" s="30">
        <v>1.0840000000000001</v>
      </c>
      <c r="V9" s="30">
        <v>1.7070000000000001</v>
      </c>
      <c r="W9" s="30">
        <v>1.548</v>
      </c>
      <c r="X9" s="30">
        <v>1.0960000000000001</v>
      </c>
      <c r="Y9" s="30">
        <v>1.0740000000000001</v>
      </c>
      <c r="Z9" s="30">
        <v>1.0880000000000001</v>
      </c>
      <c r="AL9" s="4" t="s">
        <v>312</v>
      </c>
      <c r="AM9" s="30">
        <v>4361.1370000000006</v>
      </c>
      <c r="AN9" s="30">
        <v>4489.6499999999996</v>
      </c>
      <c r="AO9" s="30">
        <v>4636.8079999999991</v>
      </c>
      <c r="AP9" s="30">
        <v>4839.4380000000001</v>
      </c>
      <c r="AQ9" s="30">
        <v>5091.4979999999996</v>
      </c>
      <c r="AR9" s="30">
        <v>5313.2330000000002</v>
      </c>
      <c r="AS9" s="30">
        <v>5500.9190000000008</v>
      </c>
      <c r="AT9" s="30">
        <v>5684.4569999999994</v>
      </c>
      <c r="AU9" s="30">
        <v>5887.21</v>
      </c>
      <c r="AV9" s="30">
        <v>6102.6140000000014</v>
      </c>
      <c r="AW9" s="30">
        <v>6309.1050000000014</v>
      </c>
      <c r="AX9" s="30">
        <v>6537.4149999999991</v>
      </c>
      <c r="AY9" s="30">
        <v>6777.4809999999989</v>
      </c>
      <c r="AZ9" s="30">
        <v>7035.3289999999997</v>
      </c>
      <c r="BA9" s="30">
        <v>7306.06</v>
      </c>
      <c r="BB9" s="30">
        <v>7539.6179999999986</v>
      </c>
      <c r="BC9" s="30">
        <v>7782.130000000001</v>
      </c>
      <c r="BD9" s="30">
        <v>8061.5290000000005</v>
      </c>
      <c r="BE9" s="30">
        <v>8361.3060000000005</v>
      </c>
      <c r="BF9" s="30">
        <v>8655.9440000000013</v>
      </c>
      <c r="BG9" s="30">
        <v>8962.7070000000003</v>
      </c>
      <c r="BH9" s="30">
        <v>9327.3660000000018</v>
      </c>
      <c r="BI9" s="30">
        <v>9706.8129999999983</v>
      </c>
      <c r="BJ9" s="30">
        <v>10289.879999999999</v>
      </c>
      <c r="BK9" s="30">
        <v>10948.407999999999</v>
      </c>
    </row>
    <row r="10" spans="1:63" s="31" customFormat="1">
      <c r="A10" s="4" t="s">
        <v>313</v>
      </c>
      <c r="B10" s="30">
        <v>4.3979999999999997</v>
      </c>
      <c r="C10" s="30">
        <v>4.3769999999999998</v>
      </c>
      <c r="D10" s="30">
        <v>4.3689999999999998</v>
      </c>
      <c r="E10" s="30">
        <v>4.5590000000000002</v>
      </c>
      <c r="F10" s="30">
        <v>4.5709999999999997</v>
      </c>
      <c r="G10" s="30">
        <v>4.5220000000000002</v>
      </c>
      <c r="H10" s="30">
        <v>4.4729999999999999</v>
      </c>
      <c r="I10" s="30">
        <v>4.46</v>
      </c>
      <c r="J10" s="30">
        <v>4.3979999999999997</v>
      </c>
      <c r="K10" s="30">
        <v>4.3479999999999999</v>
      </c>
      <c r="L10" s="30">
        <v>4.2480000000000002</v>
      </c>
      <c r="M10" s="30">
        <v>4.2069999999999999</v>
      </c>
      <c r="N10" s="30">
        <v>4.17</v>
      </c>
      <c r="O10" s="30">
        <v>4.1180000000000003</v>
      </c>
      <c r="P10" s="30">
        <v>4.1189999999999998</v>
      </c>
      <c r="Q10" s="30">
        <v>4.1210000000000004</v>
      </c>
      <c r="R10" s="30">
        <v>4.1040000000000001</v>
      </c>
      <c r="S10" s="30">
        <v>4.03</v>
      </c>
      <c r="T10" s="30">
        <v>3.9420000000000002</v>
      </c>
      <c r="U10" s="30">
        <v>3.9340000000000002</v>
      </c>
      <c r="V10" s="30">
        <v>4.4710000000000001</v>
      </c>
      <c r="W10" s="30">
        <v>4.3940000000000001</v>
      </c>
      <c r="X10" s="30">
        <v>3.8159999999999998</v>
      </c>
      <c r="Y10" s="30">
        <v>3.7759999999999998</v>
      </c>
      <c r="Z10" s="30">
        <v>3.875</v>
      </c>
      <c r="AL10" s="4" t="s">
        <v>313</v>
      </c>
      <c r="AM10" s="30">
        <v>284.08000000000004</v>
      </c>
      <c r="AN10" s="30">
        <v>291.44400000000002</v>
      </c>
      <c r="AO10" s="30">
        <v>298.738</v>
      </c>
      <c r="AP10" s="30">
        <v>306.05</v>
      </c>
      <c r="AQ10" s="30">
        <v>315.06499999999994</v>
      </c>
      <c r="AR10" s="30">
        <v>325.79700000000003</v>
      </c>
      <c r="AS10" s="30">
        <v>336.72100000000006</v>
      </c>
      <c r="AT10" s="30">
        <v>347.83700000000005</v>
      </c>
      <c r="AU10" s="30">
        <v>359.19500000000005</v>
      </c>
      <c r="AV10" s="30">
        <v>370.74099999999999</v>
      </c>
      <c r="AW10" s="30">
        <v>382.34800000000001</v>
      </c>
      <c r="AX10" s="30">
        <v>393.97400000000005</v>
      </c>
      <c r="AY10" s="30">
        <v>405.57900000000001</v>
      </c>
      <c r="AZ10" s="30">
        <v>416.661</v>
      </c>
      <c r="BA10" s="30">
        <v>427.13700000000006</v>
      </c>
      <c r="BB10" s="30">
        <v>437.53800000000001</v>
      </c>
      <c r="BC10" s="30">
        <v>448.09399999999999</v>
      </c>
      <c r="BD10" s="30">
        <v>459.46799999999996</v>
      </c>
      <c r="BE10" s="30">
        <v>471.43100000000004</v>
      </c>
      <c r="BF10" s="30">
        <v>483.24799999999999</v>
      </c>
      <c r="BG10" s="30">
        <v>495.19400000000002</v>
      </c>
      <c r="BH10" s="30">
        <v>507.23599999999999</v>
      </c>
      <c r="BI10" s="30">
        <v>519.54399999999998</v>
      </c>
      <c r="BJ10" s="30">
        <v>532.32999999999993</v>
      </c>
      <c r="BK10" s="30">
        <v>544.92399999999998</v>
      </c>
    </row>
    <row r="11" spans="1:63"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L11" s="4" t="s">
        <v>314</v>
      </c>
      <c r="AM11" s="30">
        <v>27441.770000000004</v>
      </c>
      <c r="AN11" s="30">
        <v>28307.166000000001</v>
      </c>
      <c r="AO11" s="30">
        <v>29160.527999999998</v>
      </c>
      <c r="AP11" s="30">
        <v>29985.525999999998</v>
      </c>
      <c r="AQ11" s="30">
        <v>30853.718000000004</v>
      </c>
      <c r="AR11" s="30">
        <v>31811.03</v>
      </c>
      <c r="AS11" s="30">
        <v>32792.004000000001</v>
      </c>
      <c r="AT11" s="30">
        <v>33759.222000000002</v>
      </c>
      <c r="AU11" s="30">
        <v>34745.626999999993</v>
      </c>
      <c r="AV11" s="30">
        <v>35803.763999999996</v>
      </c>
      <c r="AW11" s="30">
        <v>36981.603000000003</v>
      </c>
      <c r="AX11" s="30">
        <v>38268.837</v>
      </c>
      <c r="AY11" s="30">
        <v>39591.654000000002</v>
      </c>
      <c r="AZ11" s="30">
        <v>40959.603000000003</v>
      </c>
      <c r="BA11" s="30">
        <v>42362.117999999995</v>
      </c>
      <c r="BB11" s="30">
        <v>43767.582999999999</v>
      </c>
      <c r="BC11" s="30">
        <v>45407.202999999994</v>
      </c>
      <c r="BD11" s="30">
        <v>47179.491000000002</v>
      </c>
      <c r="BE11" s="30">
        <v>48745.046999999999</v>
      </c>
      <c r="BF11" s="30">
        <v>50212.338999999993</v>
      </c>
      <c r="BG11" s="30">
        <v>51784.116000000009</v>
      </c>
      <c r="BH11" s="30">
        <v>53446.915999999997</v>
      </c>
      <c r="BI11" s="30">
        <v>55179.558999999994</v>
      </c>
      <c r="BJ11" s="30">
        <v>57033.053999999996</v>
      </c>
      <c r="BK11" s="30">
        <v>58973.154999999999</v>
      </c>
    </row>
    <row r="12" spans="1:63" s="31" customFormat="1">
      <c r="A12" s="4" t="s">
        <v>315</v>
      </c>
      <c r="B12" s="30">
        <v>26.664000000000001</v>
      </c>
      <c r="C12" s="30">
        <v>26.599</v>
      </c>
      <c r="D12" s="30">
        <v>26.59</v>
      </c>
      <c r="E12" s="30">
        <v>26.488</v>
      </c>
      <c r="F12" s="30">
        <v>26.446000000000002</v>
      </c>
      <c r="G12" s="30">
        <v>26.452000000000002</v>
      </c>
      <c r="H12" s="30">
        <v>26.387</v>
      </c>
      <c r="I12" s="30">
        <v>26.3</v>
      </c>
      <c r="J12" s="30">
        <v>26.193999999999999</v>
      </c>
      <c r="K12" s="30">
        <v>26.33</v>
      </c>
      <c r="L12" s="30">
        <v>26.370999999999999</v>
      </c>
      <c r="M12" s="30">
        <v>26.314</v>
      </c>
      <c r="N12" s="30">
        <v>26.187000000000001</v>
      </c>
      <c r="O12" s="30">
        <v>26.157</v>
      </c>
      <c r="P12" s="30">
        <v>26.172999999999998</v>
      </c>
      <c r="Q12" s="30">
        <v>26.07</v>
      </c>
      <c r="R12" s="30">
        <v>25.992000000000001</v>
      </c>
      <c r="S12" s="30">
        <v>26.064</v>
      </c>
      <c r="T12" s="30">
        <v>26.184000000000001</v>
      </c>
      <c r="U12" s="30">
        <v>26.256</v>
      </c>
      <c r="V12" s="30">
        <v>27.713000000000001</v>
      </c>
      <c r="W12" s="30">
        <v>27.667999999999999</v>
      </c>
      <c r="X12" s="30">
        <v>26.306999999999999</v>
      </c>
      <c r="Y12" s="30">
        <v>26.154</v>
      </c>
      <c r="Z12" s="30">
        <v>25.875</v>
      </c>
      <c r="AL12" s="4" t="s">
        <v>315</v>
      </c>
      <c r="AM12" s="30">
        <v>451.62599999999998</v>
      </c>
      <c r="AN12" s="30">
        <v>469.51099999999997</v>
      </c>
      <c r="AO12" s="30">
        <v>487.44799999999998</v>
      </c>
      <c r="AP12" s="30">
        <v>499.74699999999996</v>
      </c>
      <c r="AQ12" s="30">
        <v>507.68500000000006</v>
      </c>
      <c r="AR12" s="30">
        <v>516.70600000000002</v>
      </c>
      <c r="AS12" s="30">
        <v>529.56899999999996</v>
      </c>
      <c r="AT12" s="30">
        <v>544.92599999999993</v>
      </c>
      <c r="AU12" s="30">
        <v>560.27600000000007</v>
      </c>
      <c r="AV12" s="30">
        <v>576.18500000000006</v>
      </c>
      <c r="AW12" s="30">
        <v>591.971</v>
      </c>
      <c r="AX12" s="30">
        <v>607.63699999999994</v>
      </c>
      <c r="AY12" s="30">
        <v>623.37999999999988</v>
      </c>
      <c r="AZ12" s="30">
        <v>639.42599999999993</v>
      </c>
      <c r="BA12" s="30">
        <v>656</v>
      </c>
      <c r="BB12" s="30">
        <v>673.06299999999999</v>
      </c>
      <c r="BC12" s="30">
        <v>690.61099999999999</v>
      </c>
      <c r="BD12" s="30">
        <v>708.60099999999989</v>
      </c>
      <c r="BE12" s="30">
        <v>726.846</v>
      </c>
      <c r="BF12" s="30">
        <v>744.94700000000012</v>
      </c>
      <c r="BG12" s="30">
        <v>762.48400000000015</v>
      </c>
      <c r="BH12" s="30">
        <v>779.29100000000005</v>
      </c>
      <c r="BI12" s="30">
        <v>795.70100000000002</v>
      </c>
      <c r="BJ12" s="30">
        <v>811.96499999999992</v>
      </c>
      <c r="BK12" s="30">
        <v>827.80600000000004</v>
      </c>
    </row>
    <row r="13" spans="1:63" s="31" customFormat="1">
      <c r="A13" s="4" t="s">
        <v>316</v>
      </c>
      <c r="B13" s="30">
        <v>5.6079999999999997</v>
      </c>
      <c r="C13" s="30">
        <v>5.6779999999999999</v>
      </c>
      <c r="D13" s="30">
        <v>5.7080000000000002</v>
      </c>
      <c r="E13" s="30">
        <v>5.6790000000000003</v>
      </c>
      <c r="F13" s="30">
        <v>5.569</v>
      </c>
      <c r="G13" s="30">
        <v>5.5789999999999997</v>
      </c>
      <c r="H13" s="30">
        <v>5.5659999999999998</v>
      </c>
      <c r="I13" s="30">
        <v>5.5750000000000002</v>
      </c>
      <c r="J13" s="30">
        <v>5.524</v>
      </c>
      <c r="K13" s="30">
        <v>5.5830000000000002</v>
      </c>
      <c r="L13" s="30">
        <v>5.6749999999999998</v>
      </c>
      <c r="M13" s="30">
        <v>5.6139999999999999</v>
      </c>
      <c r="N13" s="30">
        <v>5.5010000000000003</v>
      </c>
      <c r="O13" s="30">
        <v>5.423</v>
      </c>
      <c r="P13" s="30">
        <v>5.43</v>
      </c>
      <c r="Q13" s="30">
        <v>5.5410000000000004</v>
      </c>
      <c r="R13" s="30">
        <v>5.5540000000000003</v>
      </c>
      <c r="S13" s="30">
        <v>5.577</v>
      </c>
      <c r="T13" s="30">
        <v>5.5110000000000001</v>
      </c>
      <c r="U13" s="30">
        <v>5.5519999999999996</v>
      </c>
      <c r="V13" s="30">
        <v>6.0880000000000001</v>
      </c>
      <c r="W13" s="30">
        <v>6.1769999999999996</v>
      </c>
      <c r="X13" s="30">
        <v>5.6950000000000003</v>
      </c>
      <c r="Y13" s="30">
        <v>5.5860000000000003</v>
      </c>
      <c r="Z13" s="30">
        <v>5.5529999999999999</v>
      </c>
      <c r="AL13" s="4" t="s">
        <v>316</v>
      </c>
      <c r="AM13" s="30">
        <v>1230.539</v>
      </c>
      <c r="AN13" s="30">
        <v>1272.4710000000002</v>
      </c>
      <c r="AO13" s="30">
        <v>1329.7330000000002</v>
      </c>
      <c r="AP13" s="30">
        <v>1404.6259999999997</v>
      </c>
      <c r="AQ13" s="30">
        <v>1480.875</v>
      </c>
      <c r="AR13" s="30">
        <v>1518.3960000000002</v>
      </c>
      <c r="AS13" s="30">
        <v>1537.4119999999998</v>
      </c>
      <c r="AT13" s="30">
        <v>1555.4060000000002</v>
      </c>
      <c r="AU13" s="30">
        <v>1604.7360000000001</v>
      </c>
      <c r="AV13" s="30">
        <v>1653.8480000000002</v>
      </c>
      <c r="AW13" s="30">
        <v>1691.402</v>
      </c>
      <c r="AX13" s="30">
        <v>1729.6310000000001</v>
      </c>
      <c r="AY13" s="30">
        <v>1757.9589999999998</v>
      </c>
      <c r="AZ13" s="30">
        <v>1784.297</v>
      </c>
      <c r="BA13" s="30">
        <v>1795.3319999999997</v>
      </c>
      <c r="BB13" s="30">
        <v>1797.9499999999998</v>
      </c>
      <c r="BC13" s="30">
        <v>1809.8649999999998</v>
      </c>
      <c r="BD13" s="30">
        <v>1829.9490000000003</v>
      </c>
      <c r="BE13" s="30">
        <v>1867.5670000000002</v>
      </c>
      <c r="BF13" s="30">
        <v>1912.0029999999999</v>
      </c>
      <c r="BG13" s="30">
        <v>1961.5080000000003</v>
      </c>
      <c r="BH13" s="30">
        <v>2017.6860000000001</v>
      </c>
      <c r="BI13" s="30">
        <v>2072.9070000000002</v>
      </c>
      <c r="BJ13" s="30">
        <v>2128.1320000000001</v>
      </c>
      <c r="BK13" s="30">
        <v>2187.2280000000001</v>
      </c>
    </row>
    <row r="14" spans="1:63" s="31" customFormat="1">
      <c r="A14" s="4" t="s">
        <v>317</v>
      </c>
      <c r="B14" s="30">
        <v>3.5</v>
      </c>
      <c r="C14" s="30">
        <v>3.1760000000000002</v>
      </c>
      <c r="D14" s="30">
        <v>3.06</v>
      </c>
      <c r="E14" s="30">
        <v>2.9950000000000001</v>
      </c>
      <c r="F14" s="30">
        <v>2.7669999999999999</v>
      </c>
      <c r="G14" s="30">
        <v>2.4969999999999999</v>
      </c>
      <c r="H14" s="30">
        <v>2.351</v>
      </c>
      <c r="I14" s="30">
        <v>2.347</v>
      </c>
      <c r="J14" s="30">
        <v>2.335</v>
      </c>
      <c r="K14" s="30">
        <v>2.331</v>
      </c>
      <c r="L14" s="30">
        <v>2.2999999999999998</v>
      </c>
      <c r="M14" s="30">
        <v>2.2749999999999999</v>
      </c>
      <c r="N14" s="30">
        <v>2.2549999999999999</v>
      </c>
      <c r="O14" s="30">
        <v>2.2509999999999999</v>
      </c>
      <c r="P14" s="30">
        <v>2.359</v>
      </c>
      <c r="Q14" s="30">
        <v>2.4430000000000001</v>
      </c>
      <c r="R14" s="30">
        <v>2.5539999999999998</v>
      </c>
      <c r="S14" s="30">
        <v>2.6619999999999999</v>
      </c>
      <c r="T14" s="30">
        <v>2.802</v>
      </c>
      <c r="U14" s="30">
        <v>2.9169999999999998</v>
      </c>
      <c r="V14" s="30">
        <v>3.9940000000000002</v>
      </c>
      <c r="W14" s="30">
        <v>3.9350000000000001</v>
      </c>
      <c r="X14" s="30">
        <v>3.4089999999999998</v>
      </c>
      <c r="Y14" s="30">
        <v>3.4020000000000001</v>
      </c>
      <c r="Z14" s="30">
        <v>3.3980000000000001</v>
      </c>
      <c r="AL14" s="4" t="s">
        <v>317</v>
      </c>
      <c r="AM14" s="30">
        <v>35223.021000000008</v>
      </c>
      <c r="AN14" s="30">
        <v>36259.264000000003</v>
      </c>
      <c r="AO14" s="30">
        <v>37393.926000000007</v>
      </c>
      <c r="AP14" s="30">
        <v>38603.362000000001</v>
      </c>
      <c r="AQ14" s="30">
        <v>39870.942000000003</v>
      </c>
      <c r="AR14" s="30">
        <v>41194.287000000004</v>
      </c>
      <c r="AS14" s="30">
        <v>42589.326000000008</v>
      </c>
      <c r="AT14" s="30">
        <v>44088.216</v>
      </c>
      <c r="AU14" s="30">
        <v>45679.085000000006</v>
      </c>
      <c r="AV14" s="30">
        <v>47357.420999999995</v>
      </c>
      <c r="AW14" s="30">
        <v>49153.538999999997</v>
      </c>
      <c r="AX14" s="30">
        <v>51066.407999999996</v>
      </c>
      <c r="AY14" s="30">
        <v>53066.502000000008</v>
      </c>
      <c r="AZ14" s="30">
        <v>55109.169000000009</v>
      </c>
      <c r="BA14" s="30">
        <v>57206.296999999999</v>
      </c>
      <c r="BB14" s="30">
        <v>59358.192999999999</v>
      </c>
      <c r="BC14" s="30">
        <v>61575.602999999996</v>
      </c>
      <c r="BD14" s="30">
        <v>63859.165000000001</v>
      </c>
      <c r="BE14" s="30">
        <v>66145.850999999995</v>
      </c>
      <c r="BF14" s="30">
        <v>68446.214999999997</v>
      </c>
      <c r="BG14" s="30">
        <v>70814.573999999993</v>
      </c>
      <c r="BH14" s="30">
        <v>73204.015000000014</v>
      </c>
      <c r="BI14" s="30">
        <v>75599.448999999993</v>
      </c>
      <c r="BJ14" s="30">
        <v>78031.387999999992</v>
      </c>
      <c r="BK14" s="30">
        <v>80477.332999999984</v>
      </c>
    </row>
    <row r="15" spans="1:63" s="31" customFormat="1">
      <c r="A15" s="4" t="s">
        <v>318</v>
      </c>
      <c r="B15" s="30">
        <v>9.7870000000000008</v>
      </c>
      <c r="C15" s="30">
        <v>9.7080000000000002</v>
      </c>
      <c r="D15" s="30">
        <v>10.079000000000001</v>
      </c>
      <c r="E15" s="30">
        <v>10.032</v>
      </c>
      <c r="F15" s="30">
        <v>9.9909999999999997</v>
      </c>
      <c r="G15" s="30">
        <v>9.9629999999999992</v>
      </c>
      <c r="H15" s="30">
        <v>10.259</v>
      </c>
      <c r="I15" s="30">
        <v>10.428000000000001</v>
      </c>
      <c r="J15" s="30">
        <v>10.092000000000001</v>
      </c>
      <c r="K15" s="30">
        <v>9.8230000000000004</v>
      </c>
      <c r="L15" s="30">
        <v>9.7230000000000008</v>
      </c>
      <c r="M15" s="30">
        <v>10.282999999999999</v>
      </c>
      <c r="N15" s="30">
        <v>10.346</v>
      </c>
      <c r="O15" s="30">
        <v>9.4540000000000006</v>
      </c>
      <c r="P15" s="30">
        <v>8.218</v>
      </c>
      <c r="Q15" s="30">
        <v>7.26</v>
      </c>
      <c r="R15" s="30">
        <v>6.2850000000000001</v>
      </c>
      <c r="S15" s="30">
        <v>5.157</v>
      </c>
      <c r="T15" s="30">
        <v>4.1269999999999998</v>
      </c>
      <c r="U15" s="30">
        <v>4.5380000000000003</v>
      </c>
      <c r="V15" s="30">
        <v>5.8920000000000003</v>
      </c>
      <c r="W15" s="30">
        <v>6.2690000000000001</v>
      </c>
      <c r="X15" s="30">
        <v>6.0759999999999996</v>
      </c>
      <c r="Y15" s="30">
        <v>6.4790000000000001</v>
      </c>
      <c r="Z15" s="30">
        <v>6.4960000000000004</v>
      </c>
      <c r="AL15" s="4" t="s">
        <v>318</v>
      </c>
      <c r="AM15" s="30">
        <v>773.62800000000004</v>
      </c>
      <c r="AN15" s="30">
        <v>796.61799999999994</v>
      </c>
      <c r="AO15" s="30">
        <v>820.70800000000008</v>
      </c>
      <c r="AP15" s="30">
        <v>846.16100000000017</v>
      </c>
      <c r="AQ15" s="30">
        <v>873.23599999999988</v>
      </c>
      <c r="AR15" s="30">
        <v>902.04500000000007</v>
      </c>
      <c r="AS15" s="30">
        <v>932.7120000000001</v>
      </c>
      <c r="AT15" s="30">
        <v>965.01099999999997</v>
      </c>
      <c r="AU15" s="30">
        <v>998.66200000000015</v>
      </c>
      <c r="AV15" s="30">
        <v>1033.54</v>
      </c>
      <c r="AW15" s="30">
        <v>1069.3020000000001</v>
      </c>
      <c r="AX15" s="30">
        <v>1105.616</v>
      </c>
      <c r="AY15" s="30">
        <v>1142.4380000000001</v>
      </c>
      <c r="AZ15" s="30">
        <v>1179.8090000000002</v>
      </c>
      <c r="BA15" s="30">
        <v>1217.6259999999997</v>
      </c>
      <c r="BB15" s="30">
        <v>1255.7260000000001</v>
      </c>
      <c r="BC15" s="30">
        <v>1294.2719999999997</v>
      </c>
      <c r="BD15" s="30">
        <v>1333.4559999999999</v>
      </c>
      <c r="BE15" s="30">
        <v>1373.423</v>
      </c>
      <c r="BF15" s="30">
        <v>1414.5390000000002</v>
      </c>
      <c r="BG15" s="30">
        <v>1458.0160000000003</v>
      </c>
      <c r="BH15" s="30">
        <v>1503.7730000000001</v>
      </c>
      <c r="BI15" s="30">
        <v>1550.6569999999997</v>
      </c>
      <c r="BJ15" s="30">
        <v>1598.9889999999998</v>
      </c>
      <c r="BK15" s="30">
        <v>1649.1479999999997</v>
      </c>
    </row>
    <row r="16" spans="1:63" s="31" customFormat="1">
      <c r="A16" s="4" t="s">
        <v>319</v>
      </c>
      <c r="B16" s="30">
        <v>4.5990000000000002</v>
      </c>
      <c r="C16" s="30">
        <v>4.5970000000000004</v>
      </c>
      <c r="D16" s="30">
        <v>4.5490000000000004</v>
      </c>
      <c r="E16" s="30">
        <v>4.6440000000000001</v>
      </c>
      <c r="F16" s="30">
        <v>4.7430000000000003</v>
      </c>
      <c r="G16" s="30">
        <v>4.875</v>
      </c>
      <c r="H16" s="30">
        <v>4.93</v>
      </c>
      <c r="I16" s="30">
        <v>4.8179999999999996</v>
      </c>
      <c r="J16" s="30">
        <v>4.8289999999999997</v>
      </c>
      <c r="K16" s="30">
        <v>4.9669999999999996</v>
      </c>
      <c r="L16" s="30">
        <v>5.0970000000000004</v>
      </c>
      <c r="M16" s="30">
        <v>5.0940000000000003</v>
      </c>
      <c r="N16" s="30">
        <v>4.8840000000000003</v>
      </c>
      <c r="O16" s="30">
        <v>4.9669999999999996</v>
      </c>
      <c r="P16" s="30">
        <v>5.09</v>
      </c>
      <c r="Q16" s="30">
        <v>5.2240000000000002</v>
      </c>
      <c r="R16" s="30">
        <v>5.0129999999999999</v>
      </c>
      <c r="S16" s="30">
        <v>4.8259999999999996</v>
      </c>
      <c r="T16" s="30">
        <v>4.7869999999999999</v>
      </c>
      <c r="U16" s="30">
        <v>5.0179999999999998</v>
      </c>
      <c r="V16" s="30">
        <v>6.0179999999999998</v>
      </c>
      <c r="W16" s="30">
        <v>5.827</v>
      </c>
      <c r="X16" s="30">
        <v>5.2670000000000003</v>
      </c>
      <c r="Y16" s="30">
        <v>5.2439999999999998</v>
      </c>
      <c r="Z16" s="30">
        <v>5.23</v>
      </c>
      <c r="AL16" s="4" t="s">
        <v>319</v>
      </c>
      <c r="AM16" s="30">
        <v>4645.3650000000007</v>
      </c>
      <c r="AN16" s="30">
        <v>4673.9779999999992</v>
      </c>
      <c r="AO16" s="30">
        <v>4728.7270000000008</v>
      </c>
      <c r="AP16" s="30">
        <v>4844.1740000000009</v>
      </c>
      <c r="AQ16" s="30">
        <v>4955.2070000000003</v>
      </c>
      <c r="AR16" s="30">
        <v>5056.494999999999</v>
      </c>
      <c r="AS16" s="30">
        <v>5168.5760000000009</v>
      </c>
      <c r="AT16" s="30">
        <v>5305.0160000000014</v>
      </c>
      <c r="AU16" s="30">
        <v>5454.9090000000006</v>
      </c>
      <c r="AV16" s="30">
        <v>5610.7379999999994</v>
      </c>
      <c r="AW16" s="30">
        <v>5771.9829999999993</v>
      </c>
      <c r="AX16" s="30">
        <v>5941.1799999999994</v>
      </c>
      <c r="AY16" s="30">
        <v>6115.9989999999998</v>
      </c>
      <c r="AZ16" s="30">
        <v>6293.4159999999993</v>
      </c>
      <c r="BA16" s="30">
        <v>6477.6080000000011</v>
      </c>
      <c r="BB16" s="30">
        <v>6672.0899999999992</v>
      </c>
      <c r="BC16" s="30">
        <v>6873.5070000000005</v>
      </c>
      <c r="BD16" s="30">
        <v>7077.3619999999992</v>
      </c>
      <c r="BE16" s="30">
        <v>7286.6989999999987</v>
      </c>
      <c r="BF16" s="30">
        <v>7507.0019999999995</v>
      </c>
      <c r="BG16" s="30">
        <v>7735.9370000000008</v>
      </c>
      <c r="BH16" s="30">
        <v>7969.9680000000008</v>
      </c>
      <c r="BI16" s="30">
        <v>8212.4549999999999</v>
      </c>
      <c r="BJ16" s="30">
        <v>8464.23</v>
      </c>
      <c r="BK16" s="30">
        <v>8719.9069999999992</v>
      </c>
    </row>
    <row r="17" spans="1:63" s="31" customFormat="1">
      <c r="A17" s="4" t="s">
        <v>320</v>
      </c>
      <c r="B17" s="30">
        <v>3.5569999999999999</v>
      </c>
      <c r="C17" s="30">
        <v>3.1539999999999999</v>
      </c>
      <c r="D17" s="30">
        <v>3.181</v>
      </c>
      <c r="E17" s="30">
        <v>3.2440000000000002</v>
      </c>
      <c r="F17" s="30">
        <v>3.238</v>
      </c>
      <c r="G17" s="30">
        <v>3.1739999999999999</v>
      </c>
      <c r="H17" s="30">
        <v>3.1539999999999999</v>
      </c>
      <c r="I17" s="30">
        <v>3.149</v>
      </c>
      <c r="J17" s="30">
        <v>3.1640000000000001</v>
      </c>
      <c r="K17" s="30">
        <v>3.1520000000000001</v>
      </c>
      <c r="L17" s="30">
        <v>3.137</v>
      </c>
      <c r="M17" s="30">
        <v>3.08</v>
      </c>
      <c r="N17" s="30">
        <v>3.1429999999999998</v>
      </c>
      <c r="O17" s="30">
        <v>3.1619999999999999</v>
      </c>
      <c r="P17" s="30">
        <v>3.254</v>
      </c>
      <c r="Q17" s="30">
        <v>3.157</v>
      </c>
      <c r="R17" s="30">
        <v>3.1230000000000002</v>
      </c>
      <c r="S17" s="30">
        <v>3.0659999999999998</v>
      </c>
      <c r="T17" s="30">
        <v>3.1269999999999998</v>
      </c>
      <c r="U17" s="30">
        <v>2.4129999999999998</v>
      </c>
      <c r="V17" s="30">
        <v>2.89</v>
      </c>
      <c r="W17" s="30">
        <v>3.0310000000000001</v>
      </c>
      <c r="X17" s="30">
        <v>2.6659999999999999</v>
      </c>
      <c r="Y17" s="30">
        <v>2.65</v>
      </c>
      <c r="Z17" s="30">
        <v>2.6219999999999999</v>
      </c>
      <c r="AL17" s="4" t="s">
        <v>320</v>
      </c>
      <c r="AM17" s="30">
        <v>683.42399999999998</v>
      </c>
      <c r="AN17" s="30">
        <v>700.28499999999985</v>
      </c>
      <c r="AO17" s="30">
        <v>717.96299999999997</v>
      </c>
      <c r="AP17" s="30">
        <v>736.40300000000002</v>
      </c>
      <c r="AQ17" s="30">
        <v>755.69900000000007</v>
      </c>
      <c r="AR17" s="30">
        <v>775.55600000000004</v>
      </c>
      <c r="AS17" s="30">
        <v>796.0870000000001</v>
      </c>
      <c r="AT17" s="30">
        <v>817.85900000000015</v>
      </c>
      <c r="AU17" s="30">
        <v>840.75800000000004</v>
      </c>
      <c r="AV17" s="30">
        <v>864.78800000000001</v>
      </c>
      <c r="AW17" s="30">
        <v>890.03200000000004</v>
      </c>
      <c r="AX17" s="30">
        <v>916.3660000000001</v>
      </c>
      <c r="AY17" s="30">
        <v>943.79499999999996</v>
      </c>
      <c r="AZ17" s="30">
        <v>972.25299999999993</v>
      </c>
      <c r="BA17" s="30">
        <v>1001.576</v>
      </c>
      <c r="BB17" s="30">
        <v>1031.7890000000002</v>
      </c>
      <c r="BC17" s="30">
        <v>1062.8789999999999</v>
      </c>
      <c r="BD17" s="30">
        <v>1094.9469999999999</v>
      </c>
      <c r="BE17" s="30">
        <v>1128.1410000000001</v>
      </c>
      <c r="BF17" s="30">
        <v>1162.3389999999999</v>
      </c>
      <c r="BG17" s="30">
        <v>1197.0530000000001</v>
      </c>
      <c r="BH17" s="30">
        <v>1232.3799999999999</v>
      </c>
      <c r="BI17" s="30">
        <v>1269.5339999999999</v>
      </c>
      <c r="BJ17" s="30">
        <v>1308.319</v>
      </c>
      <c r="BK17" s="30">
        <v>1347.5379999999998</v>
      </c>
    </row>
    <row r="18" spans="1:63" s="31" customFormat="1">
      <c r="A18" s="4" t="s">
        <v>321</v>
      </c>
      <c r="B18" s="30">
        <v>16.227</v>
      </c>
      <c r="C18" s="30">
        <v>16.140999999999998</v>
      </c>
      <c r="D18" s="30">
        <v>16.137</v>
      </c>
      <c r="E18" s="30">
        <v>16.113</v>
      </c>
      <c r="F18" s="30">
        <v>16.206</v>
      </c>
      <c r="G18" s="30">
        <v>16.085999999999999</v>
      </c>
      <c r="H18" s="30">
        <v>16.106999999999999</v>
      </c>
      <c r="I18" s="30">
        <v>15.997</v>
      </c>
      <c r="J18" s="30">
        <v>15.907</v>
      </c>
      <c r="K18" s="30">
        <v>16.16</v>
      </c>
      <c r="L18" s="30">
        <v>16.113</v>
      </c>
      <c r="M18" s="30">
        <v>16.157</v>
      </c>
      <c r="N18" s="30">
        <v>15.813000000000001</v>
      </c>
      <c r="O18" s="30">
        <v>15.97</v>
      </c>
      <c r="P18" s="30">
        <v>16.103999999999999</v>
      </c>
      <c r="Q18" s="30">
        <v>16.254000000000001</v>
      </c>
      <c r="R18" s="30">
        <v>16.170000000000002</v>
      </c>
      <c r="S18" s="30">
        <v>16.401</v>
      </c>
      <c r="T18" s="30">
        <v>16.625</v>
      </c>
      <c r="U18" s="30">
        <v>16.876000000000001</v>
      </c>
      <c r="V18" s="30">
        <v>18.399000000000001</v>
      </c>
      <c r="W18" s="30">
        <v>18.23</v>
      </c>
      <c r="X18" s="30">
        <v>16.687999999999999</v>
      </c>
      <c r="Y18" s="30">
        <v>16.457000000000001</v>
      </c>
      <c r="Z18" s="30">
        <v>16.146999999999998</v>
      </c>
      <c r="AL18" s="4" t="s">
        <v>321</v>
      </c>
      <c r="AM18" s="30">
        <v>1210.2719999999999</v>
      </c>
      <c r="AN18" s="30">
        <v>1218.835</v>
      </c>
      <c r="AO18" s="30">
        <v>1224.8680000000002</v>
      </c>
      <c r="AP18" s="30">
        <v>1228.076</v>
      </c>
      <c r="AQ18" s="30">
        <v>1227.4110000000001</v>
      </c>
      <c r="AR18" s="30">
        <v>1222.9090000000001</v>
      </c>
      <c r="AS18" s="30">
        <v>1223.9750000000001</v>
      </c>
      <c r="AT18" s="30">
        <v>1234.0909999999999</v>
      </c>
      <c r="AU18" s="30">
        <v>1245.3429999999998</v>
      </c>
      <c r="AV18" s="30">
        <v>1255.96</v>
      </c>
      <c r="AW18" s="30">
        <v>1266.789</v>
      </c>
      <c r="AX18" s="30">
        <v>1278.4950000000001</v>
      </c>
      <c r="AY18" s="30">
        <v>1291.463</v>
      </c>
      <c r="AZ18" s="30">
        <v>1305.183</v>
      </c>
      <c r="BA18" s="30">
        <v>1319.0919999999999</v>
      </c>
      <c r="BB18" s="30">
        <v>1333.751</v>
      </c>
      <c r="BC18" s="30">
        <v>1350.41</v>
      </c>
      <c r="BD18" s="30">
        <v>1369.893</v>
      </c>
      <c r="BE18" s="30">
        <v>1391.1350000000002</v>
      </c>
      <c r="BF18" s="30">
        <v>1412.4340000000002</v>
      </c>
      <c r="BG18" s="30">
        <v>1434.3929999999998</v>
      </c>
      <c r="BH18" s="30">
        <v>1456.498</v>
      </c>
      <c r="BI18" s="30">
        <v>1479.1880000000001</v>
      </c>
      <c r="BJ18" s="30">
        <v>1504.2230000000002</v>
      </c>
      <c r="BK18" s="30">
        <v>1530.5619999999999</v>
      </c>
    </row>
    <row r="19" spans="1:63" s="31" customFormat="1">
      <c r="A19" s="4" t="s">
        <v>322</v>
      </c>
      <c r="B19" s="30">
        <v>2.2309999999999999</v>
      </c>
      <c r="C19" s="30">
        <v>2.294</v>
      </c>
      <c r="D19" s="30">
        <v>2.3180000000000001</v>
      </c>
      <c r="E19" s="30">
        <v>2.5859999999999999</v>
      </c>
      <c r="F19" s="30">
        <v>2.589</v>
      </c>
      <c r="G19" s="30">
        <v>2.577</v>
      </c>
      <c r="H19" s="30">
        <v>2.2829999999999999</v>
      </c>
      <c r="I19" s="30">
        <v>2.2349999999999999</v>
      </c>
      <c r="J19" s="30">
        <v>2.222</v>
      </c>
      <c r="K19" s="30">
        <v>2.242</v>
      </c>
      <c r="L19" s="30">
        <v>2.266</v>
      </c>
      <c r="M19" s="30">
        <v>2.2109999999999999</v>
      </c>
      <c r="N19" s="30">
        <v>2.1459999999999999</v>
      </c>
      <c r="O19" s="30">
        <v>2.08</v>
      </c>
      <c r="P19" s="30">
        <v>2.0790000000000002</v>
      </c>
      <c r="Q19" s="30">
        <v>2.5569999999999999</v>
      </c>
      <c r="R19" s="30">
        <v>3.081</v>
      </c>
      <c r="S19" s="30">
        <v>3.0659999999999998</v>
      </c>
      <c r="T19" s="30">
        <v>3.056</v>
      </c>
      <c r="U19" s="30">
        <v>3.0680000000000001</v>
      </c>
      <c r="V19" s="30">
        <v>4.109</v>
      </c>
      <c r="W19" s="30">
        <v>3.8450000000000002</v>
      </c>
      <c r="X19" s="30">
        <v>2.9769999999999999</v>
      </c>
      <c r="Y19" s="30">
        <v>2.9329999999999998</v>
      </c>
      <c r="Z19" s="30">
        <v>2.8820000000000001</v>
      </c>
      <c r="AL19" s="4" t="s">
        <v>322</v>
      </c>
      <c r="AM19" s="30">
        <v>1667.7630000000001</v>
      </c>
      <c r="AN19" s="30">
        <v>1719.4620000000002</v>
      </c>
      <c r="AO19" s="30">
        <v>1766.1580000000001</v>
      </c>
      <c r="AP19" s="30">
        <v>1780.7380000000001</v>
      </c>
      <c r="AQ19" s="30">
        <v>1801.5599999999997</v>
      </c>
      <c r="AR19" s="30">
        <v>1882.1879999999996</v>
      </c>
      <c r="AS19" s="30">
        <v>1987.5149999999996</v>
      </c>
      <c r="AT19" s="30">
        <v>2085.5920000000006</v>
      </c>
      <c r="AU19" s="30">
        <v>2172.0640000000003</v>
      </c>
      <c r="AV19" s="30">
        <v>2243.049</v>
      </c>
      <c r="AW19" s="30">
        <v>2309.9349999999999</v>
      </c>
      <c r="AX19" s="30">
        <v>2419.6549999999997</v>
      </c>
      <c r="AY19" s="30">
        <v>2519.4389999999999</v>
      </c>
      <c r="AZ19" s="30">
        <v>2571.4279999999999</v>
      </c>
      <c r="BA19" s="30">
        <v>2625.1319999999996</v>
      </c>
      <c r="BB19" s="30">
        <v>2683.8689999999997</v>
      </c>
      <c r="BC19" s="30">
        <v>2745.5780000000004</v>
      </c>
      <c r="BD19" s="30">
        <v>2805.8900000000003</v>
      </c>
      <c r="BE19" s="30">
        <v>2870.0869999999995</v>
      </c>
      <c r="BF19" s="30">
        <v>2939.6239999999993</v>
      </c>
      <c r="BG19" s="30">
        <v>3018.7829999999999</v>
      </c>
      <c r="BH19" s="30">
        <v>3105.3150000000005</v>
      </c>
      <c r="BI19" s="30">
        <v>3197.9629999999997</v>
      </c>
      <c r="BJ19" s="30">
        <v>3295.9969999999998</v>
      </c>
      <c r="BK19" s="30">
        <v>3394.0929999999998</v>
      </c>
    </row>
    <row r="20" spans="1:63" s="31" customFormat="1">
      <c r="A20" s="4" t="s">
        <v>323</v>
      </c>
      <c r="B20" s="30">
        <v>5.8</v>
      </c>
      <c r="C20" s="30">
        <v>5.35</v>
      </c>
      <c r="D20" s="30">
        <v>5.5019999999999998</v>
      </c>
      <c r="E20" s="30">
        <v>5.01</v>
      </c>
      <c r="F20" s="30">
        <v>3.9460000000000002</v>
      </c>
      <c r="G20" s="30">
        <v>2.62</v>
      </c>
      <c r="H20" s="30">
        <v>2.9460000000000002</v>
      </c>
      <c r="I20" s="30">
        <v>3.2050000000000001</v>
      </c>
      <c r="J20" s="30">
        <v>3.4380000000000002</v>
      </c>
      <c r="K20" s="30">
        <v>3.887</v>
      </c>
      <c r="L20" s="30">
        <v>4.28</v>
      </c>
      <c r="M20" s="30">
        <v>2.512</v>
      </c>
      <c r="N20" s="30">
        <v>0.59899999999999998</v>
      </c>
      <c r="O20" s="30">
        <v>0.996</v>
      </c>
      <c r="P20" s="30">
        <v>1.3859999999999999</v>
      </c>
      <c r="Q20" s="30">
        <v>1.7849999999999999</v>
      </c>
      <c r="R20" s="30">
        <v>1.9470000000000001</v>
      </c>
      <c r="S20" s="30">
        <v>2.1190000000000002</v>
      </c>
      <c r="T20" s="30">
        <v>2.2970000000000002</v>
      </c>
      <c r="U20" s="30">
        <v>2.4689999999999999</v>
      </c>
      <c r="V20" s="30">
        <v>3.2839999999999998</v>
      </c>
      <c r="W20" s="30">
        <v>3.4870000000000001</v>
      </c>
      <c r="X20" s="30">
        <v>3.1859999999999999</v>
      </c>
      <c r="Y20" s="30">
        <v>3.069</v>
      </c>
      <c r="Z20" s="30">
        <v>3.012</v>
      </c>
      <c r="AL20" s="4" t="s">
        <v>323</v>
      </c>
      <c r="AM20" s="30">
        <v>9010.9549999999999</v>
      </c>
      <c r="AN20" s="30">
        <v>9292.2859999999982</v>
      </c>
      <c r="AO20" s="30">
        <v>9574.893</v>
      </c>
      <c r="AP20" s="30">
        <v>9866.6710000000003</v>
      </c>
      <c r="AQ20" s="30">
        <v>10174.162</v>
      </c>
      <c r="AR20" s="30">
        <v>10503.059999999998</v>
      </c>
      <c r="AS20" s="30">
        <v>10852.775</v>
      </c>
      <c r="AT20" s="30">
        <v>11218.300999999999</v>
      </c>
      <c r="AU20" s="30">
        <v>11600.204000000002</v>
      </c>
      <c r="AV20" s="30">
        <v>12000.295999999998</v>
      </c>
      <c r="AW20" s="30">
        <v>12419.251</v>
      </c>
      <c r="AX20" s="30">
        <v>12857.542999999998</v>
      </c>
      <c r="AY20" s="30">
        <v>13313.660999999998</v>
      </c>
      <c r="AZ20" s="30">
        <v>13785.487000000001</v>
      </c>
      <c r="BA20" s="30">
        <v>14267.856000000002</v>
      </c>
      <c r="BB20" s="30">
        <v>14754.735000000001</v>
      </c>
      <c r="BC20" s="30">
        <v>15245.537</v>
      </c>
      <c r="BD20" s="30">
        <v>15740.603999999999</v>
      </c>
      <c r="BE20" s="30">
        <v>16240.623</v>
      </c>
      <c r="BF20" s="30">
        <v>16748.014999999999</v>
      </c>
      <c r="BG20" s="30">
        <v>17259.462</v>
      </c>
      <c r="BH20" s="30">
        <v>17774.597999999998</v>
      </c>
      <c r="BI20" s="30">
        <v>18303.101999999999</v>
      </c>
      <c r="BJ20" s="30">
        <v>18851.037000000004</v>
      </c>
      <c r="BK20" s="30">
        <v>19416.519</v>
      </c>
    </row>
    <row r="21" spans="1:63" s="31" customFormat="1">
      <c r="A21" s="4" t="s">
        <v>324</v>
      </c>
      <c r="B21" s="30">
        <v>5.048</v>
      </c>
      <c r="C21" s="30">
        <v>5.2089999999999996</v>
      </c>
      <c r="D21" s="30">
        <v>5.2329999999999997</v>
      </c>
      <c r="E21" s="30">
        <v>5.157</v>
      </c>
      <c r="F21" s="30">
        <v>4.9710000000000001</v>
      </c>
      <c r="G21" s="30">
        <v>4.944</v>
      </c>
      <c r="H21" s="30">
        <v>4.96</v>
      </c>
      <c r="I21" s="30">
        <v>4.8879999999999999</v>
      </c>
      <c r="J21" s="30">
        <v>4.8140000000000001</v>
      </c>
      <c r="K21" s="30">
        <v>4.7539999999999996</v>
      </c>
      <c r="L21" s="30">
        <v>4.798</v>
      </c>
      <c r="M21" s="30">
        <v>4.8419999999999996</v>
      </c>
      <c r="N21" s="30">
        <v>4.952</v>
      </c>
      <c r="O21" s="30">
        <v>4.9779999999999998</v>
      </c>
      <c r="P21" s="30">
        <v>4.9669999999999996</v>
      </c>
      <c r="Q21" s="30">
        <v>4.9539999999999997</v>
      </c>
      <c r="R21" s="30">
        <v>5.0069999999999997</v>
      </c>
      <c r="S21" s="30">
        <v>5.0389999999999997</v>
      </c>
      <c r="T21" s="30">
        <v>5.0140000000000002</v>
      </c>
      <c r="U21" s="30">
        <v>4.9660000000000002</v>
      </c>
      <c r="V21" s="30">
        <v>5.7279999999999998</v>
      </c>
      <c r="W21" s="30">
        <v>5.6619999999999999</v>
      </c>
      <c r="X21" s="30">
        <v>5.0369999999999999</v>
      </c>
      <c r="Y21" s="30">
        <v>5.0330000000000004</v>
      </c>
      <c r="Z21" s="30">
        <v>5.0449999999999999</v>
      </c>
      <c r="AL21" s="4" t="s">
        <v>324</v>
      </c>
      <c r="AM21" s="30">
        <v>6091.427999999999</v>
      </c>
      <c r="AN21" s="30">
        <v>6245.7270000000008</v>
      </c>
      <c r="AO21" s="30">
        <v>6403.9350000000004</v>
      </c>
      <c r="AP21" s="30">
        <v>6570.5580000000009</v>
      </c>
      <c r="AQ21" s="30">
        <v>6746.0549999999985</v>
      </c>
      <c r="AR21" s="30">
        <v>6928.7580000000016</v>
      </c>
      <c r="AS21" s="30">
        <v>7120.4269999999997</v>
      </c>
      <c r="AT21" s="30">
        <v>7321.4720000000016</v>
      </c>
      <c r="AU21" s="30">
        <v>7528.777</v>
      </c>
      <c r="AV21" s="30">
        <v>7744.3300000000008</v>
      </c>
      <c r="AW21" s="30">
        <v>7972.8989999999994</v>
      </c>
      <c r="AX21" s="30">
        <v>8212.9210000000003</v>
      </c>
      <c r="AY21" s="30">
        <v>8465.6999999999989</v>
      </c>
      <c r="AZ21" s="30">
        <v>8735.19</v>
      </c>
      <c r="BA21" s="30">
        <v>9021.8770000000004</v>
      </c>
      <c r="BB21" s="30">
        <v>9323.7779999999984</v>
      </c>
      <c r="BC21" s="30">
        <v>9645.1620000000003</v>
      </c>
      <c r="BD21" s="30">
        <v>9986.5240000000013</v>
      </c>
      <c r="BE21" s="30">
        <v>10342.949999999999</v>
      </c>
      <c r="BF21" s="30">
        <v>10717.457</v>
      </c>
      <c r="BG21" s="30">
        <v>11111.251999999999</v>
      </c>
      <c r="BH21" s="30">
        <v>11519.79</v>
      </c>
      <c r="BI21" s="30">
        <v>11943.555</v>
      </c>
      <c r="BJ21" s="30">
        <v>12384.936999999998</v>
      </c>
      <c r="BK21" s="30">
        <v>12840.383</v>
      </c>
    </row>
    <row r="22" spans="1:63" s="31" customFormat="1">
      <c r="A22" s="4" t="s">
        <v>325</v>
      </c>
      <c r="B22" s="30">
        <v>1.4139999999999999</v>
      </c>
      <c r="C22" s="30">
        <v>1.3380000000000001</v>
      </c>
      <c r="D22" s="30">
        <v>1.3640000000000001</v>
      </c>
      <c r="E22" s="30">
        <v>1.2809999999999999</v>
      </c>
      <c r="F22" s="30">
        <v>1.4119999999999999</v>
      </c>
      <c r="G22" s="30">
        <v>1.379</v>
      </c>
      <c r="H22" s="30">
        <v>1.425</v>
      </c>
      <c r="I22" s="30">
        <v>1.405</v>
      </c>
      <c r="J22" s="30">
        <v>1.4239999999999999</v>
      </c>
      <c r="K22" s="30">
        <v>1.423</v>
      </c>
      <c r="L22" s="30">
        <v>1.405</v>
      </c>
      <c r="M22" s="30">
        <v>1.4219999999999999</v>
      </c>
      <c r="N22" s="30">
        <v>1.482</v>
      </c>
      <c r="O22" s="30">
        <v>1.516</v>
      </c>
      <c r="P22" s="30">
        <v>1.474</v>
      </c>
      <c r="Q22" s="30">
        <v>1.401</v>
      </c>
      <c r="R22" s="30">
        <v>1.367</v>
      </c>
      <c r="S22" s="30">
        <v>1.494</v>
      </c>
      <c r="T22" s="30">
        <v>1.62</v>
      </c>
      <c r="U22" s="30">
        <v>3.29</v>
      </c>
      <c r="V22" s="30">
        <v>3.528</v>
      </c>
      <c r="W22" s="30">
        <v>3.9660000000000002</v>
      </c>
      <c r="X22" s="30">
        <v>2.387</v>
      </c>
      <c r="Y22" s="30">
        <v>2.956</v>
      </c>
      <c r="Z22" s="30">
        <v>3.06</v>
      </c>
      <c r="AL22" s="4" t="s">
        <v>325</v>
      </c>
      <c r="AM22" s="30">
        <v>6172.8580000000011</v>
      </c>
      <c r="AN22" s="30">
        <v>6373.9489999999987</v>
      </c>
      <c r="AO22" s="30">
        <v>6585.6159999999991</v>
      </c>
      <c r="AP22" s="30">
        <v>6803.7790000000005</v>
      </c>
      <c r="AQ22" s="30">
        <v>7026.9039999999995</v>
      </c>
      <c r="AR22" s="30">
        <v>7251.6530000000002</v>
      </c>
      <c r="AS22" s="30">
        <v>7479.2789999999986</v>
      </c>
      <c r="AT22" s="30">
        <v>7713.2439999999997</v>
      </c>
      <c r="AU22" s="30">
        <v>7950.93</v>
      </c>
      <c r="AV22" s="30">
        <v>8189.6330000000007</v>
      </c>
      <c r="AW22" s="30">
        <v>8429.9809999999998</v>
      </c>
      <c r="AX22" s="30">
        <v>8673.0989999999983</v>
      </c>
      <c r="AY22" s="30">
        <v>8879.8189999999995</v>
      </c>
      <c r="AZ22" s="30">
        <v>9100.7900000000027</v>
      </c>
      <c r="BA22" s="30">
        <v>9378.6620000000003</v>
      </c>
      <c r="BB22" s="30">
        <v>9670.0770000000011</v>
      </c>
      <c r="BC22" s="30">
        <v>9985.7469999999994</v>
      </c>
      <c r="BD22" s="30">
        <v>10324.698999999999</v>
      </c>
      <c r="BE22" s="30">
        <v>10677.000999999998</v>
      </c>
      <c r="BF22" s="30">
        <v>11043.864</v>
      </c>
      <c r="BG22" s="30">
        <v>11438.991</v>
      </c>
      <c r="BH22" s="30">
        <v>11858.663</v>
      </c>
      <c r="BI22" s="30">
        <v>12286.163999999999</v>
      </c>
      <c r="BJ22" s="30">
        <v>12725.943000000001</v>
      </c>
      <c r="BK22" s="30">
        <v>13183.613000000001</v>
      </c>
    </row>
    <row r="23" spans="1:63" s="31" customFormat="1">
      <c r="A23" s="4" t="s">
        <v>326</v>
      </c>
      <c r="B23" s="30">
        <v>10.032999999999999</v>
      </c>
      <c r="C23" s="30">
        <v>10.125</v>
      </c>
      <c r="D23" s="30">
        <v>10.185</v>
      </c>
      <c r="E23" s="30">
        <v>9.9209999999999994</v>
      </c>
      <c r="F23" s="30">
        <v>9.7910000000000004</v>
      </c>
      <c r="G23" s="30">
        <v>9.6259999999999994</v>
      </c>
      <c r="H23" s="30">
        <v>9.3699999999999992</v>
      </c>
      <c r="I23" s="30">
        <v>9.5239999999999991</v>
      </c>
      <c r="J23" s="30">
        <v>9.7349999999999994</v>
      </c>
      <c r="K23" s="30">
        <v>10.186</v>
      </c>
      <c r="L23" s="30">
        <v>10.074999999999999</v>
      </c>
      <c r="M23" s="30">
        <v>9.968</v>
      </c>
      <c r="N23" s="30">
        <v>9.8640000000000008</v>
      </c>
      <c r="O23" s="30">
        <v>9.9290000000000003</v>
      </c>
      <c r="P23" s="30">
        <v>10.028</v>
      </c>
      <c r="Q23" s="30">
        <v>10.108000000000001</v>
      </c>
      <c r="R23" s="30">
        <v>10.282999999999999</v>
      </c>
      <c r="S23" s="30">
        <v>10.336</v>
      </c>
      <c r="T23" s="30">
        <v>10.407</v>
      </c>
      <c r="U23" s="30">
        <v>10.416</v>
      </c>
      <c r="V23" s="30">
        <v>11.054</v>
      </c>
      <c r="W23" s="30">
        <v>11.144</v>
      </c>
      <c r="X23" s="30">
        <v>10.531000000000001</v>
      </c>
      <c r="Y23" s="30">
        <v>10.446</v>
      </c>
      <c r="Z23" s="30">
        <v>10.372999999999999</v>
      </c>
      <c r="AL23" s="4" t="s">
        <v>326</v>
      </c>
      <c r="AM23" s="30">
        <v>1457.9329999999998</v>
      </c>
      <c r="AN23" s="30">
        <v>1496.5300000000002</v>
      </c>
      <c r="AO23" s="30">
        <v>1529.1800000000003</v>
      </c>
      <c r="AP23" s="30">
        <v>1564.2419999999997</v>
      </c>
      <c r="AQ23" s="30">
        <v>1601.0400000000002</v>
      </c>
      <c r="AR23" s="30">
        <v>1639.8110000000001</v>
      </c>
      <c r="AS23" s="30">
        <v>1680.7779999999998</v>
      </c>
      <c r="AT23" s="30">
        <v>1724.3590000000002</v>
      </c>
      <c r="AU23" s="30">
        <v>1778.3809999999999</v>
      </c>
      <c r="AV23" s="30">
        <v>1841.3249999999998</v>
      </c>
      <c r="AW23" s="30">
        <v>1903.527</v>
      </c>
      <c r="AX23" s="30">
        <v>1964.5150000000001</v>
      </c>
      <c r="AY23" s="30">
        <v>2024.5890000000002</v>
      </c>
      <c r="AZ23" s="30">
        <v>2084.6930000000002</v>
      </c>
      <c r="BA23" s="30">
        <v>2146.4040000000005</v>
      </c>
      <c r="BB23" s="30">
        <v>2210.8989999999999</v>
      </c>
      <c r="BC23" s="30">
        <v>2278.5050000000001</v>
      </c>
      <c r="BD23" s="30">
        <v>2349.5080000000007</v>
      </c>
      <c r="BE23" s="30">
        <v>2424.1670000000004</v>
      </c>
      <c r="BF23" s="30">
        <v>2502.6429999999996</v>
      </c>
      <c r="BG23" s="30">
        <v>2584.5480000000002</v>
      </c>
      <c r="BH23" s="30">
        <v>2669.7969999999996</v>
      </c>
      <c r="BI23" s="30">
        <v>2761.9349999999995</v>
      </c>
      <c r="BJ23" s="30">
        <v>2860.9789999999998</v>
      </c>
      <c r="BK23" s="30">
        <v>2961.4830000000006</v>
      </c>
    </row>
    <row r="24" spans="1:63" s="31" customFormat="1">
      <c r="A24" s="4" t="s">
        <v>327</v>
      </c>
      <c r="B24" s="30">
        <v>2.8330000000000002</v>
      </c>
      <c r="C24" s="30">
        <v>2.839</v>
      </c>
      <c r="D24" s="30">
        <v>2.903</v>
      </c>
      <c r="E24" s="30">
        <v>2.859</v>
      </c>
      <c r="F24" s="30">
        <v>2.9550000000000001</v>
      </c>
      <c r="G24" s="30">
        <v>3.0369999999999999</v>
      </c>
      <c r="H24" s="30">
        <v>3.0390000000000001</v>
      </c>
      <c r="I24" s="30">
        <v>3.0840000000000001</v>
      </c>
      <c r="J24" s="30">
        <v>3.1139999999999999</v>
      </c>
      <c r="K24" s="30">
        <v>3.2080000000000002</v>
      </c>
      <c r="L24" s="30">
        <v>3.2610000000000001</v>
      </c>
      <c r="M24" s="30">
        <v>3.2959999999999998</v>
      </c>
      <c r="N24" s="30">
        <v>3.3050000000000002</v>
      </c>
      <c r="O24" s="30">
        <v>3.3460000000000001</v>
      </c>
      <c r="P24" s="30">
        <v>3.3769999999999998</v>
      </c>
      <c r="Q24" s="30">
        <v>3.4260000000000002</v>
      </c>
      <c r="R24" s="30">
        <v>3.4569999999999999</v>
      </c>
      <c r="S24" s="30">
        <v>3.5390000000000001</v>
      </c>
      <c r="T24" s="30">
        <v>3.6040000000000001</v>
      </c>
      <c r="U24" s="30">
        <v>3.6459999999999999</v>
      </c>
      <c r="V24" s="30">
        <v>3.9209999999999998</v>
      </c>
      <c r="W24" s="30">
        <v>4.0529999999999999</v>
      </c>
      <c r="X24" s="30">
        <v>3.5960000000000001</v>
      </c>
      <c r="Y24" s="30">
        <v>3.5190000000000001</v>
      </c>
      <c r="Z24" s="30">
        <v>3.5270000000000001</v>
      </c>
      <c r="AL24" s="4" t="s">
        <v>327</v>
      </c>
      <c r="AM24" s="30">
        <v>9960.9439999999977</v>
      </c>
      <c r="AN24" s="30">
        <v>10168.553</v>
      </c>
      <c r="AO24" s="30">
        <v>10386.284</v>
      </c>
      <c r="AP24" s="30">
        <v>10614.054999999998</v>
      </c>
      <c r="AQ24" s="30">
        <v>10850.384999999998</v>
      </c>
      <c r="AR24" s="30">
        <v>11097.18</v>
      </c>
      <c r="AS24" s="30">
        <v>11355.538999999999</v>
      </c>
      <c r="AT24" s="30">
        <v>11620.488999999998</v>
      </c>
      <c r="AU24" s="30">
        <v>11892.355</v>
      </c>
      <c r="AV24" s="30">
        <v>12175.860999999999</v>
      </c>
      <c r="AW24" s="30">
        <v>12475.157000000001</v>
      </c>
      <c r="AX24" s="30">
        <v>12808.871000000001</v>
      </c>
      <c r="AY24" s="30">
        <v>13177.506000000001</v>
      </c>
      <c r="AZ24" s="30">
        <v>13567.703</v>
      </c>
      <c r="BA24" s="30">
        <v>13981.837999999998</v>
      </c>
      <c r="BB24" s="30">
        <v>14417.356</v>
      </c>
      <c r="BC24" s="30">
        <v>14874.135</v>
      </c>
      <c r="BD24" s="30">
        <v>15357.76</v>
      </c>
      <c r="BE24" s="30">
        <v>15852.163</v>
      </c>
      <c r="BF24" s="30">
        <v>16350.798000000001</v>
      </c>
      <c r="BG24" s="30">
        <v>16874.255999999998</v>
      </c>
      <c r="BH24" s="30">
        <v>17414.120999999999</v>
      </c>
      <c r="BI24" s="30">
        <v>17976.178</v>
      </c>
      <c r="BJ24" s="30">
        <v>18581.79</v>
      </c>
      <c r="BK24" s="30">
        <v>19227.873000000003</v>
      </c>
    </row>
    <row r="25" spans="1:63" s="31" customFormat="1">
      <c r="A25" s="4" t="s">
        <v>328</v>
      </c>
      <c r="B25" s="30">
        <v>1.431</v>
      </c>
      <c r="C25" s="30">
        <v>1.47</v>
      </c>
      <c r="D25" s="30">
        <v>1.8129999999999999</v>
      </c>
      <c r="E25" s="30">
        <v>2.1560000000000001</v>
      </c>
      <c r="F25" s="30">
        <v>2.7469999999999999</v>
      </c>
      <c r="G25" s="30">
        <v>3.1</v>
      </c>
      <c r="H25" s="30">
        <v>2.536</v>
      </c>
      <c r="I25" s="30">
        <v>2.032</v>
      </c>
      <c r="J25" s="30">
        <v>1.5920000000000001</v>
      </c>
      <c r="K25" s="30">
        <v>1.2090000000000001</v>
      </c>
      <c r="L25" s="30">
        <v>0.72199999999999998</v>
      </c>
      <c r="M25" s="30">
        <v>0.316</v>
      </c>
      <c r="N25" s="30">
        <v>2.177</v>
      </c>
      <c r="O25" s="30">
        <v>1.397</v>
      </c>
      <c r="P25" s="30">
        <v>0.52400000000000002</v>
      </c>
      <c r="Q25" s="30">
        <v>0.55300000000000005</v>
      </c>
      <c r="R25" s="30">
        <v>0.54800000000000004</v>
      </c>
      <c r="S25" s="30">
        <v>0.55400000000000005</v>
      </c>
      <c r="T25" s="30">
        <v>0.53500000000000003</v>
      </c>
      <c r="U25" s="30">
        <v>0.53100000000000003</v>
      </c>
      <c r="V25" s="30">
        <v>0.59399999999999997</v>
      </c>
      <c r="W25" s="30">
        <v>0.78</v>
      </c>
      <c r="X25" s="30">
        <v>0.41799999999999998</v>
      </c>
      <c r="Y25" s="30">
        <v>0.42499999999999999</v>
      </c>
      <c r="Z25" s="30">
        <v>0.35499999999999998</v>
      </c>
      <c r="AL25" s="4" t="s">
        <v>328</v>
      </c>
      <c r="AM25" s="30">
        <v>6063.2549999999992</v>
      </c>
      <c r="AN25" s="30">
        <v>6254.545000000001</v>
      </c>
      <c r="AO25" s="30">
        <v>6451.3490000000011</v>
      </c>
      <c r="AP25" s="30">
        <v>6654.8879999999999</v>
      </c>
      <c r="AQ25" s="30">
        <v>6866.2679999999991</v>
      </c>
      <c r="AR25" s="30">
        <v>7087.1089999999986</v>
      </c>
      <c r="AS25" s="30">
        <v>7318.7479999999996</v>
      </c>
      <c r="AT25" s="30">
        <v>7562.0300000000016</v>
      </c>
      <c r="AU25" s="30">
        <v>7818.5280000000012</v>
      </c>
      <c r="AV25" s="30">
        <v>8089.5479999999989</v>
      </c>
      <c r="AW25" s="30">
        <v>8376.8140000000003</v>
      </c>
      <c r="AX25" s="30">
        <v>8681.989999999998</v>
      </c>
      <c r="AY25" s="30">
        <v>9016.44</v>
      </c>
      <c r="AZ25" s="30">
        <v>9371.0290000000023</v>
      </c>
      <c r="BA25" s="30">
        <v>9737.7199999999993</v>
      </c>
      <c r="BB25" s="30">
        <v>10130.799999999999</v>
      </c>
      <c r="BC25" s="30">
        <v>10546.919</v>
      </c>
      <c r="BD25" s="30">
        <v>10971.674999999999</v>
      </c>
      <c r="BE25" s="30">
        <v>11407.415999999999</v>
      </c>
      <c r="BF25" s="30">
        <v>11858.879000000001</v>
      </c>
      <c r="BG25" s="30">
        <v>12328.593000000003</v>
      </c>
      <c r="BH25" s="30">
        <v>12819.266</v>
      </c>
      <c r="BI25" s="30">
        <v>13332.662000000002</v>
      </c>
      <c r="BJ25" s="30">
        <v>13873.697</v>
      </c>
      <c r="BK25" s="30">
        <v>14435.033000000001</v>
      </c>
    </row>
    <row r="26" spans="1:63" s="31" customFormat="1">
      <c r="A26" s="4" t="s">
        <v>329</v>
      </c>
      <c r="B26" s="30">
        <v>11.731</v>
      </c>
      <c r="C26" s="30">
        <v>11.76</v>
      </c>
      <c r="D26" s="30">
        <v>11.499000000000001</v>
      </c>
      <c r="E26" s="30">
        <v>11.696</v>
      </c>
      <c r="F26" s="30">
        <v>11.731</v>
      </c>
      <c r="G26" s="30">
        <v>11.853999999999999</v>
      </c>
      <c r="H26" s="30">
        <v>11.632</v>
      </c>
      <c r="I26" s="30">
        <v>11.625999999999999</v>
      </c>
      <c r="J26" s="30">
        <v>11.57</v>
      </c>
      <c r="K26" s="30">
        <v>11.663</v>
      </c>
      <c r="L26" s="30">
        <v>11.673</v>
      </c>
      <c r="M26" s="30">
        <v>11.775</v>
      </c>
      <c r="N26" s="30">
        <v>11.701000000000001</v>
      </c>
      <c r="O26" s="30">
        <v>11.785</v>
      </c>
      <c r="P26" s="30">
        <v>11.843999999999999</v>
      </c>
      <c r="Q26" s="30">
        <v>11.837999999999999</v>
      </c>
      <c r="R26" s="30">
        <v>11.801</v>
      </c>
      <c r="S26" s="30">
        <v>11.875</v>
      </c>
      <c r="T26" s="30">
        <v>10.759</v>
      </c>
      <c r="U26" s="30">
        <v>11.236000000000001</v>
      </c>
      <c r="V26" s="30">
        <v>11.829000000000001</v>
      </c>
      <c r="W26" s="30">
        <v>15.775</v>
      </c>
      <c r="X26" s="30">
        <v>15.084</v>
      </c>
      <c r="Y26" s="30">
        <v>12.352</v>
      </c>
      <c r="Z26" s="30">
        <v>11.994</v>
      </c>
      <c r="AL26" s="4" t="s">
        <v>329</v>
      </c>
      <c r="AM26" s="30">
        <v>4400.2430000000004</v>
      </c>
      <c r="AN26" s="30">
        <v>4539.7689999999993</v>
      </c>
      <c r="AO26" s="30">
        <v>4678.4059999999999</v>
      </c>
      <c r="AP26" s="30">
        <v>4832.8670000000002</v>
      </c>
      <c r="AQ26" s="30">
        <v>4996.4629999999988</v>
      </c>
      <c r="AR26" s="30">
        <v>5154.125</v>
      </c>
      <c r="AS26" s="30">
        <v>5306.8059999999987</v>
      </c>
      <c r="AT26" s="30">
        <v>5457.7570000000014</v>
      </c>
      <c r="AU26" s="30">
        <v>5611.3540000000003</v>
      </c>
      <c r="AV26" s="30">
        <v>5772.130000000001</v>
      </c>
      <c r="AW26" s="30">
        <v>5941.33</v>
      </c>
      <c r="AX26" s="30">
        <v>6115.2550000000001</v>
      </c>
      <c r="AY26" s="30">
        <v>6291.3829999999998</v>
      </c>
      <c r="AZ26" s="30">
        <v>6472.1419999999998</v>
      </c>
      <c r="BA26" s="30">
        <v>6658.4449999999997</v>
      </c>
      <c r="BB26" s="30">
        <v>6850.2980000000007</v>
      </c>
      <c r="BC26" s="30">
        <v>7050.1130000000012</v>
      </c>
      <c r="BD26" s="30">
        <v>7258.5829999999996</v>
      </c>
      <c r="BE26" s="30">
        <v>7477.4439999999995</v>
      </c>
      <c r="BF26" s="30">
        <v>7708.7349999999988</v>
      </c>
      <c r="BG26" s="30">
        <v>7949.7039999999997</v>
      </c>
      <c r="BH26" s="30">
        <v>8194.7510000000002</v>
      </c>
      <c r="BI26" s="30">
        <v>8442.2400000000016</v>
      </c>
      <c r="BJ26" s="30">
        <v>8689.2579999999998</v>
      </c>
      <c r="BK26" s="30">
        <v>8930.1999999999989</v>
      </c>
    </row>
    <row r="27" spans="1:63" s="31" customFormat="1">
      <c r="A27" s="4" t="s">
        <v>330</v>
      </c>
      <c r="B27" s="30">
        <v>14.4</v>
      </c>
      <c r="C27" s="30">
        <v>15.73</v>
      </c>
      <c r="D27" s="30">
        <v>17.63</v>
      </c>
      <c r="E27" s="30">
        <v>16.36</v>
      </c>
      <c r="F27" s="30">
        <v>16.12</v>
      </c>
      <c r="G27" s="30">
        <v>16.47</v>
      </c>
      <c r="H27" s="30">
        <v>16.649999999999999</v>
      </c>
      <c r="I27" s="30">
        <v>16.024000000000001</v>
      </c>
      <c r="J27" s="30">
        <v>15.426</v>
      </c>
      <c r="K27" s="30">
        <v>15.134</v>
      </c>
      <c r="L27" s="30">
        <v>14.625999999999999</v>
      </c>
      <c r="M27" s="30">
        <v>14.224</v>
      </c>
      <c r="N27" s="30">
        <v>13.59</v>
      </c>
      <c r="O27" s="30">
        <v>12.48</v>
      </c>
      <c r="P27" s="30">
        <v>11.435</v>
      </c>
      <c r="Q27" s="30">
        <v>10.593999999999999</v>
      </c>
      <c r="R27" s="30">
        <v>9.6859999999999999</v>
      </c>
      <c r="S27" s="30">
        <v>8.8079999999999998</v>
      </c>
      <c r="T27" s="30">
        <v>8.7140000000000004</v>
      </c>
      <c r="U27" s="30">
        <v>8.8309999999999995</v>
      </c>
      <c r="V27" s="30">
        <v>9.6859999999999999</v>
      </c>
      <c r="W27" s="30">
        <v>9.6</v>
      </c>
      <c r="X27" s="30">
        <v>8.9920000000000009</v>
      </c>
      <c r="Y27" s="30">
        <v>9.0709999999999997</v>
      </c>
      <c r="Z27" s="30">
        <v>9.17</v>
      </c>
      <c r="AL27" s="4" t="s">
        <v>330</v>
      </c>
      <c r="AM27" s="30">
        <v>82.388000000000005</v>
      </c>
      <c r="AN27" s="30">
        <v>84.227999999999994</v>
      </c>
      <c r="AO27" s="30">
        <v>86.456999999999994</v>
      </c>
      <c r="AP27" s="30">
        <v>88.899999999999991</v>
      </c>
      <c r="AQ27" s="30">
        <v>91.304000000000016</v>
      </c>
      <c r="AR27" s="30">
        <v>93.697000000000003</v>
      </c>
      <c r="AS27" s="30">
        <v>96.076000000000008</v>
      </c>
      <c r="AT27" s="30">
        <v>98.408999999999992</v>
      </c>
      <c r="AU27" s="30">
        <v>100.70400000000001</v>
      </c>
      <c r="AV27" s="30">
        <v>103.00500000000001</v>
      </c>
      <c r="AW27" s="30">
        <v>105.34599999999999</v>
      </c>
      <c r="AX27" s="30">
        <v>107.727</v>
      </c>
      <c r="AY27" s="30">
        <v>109.91999999999999</v>
      </c>
      <c r="AZ27" s="30">
        <v>111.944</v>
      </c>
      <c r="BA27" s="30">
        <v>114.06299999999999</v>
      </c>
      <c r="BB27" s="30">
        <v>116.32799999999999</v>
      </c>
      <c r="BC27" s="30">
        <v>118.77</v>
      </c>
      <c r="BD27" s="30">
        <v>121.371</v>
      </c>
      <c r="BE27" s="30">
        <v>124.117</v>
      </c>
      <c r="BF27" s="30">
        <v>127.02499999999999</v>
      </c>
      <c r="BG27" s="30">
        <v>130.60399999999998</v>
      </c>
      <c r="BH27" s="30">
        <v>134.613</v>
      </c>
      <c r="BI27" s="30">
        <v>138.52800000000002</v>
      </c>
      <c r="BJ27" s="30">
        <v>142.49200000000002</v>
      </c>
      <c r="BK27" s="30">
        <v>146.43700000000001</v>
      </c>
    </row>
    <row r="28" spans="1:63" s="31" customFormat="1">
      <c r="A28" s="4" t="s">
        <v>331</v>
      </c>
      <c r="B28" s="30">
        <v>2.6680000000000001</v>
      </c>
      <c r="C28" s="30">
        <v>2.7</v>
      </c>
      <c r="D28" s="30">
        <v>2.8279999999999998</v>
      </c>
      <c r="E28" s="30">
        <v>2.794</v>
      </c>
      <c r="F28" s="30">
        <v>2.7879999999999998</v>
      </c>
      <c r="G28" s="30">
        <v>2.7029999999999998</v>
      </c>
      <c r="H28" s="30">
        <v>2.77</v>
      </c>
      <c r="I28" s="30">
        <v>2.8079999999999998</v>
      </c>
      <c r="J28" s="30">
        <v>2.8220000000000001</v>
      </c>
      <c r="K28" s="30">
        <v>2.8140000000000001</v>
      </c>
      <c r="L28" s="30">
        <v>2.8029999999999999</v>
      </c>
      <c r="M28" s="30">
        <v>2.8530000000000002</v>
      </c>
      <c r="N28" s="30">
        <v>3.8879999999999999</v>
      </c>
      <c r="O28" s="30">
        <v>4.9859999999999998</v>
      </c>
      <c r="P28" s="30">
        <v>5.8410000000000002</v>
      </c>
      <c r="Q28" s="30">
        <v>6.7569999999999997</v>
      </c>
      <c r="R28" s="30">
        <v>4.4550000000000001</v>
      </c>
      <c r="S28" s="30">
        <v>4.0780000000000003</v>
      </c>
      <c r="T28" s="30">
        <v>3.4550000000000001</v>
      </c>
      <c r="U28" s="30">
        <v>2.863</v>
      </c>
      <c r="V28" s="30">
        <v>3.4369999999999998</v>
      </c>
      <c r="W28" s="30">
        <v>3.44</v>
      </c>
      <c r="X28" s="30">
        <v>2.8370000000000002</v>
      </c>
      <c r="Y28" s="30">
        <v>2.8</v>
      </c>
      <c r="Z28" s="30">
        <v>2.992</v>
      </c>
      <c r="AL28" s="4" t="s">
        <v>331</v>
      </c>
      <c r="AM28" s="30">
        <v>5587.6059999999998</v>
      </c>
      <c r="AN28" s="30">
        <v>5744.9699999999993</v>
      </c>
      <c r="AO28" s="30">
        <v>5915.768</v>
      </c>
      <c r="AP28" s="30">
        <v>6086.9509999999991</v>
      </c>
      <c r="AQ28" s="30">
        <v>6247.7749999999996</v>
      </c>
      <c r="AR28" s="30">
        <v>6410.4909999999991</v>
      </c>
      <c r="AS28" s="30">
        <v>6574.4029999999984</v>
      </c>
      <c r="AT28" s="30">
        <v>6738.8939999999993</v>
      </c>
      <c r="AU28" s="30">
        <v>6905.0490000000009</v>
      </c>
      <c r="AV28" s="30">
        <v>7073.0859999999993</v>
      </c>
      <c r="AW28" s="30">
        <v>7243.4990000000007</v>
      </c>
      <c r="AX28" s="30">
        <v>7427.4090000000015</v>
      </c>
      <c r="AY28" s="30">
        <v>7626.8470000000007</v>
      </c>
      <c r="AZ28" s="30">
        <v>7858.9670000000006</v>
      </c>
      <c r="BA28" s="30">
        <v>8127.9810000000007</v>
      </c>
      <c r="BB28" s="30">
        <v>8410.9610000000011</v>
      </c>
      <c r="BC28" s="30">
        <v>8705.5500000000011</v>
      </c>
      <c r="BD28" s="30">
        <v>9013.2390000000014</v>
      </c>
      <c r="BE28" s="30">
        <v>9335.6209999999992</v>
      </c>
      <c r="BF28" s="30">
        <v>9671.1980000000003</v>
      </c>
      <c r="BG28" s="30">
        <v>10017.949000000001</v>
      </c>
      <c r="BH28" s="30">
        <v>10373.458999999999</v>
      </c>
      <c r="BI28" s="30">
        <v>10738.877999999999</v>
      </c>
      <c r="BJ28" s="30">
        <v>11094.278</v>
      </c>
      <c r="BK28" s="30">
        <v>11437.489</v>
      </c>
    </row>
    <row r="29" spans="1:63" s="31" customFormat="1">
      <c r="A29" s="4" t="s">
        <v>332</v>
      </c>
      <c r="B29" s="30">
        <v>4.08</v>
      </c>
      <c r="C29" s="30">
        <v>4.1539999999999999</v>
      </c>
      <c r="D29" s="30">
        <v>3.903</v>
      </c>
      <c r="E29" s="30">
        <v>3.879</v>
      </c>
      <c r="F29" s="30">
        <v>3.42</v>
      </c>
      <c r="G29" s="30">
        <v>3.7160000000000002</v>
      </c>
      <c r="H29" s="30">
        <v>3.8889999999999998</v>
      </c>
      <c r="I29" s="30">
        <v>4.0069999999999997</v>
      </c>
      <c r="J29" s="30">
        <v>4.1280000000000001</v>
      </c>
      <c r="K29" s="30">
        <v>4.2690000000000001</v>
      </c>
      <c r="L29" s="30">
        <v>4.4130000000000003</v>
      </c>
      <c r="M29" s="30">
        <v>4.54</v>
      </c>
      <c r="N29" s="30">
        <v>4.5519999999999996</v>
      </c>
      <c r="O29" s="30">
        <v>4.5380000000000003</v>
      </c>
      <c r="P29" s="30">
        <v>4.6779999999999999</v>
      </c>
      <c r="Q29" s="30">
        <v>4.6059999999999999</v>
      </c>
      <c r="R29" s="30">
        <v>4.2939999999999996</v>
      </c>
      <c r="S29" s="30">
        <v>3.8340000000000001</v>
      </c>
      <c r="T29" s="30">
        <v>3.1920000000000002</v>
      </c>
      <c r="U29" s="30">
        <v>3.2029999999999998</v>
      </c>
      <c r="V29" s="30">
        <v>3.508</v>
      </c>
      <c r="W29" s="30">
        <v>3.556</v>
      </c>
      <c r="X29" s="30">
        <v>3.1749999999999998</v>
      </c>
      <c r="Y29" s="30">
        <v>3.153</v>
      </c>
      <c r="Z29" s="30">
        <v>3.1259999999999999</v>
      </c>
      <c r="AL29" s="4" t="s">
        <v>332</v>
      </c>
      <c r="AM29" s="30">
        <v>2484.241</v>
      </c>
      <c r="AN29" s="30">
        <v>2633.3030000000003</v>
      </c>
      <c r="AO29" s="30">
        <v>2788.4030000000002</v>
      </c>
      <c r="AP29" s="30">
        <v>2903.9809999999998</v>
      </c>
      <c r="AQ29" s="30">
        <v>3005.6079999999997</v>
      </c>
      <c r="AR29" s="30">
        <v>3091.1320000000005</v>
      </c>
      <c r="AS29" s="30">
        <v>3164.8420000000006</v>
      </c>
      <c r="AT29" s="30">
        <v>3241.0909999999999</v>
      </c>
      <c r="AU29" s="30">
        <v>3330.3859999999995</v>
      </c>
      <c r="AV29" s="30">
        <v>3429.893</v>
      </c>
      <c r="AW29" s="30">
        <v>3534.3270000000002</v>
      </c>
      <c r="AX29" s="30">
        <v>3639.55</v>
      </c>
      <c r="AY29" s="30">
        <v>3747.4369999999999</v>
      </c>
      <c r="AZ29" s="30">
        <v>3858.8370000000004</v>
      </c>
      <c r="BA29" s="30">
        <v>3974.3720000000003</v>
      </c>
      <c r="BB29" s="30">
        <v>4093.5740000000001</v>
      </c>
      <c r="BC29" s="30">
        <v>4219.7300000000005</v>
      </c>
      <c r="BD29" s="30">
        <v>4351.9949999999999</v>
      </c>
      <c r="BE29" s="30">
        <v>4487.0389999999998</v>
      </c>
      <c r="BF29" s="30">
        <v>4623.6229999999996</v>
      </c>
      <c r="BG29" s="30">
        <v>4762.4790000000003</v>
      </c>
      <c r="BH29" s="30">
        <v>4904.9030000000002</v>
      </c>
      <c r="BI29" s="30">
        <v>5050.8190000000004</v>
      </c>
      <c r="BJ29" s="30">
        <v>5200.5320000000002</v>
      </c>
      <c r="BK29" s="30">
        <v>5350.3850000000011</v>
      </c>
    </row>
    <row r="30" spans="1:63" s="31" customFormat="1">
      <c r="A30" s="4" t="s">
        <v>333</v>
      </c>
      <c r="B30" s="30">
        <v>18.98</v>
      </c>
      <c r="C30" s="30">
        <v>19.076000000000001</v>
      </c>
      <c r="D30" s="30">
        <v>19.077000000000002</v>
      </c>
      <c r="E30" s="30">
        <v>19.081</v>
      </c>
      <c r="F30" s="30">
        <v>18.992000000000001</v>
      </c>
      <c r="G30" s="30">
        <v>18.997</v>
      </c>
      <c r="H30" s="30">
        <v>19.001999999999999</v>
      </c>
      <c r="I30" s="30">
        <v>18.981000000000002</v>
      </c>
      <c r="J30" s="30">
        <v>18.995999999999999</v>
      </c>
      <c r="K30" s="30">
        <v>19.013000000000002</v>
      </c>
      <c r="L30" s="30">
        <v>19.030999999999999</v>
      </c>
      <c r="M30" s="30">
        <v>19.052</v>
      </c>
      <c r="N30" s="30">
        <v>19.105</v>
      </c>
      <c r="O30" s="30">
        <v>19.013000000000002</v>
      </c>
      <c r="P30" s="30">
        <v>18.861000000000001</v>
      </c>
      <c r="Q30" s="30">
        <v>18.597000000000001</v>
      </c>
      <c r="R30" s="30">
        <v>18.577999999999999</v>
      </c>
      <c r="S30" s="30">
        <v>18.523</v>
      </c>
      <c r="T30" s="30">
        <v>18.738</v>
      </c>
      <c r="U30" s="30">
        <v>18.827999999999999</v>
      </c>
      <c r="V30" s="30">
        <v>19.413</v>
      </c>
      <c r="W30" s="30">
        <v>19.661999999999999</v>
      </c>
      <c r="X30" s="30">
        <v>19.05</v>
      </c>
      <c r="Y30" s="30">
        <v>18.940999999999999</v>
      </c>
      <c r="Z30" s="30">
        <v>18.861000000000001</v>
      </c>
      <c r="AL30" s="4" t="s">
        <v>333</v>
      </c>
      <c r="AM30" s="30">
        <v>4653.0290000000005</v>
      </c>
      <c r="AN30" s="30">
        <v>4832.8630000000003</v>
      </c>
      <c r="AO30" s="30">
        <v>5007.2270000000008</v>
      </c>
      <c r="AP30" s="30">
        <v>5183.1009999999987</v>
      </c>
      <c r="AQ30" s="30">
        <v>5358.8229999999994</v>
      </c>
      <c r="AR30" s="30">
        <v>5516.0649999999987</v>
      </c>
      <c r="AS30" s="30">
        <v>5643.9870000000001</v>
      </c>
      <c r="AT30" s="30">
        <v>5788.9080000000004</v>
      </c>
      <c r="AU30" s="30">
        <v>5957.9940000000006</v>
      </c>
      <c r="AV30" s="30">
        <v>6121.2619999999997</v>
      </c>
      <c r="AW30" s="30">
        <v>6291.2959999999994</v>
      </c>
      <c r="AX30" s="30">
        <v>6383.8909999999996</v>
      </c>
      <c r="AY30" s="30">
        <v>6490.9880000000003</v>
      </c>
      <c r="AZ30" s="30">
        <v>6719.619999999999</v>
      </c>
      <c r="BA30" s="30">
        <v>6976.0690000000004</v>
      </c>
      <c r="BB30" s="30">
        <v>7231.860999999999</v>
      </c>
      <c r="BC30" s="30">
        <v>7527.3739999999989</v>
      </c>
      <c r="BD30" s="30">
        <v>7844.0700000000006</v>
      </c>
      <c r="BE30" s="30">
        <v>8149.4009999999989</v>
      </c>
      <c r="BF30" s="30">
        <v>8474.280999999999</v>
      </c>
      <c r="BG30" s="30">
        <v>8819.7049999999981</v>
      </c>
      <c r="BH30" s="30">
        <v>9162.4189999999999</v>
      </c>
      <c r="BI30" s="30">
        <v>9466.7910000000011</v>
      </c>
      <c r="BJ30" s="30">
        <v>9789.0500000000011</v>
      </c>
      <c r="BK30" s="30">
        <v>10152.173000000001</v>
      </c>
    </row>
    <row r="31" spans="1:63" s="31" customFormat="1">
      <c r="A31" s="4" t="s">
        <v>334</v>
      </c>
      <c r="B31" s="30">
        <v>12.324999999999999</v>
      </c>
      <c r="C31" s="30">
        <v>12.286</v>
      </c>
      <c r="D31" s="30">
        <v>12.234</v>
      </c>
      <c r="E31" s="30">
        <v>12.231999999999999</v>
      </c>
      <c r="F31" s="30">
        <v>12.256</v>
      </c>
      <c r="G31" s="30">
        <v>12.266</v>
      </c>
      <c r="H31" s="30">
        <v>12.266999999999999</v>
      </c>
      <c r="I31" s="30">
        <v>12.262</v>
      </c>
      <c r="J31" s="30">
        <v>12.298</v>
      </c>
      <c r="K31" s="30">
        <v>12.462999999999999</v>
      </c>
      <c r="L31" s="30">
        <v>12.503</v>
      </c>
      <c r="M31" s="30">
        <v>12.635</v>
      </c>
      <c r="N31" s="30">
        <v>12.896000000000001</v>
      </c>
      <c r="O31" s="30">
        <v>12.727</v>
      </c>
      <c r="P31" s="30">
        <v>12.602</v>
      </c>
      <c r="Q31" s="30">
        <v>12.484999999999999</v>
      </c>
      <c r="R31" s="30">
        <v>12.955</v>
      </c>
      <c r="S31" s="30">
        <v>13.111000000000001</v>
      </c>
      <c r="T31" s="30">
        <v>12.952</v>
      </c>
      <c r="U31" s="30">
        <v>12.709</v>
      </c>
      <c r="V31" s="30">
        <v>14.319000000000001</v>
      </c>
      <c r="W31" s="30">
        <v>14.029</v>
      </c>
      <c r="X31" s="30">
        <v>12.545</v>
      </c>
      <c r="Y31" s="30">
        <v>12.477</v>
      </c>
      <c r="Z31" s="30"/>
      <c r="AL31" s="4" t="s">
        <v>334</v>
      </c>
      <c r="AM31" s="30">
        <v>3288.6759999999995</v>
      </c>
      <c r="AN31" s="30">
        <v>3436.9889999999996</v>
      </c>
      <c r="AO31" s="30">
        <v>3580.6839999999993</v>
      </c>
      <c r="AP31" s="30">
        <v>3733.2890000000007</v>
      </c>
      <c r="AQ31" s="30">
        <v>3922.0410000000002</v>
      </c>
      <c r="AR31" s="30">
        <v>4148.2209999999995</v>
      </c>
      <c r="AS31" s="30">
        <v>4399.0740000000005</v>
      </c>
      <c r="AT31" s="30">
        <v>4671.2890000000007</v>
      </c>
      <c r="AU31" s="30">
        <v>4954.8020000000006</v>
      </c>
      <c r="AV31" s="30">
        <v>5232.5200000000004</v>
      </c>
      <c r="AW31" s="30">
        <v>5576.6089999999995</v>
      </c>
      <c r="AX31" s="30">
        <v>5949.8740000000007</v>
      </c>
      <c r="AY31" s="30">
        <v>6248.0119999999997</v>
      </c>
      <c r="AZ31" s="30">
        <v>6492.1489999999994</v>
      </c>
      <c r="BA31" s="30">
        <v>6464.2040000000006</v>
      </c>
      <c r="BB31" s="30">
        <v>6322.1769999999997</v>
      </c>
      <c r="BC31" s="30">
        <v>6092.487000000001</v>
      </c>
      <c r="BD31" s="30">
        <v>5637.741</v>
      </c>
      <c r="BE31" s="30">
        <v>5576.7840000000006</v>
      </c>
      <c r="BF31" s="30">
        <v>5882.8649999999998</v>
      </c>
      <c r="BG31" s="30">
        <v>6159.5680000000011</v>
      </c>
      <c r="BH31" s="30">
        <v>6341.8710000000001</v>
      </c>
      <c r="BI31" s="30">
        <v>6518.5739999999996</v>
      </c>
      <c r="BJ31" s="30">
        <v>6907.0720000000001</v>
      </c>
      <c r="BK31" s="30">
        <v>7295.3359999999993</v>
      </c>
    </row>
    <row r="32" spans="1:63" s="31" customFormat="1">
      <c r="A32" s="4" t="s">
        <v>335</v>
      </c>
      <c r="B32" s="30">
        <v>15.608000000000001</v>
      </c>
      <c r="C32" s="30">
        <v>15.568</v>
      </c>
      <c r="D32" s="30">
        <v>15.513999999999999</v>
      </c>
      <c r="E32" s="30">
        <v>15.515000000000001</v>
      </c>
      <c r="F32" s="30">
        <v>15.539</v>
      </c>
      <c r="G32" s="30">
        <v>15.545999999999999</v>
      </c>
      <c r="H32" s="30">
        <v>15.542</v>
      </c>
      <c r="I32" s="30">
        <v>15.531000000000001</v>
      </c>
      <c r="J32" s="30">
        <v>15.566000000000001</v>
      </c>
      <c r="K32" s="30">
        <v>13</v>
      </c>
      <c r="L32" s="30">
        <v>15.161</v>
      </c>
      <c r="M32" s="30">
        <v>17.440000000000001</v>
      </c>
      <c r="N32" s="30">
        <v>17.001999999999999</v>
      </c>
      <c r="O32" s="30">
        <v>16.3</v>
      </c>
      <c r="P32" s="30">
        <v>15.411</v>
      </c>
      <c r="Q32" s="30">
        <v>14.347</v>
      </c>
      <c r="R32" s="30">
        <v>13.606</v>
      </c>
      <c r="S32" s="30">
        <v>12.952999999999999</v>
      </c>
      <c r="T32" s="30">
        <v>12.303000000000001</v>
      </c>
      <c r="U32" s="30">
        <v>11.657999999999999</v>
      </c>
      <c r="V32" s="30">
        <v>11.958</v>
      </c>
      <c r="W32" s="30">
        <v>11.044</v>
      </c>
      <c r="X32" s="30">
        <v>7.53</v>
      </c>
      <c r="Y32" s="30"/>
      <c r="Z32" s="30"/>
      <c r="AL32" s="4" t="s">
        <v>335</v>
      </c>
      <c r="AM32" s="30">
        <v>15064.544</v>
      </c>
      <c r="AN32" s="30">
        <v>15476.106</v>
      </c>
      <c r="AO32" s="30">
        <v>15893.139999999998</v>
      </c>
      <c r="AP32" s="30">
        <v>16276.486000000001</v>
      </c>
      <c r="AQ32" s="30">
        <v>16656.451000000001</v>
      </c>
      <c r="AR32" s="30">
        <v>17069.962</v>
      </c>
      <c r="AS32" s="30">
        <v>17506.962</v>
      </c>
      <c r="AT32" s="30">
        <v>17982.726999999999</v>
      </c>
      <c r="AU32" s="30">
        <v>18521.161000000004</v>
      </c>
      <c r="AV32" s="30">
        <v>19115.256999999998</v>
      </c>
      <c r="AW32" s="30">
        <v>19614.990999999995</v>
      </c>
      <c r="AX32" s="30">
        <v>20014.027999999998</v>
      </c>
      <c r="AY32" s="30">
        <v>20476.003000000001</v>
      </c>
      <c r="AZ32" s="30">
        <v>21021.156000000003</v>
      </c>
      <c r="BA32" s="30">
        <v>21733.393</v>
      </c>
      <c r="BB32" s="30">
        <v>22589.794999999998</v>
      </c>
      <c r="BC32" s="30">
        <v>23468.813000000002</v>
      </c>
      <c r="BD32" s="30">
        <v>24539.301999999996</v>
      </c>
      <c r="BE32" s="30">
        <v>25649.386999999995</v>
      </c>
      <c r="BF32" s="30">
        <v>26563.728000000003</v>
      </c>
      <c r="BG32" s="30">
        <v>27402.598999999998</v>
      </c>
      <c r="BH32" s="30">
        <v>28273.452999999998</v>
      </c>
      <c r="BI32" s="30">
        <v>29179.674999999996</v>
      </c>
      <c r="BJ32" s="30">
        <v>29700.681999999997</v>
      </c>
      <c r="BK32" s="30">
        <v>30031.585000000003</v>
      </c>
    </row>
    <row r="33" spans="1:63" s="31" customFormat="1">
      <c r="A33" s="4" t="s">
        <v>336</v>
      </c>
      <c r="B33" s="30">
        <v>4.1740000000000004</v>
      </c>
      <c r="C33" s="30">
        <v>4.1239999999999997</v>
      </c>
      <c r="D33" s="30">
        <v>4.1040000000000001</v>
      </c>
      <c r="E33" s="30">
        <v>3.984</v>
      </c>
      <c r="F33" s="30">
        <v>4.0149999999999997</v>
      </c>
      <c r="G33" s="30">
        <v>4.157</v>
      </c>
      <c r="H33" s="30">
        <v>4.2290000000000001</v>
      </c>
      <c r="I33" s="30">
        <v>3.8170000000000002</v>
      </c>
      <c r="J33" s="30">
        <v>3.2829999999999999</v>
      </c>
      <c r="K33" s="30">
        <v>2.8490000000000002</v>
      </c>
      <c r="L33" s="30">
        <v>2.383</v>
      </c>
      <c r="M33" s="30">
        <v>1.982</v>
      </c>
      <c r="N33" s="30">
        <v>2.0299999999999998</v>
      </c>
      <c r="O33" s="30">
        <v>2.085</v>
      </c>
      <c r="P33" s="30">
        <v>2.1419999999999999</v>
      </c>
      <c r="Q33" s="30">
        <v>2.2040000000000002</v>
      </c>
      <c r="R33" s="30">
        <v>2.968</v>
      </c>
      <c r="S33" s="30">
        <v>3.7440000000000002</v>
      </c>
      <c r="T33" s="30">
        <v>2.8980000000000001</v>
      </c>
      <c r="U33" s="30">
        <v>2.036</v>
      </c>
      <c r="V33" s="30">
        <v>2.2250000000000001</v>
      </c>
      <c r="W33" s="30">
        <v>2.3330000000000002</v>
      </c>
      <c r="X33" s="30">
        <v>1.9650000000000001</v>
      </c>
      <c r="Y33" s="30">
        <v>1.948</v>
      </c>
      <c r="Z33" s="30">
        <v>1.94</v>
      </c>
      <c r="AL33" s="4" t="s">
        <v>336</v>
      </c>
      <c r="AM33" s="30">
        <v>2948.9240000000004</v>
      </c>
      <c r="AN33" s="30">
        <v>3037.2179999999998</v>
      </c>
      <c r="AO33" s="30">
        <v>3122.9620000000004</v>
      </c>
      <c r="AP33" s="30">
        <v>3210.3640000000005</v>
      </c>
      <c r="AQ33" s="30">
        <v>3301.9469999999997</v>
      </c>
      <c r="AR33" s="30">
        <v>3394.9330000000004</v>
      </c>
      <c r="AS33" s="30">
        <v>3500.1259999999997</v>
      </c>
      <c r="AT33" s="30">
        <v>3611.3910000000001</v>
      </c>
      <c r="AU33" s="30">
        <v>3721.2569999999996</v>
      </c>
      <c r="AV33" s="30">
        <v>3829.9269999999997</v>
      </c>
      <c r="AW33" s="30">
        <v>3932.9970000000003</v>
      </c>
      <c r="AX33" s="30">
        <v>4037.7840000000001</v>
      </c>
      <c r="AY33" s="30">
        <v>4144.6490000000003</v>
      </c>
      <c r="AZ33" s="30">
        <v>4254.4230000000007</v>
      </c>
      <c r="BA33" s="30">
        <v>4368.1589999999997</v>
      </c>
      <c r="BB33" s="30">
        <v>4486.134</v>
      </c>
      <c r="BC33" s="30">
        <v>4608.4309999999996</v>
      </c>
      <c r="BD33" s="30">
        <v>4735.0030000000006</v>
      </c>
      <c r="BE33" s="30">
        <v>4865.5040000000008</v>
      </c>
      <c r="BF33" s="30">
        <v>4999.4119999999994</v>
      </c>
      <c r="BG33" s="30">
        <v>5137.7950000000001</v>
      </c>
      <c r="BH33" s="30">
        <v>5282.1770000000015</v>
      </c>
      <c r="BI33" s="30">
        <v>5434.1209999999992</v>
      </c>
      <c r="BJ33" s="30">
        <v>5593.5299999999988</v>
      </c>
      <c r="BK33" s="30">
        <v>5754.2620000000006</v>
      </c>
    </row>
    <row r="34" spans="1:63" s="31" customFormat="1">
      <c r="A34" s="4" t="s">
        <v>337</v>
      </c>
      <c r="B34" s="30">
        <v>3.5289999999999999</v>
      </c>
      <c r="C34" s="30">
        <v>3.52</v>
      </c>
      <c r="D34" s="30">
        <v>3.5</v>
      </c>
      <c r="E34" s="30">
        <v>3.6</v>
      </c>
      <c r="F34" s="30">
        <v>2.7050000000000001</v>
      </c>
      <c r="G34" s="30">
        <v>1.9</v>
      </c>
      <c r="H34" s="30">
        <v>2.2719999999999998</v>
      </c>
      <c r="I34" s="30">
        <v>2.677</v>
      </c>
      <c r="J34" s="30">
        <v>3.052</v>
      </c>
      <c r="K34" s="30">
        <v>3.6</v>
      </c>
      <c r="L34" s="30">
        <v>3.6190000000000002</v>
      </c>
      <c r="M34" s="30">
        <v>3.528</v>
      </c>
      <c r="N34" s="30">
        <v>3.5510000000000002</v>
      </c>
      <c r="O34" s="30">
        <v>1.91</v>
      </c>
      <c r="P34" s="30">
        <v>2.3479999999999999</v>
      </c>
      <c r="Q34" s="30">
        <v>2.6789999999999998</v>
      </c>
      <c r="R34" s="30">
        <v>3.008</v>
      </c>
      <c r="S34" s="30">
        <v>3.4279999999999999</v>
      </c>
      <c r="T34" s="30">
        <v>3.25</v>
      </c>
      <c r="U34" s="30">
        <v>3.06</v>
      </c>
      <c r="V34" s="30">
        <v>3.831</v>
      </c>
      <c r="W34" s="30">
        <v>3.4220000000000002</v>
      </c>
      <c r="X34" s="30">
        <v>2.8860000000000001</v>
      </c>
      <c r="Y34" s="30">
        <v>2.7869999999999999</v>
      </c>
      <c r="Z34" s="30">
        <v>2.9409999999999998</v>
      </c>
      <c r="AL34" s="4" t="s">
        <v>337</v>
      </c>
      <c r="AM34" s="30">
        <v>11985.704000000002</v>
      </c>
      <c r="AN34" s="30">
        <v>12341.212</v>
      </c>
      <c r="AO34" s="30">
        <v>12733.873</v>
      </c>
      <c r="AP34" s="30">
        <v>13154.056</v>
      </c>
      <c r="AQ34" s="30">
        <v>13555.052</v>
      </c>
      <c r="AR34" s="30">
        <v>13960.423999999999</v>
      </c>
      <c r="AS34" s="30">
        <v>14385.807000000001</v>
      </c>
      <c r="AT34" s="30">
        <v>14838.022000000001</v>
      </c>
      <c r="AU34" s="30">
        <v>15319.893</v>
      </c>
      <c r="AV34" s="30">
        <v>15828.433000000001</v>
      </c>
      <c r="AW34" s="30">
        <v>16363.075999999999</v>
      </c>
      <c r="AX34" s="30">
        <v>16914.868999999999</v>
      </c>
      <c r="AY34" s="30">
        <v>17486.014000000003</v>
      </c>
      <c r="AZ34" s="30">
        <v>18082.753000000001</v>
      </c>
      <c r="BA34" s="30">
        <v>18744.452999999998</v>
      </c>
      <c r="BB34" s="30">
        <v>19488.989000000001</v>
      </c>
      <c r="BC34" s="30">
        <v>20360.654999999999</v>
      </c>
      <c r="BD34" s="30">
        <v>21333.306999999997</v>
      </c>
      <c r="BE34" s="30">
        <v>22309.095999999998</v>
      </c>
      <c r="BF34" s="30">
        <v>23321.593000000001</v>
      </c>
      <c r="BG34" s="30">
        <v>24351.946000000004</v>
      </c>
      <c r="BH34" s="30">
        <v>25373.797000000002</v>
      </c>
      <c r="BI34" s="30">
        <v>26349.827999999998</v>
      </c>
      <c r="BJ34" s="30">
        <v>27277.833000000002</v>
      </c>
      <c r="BK34" s="30">
        <v>28237.011999999999</v>
      </c>
    </row>
    <row r="35" spans="1:63"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L35" s="4" t="s">
        <v>338</v>
      </c>
      <c r="AM35" s="30">
        <v>18997.091000000004</v>
      </c>
      <c r="AN35" s="30">
        <v>19524.851999999999</v>
      </c>
      <c r="AO35" s="30">
        <v>20019.454999999994</v>
      </c>
      <c r="AP35" s="30">
        <v>20535.188999999998</v>
      </c>
      <c r="AQ35" s="30">
        <v>21068.776999999998</v>
      </c>
      <c r="AR35" s="30">
        <v>21618.903000000002</v>
      </c>
      <c r="AS35" s="30">
        <v>22187.386000000002</v>
      </c>
      <c r="AT35" s="30">
        <v>22777.500000000004</v>
      </c>
      <c r="AU35" s="30">
        <v>23362.048000000003</v>
      </c>
      <c r="AV35" s="30">
        <v>23882.794000000002</v>
      </c>
      <c r="AW35" s="30">
        <v>24470.055</v>
      </c>
      <c r="AX35" s="30">
        <v>25206.838</v>
      </c>
      <c r="AY35" s="30">
        <v>26009.070000000003</v>
      </c>
      <c r="AZ35" s="30">
        <v>26884.350999999995</v>
      </c>
      <c r="BA35" s="30">
        <v>27808.468000000004</v>
      </c>
      <c r="BB35" s="30">
        <v>28857.909</v>
      </c>
      <c r="BC35" s="30">
        <v>30023.263999999996</v>
      </c>
      <c r="BD35" s="30">
        <v>31187.922999999999</v>
      </c>
      <c r="BE35" s="30">
        <v>32300.448999999997</v>
      </c>
      <c r="BF35" s="30">
        <v>33379.858000000007</v>
      </c>
      <c r="BG35" s="30">
        <v>34527.294000000002</v>
      </c>
      <c r="BH35" s="30">
        <v>35729.855999999992</v>
      </c>
      <c r="BI35" s="30">
        <v>36939.951000000001</v>
      </c>
      <c r="BJ35" s="30">
        <v>38155.971000000005</v>
      </c>
      <c r="BK35" s="30">
        <v>39397.335000000006</v>
      </c>
    </row>
    <row r="36" spans="1:63" s="31" customFormat="1">
      <c r="A36" s="4" t="s">
        <v>339</v>
      </c>
      <c r="B36" s="30">
        <v>12.93</v>
      </c>
      <c r="C36" s="30">
        <v>13.414999999999999</v>
      </c>
      <c r="D36" s="30">
        <v>14.131</v>
      </c>
      <c r="E36" s="30">
        <v>14.705</v>
      </c>
      <c r="F36" s="30">
        <v>15.33</v>
      </c>
      <c r="G36" s="30">
        <v>15.9</v>
      </c>
      <c r="H36" s="30">
        <v>13.228999999999999</v>
      </c>
      <c r="I36" s="30">
        <v>10.561</v>
      </c>
      <c r="J36" s="30">
        <v>7.93</v>
      </c>
      <c r="K36" s="30">
        <v>10.582000000000001</v>
      </c>
      <c r="L36" s="30">
        <v>13.19</v>
      </c>
      <c r="M36" s="30">
        <v>10.545</v>
      </c>
      <c r="N36" s="30">
        <v>7.85</v>
      </c>
      <c r="O36" s="30">
        <v>7.2640000000000002</v>
      </c>
      <c r="P36" s="30">
        <v>6.5709999999999997</v>
      </c>
      <c r="Q36" s="30">
        <v>5.9420000000000002</v>
      </c>
      <c r="R36" s="30">
        <v>5.2389999999999999</v>
      </c>
      <c r="S36" s="30">
        <v>4.5289999999999999</v>
      </c>
      <c r="T36" s="30">
        <v>5.0330000000000004</v>
      </c>
      <c r="U36" s="30">
        <v>5.5419999999999998</v>
      </c>
      <c r="V36" s="30">
        <v>6.0330000000000004</v>
      </c>
      <c r="W36" s="30">
        <v>5.1989999999999998</v>
      </c>
      <c r="X36" s="30">
        <v>5.9950000000000001</v>
      </c>
      <c r="Y36" s="30">
        <v>5.9050000000000002</v>
      </c>
      <c r="Z36" s="30">
        <v>5.9610000000000003</v>
      </c>
      <c r="AL36" s="4" t="s">
        <v>339</v>
      </c>
      <c r="AM36" s="30">
        <v>5207.0009999999993</v>
      </c>
      <c r="AN36" s="30">
        <v>5386.991</v>
      </c>
      <c r="AO36" s="30">
        <v>5577.17</v>
      </c>
      <c r="AP36" s="30">
        <v>5773.0990000000002</v>
      </c>
      <c r="AQ36" s="30">
        <v>5978.264000000001</v>
      </c>
      <c r="AR36" s="30">
        <v>6197.3959999999997</v>
      </c>
      <c r="AS36" s="30">
        <v>6434.4869999999992</v>
      </c>
      <c r="AT36" s="30">
        <v>6686.3189999999986</v>
      </c>
      <c r="AU36" s="30">
        <v>6951.9770000000008</v>
      </c>
      <c r="AV36" s="30">
        <v>7226.8389999999981</v>
      </c>
      <c r="AW36" s="30">
        <v>7506.1009999999987</v>
      </c>
      <c r="AX36" s="30">
        <v>7782.6679999999997</v>
      </c>
      <c r="AY36" s="30">
        <v>8064.107</v>
      </c>
      <c r="AZ36" s="30">
        <v>8358.2959999999985</v>
      </c>
      <c r="BA36" s="30">
        <v>8668.1900000000023</v>
      </c>
      <c r="BB36" s="30">
        <v>8990.2100000000009</v>
      </c>
      <c r="BC36" s="30">
        <v>9326.8709999999992</v>
      </c>
      <c r="BD36" s="30">
        <v>9678.3420000000006</v>
      </c>
      <c r="BE36" s="30">
        <v>10039.130999999999</v>
      </c>
      <c r="BF36" s="30">
        <v>10412.782999999999</v>
      </c>
      <c r="BG36" s="30">
        <v>10800.119999999999</v>
      </c>
      <c r="BH36" s="30">
        <v>11194.99</v>
      </c>
      <c r="BI36" s="30">
        <v>11600.290999999999</v>
      </c>
      <c r="BJ36" s="30">
        <v>12029.2</v>
      </c>
      <c r="BK36" s="30">
        <v>12478.340999999997</v>
      </c>
    </row>
    <row r="37" spans="1:63"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Z37" s="5"/>
      <c r="AL37" s="22" t="s">
        <v>340</v>
      </c>
      <c r="AM37" s="5"/>
      <c r="AN37" s="5"/>
      <c r="AO37" s="5"/>
      <c r="AP37" s="5"/>
      <c r="AQ37" s="5"/>
      <c r="AR37" s="5"/>
      <c r="AS37" s="5"/>
      <c r="AT37" s="5"/>
      <c r="AU37" s="5"/>
      <c r="AV37" s="5"/>
      <c r="AW37" s="5"/>
      <c r="AX37" s="5"/>
      <c r="AY37" s="5"/>
      <c r="AZ37" s="5"/>
      <c r="BA37" s="5"/>
      <c r="BB37" s="5"/>
      <c r="BC37" s="5"/>
      <c r="BD37" s="5"/>
      <c r="BE37" s="5"/>
      <c r="BF37" s="5"/>
      <c r="BG37" s="5"/>
      <c r="BH37" s="5"/>
      <c r="BI37" s="5"/>
      <c r="BJ37" s="5"/>
      <c r="BK37" s="5"/>
    </row>
    <row r="38" spans="1:63" s="31" customFormat="1">
      <c r="A38" s="4" t="s">
        <v>341</v>
      </c>
      <c r="B38" s="30">
        <v>7.9349999999999996</v>
      </c>
      <c r="C38" s="30">
        <v>7.9530000000000003</v>
      </c>
      <c r="D38" s="30">
        <v>7.93</v>
      </c>
      <c r="E38" s="30">
        <v>7.88</v>
      </c>
      <c r="F38" s="30">
        <v>7.899</v>
      </c>
      <c r="G38" s="30">
        <v>7.8849999999999998</v>
      </c>
      <c r="H38" s="30">
        <v>7.9139999999999997</v>
      </c>
      <c r="I38" s="30">
        <v>7.8170000000000002</v>
      </c>
      <c r="J38" s="30">
        <v>7.8780000000000001</v>
      </c>
      <c r="K38" s="30">
        <v>7.7539999999999996</v>
      </c>
      <c r="L38" s="30">
        <v>7.7530000000000001</v>
      </c>
      <c r="M38" s="30">
        <v>7.7839999999999998</v>
      </c>
      <c r="N38" s="30">
        <v>7.8559999999999999</v>
      </c>
      <c r="O38" s="30">
        <v>7.93</v>
      </c>
      <c r="P38" s="30">
        <v>7.915</v>
      </c>
      <c r="Q38" s="30">
        <v>9.0519999999999996</v>
      </c>
      <c r="R38" s="30">
        <v>10.132999999999999</v>
      </c>
      <c r="S38" s="30">
        <v>11.183999999999999</v>
      </c>
      <c r="T38" s="30">
        <v>11.196</v>
      </c>
      <c r="U38" s="30">
        <v>11.185</v>
      </c>
      <c r="V38" s="30">
        <v>11.71</v>
      </c>
      <c r="W38" s="30">
        <v>11.994</v>
      </c>
      <c r="X38" s="30">
        <v>14.1</v>
      </c>
      <c r="Y38" s="30">
        <v>13.991</v>
      </c>
      <c r="Z38" s="30">
        <v>13.295</v>
      </c>
      <c r="AL38" s="4" t="s">
        <v>341</v>
      </c>
      <c r="AM38" s="30">
        <v>10060.146000000001</v>
      </c>
      <c r="AN38" s="30">
        <v>10107.936000000002</v>
      </c>
      <c r="AO38" s="30">
        <v>10638.200999999999</v>
      </c>
      <c r="AP38" s="30">
        <v>11311.898999999999</v>
      </c>
      <c r="AQ38" s="30">
        <v>11738.644999999999</v>
      </c>
      <c r="AR38" s="30">
        <v>12190.187</v>
      </c>
      <c r="AS38" s="30">
        <v>12748.673999999999</v>
      </c>
      <c r="AT38" s="30">
        <v>13062.179</v>
      </c>
      <c r="AU38" s="30">
        <v>13439.556999999999</v>
      </c>
      <c r="AV38" s="30">
        <v>14041.163999999999</v>
      </c>
      <c r="AW38" s="30">
        <v>14575.547</v>
      </c>
      <c r="AX38" s="30">
        <v>15249.127999999997</v>
      </c>
      <c r="AY38" s="30">
        <v>16011.835999999999</v>
      </c>
      <c r="AZ38" s="30">
        <v>16708.999000000003</v>
      </c>
      <c r="BA38" s="30">
        <v>17474.131000000001</v>
      </c>
      <c r="BB38" s="30">
        <v>18181.415000000001</v>
      </c>
      <c r="BC38" s="30">
        <v>18807.227999999999</v>
      </c>
      <c r="BD38" s="30">
        <v>19498.790999999997</v>
      </c>
      <c r="BE38" s="30">
        <v>20223.513999999999</v>
      </c>
      <c r="BF38" s="30">
        <v>20981.061999999998</v>
      </c>
      <c r="BG38" s="30">
        <v>21791.072999999997</v>
      </c>
      <c r="BH38" s="30">
        <v>22436.980999999996</v>
      </c>
      <c r="BI38" s="30">
        <v>22894.646999999997</v>
      </c>
      <c r="BJ38" s="30">
        <v>23535.440999999999</v>
      </c>
      <c r="BK38" s="30">
        <v>24357.046999999999</v>
      </c>
    </row>
    <row r="39" spans="1:63" s="31" customFormat="1">
      <c r="A39" s="4" t="s">
        <v>342</v>
      </c>
      <c r="B39" s="30">
        <v>3.27</v>
      </c>
      <c r="C39" s="30">
        <v>3.61</v>
      </c>
      <c r="D39" s="30">
        <v>3.9660000000000002</v>
      </c>
      <c r="E39" s="30">
        <v>4.32</v>
      </c>
      <c r="F39" s="30">
        <v>4.3140000000000001</v>
      </c>
      <c r="G39" s="30">
        <v>4.25</v>
      </c>
      <c r="H39" s="30">
        <v>3.5910000000000002</v>
      </c>
      <c r="I39" s="30">
        <v>4.0170000000000003</v>
      </c>
      <c r="J39" s="30">
        <v>4.492</v>
      </c>
      <c r="K39" s="30">
        <v>5</v>
      </c>
      <c r="L39" s="30">
        <v>3.379</v>
      </c>
      <c r="M39" s="30">
        <v>3.7360000000000002</v>
      </c>
      <c r="N39" s="30">
        <v>4.0709999999999997</v>
      </c>
      <c r="O39" s="30">
        <v>4.4260000000000002</v>
      </c>
      <c r="P39" s="30">
        <v>4.4160000000000004</v>
      </c>
      <c r="Q39" s="30">
        <v>4.3959999999999999</v>
      </c>
      <c r="R39" s="30">
        <v>4.3499999999999996</v>
      </c>
      <c r="S39" s="30">
        <v>4.3719999999999999</v>
      </c>
      <c r="T39" s="30">
        <v>4.407</v>
      </c>
      <c r="U39" s="30">
        <v>4.4409999999999998</v>
      </c>
      <c r="V39" s="30">
        <v>5.4359999999999999</v>
      </c>
      <c r="W39" s="30">
        <v>5.327</v>
      </c>
      <c r="X39" s="30">
        <v>4.593</v>
      </c>
      <c r="Y39" s="30">
        <v>4.4539999999999997</v>
      </c>
      <c r="Z39" s="30">
        <v>4.68</v>
      </c>
      <c r="AL39" s="4" t="s">
        <v>342</v>
      </c>
      <c r="AM39" s="30">
        <v>84328.763999999996</v>
      </c>
      <c r="AN39" s="30">
        <v>86297.805999999997</v>
      </c>
      <c r="AO39" s="30">
        <v>88038.822</v>
      </c>
      <c r="AP39" s="30">
        <v>89726.173999999999</v>
      </c>
      <c r="AQ39" s="30">
        <v>91376.186000000002</v>
      </c>
      <c r="AR39" s="30">
        <v>92995.642999999996</v>
      </c>
      <c r="AS39" s="30">
        <v>94553.611999999994</v>
      </c>
      <c r="AT39" s="30">
        <v>96038.568999999989</v>
      </c>
      <c r="AU39" s="30">
        <v>97467.269</v>
      </c>
      <c r="AV39" s="30">
        <v>98900.60500000001</v>
      </c>
      <c r="AW39" s="30">
        <v>100376.575</v>
      </c>
      <c r="AX39" s="30">
        <v>102011.827</v>
      </c>
      <c r="AY39" s="30">
        <v>103855.87199999999</v>
      </c>
      <c r="AZ39" s="30">
        <v>105778.63</v>
      </c>
      <c r="BA39" s="30">
        <v>107722.12</v>
      </c>
      <c r="BB39" s="30">
        <v>109683.773</v>
      </c>
      <c r="BC39" s="30">
        <v>111658.076</v>
      </c>
      <c r="BD39" s="30">
        <v>113406.538</v>
      </c>
      <c r="BE39" s="30">
        <v>114883.91099999999</v>
      </c>
      <c r="BF39" s="30">
        <v>116303.016</v>
      </c>
      <c r="BG39" s="30">
        <v>117641.79300000001</v>
      </c>
      <c r="BH39" s="30">
        <v>118912.87999999999</v>
      </c>
      <c r="BI39" s="30">
        <v>120652.70999999999</v>
      </c>
      <c r="BJ39" s="30">
        <v>122837.43899999998</v>
      </c>
      <c r="BK39" s="30">
        <v>124984.11600000001</v>
      </c>
    </row>
    <row r="40" spans="1:63" s="31" customFormat="1">
      <c r="A40" s="4" t="s">
        <v>343</v>
      </c>
      <c r="B40" s="30">
        <v>0.74399999999999999</v>
      </c>
      <c r="C40" s="30">
        <v>0.77400000000000002</v>
      </c>
      <c r="D40" s="30">
        <v>0.85199999999999998</v>
      </c>
      <c r="E40" s="30">
        <v>0.90900000000000003</v>
      </c>
      <c r="F40" s="30">
        <v>1.0029999999999999</v>
      </c>
      <c r="G40" s="30">
        <v>1.0640000000000001</v>
      </c>
      <c r="H40" s="30">
        <v>1.1519999999999999</v>
      </c>
      <c r="I40" s="30">
        <v>1.2569999999999999</v>
      </c>
      <c r="J40" s="30">
        <v>0.82499999999999996</v>
      </c>
      <c r="K40" s="30">
        <v>0.57899999999999996</v>
      </c>
      <c r="L40" s="30">
        <v>0.77100000000000002</v>
      </c>
      <c r="M40" s="30">
        <v>0.57699999999999996</v>
      </c>
      <c r="N40" s="30">
        <v>0.496</v>
      </c>
      <c r="O40" s="30">
        <v>0.438</v>
      </c>
      <c r="P40" s="30">
        <v>0.69199999999999995</v>
      </c>
      <c r="Q40" s="30">
        <v>0.39300000000000002</v>
      </c>
      <c r="R40" s="30">
        <v>0.71599999999999997</v>
      </c>
      <c r="S40" s="30">
        <v>0.14099999999999999</v>
      </c>
      <c r="T40" s="30">
        <v>0.13</v>
      </c>
      <c r="U40" s="30">
        <v>0.11899999999999999</v>
      </c>
      <c r="V40" s="30">
        <v>0.17199999999999999</v>
      </c>
      <c r="W40" s="30">
        <v>0.39600000000000002</v>
      </c>
      <c r="X40" s="30">
        <v>0.23100000000000001</v>
      </c>
      <c r="Y40" s="30">
        <v>0.22500000000000001</v>
      </c>
      <c r="Z40" s="30">
        <v>0.27</v>
      </c>
      <c r="AL40" s="4" t="s">
        <v>343</v>
      </c>
      <c r="AM40" s="30">
        <v>7159.8679999999986</v>
      </c>
      <c r="AN40" s="30">
        <v>7404.0130000000008</v>
      </c>
      <c r="AO40" s="30">
        <v>7647.8149999999996</v>
      </c>
      <c r="AP40" s="30">
        <v>7891.8360000000002</v>
      </c>
      <c r="AQ40" s="30">
        <v>8138.98</v>
      </c>
      <c r="AR40" s="30">
        <v>8387.7199999999993</v>
      </c>
      <c r="AS40" s="30">
        <v>8647.4419999999991</v>
      </c>
      <c r="AT40" s="30">
        <v>8916.1080000000002</v>
      </c>
      <c r="AU40" s="30">
        <v>9182.68</v>
      </c>
      <c r="AV40" s="30">
        <v>9438.0429999999997</v>
      </c>
      <c r="AW40" s="30">
        <v>9675.8700000000008</v>
      </c>
      <c r="AX40" s="30">
        <v>9897.3320000000003</v>
      </c>
      <c r="AY40" s="30">
        <v>10098.64</v>
      </c>
      <c r="AZ40" s="30">
        <v>10284.331</v>
      </c>
      <c r="BA40" s="30">
        <v>10462.234</v>
      </c>
      <c r="BB40" s="30">
        <v>10634.803</v>
      </c>
      <c r="BC40" s="30">
        <v>10807.43</v>
      </c>
      <c r="BD40" s="30">
        <v>10977.465</v>
      </c>
      <c r="BE40" s="30">
        <v>11143.482</v>
      </c>
      <c r="BF40" s="30">
        <v>11318.758</v>
      </c>
      <c r="BG40" s="30">
        <v>11527.564999999999</v>
      </c>
      <c r="BH40" s="30">
        <v>11749.396000000001</v>
      </c>
      <c r="BI40" s="30">
        <v>11963.038999999997</v>
      </c>
      <c r="BJ40" s="30">
        <v>12177.453000000001</v>
      </c>
      <c r="BK40" s="30">
        <v>12383.646999999999</v>
      </c>
    </row>
    <row r="41" spans="1:63"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L41" s="4" t="s">
        <v>344</v>
      </c>
      <c r="AM41" s="30">
        <v>53.045999999999999</v>
      </c>
      <c r="AN41" s="30">
        <v>54.423999999999992</v>
      </c>
      <c r="AO41" s="30">
        <v>55.967999999999996</v>
      </c>
      <c r="AP41" s="30">
        <v>57.558999999999997</v>
      </c>
      <c r="AQ41" s="30">
        <v>59.155999999999992</v>
      </c>
      <c r="AR41" s="30">
        <v>60.762</v>
      </c>
      <c r="AS41" s="30">
        <v>62.391999999999996</v>
      </c>
      <c r="AT41" s="30">
        <v>64.031999999999996</v>
      </c>
      <c r="AU41" s="30">
        <v>65.661000000000001</v>
      </c>
      <c r="AV41" s="30">
        <v>67.295000000000002</v>
      </c>
      <c r="AW41" s="30">
        <v>68.907999999999987</v>
      </c>
      <c r="AX41" s="30">
        <v>70.409000000000006</v>
      </c>
      <c r="AY41" s="30">
        <v>71.798000000000002</v>
      </c>
      <c r="AZ41" s="30">
        <v>73.149999999999991</v>
      </c>
      <c r="BA41" s="30">
        <v>74.464999999999989</v>
      </c>
      <c r="BB41" s="30">
        <v>75.734999999999999</v>
      </c>
      <c r="BC41" s="30">
        <v>76.988</v>
      </c>
      <c r="BD41" s="30">
        <v>78.180000000000007</v>
      </c>
      <c r="BE41" s="30">
        <v>79.28</v>
      </c>
      <c r="BF41" s="30">
        <v>80.379000000000005</v>
      </c>
      <c r="BG41" s="30">
        <v>81.738</v>
      </c>
      <c r="BH41" s="30">
        <v>83.232000000000014</v>
      </c>
      <c r="BI41" s="30">
        <v>84.700999999999993</v>
      </c>
      <c r="BJ41" s="30">
        <v>86.238</v>
      </c>
      <c r="BK41" s="30">
        <v>87.847999999999999</v>
      </c>
    </row>
    <row r="42" spans="1:63" s="31" customFormat="1">
      <c r="A42" s="4" t="s">
        <v>345</v>
      </c>
      <c r="B42" s="30">
        <v>2.0459999999999998</v>
      </c>
      <c r="C42" s="30">
        <v>1.88</v>
      </c>
      <c r="D42" s="30">
        <v>1.7749999999999999</v>
      </c>
      <c r="E42" s="30">
        <v>1.639</v>
      </c>
      <c r="F42" s="30">
        <v>1.498</v>
      </c>
      <c r="G42" s="30">
        <v>1.35</v>
      </c>
      <c r="H42" s="30">
        <v>1.198</v>
      </c>
      <c r="I42" s="30">
        <v>1.0669999999999999</v>
      </c>
      <c r="J42" s="30">
        <v>0.94299999999999995</v>
      </c>
      <c r="K42" s="30">
        <v>0.83399999999999996</v>
      </c>
      <c r="L42" s="30">
        <v>0.70799999999999996</v>
      </c>
      <c r="M42" s="30">
        <v>1.0549999999999999</v>
      </c>
      <c r="N42" s="30">
        <v>1.399</v>
      </c>
      <c r="O42" s="30">
        <v>1.7569999999999999</v>
      </c>
      <c r="P42" s="30">
        <v>2.1190000000000002</v>
      </c>
      <c r="Q42" s="30">
        <v>2.4940000000000002</v>
      </c>
      <c r="R42" s="30">
        <v>2.8809999999999998</v>
      </c>
      <c r="S42" s="30">
        <v>3.2679999999999998</v>
      </c>
      <c r="T42" s="30">
        <v>2.9</v>
      </c>
      <c r="U42" s="30">
        <v>2.5369999999999999</v>
      </c>
      <c r="V42" s="30">
        <v>2.3610000000000002</v>
      </c>
      <c r="W42" s="30">
        <v>2.0659999999999998</v>
      </c>
      <c r="X42" s="30">
        <v>1.2090000000000001</v>
      </c>
      <c r="Y42" s="30">
        <v>1.1879999999999999</v>
      </c>
      <c r="Z42" s="30">
        <v>1.218</v>
      </c>
      <c r="AL42" s="4" t="s">
        <v>345</v>
      </c>
      <c r="AM42" s="30">
        <v>3083.5860000000002</v>
      </c>
      <c r="AN42" s="30">
        <v>3153.788</v>
      </c>
      <c r="AO42" s="30">
        <v>3227.6950000000002</v>
      </c>
      <c r="AP42" s="30">
        <v>3303.9789999999998</v>
      </c>
      <c r="AQ42" s="30">
        <v>3381.1680000000006</v>
      </c>
      <c r="AR42" s="30">
        <v>3468.09</v>
      </c>
      <c r="AS42" s="30">
        <v>3576.1059999999998</v>
      </c>
      <c r="AT42" s="30">
        <v>3695.076</v>
      </c>
      <c r="AU42" s="30">
        <v>3812.2179999999998</v>
      </c>
      <c r="AV42" s="30">
        <v>3926.0499999999997</v>
      </c>
      <c r="AW42" s="30">
        <v>4035.4220000000005</v>
      </c>
      <c r="AX42" s="30">
        <v>4140.8220000000001</v>
      </c>
      <c r="AY42" s="30">
        <v>4243.0370000000003</v>
      </c>
      <c r="AZ42" s="30">
        <v>4343.3280000000004</v>
      </c>
      <c r="BA42" s="30">
        <v>4442.9209999999994</v>
      </c>
      <c r="BB42" s="30">
        <v>4541.2010000000009</v>
      </c>
      <c r="BC42" s="30">
        <v>4638.5489999999991</v>
      </c>
      <c r="BD42" s="30">
        <v>4735.3310000000001</v>
      </c>
      <c r="BE42" s="30">
        <v>4831.2640000000001</v>
      </c>
      <c r="BF42" s="30">
        <v>4927.3240000000005</v>
      </c>
      <c r="BG42" s="30">
        <v>5024.509</v>
      </c>
      <c r="BH42" s="30">
        <v>5122.5470000000005</v>
      </c>
      <c r="BI42" s="30">
        <v>5221.9959999999992</v>
      </c>
      <c r="BJ42" s="30">
        <v>5322.75</v>
      </c>
      <c r="BK42" s="30">
        <v>5423.4570000000003</v>
      </c>
    </row>
    <row r="43" spans="1:63" s="31" customFormat="1">
      <c r="A43" s="4" t="s">
        <v>346</v>
      </c>
      <c r="B43" s="30">
        <v>0.71699999999999997</v>
      </c>
      <c r="C43" s="30">
        <v>0.69399999999999995</v>
      </c>
      <c r="D43" s="30">
        <v>0.69</v>
      </c>
      <c r="E43" s="30">
        <v>0.69099999999999995</v>
      </c>
      <c r="F43" s="30">
        <v>0.68200000000000005</v>
      </c>
      <c r="G43" s="30">
        <v>0.67600000000000005</v>
      </c>
      <c r="H43" s="30">
        <v>0.68</v>
      </c>
      <c r="I43" s="30">
        <v>0.68700000000000006</v>
      </c>
      <c r="J43" s="30">
        <v>0.70299999999999996</v>
      </c>
      <c r="K43" s="30">
        <v>0.71499999999999997</v>
      </c>
      <c r="L43" s="30">
        <v>0.72699999999999998</v>
      </c>
      <c r="M43" s="30">
        <v>0.75</v>
      </c>
      <c r="N43" s="30">
        <v>0.76700000000000002</v>
      </c>
      <c r="O43" s="30">
        <v>0.77500000000000002</v>
      </c>
      <c r="P43" s="30">
        <v>0.76300000000000001</v>
      </c>
      <c r="Q43" s="30">
        <v>0.76600000000000001</v>
      </c>
      <c r="R43" s="30">
        <v>1.0580000000000001</v>
      </c>
      <c r="S43" s="30">
        <v>1.3560000000000001</v>
      </c>
      <c r="T43" s="30">
        <v>0.76700000000000002</v>
      </c>
      <c r="U43" s="30">
        <v>0.40699999999999997</v>
      </c>
      <c r="V43" s="30">
        <v>1.476</v>
      </c>
      <c r="W43" s="30">
        <v>4.34</v>
      </c>
      <c r="X43" s="30">
        <v>3.0569999999999999</v>
      </c>
      <c r="Y43" s="30">
        <v>3.032</v>
      </c>
      <c r="Z43" s="30">
        <v>3.032</v>
      </c>
      <c r="AL43" s="4" t="s">
        <v>346</v>
      </c>
      <c r="AM43" s="30">
        <v>30889.846000000001</v>
      </c>
      <c r="AN43" s="30">
        <v>31414.560000000001</v>
      </c>
      <c r="AO43" s="30">
        <v>31894.651999999998</v>
      </c>
      <c r="AP43" s="30">
        <v>32335.699000000004</v>
      </c>
      <c r="AQ43" s="30">
        <v>32758.495999999996</v>
      </c>
      <c r="AR43" s="30">
        <v>33173.278999999995</v>
      </c>
      <c r="AS43" s="30">
        <v>33581.013000000006</v>
      </c>
      <c r="AT43" s="30">
        <v>33988.547999999995</v>
      </c>
      <c r="AU43" s="30">
        <v>34359.445999999996</v>
      </c>
      <c r="AV43" s="30">
        <v>34738.538</v>
      </c>
      <c r="AW43" s="30">
        <v>35177.544999999998</v>
      </c>
      <c r="AX43" s="30">
        <v>35644.997000000003</v>
      </c>
      <c r="AY43" s="30">
        <v>36131.242000000006</v>
      </c>
      <c r="AZ43" s="30">
        <v>36618.649000000005</v>
      </c>
      <c r="BA43" s="30">
        <v>37092.78</v>
      </c>
      <c r="BB43" s="30">
        <v>37549.099000000002</v>
      </c>
      <c r="BC43" s="30">
        <v>38000.866000000009</v>
      </c>
      <c r="BD43" s="30">
        <v>38449.714</v>
      </c>
      <c r="BE43" s="30">
        <v>38876.986000000004</v>
      </c>
      <c r="BF43" s="30">
        <v>39283.61</v>
      </c>
      <c r="BG43" s="30">
        <v>39685.120999999999</v>
      </c>
      <c r="BH43" s="30">
        <v>40074.331999999995</v>
      </c>
      <c r="BI43" s="30">
        <v>40463.759999999995</v>
      </c>
      <c r="BJ43" s="30">
        <v>40862.505000000005</v>
      </c>
      <c r="BK43" s="30">
        <v>41256.281000000003</v>
      </c>
    </row>
    <row r="44" spans="1:63" s="31" customFormat="1">
      <c r="A44" s="4" t="s">
        <v>347</v>
      </c>
      <c r="B44" s="30">
        <v>10.551</v>
      </c>
      <c r="C44" s="30">
        <v>10.504</v>
      </c>
      <c r="D44" s="30">
        <v>10.632</v>
      </c>
      <c r="E44" s="30">
        <v>10.702</v>
      </c>
      <c r="F44" s="30">
        <v>10.71</v>
      </c>
      <c r="G44" s="30">
        <v>10.617000000000001</v>
      </c>
      <c r="H44" s="30">
        <v>10.638999999999999</v>
      </c>
      <c r="I44" s="30">
        <v>10.683</v>
      </c>
      <c r="J44" s="30">
        <v>10.613</v>
      </c>
      <c r="K44" s="30">
        <v>10.587</v>
      </c>
      <c r="L44" s="30">
        <v>10.554</v>
      </c>
      <c r="M44" s="30">
        <v>10.64</v>
      </c>
      <c r="N44" s="30">
        <v>10.643000000000001</v>
      </c>
      <c r="O44" s="30">
        <v>10.686999999999999</v>
      </c>
      <c r="P44" s="30">
        <v>10.617000000000001</v>
      </c>
      <c r="Q44" s="30">
        <v>10.644</v>
      </c>
      <c r="R44" s="30">
        <v>10.742000000000001</v>
      </c>
      <c r="S44" s="30">
        <v>10.66</v>
      </c>
      <c r="T44" s="30">
        <v>10.558999999999999</v>
      </c>
      <c r="U44" s="30">
        <v>10.388999999999999</v>
      </c>
      <c r="V44" s="30">
        <v>12.975</v>
      </c>
      <c r="W44" s="30">
        <v>12.186</v>
      </c>
      <c r="X44" s="30">
        <v>10.843999999999999</v>
      </c>
      <c r="Y44" s="30">
        <v>10.628</v>
      </c>
      <c r="Z44" s="30">
        <v>10.706</v>
      </c>
      <c r="AL44" s="4" t="s">
        <v>347</v>
      </c>
      <c r="AM44" s="30">
        <v>14494.895999999997</v>
      </c>
      <c r="AN44" s="30">
        <v>14789.617999999999</v>
      </c>
      <c r="AO44" s="30">
        <v>15093.097000000002</v>
      </c>
      <c r="AP44" s="30">
        <v>15401.383000000002</v>
      </c>
      <c r="AQ44" s="30">
        <v>15704.444</v>
      </c>
      <c r="AR44" s="30">
        <v>16002.403999999999</v>
      </c>
      <c r="AS44" s="30">
        <v>16295.761999999999</v>
      </c>
      <c r="AT44" s="30">
        <v>16584.636999999999</v>
      </c>
      <c r="AU44" s="30">
        <v>16881.856</v>
      </c>
      <c r="AV44" s="30">
        <v>17187.975999999999</v>
      </c>
      <c r="AW44" s="30">
        <v>17498.633000000002</v>
      </c>
      <c r="AX44" s="30">
        <v>17769.996999999996</v>
      </c>
      <c r="AY44" s="30">
        <v>17978.699000000001</v>
      </c>
      <c r="AZ44" s="30">
        <v>18161.614999999998</v>
      </c>
      <c r="BA44" s="30">
        <v>18365.041999999998</v>
      </c>
      <c r="BB44" s="30">
        <v>18629.023000000001</v>
      </c>
      <c r="BC44" s="30">
        <v>18869.411</v>
      </c>
      <c r="BD44" s="30">
        <v>19030.950000000004</v>
      </c>
      <c r="BE44" s="30">
        <v>19200.031999999999</v>
      </c>
      <c r="BF44" s="30">
        <v>19622.780999999999</v>
      </c>
      <c r="BG44" s="30">
        <v>20254.591</v>
      </c>
      <c r="BH44" s="30">
        <v>20820.875999999997</v>
      </c>
      <c r="BI44" s="30">
        <v>21116.608</v>
      </c>
      <c r="BJ44" s="30">
        <v>21168.213000000003</v>
      </c>
      <c r="BK44" s="30">
        <v>21221.506000000001</v>
      </c>
    </row>
    <row r="45" spans="1:63" s="31" customFormat="1">
      <c r="A45" s="4" t="s">
        <v>348</v>
      </c>
      <c r="B45" s="30">
        <v>2.4500000000000002</v>
      </c>
      <c r="C45" s="30">
        <v>2.6419999999999999</v>
      </c>
      <c r="D45" s="30">
        <v>2.6960000000000002</v>
      </c>
      <c r="E45" s="30">
        <v>2.29</v>
      </c>
      <c r="F45" s="30">
        <v>2.0310000000000001</v>
      </c>
      <c r="G45" s="30">
        <v>1.885</v>
      </c>
      <c r="H45" s="30">
        <v>1.92</v>
      </c>
      <c r="I45" s="30">
        <v>1.9810000000000001</v>
      </c>
      <c r="J45" s="30">
        <v>1.9990000000000001</v>
      </c>
      <c r="K45" s="30">
        <v>2.02</v>
      </c>
      <c r="L45" s="30">
        <v>1.617</v>
      </c>
      <c r="M45" s="30">
        <v>1.292</v>
      </c>
      <c r="N45" s="30">
        <v>0.98399999999999999</v>
      </c>
      <c r="O45" s="30">
        <v>0.69399999999999995</v>
      </c>
      <c r="P45" s="30">
        <v>0.72899999999999998</v>
      </c>
      <c r="Q45" s="30">
        <v>0.73499999999999999</v>
      </c>
      <c r="R45" s="30">
        <v>0.73399999999999999</v>
      </c>
      <c r="S45" s="30">
        <v>0.72499999999999998</v>
      </c>
      <c r="T45" s="30">
        <v>0.72</v>
      </c>
      <c r="U45" s="30">
        <v>0.74299999999999999</v>
      </c>
      <c r="V45" s="30">
        <v>0.86399999999999999</v>
      </c>
      <c r="W45" s="30">
        <v>0.88400000000000001</v>
      </c>
      <c r="X45" s="30">
        <v>1.4830000000000001</v>
      </c>
      <c r="Y45" s="30">
        <v>1.4550000000000001</v>
      </c>
      <c r="Z45" s="30">
        <v>1.47</v>
      </c>
      <c r="AL45" s="4" t="s">
        <v>348</v>
      </c>
      <c r="AM45" s="30">
        <v>251.57400000000001</v>
      </c>
      <c r="AN45" s="30">
        <v>258.05899999999997</v>
      </c>
      <c r="AO45" s="30">
        <v>264.43499999999995</v>
      </c>
      <c r="AP45" s="30">
        <v>270.66899999999998</v>
      </c>
      <c r="AQ45" s="30">
        <v>276.73099999999999</v>
      </c>
      <c r="AR45" s="30">
        <v>282.61399999999998</v>
      </c>
      <c r="AS45" s="30">
        <v>288.32600000000002</v>
      </c>
      <c r="AT45" s="30">
        <v>293.88</v>
      </c>
      <c r="AU45" s="30">
        <v>299.31799999999998</v>
      </c>
      <c r="AV45" s="30">
        <v>305.10799999999995</v>
      </c>
      <c r="AW45" s="30">
        <v>314.39</v>
      </c>
      <c r="AX45" s="30">
        <v>327.08700000000005</v>
      </c>
      <c r="AY45" s="30">
        <v>340.40499999999997</v>
      </c>
      <c r="AZ45" s="30">
        <v>354.33400000000006</v>
      </c>
      <c r="BA45" s="30">
        <v>368.84699999999998</v>
      </c>
      <c r="BB45" s="30">
        <v>383.93199999999996</v>
      </c>
      <c r="BC45" s="30">
        <v>399.57000000000005</v>
      </c>
      <c r="BD45" s="30">
        <v>415.75100000000003</v>
      </c>
      <c r="BE45" s="30">
        <v>432.44</v>
      </c>
      <c r="BF45" s="30">
        <v>446.24600000000004</v>
      </c>
      <c r="BG45" s="30">
        <v>458.42200000000003</v>
      </c>
      <c r="BH45" s="30">
        <v>472.11500000000001</v>
      </c>
      <c r="BI45" s="30">
        <v>486.26900000000006</v>
      </c>
      <c r="BJ45" s="30">
        <v>501.09800000000001</v>
      </c>
      <c r="BK45" s="30">
        <v>516.33699999999999</v>
      </c>
    </row>
    <row r="46" spans="1:63" s="31" customFormat="1">
      <c r="A46" s="4" t="s">
        <v>349</v>
      </c>
      <c r="B46" s="30">
        <v>3.4769999999999999</v>
      </c>
      <c r="C46" s="30">
        <v>3.363</v>
      </c>
      <c r="D46" s="30">
        <v>3.4529999999999998</v>
      </c>
      <c r="E46" s="30">
        <v>3.5030000000000001</v>
      </c>
      <c r="F46" s="30">
        <v>3.6560000000000001</v>
      </c>
      <c r="G46" s="30">
        <v>3.5630000000000002</v>
      </c>
      <c r="H46" s="30">
        <v>3.581</v>
      </c>
      <c r="I46" s="30">
        <v>3.4889999999999999</v>
      </c>
      <c r="J46" s="30">
        <v>3.4129999999999998</v>
      </c>
      <c r="K46" s="30">
        <v>3.2909999999999999</v>
      </c>
      <c r="L46" s="30">
        <v>3.3010000000000002</v>
      </c>
      <c r="M46" s="30">
        <v>3.3839999999999999</v>
      </c>
      <c r="N46" s="30">
        <v>3.468</v>
      </c>
      <c r="O46" s="30">
        <v>3.5640000000000001</v>
      </c>
      <c r="P46" s="30">
        <v>3.6179999999999999</v>
      </c>
      <c r="Q46" s="30">
        <v>3.6779999999999999</v>
      </c>
      <c r="R46" s="30">
        <v>4.657</v>
      </c>
      <c r="S46" s="30">
        <v>4.2480000000000002</v>
      </c>
      <c r="T46" s="30">
        <v>3.778</v>
      </c>
      <c r="U46" s="30">
        <v>3.097</v>
      </c>
      <c r="V46" s="30">
        <v>2.782</v>
      </c>
      <c r="W46" s="30">
        <v>2.3439999999999999</v>
      </c>
      <c r="X46" s="30">
        <v>1.5369999999999999</v>
      </c>
      <c r="Y46" s="30">
        <v>1.5209999999999999</v>
      </c>
      <c r="Z46" s="30">
        <v>1.603</v>
      </c>
      <c r="AL46" s="4" t="s">
        <v>349</v>
      </c>
      <c r="AM46" s="30">
        <v>427.65199999999993</v>
      </c>
      <c r="AN46" s="30">
        <v>467.03700000000003</v>
      </c>
      <c r="AO46" s="30">
        <v>506.678</v>
      </c>
      <c r="AP46" s="30">
        <v>529.85599999999999</v>
      </c>
      <c r="AQ46" s="30">
        <v>538.46299999999997</v>
      </c>
      <c r="AR46" s="30">
        <v>549.53899999999999</v>
      </c>
      <c r="AS46" s="30">
        <v>564.39599999999996</v>
      </c>
      <c r="AT46" s="30">
        <v>580.18900000000008</v>
      </c>
      <c r="AU46" s="30">
        <v>597.29000000000008</v>
      </c>
      <c r="AV46" s="30">
        <v>615.39199999999994</v>
      </c>
      <c r="AW46" s="30">
        <v>633.82700000000011</v>
      </c>
      <c r="AX46" s="30">
        <v>652.08300000000008</v>
      </c>
      <c r="AY46" s="30">
        <v>670.75099999999998</v>
      </c>
      <c r="AZ46" s="30">
        <v>690.62399999999991</v>
      </c>
      <c r="BA46" s="30">
        <v>711.71</v>
      </c>
      <c r="BB46" s="30">
        <v>733.64700000000016</v>
      </c>
      <c r="BC46" s="30">
        <v>756.07699999999988</v>
      </c>
      <c r="BD46" s="30">
        <v>778.74699999999996</v>
      </c>
      <c r="BE46" s="30">
        <v>801.72299999999996</v>
      </c>
      <c r="BF46" s="30">
        <v>825.09499999999991</v>
      </c>
      <c r="BG46" s="30">
        <v>848.59800000000007</v>
      </c>
      <c r="BH46" s="30">
        <v>871.67999999999984</v>
      </c>
      <c r="BI46" s="30">
        <v>892.30900000000008</v>
      </c>
      <c r="BJ46" s="30">
        <v>910.44800000000009</v>
      </c>
      <c r="BK46" s="30">
        <v>929.20499999999993</v>
      </c>
    </row>
    <row r="47" spans="1:6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L47" s="4" t="s">
        <v>350</v>
      </c>
      <c r="AM47" s="30">
        <v>6.0840000000000005</v>
      </c>
      <c r="AN47" s="30">
        <v>6.1080000000000005</v>
      </c>
      <c r="AO47" s="30">
        <v>6.1339999999999995</v>
      </c>
      <c r="AP47" s="30">
        <v>6.2040000000000006</v>
      </c>
      <c r="AQ47" s="30">
        <v>6.3310000000000013</v>
      </c>
      <c r="AR47" s="30">
        <v>6.4639999999999995</v>
      </c>
      <c r="AS47" s="30">
        <v>6.5909999999999993</v>
      </c>
      <c r="AT47" s="30">
        <v>6.7240000000000002</v>
      </c>
      <c r="AU47" s="30">
        <v>6.8649999999999993</v>
      </c>
      <c r="AV47" s="30">
        <v>6.9990000000000006</v>
      </c>
      <c r="AW47" s="30">
        <v>7.1310000000000011</v>
      </c>
      <c r="AX47" s="30">
        <v>7.2639999999999993</v>
      </c>
      <c r="AY47" s="30">
        <v>7.3749999999999991</v>
      </c>
      <c r="AZ47" s="30">
        <v>7.4390000000000001</v>
      </c>
      <c r="BA47" s="30">
        <v>7.4569999999999999</v>
      </c>
      <c r="BB47" s="30">
        <v>7.4619999999999989</v>
      </c>
      <c r="BC47" s="30">
        <v>7.4580000000000002</v>
      </c>
      <c r="BD47" s="30">
        <v>7.4320000000000004</v>
      </c>
      <c r="BE47" s="30">
        <v>7.3539999999999992</v>
      </c>
      <c r="BF47" s="30">
        <v>7.2299999999999995</v>
      </c>
      <c r="BG47" s="30">
        <v>7.1049999999999986</v>
      </c>
      <c r="BH47" s="30">
        <v>6.9670000000000005</v>
      </c>
      <c r="BI47" s="30">
        <v>6.7960000000000012</v>
      </c>
      <c r="BJ47" s="30">
        <v>6.6160000000000014</v>
      </c>
      <c r="BK47" s="30">
        <v>6.4680000000000009</v>
      </c>
    </row>
    <row r="48" spans="1:63" s="31" customFormat="1">
      <c r="A48" s="4" t="s">
        <v>351</v>
      </c>
      <c r="B48" s="30">
        <v>11.557</v>
      </c>
      <c r="C48" s="30">
        <v>11.724</v>
      </c>
      <c r="D48" s="30">
        <v>11.84</v>
      </c>
      <c r="E48" s="30">
        <v>12.015000000000001</v>
      </c>
      <c r="F48" s="30">
        <v>12.132</v>
      </c>
      <c r="G48" s="30">
        <v>12.215</v>
      </c>
      <c r="H48" s="30">
        <v>12.35</v>
      </c>
      <c r="I48" s="30">
        <v>12.488</v>
      </c>
      <c r="J48" s="30">
        <v>12.657</v>
      </c>
      <c r="K48" s="30">
        <v>12.763</v>
      </c>
      <c r="L48" s="30">
        <v>12.779</v>
      </c>
      <c r="M48" s="30">
        <v>13.311</v>
      </c>
      <c r="N48" s="30">
        <v>13.473000000000001</v>
      </c>
      <c r="O48" s="30">
        <v>13.673</v>
      </c>
      <c r="P48" s="30">
        <v>13.467000000000001</v>
      </c>
      <c r="Q48" s="30">
        <v>17.899999999999999</v>
      </c>
      <c r="R48" s="30">
        <v>18.416</v>
      </c>
      <c r="S48" s="30">
        <v>18.603000000000002</v>
      </c>
      <c r="T48" s="30">
        <v>17.584</v>
      </c>
      <c r="U48" s="30">
        <v>17.202000000000002</v>
      </c>
      <c r="V48" s="30">
        <v>17.952999999999999</v>
      </c>
      <c r="W48" s="30">
        <v>18.286999999999999</v>
      </c>
      <c r="X48" s="30">
        <v>17.363</v>
      </c>
      <c r="Y48" s="30">
        <v>17.091000000000001</v>
      </c>
      <c r="Z48" s="30">
        <v>17.085999999999999</v>
      </c>
      <c r="AL48" s="4" t="s">
        <v>351</v>
      </c>
      <c r="AM48" s="30">
        <v>9999.0929999999989</v>
      </c>
      <c r="AN48" s="30">
        <v>10400.824000000001</v>
      </c>
      <c r="AO48" s="30">
        <v>10815.456</v>
      </c>
      <c r="AP48" s="30">
        <v>11244.014000000001</v>
      </c>
      <c r="AQ48" s="30">
        <v>11689.433000000001</v>
      </c>
      <c r="AR48" s="30">
        <v>12188.182999999999</v>
      </c>
      <c r="AS48" s="30">
        <v>12739.085999999999</v>
      </c>
      <c r="AT48" s="30">
        <v>13309.32</v>
      </c>
      <c r="AU48" s="30">
        <v>13898.133999999998</v>
      </c>
      <c r="AV48" s="30">
        <v>14501.728999999999</v>
      </c>
      <c r="AW48" s="30">
        <v>15109.757999999998</v>
      </c>
      <c r="AX48" s="30">
        <v>15708.504000000001</v>
      </c>
      <c r="AY48" s="30">
        <v>16305.275000000001</v>
      </c>
      <c r="AZ48" s="30">
        <v>16904.245999999999</v>
      </c>
      <c r="BA48" s="30">
        <v>17513.137000000002</v>
      </c>
      <c r="BB48" s="30">
        <v>18121.448</v>
      </c>
      <c r="BC48" s="30">
        <v>18724.685999999998</v>
      </c>
      <c r="BD48" s="30">
        <v>19337.906000000003</v>
      </c>
      <c r="BE48" s="30">
        <v>19949.117000000002</v>
      </c>
      <c r="BF48" s="30">
        <v>20578.788</v>
      </c>
      <c r="BG48" s="30">
        <v>21192.334999999999</v>
      </c>
      <c r="BH48" s="30">
        <v>21781.120000000003</v>
      </c>
      <c r="BI48" s="30">
        <v>22433.748999999996</v>
      </c>
      <c r="BJ48" s="30">
        <v>23151.501999999997</v>
      </c>
      <c r="BK48" s="30">
        <v>23891.947</v>
      </c>
    </row>
    <row r="49" spans="1:63"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Z49" s="5"/>
      <c r="AL49" s="22" t="s">
        <v>352</v>
      </c>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31" customFormat="1">
      <c r="A50" s="4" t="s">
        <v>353</v>
      </c>
      <c r="B50" s="30">
        <v>8.4540000000000006</v>
      </c>
      <c r="C50" s="30">
        <v>9.7539999999999996</v>
      </c>
      <c r="D50" s="30">
        <v>11.045999999999999</v>
      </c>
      <c r="E50" s="30">
        <v>12.18</v>
      </c>
      <c r="F50" s="30">
        <v>13.452999999999999</v>
      </c>
      <c r="G50" s="30">
        <v>14.587</v>
      </c>
      <c r="H50" s="30">
        <v>15.907999999999999</v>
      </c>
      <c r="I50" s="30">
        <v>16.8</v>
      </c>
      <c r="J50" s="30">
        <v>16.195</v>
      </c>
      <c r="K50" s="30">
        <v>15.351000000000001</v>
      </c>
      <c r="L50" s="30">
        <v>15.252000000000001</v>
      </c>
      <c r="M50" s="30">
        <v>14.484999999999999</v>
      </c>
      <c r="N50" s="30">
        <v>14.1</v>
      </c>
      <c r="O50" s="30">
        <v>13.641999999999999</v>
      </c>
      <c r="P50" s="30">
        <v>13.755000000000001</v>
      </c>
      <c r="Q50" s="30">
        <v>13.724</v>
      </c>
      <c r="R50" s="30">
        <v>13.852</v>
      </c>
      <c r="S50" s="30">
        <v>13.881</v>
      </c>
      <c r="T50" s="30">
        <v>13.878</v>
      </c>
      <c r="U50" s="30">
        <v>14.057</v>
      </c>
      <c r="V50" s="30">
        <v>15.545999999999999</v>
      </c>
      <c r="W50" s="30">
        <v>15.28</v>
      </c>
      <c r="X50" s="30">
        <v>14.635</v>
      </c>
      <c r="Y50" s="30">
        <v>14.555999999999999</v>
      </c>
      <c r="Z50" s="30">
        <v>15.058</v>
      </c>
      <c r="AL50" s="4" t="s">
        <v>353</v>
      </c>
      <c r="AM50" s="30">
        <v>4944.8959999999997</v>
      </c>
      <c r="AN50" s="30">
        <v>5063.5259999999998</v>
      </c>
      <c r="AO50" s="30">
        <v>5186.8149999999996</v>
      </c>
      <c r="AP50" s="30">
        <v>5314.857</v>
      </c>
      <c r="AQ50" s="30">
        <v>5446.0610000000006</v>
      </c>
      <c r="AR50" s="30">
        <v>5581.2729999999992</v>
      </c>
      <c r="AS50" s="30">
        <v>5720.1979999999994</v>
      </c>
      <c r="AT50" s="30">
        <v>5859.8360000000002</v>
      </c>
      <c r="AU50" s="30">
        <v>5999.348</v>
      </c>
      <c r="AV50" s="30">
        <v>6138.701</v>
      </c>
      <c r="AW50" s="30">
        <v>6250.0150000000003</v>
      </c>
      <c r="AX50" s="30">
        <v>6360.2260000000006</v>
      </c>
      <c r="AY50" s="30">
        <v>6498.1040000000003</v>
      </c>
      <c r="AZ50" s="30">
        <v>6636.2869999999994</v>
      </c>
      <c r="BA50" s="30">
        <v>6774.1330000000007</v>
      </c>
      <c r="BB50" s="30">
        <v>6912.3209999999999</v>
      </c>
      <c r="BC50" s="30">
        <v>7048.973</v>
      </c>
      <c r="BD50" s="30">
        <v>7182.6960000000008</v>
      </c>
      <c r="BE50" s="30">
        <v>7315.4019999999991</v>
      </c>
      <c r="BF50" s="30">
        <v>7447.9690000000001</v>
      </c>
      <c r="BG50" s="30">
        <v>7578.2420000000002</v>
      </c>
      <c r="BH50" s="30">
        <v>7703.6669999999995</v>
      </c>
      <c r="BI50" s="30">
        <v>7830.2169999999996</v>
      </c>
      <c r="BJ50" s="30">
        <v>7963.2159999999985</v>
      </c>
      <c r="BK50" s="30">
        <v>8100.8560000000007</v>
      </c>
    </row>
    <row r="51" spans="1:6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Z51" s="5"/>
      <c r="AL51" s="24" t="s">
        <v>354</v>
      </c>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33" customFormat="1" ht="29.65" customHeight="1">
      <c r="A52" s="26" t="s">
        <v>355</v>
      </c>
      <c r="B52" s="32">
        <f t="shared" ref="B52:Z52" si="0">SUMPRODUCT(B4:B50,AM4:AM50)/SUM(AM4:AM50)</f>
        <v>4.7146282364305909</v>
      </c>
      <c r="C52" s="32">
        <f t="shared" si="0"/>
        <v>4.7814702899004793</v>
      </c>
      <c r="D52" s="32">
        <f t="shared" si="0"/>
        <v>4.8961470277440737</v>
      </c>
      <c r="E52" s="32">
        <f t="shared" si="0"/>
        <v>4.9996498850047866</v>
      </c>
      <c r="F52" s="32">
        <f t="shared" si="0"/>
        <v>4.9776742274414438</v>
      </c>
      <c r="G52" s="32">
        <f t="shared" si="0"/>
        <v>4.9292330601653154</v>
      </c>
      <c r="H52" s="32">
        <f t="shared" si="0"/>
        <v>4.7718005092214666</v>
      </c>
      <c r="I52" s="32">
        <f t="shared" si="0"/>
        <v>4.8402410037205001</v>
      </c>
      <c r="J52" s="32">
        <f t="shared" si="0"/>
        <v>4.9043076585634706</v>
      </c>
      <c r="K52" s="32">
        <f t="shared" si="0"/>
        <v>4.978145655353476</v>
      </c>
      <c r="L52" s="32">
        <f t="shared" si="0"/>
        <v>4.7888884551313478</v>
      </c>
      <c r="M52" s="32">
        <f t="shared" si="0"/>
        <v>4.8939816497372037</v>
      </c>
      <c r="N52" s="32">
        <f t="shared" si="0"/>
        <v>4.8984008022625289</v>
      </c>
      <c r="O52" s="32">
        <f t="shared" si="0"/>
        <v>4.8953359156830238</v>
      </c>
      <c r="P52" s="32">
        <f t="shared" si="0"/>
        <v>4.877073850729154</v>
      </c>
      <c r="Q52" s="32">
        <f t="shared" si="0"/>
        <v>5.0439750623197659</v>
      </c>
      <c r="R52" s="32">
        <f t="shared" si="0"/>
        <v>5.081360864571657</v>
      </c>
      <c r="S52" s="32">
        <f t="shared" si="0"/>
        <v>5.1228975137027852</v>
      </c>
      <c r="T52" s="32">
        <f t="shared" si="0"/>
        <v>5.0156445325829724</v>
      </c>
      <c r="U52" s="32">
        <f t="shared" si="0"/>
        <v>4.996219415284135</v>
      </c>
      <c r="V52" s="32">
        <f t="shared" si="0"/>
        <v>5.6979074207848344</v>
      </c>
      <c r="W52" s="32">
        <f t="shared" si="0"/>
        <v>5.817194595287039</v>
      </c>
      <c r="X52" s="32">
        <f t="shared" si="0"/>
        <v>5.2010735303737459</v>
      </c>
      <c r="Y52" s="32">
        <f t="shared" si="0"/>
        <v>4.7931368544813369</v>
      </c>
      <c r="Z52" s="32">
        <f t="shared" si="0"/>
        <v>4.6913983948075355</v>
      </c>
      <c r="AL52" s="26" t="s">
        <v>358</v>
      </c>
      <c r="AM52" s="32">
        <v>381688.77899999992</v>
      </c>
      <c r="AN52" s="32">
        <v>391894.27300000004</v>
      </c>
      <c r="AO52" s="32">
        <v>402580.11900000001</v>
      </c>
      <c r="AP52" s="32">
        <v>413578.522</v>
      </c>
      <c r="AQ52" s="32">
        <v>424563.18799999997</v>
      </c>
      <c r="AR52" s="32">
        <v>435881.67</v>
      </c>
      <c r="AS52" s="32">
        <v>447532.19</v>
      </c>
      <c r="AT52" s="32">
        <v>459214.61100000003</v>
      </c>
      <c r="AU52" s="32">
        <v>471326.29600000003</v>
      </c>
      <c r="AV52" s="32">
        <v>483954.21900000004</v>
      </c>
      <c r="AW52" s="32">
        <v>496953.777</v>
      </c>
      <c r="AX52" s="32">
        <v>510660.86100000003</v>
      </c>
      <c r="AY52" s="32">
        <v>524936.39299999992</v>
      </c>
      <c r="AZ52" s="32">
        <v>539661.09700000007</v>
      </c>
      <c r="BA52" s="32">
        <v>554778.01399999997</v>
      </c>
      <c r="BB52" s="32">
        <v>570238.80900000001</v>
      </c>
      <c r="BC52" s="32">
        <v>586363.88899999997</v>
      </c>
      <c r="BD52" s="32">
        <v>602852.2209999999</v>
      </c>
      <c r="BE52" s="32">
        <v>619524.24300000002</v>
      </c>
      <c r="BF52" s="32">
        <v>636746.50599999994</v>
      </c>
      <c r="BG52" s="32">
        <v>654538.17599999998</v>
      </c>
      <c r="BH52" s="32">
        <v>672323.91700000013</v>
      </c>
      <c r="BI52" s="32">
        <v>690364.50599999994</v>
      </c>
      <c r="BJ52" s="32">
        <v>709317.83900000004</v>
      </c>
      <c r="BK52" s="32">
        <v>728762.451</v>
      </c>
    </row>
    <row r="53" spans="1:63" s="33" customFormat="1">
      <c r="A53" s="26" t="s">
        <v>356</v>
      </c>
      <c r="B53" s="32">
        <v>6.1210000000000004</v>
      </c>
      <c r="C53" s="32">
        <v>6.2</v>
      </c>
      <c r="D53" s="32">
        <v>6.4269999999999996</v>
      </c>
      <c r="E53" s="32">
        <v>6.4950000000000001</v>
      </c>
      <c r="F53" s="32">
        <v>6.3369999999999997</v>
      </c>
      <c r="G53" s="32">
        <v>6.226</v>
      </c>
      <c r="H53" s="32">
        <v>5.9749999999999996</v>
      </c>
      <c r="I53" s="32">
        <v>5.7759999999999998</v>
      </c>
      <c r="J53" s="32">
        <v>5.8310000000000004</v>
      </c>
      <c r="K53" s="32">
        <v>6.4180000000000001</v>
      </c>
      <c r="L53" s="32">
        <v>6.2839999999999998</v>
      </c>
      <c r="M53" s="32">
        <v>6.1550000000000002</v>
      </c>
      <c r="N53" s="32">
        <v>6.1580000000000004</v>
      </c>
      <c r="O53" s="32">
        <v>6.1050000000000004</v>
      </c>
      <c r="P53" s="32">
        <v>5.9640000000000004</v>
      </c>
      <c r="Q53" s="32">
        <v>6.0039999999999996</v>
      </c>
      <c r="R53" s="32">
        <v>5.9749999999999996</v>
      </c>
      <c r="S53" s="32">
        <v>5.9039999999999999</v>
      </c>
      <c r="T53" s="32">
        <v>5.7649999999999997</v>
      </c>
      <c r="U53" s="32">
        <v>5.5970000000000004</v>
      </c>
      <c r="V53" s="32">
        <v>6.609</v>
      </c>
      <c r="W53" s="32">
        <v>6.0609999999999999</v>
      </c>
      <c r="X53" s="32">
        <v>5.2789999999999999</v>
      </c>
      <c r="Y53" s="32">
        <v>4.9619999999999997</v>
      </c>
      <c r="Z53" s="32">
        <v>4.968</v>
      </c>
      <c r="AL53" s="26"/>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sheetData>
  <sortState xmlns:xlrd2="http://schemas.microsoft.com/office/spreadsheetml/2017/richdata2" ref="A4:Z53">
    <sortCondition ref="A2"/>
  </sortState>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C03A-A5E1-42D0-A995-67A7D980696C}">
  <sheetPr codeName="Sheet149"/>
  <dimension ref="A1:BL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6" width="17.85546875" style="5" customWidth="1"/>
    <col min="27" max="38" width="8.85546875" style="8"/>
    <col min="39" max="39" width="43.42578125" style="4" hidden="1" customWidth="1"/>
    <col min="40" max="64" width="27.140625" style="5" hidden="1" customWidth="1"/>
    <col min="65" max="16384" width="8.85546875" style="8"/>
  </cols>
  <sheetData>
    <row r="1" spans="1:64" s="19" customFormat="1" ht="54" customHeight="1">
      <c r="A1" s="16"/>
      <c r="B1" s="17" t="s">
        <v>162</v>
      </c>
      <c r="C1" s="18"/>
      <c r="D1" s="18"/>
      <c r="E1" s="18"/>
      <c r="F1" s="18"/>
      <c r="G1" s="18"/>
      <c r="H1" s="18"/>
      <c r="I1" s="18"/>
      <c r="J1" s="18"/>
      <c r="K1" s="18"/>
      <c r="L1" s="18"/>
      <c r="M1" s="18"/>
      <c r="N1" s="18"/>
      <c r="O1" s="18"/>
      <c r="P1" s="18"/>
      <c r="Q1" s="18"/>
      <c r="R1" s="18"/>
      <c r="S1" s="18"/>
      <c r="T1" s="18"/>
      <c r="U1" s="18"/>
      <c r="V1" s="18"/>
      <c r="W1" s="18"/>
      <c r="X1" s="18"/>
      <c r="Y1" s="18"/>
      <c r="Z1" s="18"/>
      <c r="AM1" s="16"/>
      <c r="AN1" s="17" t="s">
        <v>3369</v>
      </c>
      <c r="AO1" s="18"/>
      <c r="AP1" s="18"/>
      <c r="AQ1" s="18"/>
      <c r="AR1" s="18"/>
      <c r="AS1" s="18"/>
      <c r="AT1" s="18"/>
      <c r="AU1" s="18"/>
      <c r="AV1" s="18"/>
      <c r="AW1" s="18"/>
      <c r="AX1" s="18"/>
      <c r="AY1" s="18"/>
      <c r="AZ1" s="18"/>
      <c r="BA1" s="18"/>
      <c r="BB1" s="18"/>
      <c r="BC1" s="18"/>
      <c r="BD1" s="18"/>
      <c r="BE1" s="18"/>
      <c r="BF1" s="18"/>
      <c r="BG1" s="18"/>
      <c r="BH1" s="18"/>
      <c r="BI1" s="18"/>
      <c r="BJ1" s="18"/>
      <c r="BK1" s="18"/>
      <c r="BL1" s="18"/>
    </row>
    <row r="2" spans="1:64"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c r="BK2" s="21">
        <v>2023</v>
      </c>
      <c r="BL2" s="21">
        <v>2024</v>
      </c>
    </row>
    <row r="3" spans="1:6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c r="BK3" s="18"/>
      <c r="BL3" s="18"/>
    </row>
    <row r="4" spans="1:64" s="31" customFormat="1">
      <c r="A4" s="4" t="s">
        <v>307</v>
      </c>
      <c r="B4" s="30">
        <v>18.669</v>
      </c>
      <c r="C4" s="30">
        <v>18.686</v>
      </c>
      <c r="D4" s="30">
        <v>18.452999999999999</v>
      </c>
      <c r="E4" s="30">
        <v>18.463000000000001</v>
      </c>
      <c r="F4" s="30">
        <v>18.332999999999998</v>
      </c>
      <c r="G4" s="30">
        <v>18.314</v>
      </c>
      <c r="H4" s="30">
        <v>18.146000000000001</v>
      </c>
      <c r="I4" s="30">
        <v>18.09</v>
      </c>
      <c r="J4" s="30">
        <v>18.173999999999999</v>
      </c>
      <c r="K4" s="30">
        <v>18.398</v>
      </c>
      <c r="L4" s="30">
        <v>18.603999999999999</v>
      </c>
      <c r="M4" s="30">
        <v>18.797000000000001</v>
      </c>
      <c r="N4" s="30">
        <v>18.329999999999998</v>
      </c>
      <c r="O4" s="30">
        <v>18.013999999999999</v>
      </c>
      <c r="P4" s="30">
        <v>17.681999999999999</v>
      </c>
      <c r="Q4" s="30">
        <v>17.527999999999999</v>
      </c>
      <c r="R4" s="30">
        <v>17.369</v>
      </c>
      <c r="S4" s="30">
        <v>17.158000000000001</v>
      </c>
      <c r="T4" s="30">
        <v>16.891999999999999</v>
      </c>
      <c r="U4" s="30">
        <v>16.547000000000001</v>
      </c>
      <c r="V4" s="30">
        <v>16.614000000000001</v>
      </c>
      <c r="W4" s="30">
        <v>15.781000000000001</v>
      </c>
      <c r="X4" s="30">
        <v>14.736000000000001</v>
      </c>
      <c r="Y4" s="30">
        <v>14.670999999999999</v>
      </c>
      <c r="Z4" s="30">
        <v>14.581</v>
      </c>
      <c r="AM4" s="4" t="s">
        <v>307</v>
      </c>
      <c r="AN4" s="30">
        <v>4547.9089999999987</v>
      </c>
      <c r="AO4" s="30">
        <v>4712.0700000000006</v>
      </c>
      <c r="AP4" s="30">
        <v>4884.186999999999</v>
      </c>
      <c r="AQ4" s="30">
        <v>5064.0849999999991</v>
      </c>
      <c r="AR4" s="30">
        <v>5253.5530000000008</v>
      </c>
      <c r="AS4" s="30">
        <v>5450.9259999999995</v>
      </c>
      <c r="AT4" s="30">
        <v>5655.67</v>
      </c>
      <c r="AU4" s="30">
        <v>5869.5490000000009</v>
      </c>
      <c r="AV4" s="30">
        <v>6091.1579999999994</v>
      </c>
      <c r="AW4" s="30">
        <v>6320.6790000000001</v>
      </c>
      <c r="AX4" s="30">
        <v>6562.357</v>
      </c>
      <c r="AY4" s="30">
        <v>6817.1660000000011</v>
      </c>
      <c r="AZ4" s="30">
        <v>7081.9450000000015</v>
      </c>
      <c r="BA4" s="30">
        <v>7354.2609999999986</v>
      </c>
      <c r="BB4" s="30">
        <v>7625.759</v>
      </c>
      <c r="BC4" s="30">
        <v>7896.6980000000012</v>
      </c>
      <c r="BD4" s="30">
        <v>8180.8960000000006</v>
      </c>
      <c r="BE4" s="30">
        <v>8478.4259999999995</v>
      </c>
      <c r="BF4" s="30">
        <v>8782.7219999999998</v>
      </c>
      <c r="BG4" s="30">
        <v>9097.1149999999998</v>
      </c>
      <c r="BH4" s="30">
        <v>9413.7779999999984</v>
      </c>
      <c r="BI4" s="30">
        <v>9736.1840000000011</v>
      </c>
      <c r="BJ4" s="30">
        <v>10072.558000000001</v>
      </c>
      <c r="BK4" s="30">
        <v>10420.403</v>
      </c>
      <c r="BL4" s="30">
        <v>10782.977000000001</v>
      </c>
    </row>
    <row r="5" spans="1:64" s="31" customFormat="1">
      <c r="A5" s="4" t="s">
        <v>308</v>
      </c>
      <c r="B5" s="30">
        <v>0.46500000000000002</v>
      </c>
      <c r="C5" s="30">
        <v>0.441</v>
      </c>
      <c r="D5" s="30">
        <v>0.42699999999999999</v>
      </c>
      <c r="E5" s="30">
        <v>0.52</v>
      </c>
      <c r="F5" s="30">
        <v>0.60799999999999998</v>
      </c>
      <c r="G5" s="30">
        <v>0.71699999999999997</v>
      </c>
      <c r="H5" s="30">
        <v>0.79800000000000004</v>
      </c>
      <c r="I5" s="30">
        <v>0.86499999999999999</v>
      </c>
      <c r="J5" s="30">
        <v>0.90900000000000003</v>
      </c>
      <c r="K5" s="30">
        <v>1.0089999999999999</v>
      </c>
      <c r="L5" s="30">
        <v>1.1479999999999999</v>
      </c>
      <c r="M5" s="30">
        <v>2.8719999999999999</v>
      </c>
      <c r="N5" s="30">
        <v>2.6190000000000002</v>
      </c>
      <c r="O5" s="30">
        <v>2.2999999999999998</v>
      </c>
      <c r="P5" s="30">
        <v>2.06</v>
      </c>
      <c r="Q5" s="30">
        <v>1.996</v>
      </c>
      <c r="R5" s="30">
        <v>1.946</v>
      </c>
      <c r="S5" s="30">
        <v>1.8080000000000001</v>
      </c>
      <c r="T5" s="30">
        <v>1.5469999999999999</v>
      </c>
      <c r="U5" s="30">
        <v>1.3380000000000001</v>
      </c>
      <c r="V5" s="30">
        <v>1.4630000000000001</v>
      </c>
      <c r="W5" s="30">
        <v>1.6120000000000001</v>
      </c>
      <c r="X5" s="30">
        <v>1.4830000000000001</v>
      </c>
      <c r="Y5" s="30">
        <v>1.4610000000000001</v>
      </c>
      <c r="Z5" s="30">
        <v>1.5760000000000001</v>
      </c>
      <c r="AM5" s="4" t="s">
        <v>308</v>
      </c>
      <c r="AN5" s="30">
        <v>2036.8119999999999</v>
      </c>
      <c r="AO5" s="30">
        <v>2103.837</v>
      </c>
      <c r="AP5" s="30">
        <v>2172.741</v>
      </c>
      <c r="AQ5" s="30">
        <v>2243.7120000000004</v>
      </c>
      <c r="AR5" s="30">
        <v>2316.4760000000006</v>
      </c>
      <c r="AS5" s="30">
        <v>2398.5720000000001</v>
      </c>
      <c r="AT5" s="30">
        <v>2478.317</v>
      </c>
      <c r="AU5" s="30">
        <v>2551.4199999999996</v>
      </c>
      <c r="AV5" s="30">
        <v>2630.6009999999997</v>
      </c>
      <c r="AW5" s="30">
        <v>2714.9500000000003</v>
      </c>
      <c r="AX5" s="30">
        <v>2802.2710000000002</v>
      </c>
      <c r="AY5" s="30">
        <v>2889.7730000000001</v>
      </c>
      <c r="AZ5" s="30">
        <v>2978.2129999999997</v>
      </c>
      <c r="BA5" s="30">
        <v>3067.6379999999995</v>
      </c>
      <c r="BB5" s="30">
        <v>3159.8710000000001</v>
      </c>
      <c r="BC5" s="30">
        <v>3255.12</v>
      </c>
      <c r="BD5" s="30">
        <v>3352.654</v>
      </c>
      <c r="BE5" s="30">
        <v>3453.1109999999999</v>
      </c>
      <c r="BF5" s="30">
        <v>3556.8360000000002</v>
      </c>
      <c r="BG5" s="30">
        <v>3663.991</v>
      </c>
      <c r="BH5" s="30">
        <v>3774.567</v>
      </c>
      <c r="BI5" s="30">
        <v>3888.0110000000004</v>
      </c>
      <c r="BJ5" s="30">
        <v>4004.7260000000006</v>
      </c>
      <c r="BK5" s="30">
        <v>4124.826</v>
      </c>
      <c r="BL5" s="30">
        <v>4246.2330000000002</v>
      </c>
    </row>
    <row r="6" spans="1:64" s="31" customFormat="1">
      <c r="A6" s="4" t="s">
        <v>309</v>
      </c>
      <c r="B6" s="30">
        <v>2.9180000000000001</v>
      </c>
      <c r="C6" s="30">
        <v>3.028</v>
      </c>
      <c r="D6" s="30">
        <v>3.1909999999999998</v>
      </c>
      <c r="E6" s="30">
        <v>3.161</v>
      </c>
      <c r="F6" s="30">
        <v>3.9980000000000002</v>
      </c>
      <c r="G6" s="30">
        <v>4.6710000000000003</v>
      </c>
      <c r="H6" s="30">
        <v>4.3330000000000002</v>
      </c>
      <c r="I6" s="30">
        <v>3.9340000000000002</v>
      </c>
      <c r="J6" s="30">
        <v>4.0709999999999997</v>
      </c>
      <c r="K6" s="30">
        <v>4.2240000000000002</v>
      </c>
      <c r="L6" s="30">
        <v>4.1609999999999996</v>
      </c>
      <c r="M6" s="30">
        <v>4.1989999999999998</v>
      </c>
      <c r="N6" s="30">
        <v>4.1619999999999999</v>
      </c>
      <c r="O6" s="30">
        <v>4.2990000000000004</v>
      </c>
      <c r="P6" s="30">
        <v>4.431</v>
      </c>
      <c r="Q6" s="30">
        <v>4.577</v>
      </c>
      <c r="R6" s="30">
        <v>4.6399999999999997</v>
      </c>
      <c r="S6" s="30">
        <v>4.649</v>
      </c>
      <c r="T6" s="30">
        <v>4.633</v>
      </c>
      <c r="U6" s="30">
        <v>4.7359999999999998</v>
      </c>
      <c r="V6" s="30">
        <v>5.05</v>
      </c>
      <c r="W6" s="30">
        <v>5.327</v>
      </c>
      <c r="X6" s="30">
        <v>5.7060000000000004</v>
      </c>
      <c r="Y6" s="30">
        <v>5.77</v>
      </c>
      <c r="Z6" s="30">
        <v>5.5659999999999998</v>
      </c>
      <c r="AM6" s="4" t="s">
        <v>309</v>
      </c>
      <c r="AN6" s="30">
        <v>3315.3210000000004</v>
      </c>
      <c r="AO6" s="30">
        <v>3425.9919999999997</v>
      </c>
      <c r="AP6" s="30">
        <v>3541.2380000000003</v>
      </c>
      <c r="AQ6" s="30">
        <v>3659.5200000000004</v>
      </c>
      <c r="AR6" s="30">
        <v>3780.6959999999999</v>
      </c>
      <c r="AS6" s="30">
        <v>3904.335</v>
      </c>
      <c r="AT6" s="30">
        <v>4028.2389999999991</v>
      </c>
      <c r="AU6" s="30">
        <v>4149.5459999999994</v>
      </c>
      <c r="AV6" s="30">
        <v>4268.4260000000004</v>
      </c>
      <c r="AW6" s="30">
        <v>4389.3019999999997</v>
      </c>
      <c r="AX6" s="30">
        <v>4514.6309999999994</v>
      </c>
      <c r="AY6" s="30">
        <v>4646.3789999999999</v>
      </c>
      <c r="AZ6" s="30">
        <v>4786.5410000000002</v>
      </c>
      <c r="BA6" s="30">
        <v>4931.3760000000002</v>
      </c>
      <c r="BB6" s="30">
        <v>5081.3649999999998</v>
      </c>
      <c r="BC6" s="30">
        <v>5239.2669999999998</v>
      </c>
      <c r="BD6" s="30">
        <v>5404.9960000000001</v>
      </c>
      <c r="BE6" s="30">
        <v>5577.0709999999999</v>
      </c>
      <c r="BF6" s="30">
        <v>5753.5190000000002</v>
      </c>
      <c r="BG6" s="30">
        <v>5935.6</v>
      </c>
      <c r="BH6" s="30">
        <v>6127.7659999999996</v>
      </c>
      <c r="BI6" s="30">
        <v>6329.3870000000006</v>
      </c>
      <c r="BJ6" s="30">
        <v>6536.4070000000002</v>
      </c>
      <c r="BK6" s="30">
        <v>6750.9390000000003</v>
      </c>
      <c r="BL6" s="30">
        <v>6972.24</v>
      </c>
    </row>
    <row r="7" spans="1:64" s="31" customFormat="1">
      <c r="A7" s="4" t="s">
        <v>310</v>
      </c>
      <c r="B7" s="30">
        <v>2.331</v>
      </c>
      <c r="C7" s="30">
        <v>2.3450000000000002</v>
      </c>
      <c r="D7" s="30">
        <v>2.3559999999999999</v>
      </c>
      <c r="E7" s="30">
        <v>2.331</v>
      </c>
      <c r="F7" s="30">
        <v>2.3570000000000002</v>
      </c>
      <c r="G7" s="30">
        <v>2.339</v>
      </c>
      <c r="H7" s="30">
        <v>2.3570000000000002</v>
      </c>
      <c r="I7" s="30">
        <v>1.7430000000000001</v>
      </c>
      <c r="J7" s="30">
        <v>1.1399999999999999</v>
      </c>
      <c r="K7" s="30">
        <v>1.141</v>
      </c>
      <c r="L7" s="30">
        <v>1.1459999999999999</v>
      </c>
      <c r="M7" s="30">
        <v>1.147</v>
      </c>
      <c r="N7" s="30">
        <v>1.1499999999999999</v>
      </c>
      <c r="O7" s="30">
        <v>1.153</v>
      </c>
      <c r="P7" s="30">
        <v>1.153</v>
      </c>
      <c r="Q7" s="30">
        <v>1.0960000000000001</v>
      </c>
      <c r="R7" s="30">
        <v>1.0640000000000001</v>
      </c>
      <c r="S7" s="30">
        <v>1.0269999999999999</v>
      </c>
      <c r="T7" s="30">
        <v>0.99199999999999999</v>
      </c>
      <c r="U7" s="30">
        <v>0.95499999999999996</v>
      </c>
      <c r="V7" s="30">
        <v>0.97599999999999998</v>
      </c>
      <c r="W7" s="30">
        <v>1.0409999999999999</v>
      </c>
      <c r="X7" s="30">
        <v>0.81100000000000005</v>
      </c>
      <c r="Y7" s="30">
        <v>0.81599999999999995</v>
      </c>
      <c r="Z7" s="30">
        <v>0.80300000000000005</v>
      </c>
      <c r="AM7" s="4" t="s">
        <v>310</v>
      </c>
      <c r="AN7" s="30">
        <v>1724.674</v>
      </c>
      <c r="AO7" s="30">
        <v>1785.6470000000002</v>
      </c>
      <c r="AP7" s="30">
        <v>1853.3220000000001</v>
      </c>
      <c r="AQ7" s="30">
        <v>1929.078</v>
      </c>
      <c r="AR7" s="30">
        <v>2021.057</v>
      </c>
      <c r="AS7" s="30">
        <v>2110.2929999999997</v>
      </c>
      <c r="AT7" s="30">
        <v>2193.6869999999999</v>
      </c>
      <c r="AU7" s="30">
        <v>2279.1259999999993</v>
      </c>
      <c r="AV7" s="30">
        <v>2381.1760000000004</v>
      </c>
      <c r="AW7" s="30">
        <v>2511.3869999999997</v>
      </c>
      <c r="AX7" s="30">
        <v>2626.5690000000004</v>
      </c>
      <c r="AY7" s="30">
        <v>2706.3160000000003</v>
      </c>
      <c r="AZ7" s="30">
        <v>2786.4230000000007</v>
      </c>
      <c r="BA7" s="30">
        <v>2868.7930000000001</v>
      </c>
      <c r="BB7" s="30">
        <v>2947.7269999999999</v>
      </c>
      <c r="BC7" s="30">
        <v>2979.6039999999998</v>
      </c>
      <c r="BD7" s="30">
        <v>2993.39</v>
      </c>
      <c r="BE7" s="30">
        <v>3050.4560000000001</v>
      </c>
      <c r="BF7" s="30">
        <v>3154.0079999999998</v>
      </c>
      <c r="BG7" s="30">
        <v>3283.5280000000002</v>
      </c>
      <c r="BH7" s="30">
        <v>3404.4650000000001</v>
      </c>
      <c r="BI7" s="30">
        <v>3526.5170000000007</v>
      </c>
      <c r="BJ7" s="30">
        <v>3658.2330000000002</v>
      </c>
      <c r="BK7" s="30">
        <v>3801.7810000000004</v>
      </c>
      <c r="BL7" s="30">
        <v>3947.8420000000001</v>
      </c>
    </row>
    <row r="8" spans="1:64" s="31" customFormat="1">
      <c r="A8" s="4" t="s">
        <v>311</v>
      </c>
      <c r="B8" s="30">
        <v>5.9640000000000004</v>
      </c>
      <c r="C8" s="30">
        <v>6.1420000000000003</v>
      </c>
      <c r="D8" s="30">
        <v>6.2069999999999999</v>
      </c>
      <c r="E8" s="30">
        <v>6.2629999999999999</v>
      </c>
      <c r="F8" s="30">
        <v>6.1879999999999997</v>
      </c>
      <c r="G8" s="30">
        <v>6.1890000000000001</v>
      </c>
      <c r="H8" s="30">
        <v>6.1120000000000001</v>
      </c>
      <c r="I8" s="30">
        <v>6.0629999999999997</v>
      </c>
      <c r="J8" s="30">
        <v>6.008</v>
      </c>
      <c r="K8" s="30">
        <v>6.0750000000000002</v>
      </c>
      <c r="L8" s="30">
        <v>6.1849999999999996</v>
      </c>
      <c r="M8" s="30">
        <v>6.17</v>
      </c>
      <c r="N8" s="30">
        <v>6.1130000000000004</v>
      </c>
      <c r="O8" s="30">
        <v>6.06</v>
      </c>
      <c r="P8" s="30">
        <v>6.0949999999999998</v>
      </c>
      <c r="Q8" s="30">
        <v>6.2119999999999997</v>
      </c>
      <c r="R8" s="30">
        <v>6.1859999999999999</v>
      </c>
      <c r="S8" s="30">
        <v>6.1609999999999996</v>
      </c>
      <c r="T8" s="30">
        <v>6.1079999999999997</v>
      </c>
      <c r="U8" s="30">
        <v>6.226</v>
      </c>
      <c r="V8" s="30">
        <v>6.8079999999999998</v>
      </c>
      <c r="W8" s="30">
        <v>7.0739999999999998</v>
      </c>
      <c r="X8" s="30">
        <v>6.649</v>
      </c>
      <c r="Y8" s="30">
        <v>6.585</v>
      </c>
      <c r="Z8" s="30">
        <v>6.6059999999999999</v>
      </c>
      <c r="AM8" s="4" t="s">
        <v>311</v>
      </c>
      <c r="AN8" s="30">
        <v>1040.9460000000001</v>
      </c>
      <c r="AO8" s="30">
        <v>1066.319</v>
      </c>
      <c r="AP8" s="30">
        <v>1092.8510000000001</v>
      </c>
      <c r="AQ8" s="30">
        <v>1122.704</v>
      </c>
      <c r="AR8" s="30">
        <v>1148.8039999999999</v>
      </c>
      <c r="AS8" s="30">
        <v>1176.6639999999998</v>
      </c>
      <c r="AT8" s="30">
        <v>1199.9659999999999</v>
      </c>
      <c r="AU8" s="30">
        <v>1220.5</v>
      </c>
      <c r="AV8" s="30">
        <v>1244.954</v>
      </c>
      <c r="AW8" s="30">
        <v>1253.643</v>
      </c>
      <c r="AX8" s="30">
        <v>1260.0829999999999</v>
      </c>
      <c r="AY8" s="30">
        <v>1272.6059999999998</v>
      </c>
      <c r="AZ8" s="30">
        <v>1271.5410000000002</v>
      </c>
      <c r="BA8" s="30">
        <v>1265.4939999999999</v>
      </c>
      <c r="BB8" s="30">
        <v>1244.8289999999997</v>
      </c>
      <c r="BC8" s="30">
        <v>1237.3349999999998</v>
      </c>
      <c r="BD8" s="30">
        <v>1259.9190000000003</v>
      </c>
      <c r="BE8" s="30">
        <v>1282.4750000000001</v>
      </c>
      <c r="BF8" s="30">
        <v>1306.3229999999999</v>
      </c>
      <c r="BG8" s="30">
        <v>1331.3569999999997</v>
      </c>
      <c r="BH8" s="30">
        <v>1362.8009999999997</v>
      </c>
      <c r="BI8" s="30">
        <v>1386.6279999999997</v>
      </c>
      <c r="BJ8" s="30">
        <v>1397.3679999999999</v>
      </c>
      <c r="BK8" s="30">
        <v>1428.4580000000001</v>
      </c>
      <c r="BL8" s="30">
        <v>1477.7539999999999</v>
      </c>
    </row>
    <row r="9" spans="1:64" s="31" customFormat="1">
      <c r="A9" s="4" t="s">
        <v>312</v>
      </c>
      <c r="B9" s="30">
        <v>0.40400000000000003</v>
      </c>
      <c r="C9" s="30">
        <v>0.41399999999999998</v>
      </c>
      <c r="D9" s="30">
        <v>0.41599999999999998</v>
      </c>
      <c r="E9" s="30">
        <v>0.40799999999999997</v>
      </c>
      <c r="F9" s="30">
        <v>0.39300000000000002</v>
      </c>
      <c r="G9" s="30">
        <v>0.39600000000000002</v>
      </c>
      <c r="H9" s="30">
        <v>0.42899999999999999</v>
      </c>
      <c r="I9" s="30">
        <v>0.496</v>
      </c>
      <c r="J9" s="30">
        <v>0.54200000000000004</v>
      </c>
      <c r="K9" s="30">
        <v>0.55100000000000005</v>
      </c>
      <c r="L9" s="30">
        <v>0.54600000000000004</v>
      </c>
      <c r="M9" s="30">
        <v>0.56999999999999995</v>
      </c>
      <c r="N9" s="30">
        <v>0.57599999999999996</v>
      </c>
      <c r="O9" s="30">
        <v>0.61099999999999999</v>
      </c>
      <c r="P9" s="30">
        <v>0.61199999999999999</v>
      </c>
      <c r="Q9" s="30">
        <v>0.64400000000000002</v>
      </c>
      <c r="R9" s="30">
        <v>0.69399999999999995</v>
      </c>
      <c r="S9" s="30">
        <v>0.74199999999999999</v>
      </c>
      <c r="T9" s="30">
        <v>0.76200000000000001</v>
      </c>
      <c r="U9" s="30">
        <v>0.73399999999999999</v>
      </c>
      <c r="V9" s="30">
        <v>1.0289999999999999</v>
      </c>
      <c r="W9" s="30">
        <v>1.0549999999999999</v>
      </c>
      <c r="X9" s="30">
        <v>0.746</v>
      </c>
      <c r="Y9" s="30">
        <v>0.73399999999999999</v>
      </c>
      <c r="Z9" s="30">
        <v>0.74399999999999999</v>
      </c>
      <c r="AM9" s="4" t="s">
        <v>312</v>
      </c>
      <c r="AN9" s="30">
        <v>2235.1040000000003</v>
      </c>
      <c r="AO9" s="30">
        <v>2298.4289999999996</v>
      </c>
      <c r="AP9" s="30">
        <v>2370.8669999999997</v>
      </c>
      <c r="AQ9" s="30">
        <v>2470.8869999999997</v>
      </c>
      <c r="AR9" s="30">
        <v>2595.5539999999996</v>
      </c>
      <c r="AS9" s="30">
        <v>2705.0900000000006</v>
      </c>
      <c r="AT9" s="30">
        <v>2797.8059999999996</v>
      </c>
      <c r="AU9" s="30">
        <v>2888.5369999999994</v>
      </c>
      <c r="AV9" s="30">
        <v>2988.4789999999998</v>
      </c>
      <c r="AW9" s="30">
        <v>3094.4650000000006</v>
      </c>
      <c r="AX9" s="30">
        <v>3195.9530000000004</v>
      </c>
      <c r="AY9" s="30">
        <v>3308.3089999999997</v>
      </c>
      <c r="AZ9" s="30">
        <v>3426.5490000000004</v>
      </c>
      <c r="BA9" s="30">
        <v>3553.723</v>
      </c>
      <c r="BB9" s="30">
        <v>3687.5810000000006</v>
      </c>
      <c r="BC9" s="30">
        <v>3803.2139999999999</v>
      </c>
      <c r="BD9" s="30">
        <v>3923.3789999999995</v>
      </c>
      <c r="BE9" s="30">
        <v>4062.1180000000004</v>
      </c>
      <c r="BF9" s="30">
        <v>4211.2950000000001</v>
      </c>
      <c r="BG9" s="30">
        <v>4358.1270000000004</v>
      </c>
      <c r="BH9" s="30">
        <v>4511.4540000000006</v>
      </c>
      <c r="BI9" s="30">
        <v>4693.9680000000008</v>
      </c>
      <c r="BJ9" s="30">
        <v>4883.9279999999999</v>
      </c>
      <c r="BK9" s="30">
        <v>5175.5879999999997</v>
      </c>
      <c r="BL9" s="30">
        <v>5505.5609999999997</v>
      </c>
    </row>
    <row r="10" spans="1:64" s="31" customFormat="1">
      <c r="A10" s="4" t="s">
        <v>313</v>
      </c>
      <c r="B10" s="30">
        <v>4.7149999999999999</v>
      </c>
      <c r="C10" s="30">
        <v>4.6920000000000002</v>
      </c>
      <c r="D10" s="30">
        <v>4.6829999999999998</v>
      </c>
      <c r="E10" s="30">
        <v>4.8760000000000003</v>
      </c>
      <c r="F10" s="30">
        <v>4.8860000000000001</v>
      </c>
      <c r="G10" s="30">
        <v>4.859</v>
      </c>
      <c r="H10" s="30">
        <v>4.8319999999999999</v>
      </c>
      <c r="I10" s="30">
        <v>4.843</v>
      </c>
      <c r="J10" s="30">
        <v>4.8029999999999999</v>
      </c>
      <c r="K10" s="30">
        <v>4.7759999999999998</v>
      </c>
      <c r="L10" s="30">
        <v>4.6959999999999997</v>
      </c>
      <c r="M10" s="30">
        <v>4.6779999999999999</v>
      </c>
      <c r="N10" s="30">
        <v>4.6660000000000004</v>
      </c>
      <c r="O10" s="30">
        <v>4.6360000000000001</v>
      </c>
      <c r="P10" s="30">
        <v>4.6639999999999997</v>
      </c>
      <c r="Q10" s="30">
        <v>4.6840000000000002</v>
      </c>
      <c r="R10" s="30">
        <v>4.6849999999999996</v>
      </c>
      <c r="S10" s="30">
        <v>4.6219999999999999</v>
      </c>
      <c r="T10" s="30">
        <v>4.5430000000000001</v>
      </c>
      <c r="U10" s="30">
        <v>4.5510000000000002</v>
      </c>
      <c r="V10" s="30">
        <v>5.0860000000000003</v>
      </c>
      <c r="W10" s="30">
        <v>5.0469999999999997</v>
      </c>
      <c r="X10" s="30">
        <v>4.4710000000000001</v>
      </c>
      <c r="Y10" s="30">
        <v>4.4269999999999996</v>
      </c>
      <c r="Z10" s="30">
        <v>4.5490000000000004</v>
      </c>
      <c r="AM10" s="4" t="s">
        <v>313</v>
      </c>
      <c r="AN10" s="30">
        <v>147.83199999999999</v>
      </c>
      <c r="AO10" s="30">
        <v>151.58300000000003</v>
      </c>
      <c r="AP10" s="30">
        <v>155.37200000000001</v>
      </c>
      <c r="AQ10" s="30">
        <v>159.22700000000003</v>
      </c>
      <c r="AR10" s="30">
        <v>163.75799999999998</v>
      </c>
      <c r="AS10" s="30">
        <v>168.86</v>
      </c>
      <c r="AT10" s="30">
        <v>173.95599999999999</v>
      </c>
      <c r="AU10" s="30">
        <v>179.09700000000001</v>
      </c>
      <c r="AV10" s="30">
        <v>184.35</v>
      </c>
      <c r="AW10" s="30">
        <v>189.71900000000002</v>
      </c>
      <c r="AX10" s="30">
        <v>195.13</v>
      </c>
      <c r="AY10" s="30">
        <v>200.57300000000001</v>
      </c>
      <c r="AZ10" s="30">
        <v>206.03200000000001</v>
      </c>
      <c r="BA10" s="30">
        <v>211.22000000000003</v>
      </c>
      <c r="BB10" s="30">
        <v>216.07800000000003</v>
      </c>
      <c r="BC10" s="30">
        <v>220.88000000000002</v>
      </c>
      <c r="BD10" s="30">
        <v>225.73000000000002</v>
      </c>
      <c r="BE10" s="30">
        <v>231.00900000000001</v>
      </c>
      <c r="BF10" s="30">
        <v>236.63600000000002</v>
      </c>
      <c r="BG10" s="30">
        <v>242.20299999999997</v>
      </c>
      <c r="BH10" s="30">
        <v>247.92499999999998</v>
      </c>
      <c r="BI10" s="30">
        <v>253.77799999999996</v>
      </c>
      <c r="BJ10" s="30">
        <v>259.74799999999999</v>
      </c>
      <c r="BK10" s="30">
        <v>265.971</v>
      </c>
      <c r="BL10" s="30">
        <v>272.19499999999999</v>
      </c>
    </row>
    <row r="11" spans="1:64"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M11" s="4" t="s">
        <v>314</v>
      </c>
      <c r="AN11" s="30">
        <v>14015.585999999998</v>
      </c>
      <c r="AO11" s="30">
        <v>14452.860999999997</v>
      </c>
      <c r="AP11" s="30">
        <v>14884.877999999999</v>
      </c>
      <c r="AQ11" s="30">
        <v>15302.569</v>
      </c>
      <c r="AR11" s="30">
        <v>15740.097999999998</v>
      </c>
      <c r="AS11" s="30">
        <v>16221.321</v>
      </c>
      <c r="AT11" s="30">
        <v>16714.296000000002</v>
      </c>
      <c r="AU11" s="30">
        <v>17200.072999999997</v>
      </c>
      <c r="AV11" s="30">
        <v>17695.463</v>
      </c>
      <c r="AW11" s="30">
        <v>18227.718000000001</v>
      </c>
      <c r="AX11" s="30">
        <v>18819.902000000002</v>
      </c>
      <c r="AY11" s="30">
        <v>19466.344999999998</v>
      </c>
      <c r="AZ11" s="30">
        <v>20131.509999999998</v>
      </c>
      <c r="BA11" s="30">
        <v>20820.404000000002</v>
      </c>
      <c r="BB11" s="30">
        <v>21527.417000000001</v>
      </c>
      <c r="BC11" s="30">
        <v>22236.845999999998</v>
      </c>
      <c r="BD11" s="30">
        <v>23064.386999999999</v>
      </c>
      <c r="BE11" s="30">
        <v>23959.593999999997</v>
      </c>
      <c r="BF11" s="30">
        <v>24753.565999999999</v>
      </c>
      <c r="BG11" s="30">
        <v>25499.987999999998</v>
      </c>
      <c r="BH11" s="30">
        <v>26301.075999999997</v>
      </c>
      <c r="BI11" s="30">
        <v>27149.631000000001</v>
      </c>
      <c r="BJ11" s="30">
        <v>28033.505000000001</v>
      </c>
      <c r="BK11" s="30">
        <v>28978.428</v>
      </c>
      <c r="BL11" s="30">
        <v>29966.731</v>
      </c>
    </row>
    <row r="12" spans="1:64" s="31" customFormat="1">
      <c r="A12" s="4" t="s">
        <v>315</v>
      </c>
      <c r="B12" s="30">
        <v>37.551000000000002</v>
      </c>
      <c r="C12" s="30">
        <v>37.42</v>
      </c>
      <c r="D12" s="30">
        <v>37.368000000000002</v>
      </c>
      <c r="E12" s="30">
        <v>37.212000000000003</v>
      </c>
      <c r="F12" s="30">
        <v>37.151000000000003</v>
      </c>
      <c r="G12" s="30">
        <v>37.143999999999998</v>
      </c>
      <c r="H12" s="30">
        <v>37.021999999999998</v>
      </c>
      <c r="I12" s="30">
        <v>36.854999999999997</v>
      </c>
      <c r="J12" s="30">
        <v>36.661000000000001</v>
      </c>
      <c r="K12" s="30">
        <v>36.795999999999999</v>
      </c>
      <c r="L12" s="30">
        <v>36.802999999999997</v>
      </c>
      <c r="M12" s="30">
        <v>36.677</v>
      </c>
      <c r="N12" s="30">
        <v>36.454000000000001</v>
      </c>
      <c r="O12" s="30">
        <v>36.36</v>
      </c>
      <c r="P12" s="30">
        <v>36.320999999999998</v>
      </c>
      <c r="Q12" s="30">
        <v>36.115000000000002</v>
      </c>
      <c r="R12" s="30">
        <v>35.936</v>
      </c>
      <c r="S12" s="30">
        <v>35.956000000000003</v>
      </c>
      <c r="T12" s="30">
        <v>36.036000000000001</v>
      </c>
      <c r="U12" s="30">
        <v>36.052</v>
      </c>
      <c r="V12" s="30">
        <v>37.768999999999998</v>
      </c>
      <c r="W12" s="30">
        <v>37.618000000000002</v>
      </c>
      <c r="X12" s="30">
        <v>36.142000000000003</v>
      </c>
      <c r="Y12" s="30">
        <v>35.917000000000002</v>
      </c>
      <c r="Z12" s="30">
        <v>35.646999999999998</v>
      </c>
      <c r="AM12" s="4" t="s">
        <v>315</v>
      </c>
      <c r="AN12" s="30">
        <v>229.40300000000002</v>
      </c>
      <c r="AO12" s="30">
        <v>238.37299999999999</v>
      </c>
      <c r="AP12" s="30">
        <v>247.38600000000002</v>
      </c>
      <c r="AQ12" s="30">
        <v>253.6</v>
      </c>
      <c r="AR12" s="30">
        <v>257.65599999999995</v>
      </c>
      <c r="AS12" s="30">
        <v>262.279</v>
      </c>
      <c r="AT12" s="30">
        <v>268.83199999999999</v>
      </c>
      <c r="AU12" s="30">
        <v>276.637</v>
      </c>
      <c r="AV12" s="30">
        <v>284.45</v>
      </c>
      <c r="AW12" s="30">
        <v>292.54200000000003</v>
      </c>
      <c r="AX12" s="30">
        <v>300.57000000000005</v>
      </c>
      <c r="AY12" s="30">
        <v>308.53800000000001</v>
      </c>
      <c r="AZ12" s="30">
        <v>316.55099999999999</v>
      </c>
      <c r="BA12" s="30">
        <v>324.72500000000002</v>
      </c>
      <c r="BB12" s="30">
        <v>333.173</v>
      </c>
      <c r="BC12" s="30">
        <v>341.87799999999993</v>
      </c>
      <c r="BD12" s="30">
        <v>350.82299999999998</v>
      </c>
      <c r="BE12" s="30">
        <v>359.988</v>
      </c>
      <c r="BF12" s="30">
        <v>369.28100000000001</v>
      </c>
      <c r="BG12" s="30">
        <v>378.505</v>
      </c>
      <c r="BH12" s="30">
        <v>387.48</v>
      </c>
      <c r="BI12" s="30">
        <v>396.108</v>
      </c>
      <c r="BJ12" s="30">
        <v>404.51600000000008</v>
      </c>
      <c r="BK12" s="30">
        <v>412.83699999999999</v>
      </c>
      <c r="BL12" s="30">
        <v>420.94799999999998</v>
      </c>
    </row>
    <row r="13" spans="1:64" s="31" customFormat="1">
      <c r="A13" s="4" t="s">
        <v>316</v>
      </c>
      <c r="B13" s="30">
        <v>6.19</v>
      </c>
      <c r="C13" s="30">
        <v>6.3929999999999998</v>
      </c>
      <c r="D13" s="30">
        <v>6.4560000000000004</v>
      </c>
      <c r="E13" s="30">
        <v>6.4829999999999997</v>
      </c>
      <c r="F13" s="30">
        <v>6.375</v>
      </c>
      <c r="G13" s="30">
        <v>6.4279999999999999</v>
      </c>
      <c r="H13" s="30">
        <v>6.423</v>
      </c>
      <c r="I13" s="30">
        <v>6.4329999999999998</v>
      </c>
      <c r="J13" s="30">
        <v>6.3780000000000001</v>
      </c>
      <c r="K13" s="30">
        <v>6.4569999999999999</v>
      </c>
      <c r="L13" s="30">
        <v>6.5880000000000001</v>
      </c>
      <c r="M13" s="30">
        <v>6.5149999999999997</v>
      </c>
      <c r="N13" s="30">
        <v>6.375</v>
      </c>
      <c r="O13" s="30">
        <v>6.2359999999999998</v>
      </c>
      <c r="P13" s="30">
        <v>6.19</v>
      </c>
      <c r="Q13" s="30">
        <v>6.2649999999999997</v>
      </c>
      <c r="R13" s="30">
        <v>6.2389999999999999</v>
      </c>
      <c r="S13" s="30">
        <v>6.1959999999999997</v>
      </c>
      <c r="T13" s="30">
        <v>6.0910000000000002</v>
      </c>
      <c r="U13" s="30">
        <v>6.1589999999999998</v>
      </c>
      <c r="V13" s="30">
        <v>6.69</v>
      </c>
      <c r="W13" s="30">
        <v>6.8620000000000001</v>
      </c>
      <c r="X13" s="30">
        <v>6.383</v>
      </c>
      <c r="Y13" s="30">
        <v>6.2949999999999999</v>
      </c>
      <c r="Z13" s="30">
        <v>6.2530000000000001</v>
      </c>
      <c r="AM13" s="4" t="s">
        <v>316</v>
      </c>
      <c r="AN13" s="30">
        <v>643.85199999999986</v>
      </c>
      <c r="AO13" s="30">
        <v>665.0100000000001</v>
      </c>
      <c r="AP13" s="30">
        <v>693.69100000000003</v>
      </c>
      <c r="AQ13" s="30">
        <v>731.19</v>
      </c>
      <c r="AR13" s="30">
        <v>769.39899999999989</v>
      </c>
      <c r="AS13" s="30">
        <v>788.29500000000007</v>
      </c>
      <c r="AT13" s="30">
        <v>797.91399999999999</v>
      </c>
      <c r="AU13" s="30">
        <v>806.97400000000016</v>
      </c>
      <c r="AV13" s="30">
        <v>831.67599999999993</v>
      </c>
      <c r="AW13" s="30">
        <v>856.28199999999993</v>
      </c>
      <c r="AX13" s="30">
        <v>875.12300000000005</v>
      </c>
      <c r="AY13" s="30">
        <v>894.29</v>
      </c>
      <c r="AZ13" s="30">
        <v>908.49199999999996</v>
      </c>
      <c r="BA13" s="30">
        <v>921.7059999999999</v>
      </c>
      <c r="BB13" s="30">
        <v>927.27600000000007</v>
      </c>
      <c r="BC13" s="30">
        <v>928.61200000000008</v>
      </c>
      <c r="BD13" s="30">
        <v>934.57600000000002</v>
      </c>
      <c r="BE13" s="30">
        <v>944.60800000000006</v>
      </c>
      <c r="BF13" s="30">
        <v>963.37700000000007</v>
      </c>
      <c r="BG13" s="30">
        <v>985.53399999999999</v>
      </c>
      <c r="BH13" s="30">
        <v>1010.2869999999999</v>
      </c>
      <c r="BI13" s="30">
        <v>1038.337</v>
      </c>
      <c r="BJ13" s="30">
        <v>1065.8140000000001</v>
      </c>
      <c r="BK13" s="30">
        <v>1093.3109999999999</v>
      </c>
      <c r="BL13" s="30">
        <v>1122.7600000000002</v>
      </c>
    </row>
    <row r="14" spans="1:64" s="31" customFormat="1">
      <c r="A14" s="4" t="s">
        <v>317</v>
      </c>
      <c r="B14" s="30">
        <v>4.6500000000000004</v>
      </c>
      <c r="C14" s="30">
        <v>4.2220000000000004</v>
      </c>
      <c r="D14" s="30">
        <v>4.0549999999999997</v>
      </c>
      <c r="E14" s="30">
        <v>3.9510000000000001</v>
      </c>
      <c r="F14" s="30">
        <v>3.6419999999999999</v>
      </c>
      <c r="G14" s="30">
        <v>3.2810000000000001</v>
      </c>
      <c r="H14" s="30">
        <v>3.0960000000000001</v>
      </c>
      <c r="I14" s="30">
        <v>3.089</v>
      </c>
      <c r="J14" s="30">
        <v>3.07</v>
      </c>
      <c r="K14" s="30">
        <v>3.0630000000000002</v>
      </c>
      <c r="L14" s="30">
        <v>3.02</v>
      </c>
      <c r="M14" s="30">
        <v>2.9860000000000002</v>
      </c>
      <c r="N14" s="30">
        <v>2.9580000000000002</v>
      </c>
      <c r="O14" s="30">
        <v>2.95</v>
      </c>
      <c r="P14" s="30">
        <v>3.1150000000000002</v>
      </c>
      <c r="Q14" s="30">
        <v>3.25</v>
      </c>
      <c r="R14" s="30">
        <v>3.4220000000000002</v>
      </c>
      <c r="S14" s="30">
        <v>3.59</v>
      </c>
      <c r="T14" s="30">
        <v>3.8029999999999999</v>
      </c>
      <c r="U14" s="30">
        <v>3.984</v>
      </c>
      <c r="V14" s="30">
        <v>5.3339999999999996</v>
      </c>
      <c r="W14" s="30">
        <v>5.2830000000000004</v>
      </c>
      <c r="X14" s="30">
        <v>4.7089999999999996</v>
      </c>
      <c r="Y14" s="30">
        <v>4.6970000000000001</v>
      </c>
      <c r="Z14" s="30">
        <v>4.681</v>
      </c>
      <c r="AM14" s="4" t="s">
        <v>317</v>
      </c>
      <c r="AN14" s="30">
        <v>17941.347999999994</v>
      </c>
      <c r="AO14" s="30">
        <v>18439.484999999997</v>
      </c>
      <c r="AP14" s="30">
        <v>18987.593000000004</v>
      </c>
      <c r="AQ14" s="30">
        <v>19574.113999999998</v>
      </c>
      <c r="AR14" s="30">
        <v>20191.546000000002</v>
      </c>
      <c r="AS14" s="30">
        <v>20839.469999999998</v>
      </c>
      <c r="AT14" s="30">
        <v>21525.235999999997</v>
      </c>
      <c r="AU14" s="30">
        <v>22266.074999999997</v>
      </c>
      <c r="AV14" s="30">
        <v>23056.161999999997</v>
      </c>
      <c r="AW14" s="30">
        <v>23892.053000000004</v>
      </c>
      <c r="AX14" s="30">
        <v>24788.061000000002</v>
      </c>
      <c r="AY14" s="30">
        <v>25742.822999999997</v>
      </c>
      <c r="AZ14" s="30">
        <v>26742.170999999998</v>
      </c>
      <c r="BA14" s="30">
        <v>27765.377999999997</v>
      </c>
      <c r="BB14" s="30">
        <v>28818.559999999998</v>
      </c>
      <c r="BC14" s="30">
        <v>29901.771000000001</v>
      </c>
      <c r="BD14" s="30">
        <v>31020.514000000003</v>
      </c>
      <c r="BE14" s="30">
        <v>32174.438000000002</v>
      </c>
      <c r="BF14" s="30">
        <v>33331.061999999998</v>
      </c>
      <c r="BG14" s="30">
        <v>34495.164000000004</v>
      </c>
      <c r="BH14" s="30">
        <v>35695.547000000006</v>
      </c>
      <c r="BI14" s="30">
        <v>36909.057000000001</v>
      </c>
      <c r="BJ14" s="30">
        <v>38125.506999999998</v>
      </c>
      <c r="BK14" s="30">
        <v>39359.769</v>
      </c>
      <c r="BL14" s="30">
        <v>40596.769999999997</v>
      </c>
    </row>
    <row r="15" spans="1:64" s="31" customFormat="1">
      <c r="A15" s="4" t="s">
        <v>318</v>
      </c>
      <c r="B15" s="30">
        <v>12.483000000000001</v>
      </c>
      <c r="C15" s="30">
        <v>12.37</v>
      </c>
      <c r="D15" s="30">
        <v>12.861000000000001</v>
      </c>
      <c r="E15" s="30">
        <v>12.782999999999999</v>
      </c>
      <c r="F15" s="30">
        <v>12.711</v>
      </c>
      <c r="G15" s="30">
        <v>12.706</v>
      </c>
      <c r="H15" s="30">
        <v>13.093</v>
      </c>
      <c r="I15" s="30">
        <v>13.304</v>
      </c>
      <c r="J15" s="30">
        <v>12.874000000000001</v>
      </c>
      <c r="K15" s="30">
        <v>12.526</v>
      </c>
      <c r="L15" s="30">
        <v>12.39</v>
      </c>
      <c r="M15" s="30">
        <v>13.147</v>
      </c>
      <c r="N15" s="30">
        <v>13.215999999999999</v>
      </c>
      <c r="O15" s="30">
        <v>11.706</v>
      </c>
      <c r="P15" s="30">
        <v>9.7989999999999995</v>
      </c>
      <c r="Q15" s="30">
        <v>8.1999999999999993</v>
      </c>
      <c r="R15" s="30">
        <v>6.5789999999999997</v>
      </c>
      <c r="S15" s="30">
        <v>4.8140000000000001</v>
      </c>
      <c r="T15" s="30">
        <v>3.1640000000000001</v>
      </c>
      <c r="U15" s="30">
        <v>3.6419999999999999</v>
      </c>
      <c r="V15" s="30">
        <v>4.78</v>
      </c>
      <c r="W15" s="30">
        <v>5.2469999999999999</v>
      </c>
      <c r="X15" s="30">
        <v>5.3109999999999999</v>
      </c>
      <c r="Y15" s="30">
        <v>5.7759999999999998</v>
      </c>
      <c r="Z15" s="30">
        <v>5.8049999999999997</v>
      </c>
      <c r="AM15" s="4" t="s">
        <v>318</v>
      </c>
      <c r="AN15" s="30">
        <v>395.94000000000005</v>
      </c>
      <c r="AO15" s="30">
        <v>407.76499999999999</v>
      </c>
      <c r="AP15" s="30">
        <v>420.11399999999998</v>
      </c>
      <c r="AQ15" s="30">
        <v>433.12200000000007</v>
      </c>
      <c r="AR15" s="30">
        <v>446.91300000000001</v>
      </c>
      <c r="AS15" s="30">
        <v>461.548</v>
      </c>
      <c r="AT15" s="30">
        <v>477.08799999999997</v>
      </c>
      <c r="AU15" s="30">
        <v>493.40299999999996</v>
      </c>
      <c r="AV15" s="30">
        <v>510.34899999999999</v>
      </c>
      <c r="AW15" s="30">
        <v>527.875</v>
      </c>
      <c r="AX15" s="30">
        <v>545.81899999999996</v>
      </c>
      <c r="AY15" s="30">
        <v>564.01599999999996</v>
      </c>
      <c r="AZ15" s="30">
        <v>582.44800000000009</v>
      </c>
      <c r="BA15" s="30">
        <v>601.13599999999997</v>
      </c>
      <c r="BB15" s="30">
        <v>620.02499999999986</v>
      </c>
      <c r="BC15" s="30">
        <v>639.05200000000002</v>
      </c>
      <c r="BD15" s="30">
        <v>658.3</v>
      </c>
      <c r="BE15" s="30">
        <v>677.87999999999988</v>
      </c>
      <c r="BF15" s="30">
        <v>697.8599999999999</v>
      </c>
      <c r="BG15" s="30">
        <v>718.41000000000008</v>
      </c>
      <c r="BH15" s="30">
        <v>740.17799999999988</v>
      </c>
      <c r="BI15" s="30">
        <v>763.09899999999993</v>
      </c>
      <c r="BJ15" s="30">
        <v>786.56099999999992</v>
      </c>
      <c r="BK15" s="30">
        <v>810.75700000000006</v>
      </c>
      <c r="BL15" s="30">
        <v>835.91300000000001</v>
      </c>
    </row>
    <row r="16" spans="1:64" s="31" customFormat="1">
      <c r="A16" s="4" t="s">
        <v>319</v>
      </c>
      <c r="B16" s="30">
        <v>3.5379999999999998</v>
      </c>
      <c r="C16" s="30">
        <v>3.5379999999999998</v>
      </c>
      <c r="D16" s="30">
        <v>3.5049999999999999</v>
      </c>
      <c r="E16" s="30">
        <v>3.6429999999999998</v>
      </c>
      <c r="F16" s="30">
        <v>3.7869999999999999</v>
      </c>
      <c r="G16" s="30">
        <v>3.9580000000000002</v>
      </c>
      <c r="H16" s="30">
        <v>4.0720000000000001</v>
      </c>
      <c r="I16" s="30">
        <v>4.0549999999999997</v>
      </c>
      <c r="J16" s="30">
        <v>4.1319999999999997</v>
      </c>
      <c r="K16" s="30">
        <v>4.3129999999999997</v>
      </c>
      <c r="L16" s="30">
        <v>4.49</v>
      </c>
      <c r="M16" s="30">
        <v>4.5579999999999998</v>
      </c>
      <c r="N16" s="30">
        <v>4.4489999999999998</v>
      </c>
      <c r="O16" s="30">
        <v>4.59</v>
      </c>
      <c r="P16" s="30">
        <v>4.7679999999999998</v>
      </c>
      <c r="Q16" s="30">
        <v>4.96</v>
      </c>
      <c r="R16" s="30">
        <v>4.8419999999999996</v>
      </c>
      <c r="S16" s="30">
        <v>4.74</v>
      </c>
      <c r="T16" s="30">
        <v>4.7729999999999997</v>
      </c>
      <c r="U16" s="30">
        <v>5.0640000000000001</v>
      </c>
      <c r="V16" s="30">
        <v>5.9050000000000002</v>
      </c>
      <c r="W16" s="30">
        <v>5.8079999999999998</v>
      </c>
      <c r="X16" s="30">
        <v>5.3159999999999998</v>
      </c>
      <c r="Y16" s="30">
        <v>5.2939999999999996</v>
      </c>
      <c r="Z16" s="30">
        <v>5.2629999999999999</v>
      </c>
      <c r="AM16" s="4" t="s">
        <v>319</v>
      </c>
      <c r="AN16" s="30">
        <v>2409.0810000000006</v>
      </c>
      <c r="AO16" s="30">
        <v>2438.1490000000003</v>
      </c>
      <c r="AP16" s="30">
        <v>2476.7449999999994</v>
      </c>
      <c r="AQ16" s="30">
        <v>2536.4090000000006</v>
      </c>
      <c r="AR16" s="30">
        <v>2595.5929999999998</v>
      </c>
      <c r="AS16" s="30">
        <v>2652.5610000000006</v>
      </c>
      <c r="AT16" s="30">
        <v>2714.3319999999999</v>
      </c>
      <c r="AU16" s="30">
        <v>2785.424</v>
      </c>
      <c r="AV16" s="30">
        <v>2862.0530000000003</v>
      </c>
      <c r="AW16" s="30">
        <v>2941.6260000000002</v>
      </c>
      <c r="AX16" s="30">
        <v>3023.7879999999996</v>
      </c>
      <c r="AY16" s="30">
        <v>3109.5599999999995</v>
      </c>
      <c r="AZ16" s="30">
        <v>3198.3020000000001</v>
      </c>
      <c r="BA16" s="30">
        <v>3288.4300000000003</v>
      </c>
      <c r="BB16" s="30">
        <v>3381.1839999999993</v>
      </c>
      <c r="BC16" s="30">
        <v>3477.8939999999998</v>
      </c>
      <c r="BD16" s="30">
        <v>3577.3139999999999</v>
      </c>
      <c r="BE16" s="30">
        <v>3677.915</v>
      </c>
      <c r="BF16" s="30">
        <v>3780.9270000000006</v>
      </c>
      <c r="BG16" s="30">
        <v>3888.5530000000003</v>
      </c>
      <c r="BH16" s="30">
        <v>4000.2809999999999</v>
      </c>
      <c r="BI16" s="30">
        <v>4114.1970000000001</v>
      </c>
      <c r="BJ16" s="30">
        <v>4232.0889999999999</v>
      </c>
      <c r="BK16" s="30">
        <v>4354.96</v>
      </c>
      <c r="BL16" s="30">
        <v>4479.6570000000002</v>
      </c>
    </row>
    <row r="17" spans="1:64" s="31" customFormat="1">
      <c r="A17" s="4" t="s">
        <v>320</v>
      </c>
      <c r="B17" s="30">
        <v>3.13</v>
      </c>
      <c r="C17" s="30">
        <v>2.8039999999999998</v>
      </c>
      <c r="D17" s="30">
        <v>2.8260000000000001</v>
      </c>
      <c r="E17" s="30">
        <v>2.8769999999999998</v>
      </c>
      <c r="F17" s="30">
        <v>2.8730000000000002</v>
      </c>
      <c r="G17" s="30">
        <v>2.82</v>
      </c>
      <c r="H17" s="30">
        <v>2.8029999999999999</v>
      </c>
      <c r="I17" s="30">
        <v>2.7989999999999999</v>
      </c>
      <c r="J17" s="30">
        <v>2.8109999999999999</v>
      </c>
      <c r="K17" s="30">
        <v>2.802</v>
      </c>
      <c r="L17" s="30">
        <v>2.79</v>
      </c>
      <c r="M17" s="30">
        <v>2.7429999999999999</v>
      </c>
      <c r="N17" s="30">
        <v>2.7949999999999999</v>
      </c>
      <c r="O17" s="30">
        <v>2.81</v>
      </c>
      <c r="P17" s="30">
        <v>2.8849999999999998</v>
      </c>
      <c r="Q17" s="30">
        <v>2.806</v>
      </c>
      <c r="R17" s="30">
        <v>2.7789999999999999</v>
      </c>
      <c r="S17" s="30">
        <v>2.7330000000000001</v>
      </c>
      <c r="T17" s="30">
        <v>2.7829999999999999</v>
      </c>
      <c r="U17" s="30">
        <v>1.96</v>
      </c>
      <c r="V17" s="30">
        <v>2.1240000000000001</v>
      </c>
      <c r="W17" s="30">
        <v>2.1339999999999999</v>
      </c>
      <c r="X17" s="30">
        <v>1.8260000000000001</v>
      </c>
      <c r="Y17" s="30">
        <v>1.8160000000000001</v>
      </c>
      <c r="Z17" s="30">
        <v>1.845</v>
      </c>
      <c r="AM17" s="4" t="s">
        <v>320</v>
      </c>
      <c r="AN17" s="30">
        <v>360.71999999999997</v>
      </c>
      <c r="AO17" s="30">
        <v>369.18900000000008</v>
      </c>
      <c r="AP17" s="30">
        <v>378.06800000000004</v>
      </c>
      <c r="AQ17" s="30">
        <v>387.31600000000003</v>
      </c>
      <c r="AR17" s="30">
        <v>396.97499999999997</v>
      </c>
      <c r="AS17" s="30">
        <v>406.88799999999992</v>
      </c>
      <c r="AT17" s="30">
        <v>417.11700000000002</v>
      </c>
      <c r="AU17" s="30">
        <v>427.95499999999998</v>
      </c>
      <c r="AV17" s="30">
        <v>439.34399999999999</v>
      </c>
      <c r="AW17" s="30">
        <v>451.29699999999997</v>
      </c>
      <c r="AX17" s="30">
        <v>463.85699999999997</v>
      </c>
      <c r="AY17" s="30">
        <v>476.96399999999994</v>
      </c>
      <c r="AZ17" s="30">
        <v>490.62400000000002</v>
      </c>
      <c r="BA17" s="30">
        <v>504.80200000000002</v>
      </c>
      <c r="BB17" s="30">
        <v>519.41099999999994</v>
      </c>
      <c r="BC17" s="30">
        <v>534.46199999999999</v>
      </c>
      <c r="BD17" s="30">
        <v>549.94700000000012</v>
      </c>
      <c r="BE17" s="30">
        <v>565.91800000000001</v>
      </c>
      <c r="BF17" s="30">
        <v>582.45399999999995</v>
      </c>
      <c r="BG17" s="30">
        <v>599.49199999999996</v>
      </c>
      <c r="BH17" s="30">
        <v>616.81799999999998</v>
      </c>
      <c r="BI17" s="30">
        <v>634.44499999999994</v>
      </c>
      <c r="BJ17" s="30">
        <v>652.95199999999988</v>
      </c>
      <c r="BK17" s="30">
        <v>672.27799999999991</v>
      </c>
      <c r="BL17" s="30">
        <v>691.82200000000012</v>
      </c>
    </row>
    <row r="18" spans="1:64" s="31" customFormat="1">
      <c r="A18" s="4" t="s">
        <v>321</v>
      </c>
      <c r="B18" s="30">
        <v>18.212</v>
      </c>
      <c r="C18" s="30">
        <v>18.125</v>
      </c>
      <c r="D18" s="30">
        <v>18.128</v>
      </c>
      <c r="E18" s="30">
        <v>18.11</v>
      </c>
      <c r="F18" s="30">
        <v>18.22</v>
      </c>
      <c r="G18" s="30">
        <v>18.094999999999999</v>
      </c>
      <c r="H18" s="30">
        <v>18.126000000000001</v>
      </c>
      <c r="I18" s="30">
        <v>18.013000000000002</v>
      </c>
      <c r="J18" s="30">
        <v>17.920000000000002</v>
      </c>
      <c r="K18" s="30">
        <v>18.206</v>
      </c>
      <c r="L18" s="30">
        <v>18.161000000000001</v>
      </c>
      <c r="M18" s="30">
        <v>18.218</v>
      </c>
      <c r="N18" s="30">
        <v>17.846</v>
      </c>
      <c r="O18" s="30">
        <v>18.027999999999999</v>
      </c>
      <c r="P18" s="30">
        <v>18.186</v>
      </c>
      <c r="Q18" s="30">
        <v>18.361999999999998</v>
      </c>
      <c r="R18" s="30">
        <v>18.282</v>
      </c>
      <c r="S18" s="30">
        <v>18.547999999999998</v>
      </c>
      <c r="T18" s="30">
        <v>18.808</v>
      </c>
      <c r="U18" s="30">
        <v>19.097999999999999</v>
      </c>
      <c r="V18" s="30">
        <v>20.617000000000001</v>
      </c>
      <c r="W18" s="30">
        <v>20.446000000000002</v>
      </c>
      <c r="X18" s="30">
        <v>18.927</v>
      </c>
      <c r="Y18" s="30">
        <v>18.670999999999999</v>
      </c>
      <c r="Z18" s="30">
        <v>18.318000000000001</v>
      </c>
      <c r="AM18" s="4" t="s">
        <v>321</v>
      </c>
      <c r="AN18" s="30">
        <v>633.78500000000008</v>
      </c>
      <c r="AO18" s="30">
        <v>638.05899999999997</v>
      </c>
      <c r="AP18" s="30">
        <v>640.971</v>
      </c>
      <c r="AQ18" s="30">
        <v>642.36300000000006</v>
      </c>
      <c r="AR18" s="30">
        <v>641.846</v>
      </c>
      <c r="AS18" s="30">
        <v>639.45299999999997</v>
      </c>
      <c r="AT18" s="30">
        <v>639.80300000000011</v>
      </c>
      <c r="AU18" s="30">
        <v>645.06999999999994</v>
      </c>
      <c r="AV18" s="30">
        <v>651.24700000000007</v>
      </c>
      <c r="AW18" s="30">
        <v>657.01499999999999</v>
      </c>
      <c r="AX18" s="30">
        <v>662.82299999999987</v>
      </c>
      <c r="AY18" s="30">
        <v>669.0870000000001</v>
      </c>
      <c r="AZ18" s="30">
        <v>675.99499999999989</v>
      </c>
      <c r="BA18" s="30">
        <v>683.18900000000008</v>
      </c>
      <c r="BB18" s="30">
        <v>690.43200000000002</v>
      </c>
      <c r="BC18" s="30">
        <v>698.03800000000012</v>
      </c>
      <c r="BD18" s="30">
        <v>706.577</v>
      </c>
      <c r="BE18" s="30">
        <v>716.44899999999996</v>
      </c>
      <c r="BF18" s="30">
        <v>727.1869999999999</v>
      </c>
      <c r="BG18" s="30">
        <v>737.96100000000001</v>
      </c>
      <c r="BH18" s="30">
        <v>749.08100000000002</v>
      </c>
      <c r="BI18" s="30">
        <v>760.274</v>
      </c>
      <c r="BJ18" s="30">
        <v>771.71599999999989</v>
      </c>
      <c r="BK18" s="30">
        <v>784.30299999999988</v>
      </c>
      <c r="BL18" s="30">
        <v>797.44100000000003</v>
      </c>
    </row>
    <row r="19" spans="1:64" s="31" customFormat="1">
      <c r="A19" s="4" t="s">
        <v>322</v>
      </c>
      <c r="B19" s="30">
        <v>2.2570000000000001</v>
      </c>
      <c r="C19" s="30">
        <v>2.3149999999999999</v>
      </c>
      <c r="D19" s="30">
        <v>2.3370000000000002</v>
      </c>
      <c r="E19" s="30">
        <v>2.585</v>
      </c>
      <c r="F19" s="30">
        <v>2.5880000000000001</v>
      </c>
      <c r="G19" s="30">
        <v>2.577</v>
      </c>
      <c r="H19" s="30">
        <v>2.3050000000000002</v>
      </c>
      <c r="I19" s="30">
        <v>2.2599999999999998</v>
      </c>
      <c r="J19" s="30">
        <v>2.2480000000000002</v>
      </c>
      <c r="K19" s="30">
        <v>2.266</v>
      </c>
      <c r="L19" s="30">
        <v>2.2890000000000001</v>
      </c>
      <c r="M19" s="30">
        <v>2.1560000000000001</v>
      </c>
      <c r="N19" s="30">
        <v>2.0139999999999998</v>
      </c>
      <c r="O19" s="30">
        <v>1.8740000000000001</v>
      </c>
      <c r="P19" s="30">
        <v>1.786</v>
      </c>
      <c r="Q19" s="30">
        <v>2.0470000000000002</v>
      </c>
      <c r="R19" s="30">
        <v>2.335</v>
      </c>
      <c r="S19" s="30">
        <v>2.3250000000000002</v>
      </c>
      <c r="T19" s="30">
        <v>2.319</v>
      </c>
      <c r="U19" s="30">
        <v>2.327</v>
      </c>
      <c r="V19" s="30">
        <v>2.9569999999999999</v>
      </c>
      <c r="W19" s="30">
        <v>2.883</v>
      </c>
      <c r="X19" s="30">
        <v>2.274</v>
      </c>
      <c r="Y19" s="30">
        <v>2.2440000000000002</v>
      </c>
      <c r="Z19" s="30">
        <v>2.2040000000000002</v>
      </c>
      <c r="AM19" s="4" t="s">
        <v>322</v>
      </c>
      <c r="AN19" s="30">
        <v>849.60399999999993</v>
      </c>
      <c r="AO19" s="30">
        <v>875.95399999999984</v>
      </c>
      <c r="AP19" s="30">
        <v>899.69700000000012</v>
      </c>
      <c r="AQ19" s="30">
        <v>907.39499999999998</v>
      </c>
      <c r="AR19" s="30">
        <v>918.24599999999998</v>
      </c>
      <c r="AS19" s="30">
        <v>959.21899999999994</v>
      </c>
      <c r="AT19" s="30">
        <v>1012.7719999999999</v>
      </c>
      <c r="AU19" s="30">
        <v>1062.6129999999998</v>
      </c>
      <c r="AV19" s="30">
        <v>1106.4249999999997</v>
      </c>
      <c r="AW19" s="30">
        <v>1142.2849999999999</v>
      </c>
      <c r="AX19" s="30">
        <v>1176.0369999999998</v>
      </c>
      <c r="AY19" s="30">
        <v>1231.0880000000002</v>
      </c>
      <c r="AZ19" s="30">
        <v>1281.104</v>
      </c>
      <c r="BA19" s="30">
        <v>1307.1760000000002</v>
      </c>
      <c r="BB19" s="30">
        <v>1334.0169999999998</v>
      </c>
      <c r="BC19" s="30">
        <v>1363.2870000000003</v>
      </c>
      <c r="BD19" s="30">
        <v>1393.973</v>
      </c>
      <c r="BE19" s="30">
        <v>1423.9089999999999</v>
      </c>
      <c r="BF19" s="30">
        <v>1455.7419999999997</v>
      </c>
      <c r="BG19" s="30">
        <v>1490.201</v>
      </c>
      <c r="BH19" s="30">
        <v>1529.5239999999999</v>
      </c>
      <c r="BI19" s="30">
        <v>1572.4560000000001</v>
      </c>
      <c r="BJ19" s="30">
        <v>1618.308</v>
      </c>
      <c r="BK19" s="30">
        <v>1666.8570000000002</v>
      </c>
      <c r="BL19" s="30">
        <v>1715.4430000000002</v>
      </c>
    </row>
    <row r="20" spans="1:64" s="31" customFormat="1">
      <c r="A20" s="4" t="s">
        <v>323</v>
      </c>
      <c r="B20" s="30">
        <v>5.8769999999999998</v>
      </c>
      <c r="C20" s="30">
        <v>5.4009999999999998</v>
      </c>
      <c r="D20" s="30">
        <v>6.14</v>
      </c>
      <c r="E20" s="30">
        <v>6.2450000000000001</v>
      </c>
      <c r="F20" s="30">
        <v>5.0469999999999997</v>
      </c>
      <c r="G20" s="30">
        <v>3.5190000000000001</v>
      </c>
      <c r="H20" s="30">
        <v>3.8809999999999998</v>
      </c>
      <c r="I20" s="30">
        <v>4.1589999999999998</v>
      </c>
      <c r="J20" s="30">
        <v>4.4050000000000002</v>
      </c>
      <c r="K20" s="30">
        <v>4.9109999999999996</v>
      </c>
      <c r="L20" s="30">
        <v>5.3449999999999998</v>
      </c>
      <c r="M20" s="30">
        <v>3.07</v>
      </c>
      <c r="N20" s="30">
        <v>0.628</v>
      </c>
      <c r="O20" s="30">
        <v>1.02</v>
      </c>
      <c r="P20" s="30">
        <v>1.4059999999999999</v>
      </c>
      <c r="Q20" s="30">
        <v>1.8009999999999999</v>
      </c>
      <c r="R20" s="30">
        <v>1.998</v>
      </c>
      <c r="S20" s="30">
        <v>2.2029999999999998</v>
      </c>
      <c r="T20" s="30">
        <v>2.4140000000000001</v>
      </c>
      <c r="U20" s="30">
        <v>2.62</v>
      </c>
      <c r="V20" s="30">
        <v>3.4</v>
      </c>
      <c r="W20" s="30">
        <v>3.6549999999999998</v>
      </c>
      <c r="X20" s="30">
        <v>3.4489999999999998</v>
      </c>
      <c r="Y20" s="30">
        <v>3.33</v>
      </c>
      <c r="Z20" s="30">
        <v>3.2690000000000001</v>
      </c>
      <c r="AM20" s="4" t="s">
        <v>323</v>
      </c>
      <c r="AN20" s="30">
        <v>4522.0510000000004</v>
      </c>
      <c r="AO20" s="30">
        <v>4662.8339999999998</v>
      </c>
      <c r="AP20" s="30">
        <v>4804.1499999999996</v>
      </c>
      <c r="AQ20" s="30">
        <v>4950.1440000000002</v>
      </c>
      <c r="AR20" s="30">
        <v>5104.1190000000006</v>
      </c>
      <c r="AS20" s="30">
        <v>5268.7740000000013</v>
      </c>
      <c r="AT20" s="30">
        <v>5443.7419999999993</v>
      </c>
      <c r="AU20" s="30">
        <v>5626.5869999999995</v>
      </c>
      <c r="AV20" s="30">
        <v>5817.7350000000006</v>
      </c>
      <c r="AW20" s="30">
        <v>6018.0929999999998</v>
      </c>
      <c r="AX20" s="30">
        <v>6227.9749999999995</v>
      </c>
      <c r="AY20" s="30">
        <v>6447.6049999999996</v>
      </c>
      <c r="AZ20" s="30">
        <v>6676.1540000000005</v>
      </c>
      <c r="BA20" s="30">
        <v>6912.5429999999997</v>
      </c>
      <c r="BB20" s="30">
        <v>7154.2879999999996</v>
      </c>
      <c r="BC20" s="30">
        <v>7398.3900000000012</v>
      </c>
      <c r="BD20" s="30">
        <v>7644.51</v>
      </c>
      <c r="BE20" s="30">
        <v>7892.9090000000006</v>
      </c>
      <c r="BF20" s="30">
        <v>8143.8859999999986</v>
      </c>
      <c r="BG20" s="30">
        <v>8398.6239999999998</v>
      </c>
      <c r="BH20" s="30">
        <v>8656.2000000000007</v>
      </c>
      <c r="BI20" s="30">
        <v>8915.9159999999993</v>
      </c>
      <c r="BJ20" s="30">
        <v>9181.8040000000001</v>
      </c>
      <c r="BK20" s="30">
        <v>9457.2350000000006</v>
      </c>
      <c r="BL20" s="30">
        <v>9740.8489999999983</v>
      </c>
    </row>
    <row r="21" spans="1:64" s="31" customFormat="1">
      <c r="A21" s="4" t="s">
        <v>324</v>
      </c>
      <c r="B21" s="30">
        <v>5.9240000000000004</v>
      </c>
      <c r="C21" s="30">
        <v>6.1029999999999998</v>
      </c>
      <c r="D21" s="30">
        <v>6.13</v>
      </c>
      <c r="E21" s="30">
        <v>6.0430000000000001</v>
      </c>
      <c r="F21" s="30">
        <v>5.8319999999999999</v>
      </c>
      <c r="G21" s="30">
        <v>5.8</v>
      </c>
      <c r="H21" s="30">
        <v>5.8230000000000004</v>
      </c>
      <c r="I21" s="30">
        <v>5.7450000000000001</v>
      </c>
      <c r="J21" s="30">
        <v>5.6669999999999998</v>
      </c>
      <c r="K21" s="30">
        <v>5.6050000000000004</v>
      </c>
      <c r="L21" s="30">
        <v>5.6609999999999996</v>
      </c>
      <c r="M21" s="30">
        <v>5.718</v>
      </c>
      <c r="N21" s="30">
        <v>5.843</v>
      </c>
      <c r="O21" s="30">
        <v>5.8739999999999997</v>
      </c>
      <c r="P21" s="30">
        <v>5.8630000000000004</v>
      </c>
      <c r="Q21" s="30">
        <v>5.8479999999999999</v>
      </c>
      <c r="R21" s="30">
        <v>5.9080000000000004</v>
      </c>
      <c r="S21" s="30">
        <v>5.9450000000000003</v>
      </c>
      <c r="T21" s="30">
        <v>5.9139999999999997</v>
      </c>
      <c r="U21" s="30">
        <v>5.8559999999999999</v>
      </c>
      <c r="V21" s="30">
        <v>6.6529999999999996</v>
      </c>
      <c r="W21" s="30">
        <v>6.5679999999999996</v>
      </c>
      <c r="X21" s="30">
        <v>5.95</v>
      </c>
      <c r="Y21" s="30">
        <v>5.9459999999999997</v>
      </c>
      <c r="Z21" s="30">
        <v>5.952</v>
      </c>
      <c r="AM21" s="4" t="s">
        <v>324</v>
      </c>
      <c r="AN21" s="30">
        <v>3178.2530000000002</v>
      </c>
      <c r="AO21" s="30">
        <v>3261.4620000000004</v>
      </c>
      <c r="AP21" s="30">
        <v>3347.078</v>
      </c>
      <c r="AQ21" s="30">
        <v>3437.6030000000001</v>
      </c>
      <c r="AR21" s="30">
        <v>3533.1969999999997</v>
      </c>
      <c r="AS21" s="30">
        <v>3632.6049999999996</v>
      </c>
      <c r="AT21" s="30">
        <v>3736.3439999999996</v>
      </c>
      <c r="AU21" s="30">
        <v>3843.8800000000006</v>
      </c>
      <c r="AV21" s="30">
        <v>3952.2630000000004</v>
      </c>
      <c r="AW21" s="30">
        <v>4062.9780000000001</v>
      </c>
      <c r="AX21" s="30">
        <v>4179.9769999999999</v>
      </c>
      <c r="AY21" s="30">
        <v>4302.67</v>
      </c>
      <c r="AZ21" s="30">
        <v>4431.7070000000003</v>
      </c>
      <c r="BA21" s="30">
        <v>4569.2569999999996</v>
      </c>
      <c r="BB21" s="30">
        <v>4715.7959999999994</v>
      </c>
      <c r="BC21" s="30">
        <v>4870.3700000000008</v>
      </c>
      <c r="BD21" s="30">
        <v>5035.1750000000002</v>
      </c>
      <c r="BE21" s="30">
        <v>5210.4989999999998</v>
      </c>
      <c r="BF21" s="30">
        <v>5394.1559999999999</v>
      </c>
      <c r="BG21" s="30">
        <v>5587.5240000000013</v>
      </c>
      <c r="BH21" s="30">
        <v>5790.963999999999</v>
      </c>
      <c r="BI21" s="30">
        <v>6002.0860000000011</v>
      </c>
      <c r="BJ21" s="30">
        <v>6220.6650000000009</v>
      </c>
      <c r="BK21" s="30">
        <v>6447.6240000000007</v>
      </c>
      <c r="BL21" s="30">
        <v>6681.1849999999995</v>
      </c>
    </row>
    <row r="22" spans="1:64" s="31" customFormat="1">
      <c r="A22" s="4" t="s">
        <v>325</v>
      </c>
      <c r="B22" s="30">
        <v>1.339</v>
      </c>
      <c r="C22" s="30">
        <v>1.274</v>
      </c>
      <c r="D22" s="30">
        <v>1.2969999999999999</v>
      </c>
      <c r="E22" s="30">
        <v>1.224</v>
      </c>
      <c r="F22" s="30">
        <v>1.3380000000000001</v>
      </c>
      <c r="G22" s="30">
        <v>1.3089999999999999</v>
      </c>
      <c r="H22" s="30">
        <v>1.3480000000000001</v>
      </c>
      <c r="I22" s="30">
        <v>1.3320000000000001</v>
      </c>
      <c r="J22" s="30">
        <v>1.3480000000000001</v>
      </c>
      <c r="K22" s="30">
        <v>1.347</v>
      </c>
      <c r="L22" s="30">
        <v>1.3320000000000001</v>
      </c>
      <c r="M22" s="30">
        <v>1.3460000000000001</v>
      </c>
      <c r="N22" s="30">
        <v>1.397</v>
      </c>
      <c r="O22" s="30">
        <v>1.4259999999999999</v>
      </c>
      <c r="P22" s="30">
        <v>1.39</v>
      </c>
      <c r="Q22" s="30">
        <v>1.329</v>
      </c>
      <c r="R22" s="30">
        <v>1.298</v>
      </c>
      <c r="S22" s="30">
        <v>1.427</v>
      </c>
      <c r="T22" s="30">
        <v>1.5569999999999999</v>
      </c>
      <c r="U22" s="30">
        <v>3.6160000000000001</v>
      </c>
      <c r="V22" s="30">
        <v>3.5449999999999999</v>
      </c>
      <c r="W22" s="30">
        <v>4.4219999999999997</v>
      </c>
      <c r="X22" s="30">
        <v>3.14</v>
      </c>
      <c r="Y22" s="30">
        <v>3.0779999999999998</v>
      </c>
      <c r="Z22" s="30">
        <v>3.2090000000000001</v>
      </c>
      <c r="AM22" s="4" t="s">
        <v>325</v>
      </c>
      <c r="AN22" s="30">
        <v>3073.0699999999997</v>
      </c>
      <c r="AO22" s="30">
        <v>3170.9090000000006</v>
      </c>
      <c r="AP22" s="30">
        <v>3274.308</v>
      </c>
      <c r="AQ22" s="30">
        <v>3381.2989999999995</v>
      </c>
      <c r="AR22" s="30">
        <v>3491.1440000000002</v>
      </c>
      <c r="AS22" s="30">
        <v>3602.0909999999994</v>
      </c>
      <c r="AT22" s="30">
        <v>3714.6000000000004</v>
      </c>
      <c r="AU22" s="30">
        <v>3830.3109999999997</v>
      </c>
      <c r="AV22" s="30">
        <v>3947.9470000000001</v>
      </c>
      <c r="AW22" s="30">
        <v>4066.0219999999999</v>
      </c>
      <c r="AX22" s="30">
        <v>4184.7350000000006</v>
      </c>
      <c r="AY22" s="30">
        <v>4304.6880000000001</v>
      </c>
      <c r="AZ22" s="30">
        <v>4406.5089999999991</v>
      </c>
      <c r="BA22" s="30">
        <v>4515.5619999999999</v>
      </c>
      <c r="BB22" s="30">
        <v>4652.8720000000012</v>
      </c>
      <c r="BC22" s="30">
        <v>4796.7889999999998</v>
      </c>
      <c r="BD22" s="30">
        <v>4952.7039999999997</v>
      </c>
      <c r="BE22" s="30">
        <v>5120.2789999999995</v>
      </c>
      <c r="BF22" s="30">
        <v>5294.7899999999991</v>
      </c>
      <c r="BG22" s="30">
        <v>5476.6750000000002</v>
      </c>
      <c r="BH22" s="30">
        <v>5673.1989999999996</v>
      </c>
      <c r="BI22" s="30">
        <v>5882.1009999999997</v>
      </c>
      <c r="BJ22" s="30">
        <v>6094.9470000000001</v>
      </c>
      <c r="BK22" s="30">
        <v>6314.2789999999995</v>
      </c>
      <c r="BL22" s="30">
        <v>6542.3829999999998</v>
      </c>
    </row>
    <row r="23" spans="1:64" s="31" customFormat="1">
      <c r="A23" s="4" t="s">
        <v>326</v>
      </c>
      <c r="B23" s="30">
        <v>12.835000000000001</v>
      </c>
      <c r="C23" s="30">
        <v>12.942</v>
      </c>
      <c r="D23" s="30">
        <v>13.007</v>
      </c>
      <c r="E23" s="30">
        <v>12.673999999999999</v>
      </c>
      <c r="F23" s="30">
        <v>12.506</v>
      </c>
      <c r="G23" s="30">
        <v>12.295</v>
      </c>
      <c r="H23" s="30">
        <v>11.973000000000001</v>
      </c>
      <c r="I23" s="30">
        <v>12.156000000000001</v>
      </c>
      <c r="J23" s="30">
        <v>12.41</v>
      </c>
      <c r="K23" s="30">
        <v>12.958</v>
      </c>
      <c r="L23" s="30">
        <v>12.816000000000001</v>
      </c>
      <c r="M23" s="30">
        <v>12.676</v>
      </c>
      <c r="N23" s="30">
        <v>12.54</v>
      </c>
      <c r="O23" s="30">
        <v>12.297000000000001</v>
      </c>
      <c r="P23" s="30">
        <v>12.101000000000001</v>
      </c>
      <c r="Q23" s="30">
        <v>11.885999999999999</v>
      </c>
      <c r="R23" s="30">
        <v>11.776999999999999</v>
      </c>
      <c r="S23" s="30">
        <v>11.535</v>
      </c>
      <c r="T23" s="30">
        <v>13.332000000000001</v>
      </c>
      <c r="U23" s="30">
        <v>15.054</v>
      </c>
      <c r="V23" s="30">
        <v>15.786</v>
      </c>
      <c r="W23" s="30">
        <v>15.923999999999999</v>
      </c>
      <c r="X23" s="30">
        <v>15.255000000000001</v>
      </c>
      <c r="Y23" s="30">
        <v>15.135</v>
      </c>
      <c r="Z23" s="30">
        <v>15.026</v>
      </c>
      <c r="AM23" s="4" t="s">
        <v>326</v>
      </c>
      <c r="AN23" s="30">
        <v>737.19499999999994</v>
      </c>
      <c r="AO23" s="30">
        <v>758.12799999999993</v>
      </c>
      <c r="AP23" s="30">
        <v>777.57599999999991</v>
      </c>
      <c r="AQ23" s="30">
        <v>798.11</v>
      </c>
      <c r="AR23" s="30">
        <v>819.52600000000007</v>
      </c>
      <c r="AS23" s="30">
        <v>841.90000000000009</v>
      </c>
      <c r="AT23" s="30">
        <v>865.30300000000011</v>
      </c>
      <c r="AU23" s="30">
        <v>889.875</v>
      </c>
      <c r="AV23" s="30">
        <v>919.46900000000005</v>
      </c>
      <c r="AW23" s="30">
        <v>953.74099999999999</v>
      </c>
      <c r="AX23" s="30">
        <v>988.31399999999996</v>
      </c>
      <c r="AY23" s="30">
        <v>1022.9549999999999</v>
      </c>
      <c r="AZ23" s="30">
        <v>1057.7930000000001</v>
      </c>
      <c r="BA23" s="30">
        <v>1091.5649999999998</v>
      </c>
      <c r="BB23" s="30">
        <v>1124.6579999999999</v>
      </c>
      <c r="BC23" s="30">
        <v>1158.972</v>
      </c>
      <c r="BD23" s="30">
        <v>1194.6280000000002</v>
      </c>
      <c r="BE23" s="30">
        <v>1231.7430000000002</v>
      </c>
      <c r="BF23" s="30">
        <v>1270.4560000000001</v>
      </c>
      <c r="BG23" s="30">
        <v>1310.8679999999999</v>
      </c>
      <c r="BH23" s="30">
        <v>1352.931</v>
      </c>
      <c r="BI23" s="30">
        <v>1396.4810000000002</v>
      </c>
      <c r="BJ23" s="30">
        <v>1443.1529999999998</v>
      </c>
      <c r="BK23" s="30">
        <v>1493.0830000000001</v>
      </c>
      <c r="BL23" s="30">
        <v>1543.5509999999999</v>
      </c>
    </row>
    <row r="24" spans="1:64" s="31" customFormat="1">
      <c r="A24" s="4" t="s">
        <v>327</v>
      </c>
      <c r="B24" s="30">
        <v>1.899</v>
      </c>
      <c r="C24" s="30">
        <v>1.9930000000000001</v>
      </c>
      <c r="D24" s="30">
        <v>2.125</v>
      </c>
      <c r="E24" s="30">
        <v>2.181</v>
      </c>
      <c r="F24" s="30">
        <v>2.3370000000000002</v>
      </c>
      <c r="G24" s="30">
        <v>2.4849999999999999</v>
      </c>
      <c r="H24" s="30">
        <v>2.5710000000000002</v>
      </c>
      <c r="I24" s="30">
        <v>2.6920000000000002</v>
      </c>
      <c r="J24" s="30">
        <v>2.8010000000000002</v>
      </c>
      <c r="K24" s="30">
        <v>2.9649999999999999</v>
      </c>
      <c r="L24" s="30">
        <v>3.0960000000000001</v>
      </c>
      <c r="M24" s="30">
        <v>3.2120000000000002</v>
      </c>
      <c r="N24" s="30">
        <v>3.3029999999999999</v>
      </c>
      <c r="O24" s="30">
        <v>3.4239999999999999</v>
      </c>
      <c r="P24" s="30">
        <v>3.5369999999999999</v>
      </c>
      <c r="Q24" s="30">
        <v>3.669</v>
      </c>
      <c r="R24" s="30">
        <v>3.7010000000000001</v>
      </c>
      <c r="S24" s="30">
        <v>3.7839999999999998</v>
      </c>
      <c r="T24" s="30">
        <v>3.851</v>
      </c>
      <c r="U24" s="30">
        <v>3.8929999999999998</v>
      </c>
      <c r="V24" s="30">
        <v>4.1059999999999999</v>
      </c>
      <c r="W24" s="30">
        <v>4.2750000000000004</v>
      </c>
      <c r="X24" s="30">
        <v>3.8530000000000002</v>
      </c>
      <c r="Y24" s="30">
        <v>3.7749999999999999</v>
      </c>
      <c r="Z24" s="30">
        <v>3.7919999999999998</v>
      </c>
      <c r="AM24" s="4" t="s">
        <v>327</v>
      </c>
      <c r="AN24" s="30">
        <v>5281.9519999999993</v>
      </c>
      <c r="AO24" s="30">
        <v>5401.1450000000004</v>
      </c>
      <c r="AP24" s="30">
        <v>5525.4379999999992</v>
      </c>
      <c r="AQ24" s="30">
        <v>5654.1110000000008</v>
      </c>
      <c r="AR24" s="30">
        <v>5786.4080000000004</v>
      </c>
      <c r="AS24" s="30">
        <v>5923.18</v>
      </c>
      <c r="AT24" s="30">
        <v>6064.7690000000002</v>
      </c>
      <c r="AU24" s="30">
        <v>6209.6480000000001</v>
      </c>
      <c r="AV24" s="30">
        <v>6358.4740000000002</v>
      </c>
      <c r="AW24" s="30">
        <v>6513.2739999999994</v>
      </c>
      <c r="AX24" s="30">
        <v>6675.875</v>
      </c>
      <c r="AY24" s="30">
        <v>6853.2530000000015</v>
      </c>
      <c r="AZ24" s="30">
        <v>7045.9250000000002</v>
      </c>
      <c r="BA24" s="30">
        <v>7249.3259999999991</v>
      </c>
      <c r="BB24" s="30">
        <v>7464.4539999999997</v>
      </c>
      <c r="BC24" s="30">
        <v>7690.3670000000002</v>
      </c>
      <c r="BD24" s="30">
        <v>7926.5289999999995</v>
      </c>
      <c r="BE24" s="30">
        <v>8174.295000000001</v>
      </c>
      <c r="BF24" s="30">
        <v>8428.2230000000018</v>
      </c>
      <c r="BG24" s="30">
        <v>8686.4170000000013</v>
      </c>
      <c r="BH24" s="30">
        <v>8956.1499999999978</v>
      </c>
      <c r="BI24" s="30">
        <v>9232.7349999999988</v>
      </c>
      <c r="BJ24" s="30">
        <v>9520.8970000000027</v>
      </c>
      <c r="BK24" s="30">
        <v>9831.8690000000006</v>
      </c>
      <c r="BL24" s="30">
        <v>10160.446000000002</v>
      </c>
    </row>
    <row r="25" spans="1:64" s="31" customFormat="1">
      <c r="A25" s="4" t="s">
        <v>328</v>
      </c>
      <c r="B25" s="30">
        <v>0.97099999999999997</v>
      </c>
      <c r="C25" s="30">
        <v>0.99299999999999999</v>
      </c>
      <c r="D25" s="30">
        <v>1.3879999999999999</v>
      </c>
      <c r="E25" s="30">
        <v>1.768</v>
      </c>
      <c r="F25" s="30">
        <v>2.319</v>
      </c>
      <c r="G25" s="30">
        <v>2.7010000000000001</v>
      </c>
      <c r="H25" s="30">
        <v>2.2109999999999999</v>
      </c>
      <c r="I25" s="30">
        <v>1.7669999999999999</v>
      </c>
      <c r="J25" s="30">
        <v>1.3720000000000001</v>
      </c>
      <c r="K25" s="30">
        <v>1.0169999999999999</v>
      </c>
      <c r="L25" s="30">
        <v>0.58799999999999997</v>
      </c>
      <c r="M25" s="30">
        <v>0.216</v>
      </c>
      <c r="N25" s="30">
        <v>3.1869999999999998</v>
      </c>
      <c r="O25" s="30">
        <v>1.8839999999999999</v>
      </c>
      <c r="P25" s="30">
        <v>0.42699999999999999</v>
      </c>
      <c r="Q25" s="30">
        <v>0.45100000000000001</v>
      </c>
      <c r="R25" s="30">
        <v>0.45100000000000001</v>
      </c>
      <c r="S25" s="30">
        <v>0.45900000000000002</v>
      </c>
      <c r="T25" s="30">
        <v>0.45</v>
      </c>
      <c r="U25" s="30">
        <v>0.45100000000000001</v>
      </c>
      <c r="V25" s="30">
        <v>0.441</v>
      </c>
      <c r="W25" s="30">
        <v>0.76300000000000001</v>
      </c>
      <c r="X25" s="30">
        <v>0.29499999999999998</v>
      </c>
      <c r="Y25" s="30">
        <v>0.29899999999999999</v>
      </c>
      <c r="Z25" s="30">
        <v>0.25800000000000001</v>
      </c>
      <c r="AM25" s="4" t="s">
        <v>328</v>
      </c>
      <c r="AN25" s="30">
        <v>3024.8959999999997</v>
      </c>
      <c r="AO25" s="30">
        <v>3116.636</v>
      </c>
      <c r="AP25" s="30">
        <v>3211.0780000000004</v>
      </c>
      <c r="AQ25" s="30">
        <v>3308.864</v>
      </c>
      <c r="AR25" s="30">
        <v>3410.5510000000004</v>
      </c>
      <c r="AS25" s="30">
        <v>3516.9409999999998</v>
      </c>
      <c r="AT25" s="30">
        <v>3628.712</v>
      </c>
      <c r="AU25" s="30">
        <v>3746.3259999999996</v>
      </c>
      <c r="AV25" s="30">
        <v>3870.6049999999996</v>
      </c>
      <c r="AW25" s="30">
        <v>4002.1170000000002</v>
      </c>
      <c r="AX25" s="30">
        <v>4141.6150000000007</v>
      </c>
      <c r="AY25" s="30">
        <v>4289.9479999999994</v>
      </c>
      <c r="AZ25" s="30">
        <v>4452.8050000000003</v>
      </c>
      <c r="BA25" s="30">
        <v>4625.7080000000005</v>
      </c>
      <c r="BB25" s="30">
        <v>4804.8289999999997</v>
      </c>
      <c r="BC25" s="30">
        <v>4997.4440000000004</v>
      </c>
      <c r="BD25" s="30">
        <v>5201.625</v>
      </c>
      <c r="BE25" s="30">
        <v>5409.8919999999998</v>
      </c>
      <c r="BF25" s="30">
        <v>5623.4989999999998</v>
      </c>
      <c r="BG25" s="30">
        <v>5844.9770000000008</v>
      </c>
      <c r="BH25" s="30">
        <v>6076.0830000000005</v>
      </c>
      <c r="BI25" s="30">
        <v>6317.7280000000001</v>
      </c>
      <c r="BJ25" s="30">
        <v>6570.1720000000005</v>
      </c>
      <c r="BK25" s="30">
        <v>6836.134</v>
      </c>
      <c r="BL25" s="30">
        <v>7112.0120000000006</v>
      </c>
    </row>
    <row r="26" spans="1:64" s="31" customFormat="1">
      <c r="A26" s="4" t="s">
        <v>329</v>
      </c>
      <c r="B26" s="30">
        <v>12.515000000000001</v>
      </c>
      <c r="C26" s="30">
        <v>12.538</v>
      </c>
      <c r="D26" s="30">
        <v>12.263</v>
      </c>
      <c r="E26" s="30">
        <v>12.462999999999999</v>
      </c>
      <c r="F26" s="30">
        <v>12.499000000000001</v>
      </c>
      <c r="G26" s="30">
        <v>12.625999999999999</v>
      </c>
      <c r="H26" s="30">
        <v>12.398</v>
      </c>
      <c r="I26" s="30">
        <v>12.391999999999999</v>
      </c>
      <c r="J26" s="30">
        <v>12.335000000000001</v>
      </c>
      <c r="K26" s="30">
        <v>12.432</v>
      </c>
      <c r="L26" s="30">
        <v>12.442</v>
      </c>
      <c r="M26" s="30">
        <v>12.547000000000001</v>
      </c>
      <c r="N26" s="30">
        <v>12.47</v>
      </c>
      <c r="O26" s="30">
        <v>12.555999999999999</v>
      </c>
      <c r="P26" s="30">
        <v>12.615</v>
      </c>
      <c r="Q26" s="30">
        <v>12.609</v>
      </c>
      <c r="R26" s="30">
        <v>12.568</v>
      </c>
      <c r="S26" s="30">
        <v>12.643000000000001</v>
      </c>
      <c r="T26" s="30">
        <v>11.353999999999999</v>
      </c>
      <c r="U26" s="30">
        <v>12.074999999999999</v>
      </c>
      <c r="V26" s="30">
        <v>12.898999999999999</v>
      </c>
      <c r="W26" s="30">
        <v>17.445</v>
      </c>
      <c r="X26" s="30">
        <v>16.611999999999998</v>
      </c>
      <c r="Y26" s="30">
        <v>14.365</v>
      </c>
      <c r="Z26" s="30">
        <v>13.944000000000001</v>
      </c>
      <c r="AM26" s="4" t="s">
        <v>329</v>
      </c>
      <c r="AN26" s="30">
        <v>2368.0789999999997</v>
      </c>
      <c r="AO26" s="30">
        <v>2441.1030000000001</v>
      </c>
      <c r="AP26" s="30">
        <v>2514.1189999999997</v>
      </c>
      <c r="AQ26" s="30">
        <v>2592.9500000000003</v>
      </c>
      <c r="AR26" s="30">
        <v>2674.2920000000004</v>
      </c>
      <c r="AS26" s="30">
        <v>2752.431</v>
      </c>
      <c r="AT26" s="30">
        <v>2828.18</v>
      </c>
      <c r="AU26" s="30">
        <v>2903.2580000000003</v>
      </c>
      <c r="AV26" s="30">
        <v>2979.8180000000002</v>
      </c>
      <c r="AW26" s="30">
        <v>3059.9660000000003</v>
      </c>
      <c r="AX26" s="30">
        <v>3144.0309999999999</v>
      </c>
      <c r="AY26" s="30">
        <v>3230.2120000000004</v>
      </c>
      <c r="AZ26" s="30">
        <v>3317.9549999999999</v>
      </c>
      <c r="BA26" s="30">
        <v>3409.1819999999998</v>
      </c>
      <c r="BB26" s="30">
        <v>3503.998</v>
      </c>
      <c r="BC26" s="30">
        <v>3601.8040000000001</v>
      </c>
      <c r="BD26" s="30">
        <v>3703.7509999999993</v>
      </c>
      <c r="BE26" s="30">
        <v>3810.0980000000004</v>
      </c>
      <c r="BF26" s="30">
        <v>3921.4679999999998</v>
      </c>
      <c r="BG26" s="30">
        <v>4038.7180000000003</v>
      </c>
      <c r="BH26" s="30">
        <v>4160.4840000000004</v>
      </c>
      <c r="BI26" s="30">
        <v>4283.9290000000001</v>
      </c>
      <c r="BJ26" s="30">
        <v>4408.3160000000007</v>
      </c>
      <c r="BK26" s="30">
        <v>4532.34</v>
      </c>
      <c r="BL26" s="30">
        <v>4653.2039999999997</v>
      </c>
    </row>
    <row r="27" spans="1:64" s="31" customFormat="1">
      <c r="A27" s="4" t="s">
        <v>330</v>
      </c>
      <c r="B27" s="30">
        <v>17.056999999999999</v>
      </c>
      <c r="C27" s="30">
        <v>23.036000000000001</v>
      </c>
      <c r="D27" s="30">
        <v>24.085999999999999</v>
      </c>
      <c r="E27" s="30">
        <v>23.51</v>
      </c>
      <c r="F27" s="30">
        <v>22.202999999999999</v>
      </c>
      <c r="G27" s="30">
        <v>23.234000000000002</v>
      </c>
      <c r="H27" s="30">
        <v>23.283999999999999</v>
      </c>
      <c r="I27" s="30">
        <v>22.135999999999999</v>
      </c>
      <c r="J27" s="30">
        <v>21.023</v>
      </c>
      <c r="K27" s="30">
        <v>20.295000000000002</v>
      </c>
      <c r="L27" s="30">
        <v>19.253</v>
      </c>
      <c r="M27" s="30">
        <v>18.318999999999999</v>
      </c>
      <c r="N27" s="30">
        <v>17.082999999999998</v>
      </c>
      <c r="O27" s="30">
        <v>15.257</v>
      </c>
      <c r="P27" s="30">
        <v>13.516999999999999</v>
      </c>
      <c r="Q27" s="30">
        <v>12.013999999999999</v>
      </c>
      <c r="R27" s="30">
        <v>10.44</v>
      </c>
      <c r="S27" s="30">
        <v>8.9090000000000007</v>
      </c>
      <c r="T27" s="30">
        <v>8.8149999999999995</v>
      </c>
      <c r="U27" s="30">
        <v>8.93</v>
      </c>
      <c r="V27" s="30">
        <v>9.6820000000000004</v>
      </c>
      <c r="W27" s="30">
        <v>9.5809999999999995</v>
      </c>
      <c r="X27" s="30">
        <v>9.0990000000000002</v>
      </c>
      <c r="Y27" s="30">
        <v>9.1769999999999996</v>
      </c>
      <c r="Z27" s="30">
        <v>9.2520000000000007</v>
      </c>
      <c r="AM27" s="4" t="s">
        <v>330</v>
      </c>
      <c r="AN27" s="30">
        <v>42.174999999999997</v>
      </c>
      <c r="AO27" s="30">
        <v>43.125000000000007</v>
      </c>
      <c r="AP27" s="30">
        <v>44.220000000000006</v>
      </c>
      <c r="AQ27" s="30">
        <v>45.375999999999991</v>
      </c>
      <c r="AR27" s="30">
        <v>46.513000000000005</v>
      </c>
      <c r="AS27" s="30">
        <v>47.646999999999998</v>
      </c>
      <c r="AT27" s="30">
        <v>48.777000000000001</v>
      </c>
      <c r="AU27" s="30">
        <v>49.891999999999996</v>
      </c>
      <c r="AV27" s="30">
        <v>50.991000000000007</v>
      </c>
      <c r="AW27" s="30">
        <v>52.094999999999999</v>
      </c>
      <c r="AX27" s="30">
        <v>53.227999999999994</v>
      </c>
      <c r="AY27" s="30">
        <v>54.396999999999998</v>
      </c>
      <c r="AZ27" s="30">
        <v>55.460999999999999</v>
      </c>
      <c r="BA27" s="30">
        <v>56.426000000000002</v>
      </c>
      <c r="BB27" s="30">
        <v>57.45000000000001</v>
      </c>
      <c r="BC27" s="30">
        <v>58.561</v>
      </c>
      <c r="BD27" s="30">
        <v>59.778999999999996</v>
      </c>
      <c r="BE27" s="30">
        <v>61.095999999999997</v>
      </c>
      <c r="BF27" s="30">
        <v>62.498000000000005</v>
      </c>
      <c r="BG27" s="30">
        <v>63.981000000000009</v>
      </c>
      <c r="BH27" s="30">
        <v>65.846999999999994</v>
      </c>
      <c r="BI27" s="30">
        <v>67.956000000000003</v>
      </c>
      <c r="BJ27" s="30">
        <v>70.012</v>
      </c>
      <c r="BK27" s="30">
        <v>72.113</v>
      </c>
      <c r="BL27" s="30">
        <v>74.204000000000008</v>
      </c>
    </row>
    <row r="28" spans="1:64" s="31" customFormat="1">
      <c r="A28" s="4" t="s">
        <v>331</v>
      </c>
      <c r="B28" s="30">
        <v>2.9009999999999998</v>
      </c>
      <c r="C28" s="30">
        <v>2.9319999999999999</v>
      </c>
      <c r="D28" s="30">
        <v>3.0609999999999999</v>
      </c>
      <c r="E28" s="30">
        <v>3.0259999999999998</v>
      </c>
      <c r="F28" s="30">
        <v>3.02</v>
      </c>
      <c r="G28" s="30">
        <v>2.9340000000000002</v>
      </c>
      <c r="H28" s="30">
        <v>3.0019999999999998</v>
      </c>
      <c r="I28" s="30">
        <v>3.0390000000000001</v>
      </c>
      <c r="J28" s="30">
        <v>3.0510000000000002</v>
      </c>
      <c r="K28" s="30">
        <v>3.0409999999999999</v>
      </c>
      <c r="L28" s="30">
        <v>3.028</v>
      </c>
      <c r="M28" s="30">
        <v>3.0779999999999998</v>
      </c>
      <c r="N28" s="30">
        <v>4.2009999999999996</v>
      </c>
      <c r="O28" s="30">
        <v>5.3869999999999996</v>
      </c>
      <c r="P28" s="30">
        <v>6.3259999999999996</v>
      </c>
      <c r="Q28" s="30">
        <v>7.3250000000000002</v>
      </c>
      <c r="R28" s="30">
        <v>4.7629999999999999</v>
      </c>
      <c r="S28" s="30">
        <v>3.6110000000000002</v>
      </c>
      <c r="T28" s="30">
        <v>3.3079999999999998</v>
      </c>
      <c r="U28" s="30">
        <v>3.048</v>
      </c>
      <c r="V28" s="30">
        <v>3.6850000000000001</v>
      </c>
      <c r="W28" s="30">
        <v>3.85</v>
      </c>
      <c r="X28" s="30">
        <v>3.3809999999999998</v>
      </c>
      <c r="Y28" s="30">
        <v>3.34</v>
      </c>
      <c r="Z28" s="30">
        <v>3.5609999999999999</v>
      </c>
      <c r="AM28" s="4" t="s">
        <v>331</v>
      </c>
      <c r="AN28" s="30">
        <v>2871.951</v>
      </c>
      <c r="AO28" s="30">
        <v>2957.1029999999996</v>
      </c>
      <c r="AP28" s="30">
        <v>3044.6469999999995</v>
      </c>
      <c r="AQ28" s="30">
        <v>3129.2730000000001</v>
      </c>
      <c r="AR28" s="30">
        <v>3209.8740000000003</v>
      </c>
      <c r="AS28" s="30">
        <v>3291.3150000000005</v>
      </c>
      <c r="AT28" s="30">
        <v>3373.2429999999995</v>
      </c>
      <c r="AU28" s="30">
        <v>3455.2910000000002</v>
      </c>
      <c r="AV28" s="30">
        <v>3538.09</v>
      </c>
      <c r="AW28" s="30">
        <v>3622.1260000000002</v>
      </c>
      <c r="AX28" s="30">
        <v>3707.5950000000003</v>
      </c>
      <c r="AY28" s="30">
        <v>3799.9450000000006</v>
      </c>
      <c r="AZ28" s="30">
        <v>3900.1329999999994</v>
      </c>
      <c r="BA28" s="30">
        <v>4011.944</v>
      </c>
      <c r="BB28" s="30">
        <v>4137.4340000000011</v>
      </c>
      <c r="BC28" s="30">
        <v>4269.7810000000009</v>
      </c>
      <c r="BD28" s="30">
        <v>4407.6579999999994</v>
      </c>
      <c r="BE28" s="30">
        <v>4551.6490000000003</v>
      </c>
      <c r="BF28" s="30">
        <v>4702.4709999999995</v>
      </c>
      <c r="BG28" s="30">
        <v>4859.1010000000006</v>
      </c>
      <c r="BH28" s="30">
        <v>5020.598</v>
      </c>
      <c r="BI28" s="30">
        <v>5185.7110000000002</v>
      </c>
      <c r="BJ28" s="30">
        <v>5354.7449999999999</v>
      </c>
      <c r="BK28" s="30">
        <v>5524.811999999999</v>
      </c>
      <c r="BL28" s="30">
        <v>5695.5040000000008</v>
      </c>
    </row>
    <row r="29" spans="1:64" s="31" customFormat="1">
      <c r="A29" s="4" t="s">
        <v>332</v>
      </c>
      <c r="B29" s="30">
        <v>3.169</v>
      </c>
      <c r="C29" s="30">
        <v>3.2210000000000001</v>
      </c>
      <c r="D29" s="30">
        <v>3.0379999999999998</v>
      </c>
      <c r="E29" s="30">
        <v>3.0209999999999999</v>
      </c>
      <c r="F29" s="30">
        <v>2.302</v>
      </c>
      <c r="G29" s="30">
        <v>2.5659999999999998</v>
      </c>
      <c r="H29" s="30">
        <v>2.7549999999999999</v>
      </c>
      <c r="I29" s="30">
        <v>2.907</v>
      </c>
      <c r="J29" s="30">
        <v>3.0609999999999999</v>
      </c>
      <c r="K29" s="30">
        <v>3.2290000000000001</v>
      </c>
      <c r="L29" s="30">
        <v>3.3980000000000001</v>
      </c>
      <c r="M29" s="30">
        <v>3.5550000000000002</v>
      </c>
      <c r="N29" s="30">
        <v>3.6269999999999998</v>
      </c>
      <c r="O29" s="30">
        <v>3.6760000000000002</v>
      </c>
      <c r="P29" s="30">
        <v>3.84</v>
      </c>
      <c r="Q29" s="30">
        <v>3.641</v>
      </c>
      <c r="R29" s="30">
        <v>3.25</v>
      </c>
      <c r="S29" s="30">
        <v>2.7490000000000001</v>
      </c>
      <c r="T29" s="30">
        <v>2.1360000000000001</v>
      </c>
      <c r="U29" s="30">
        <v>2.1459999999999999</v>
      </c>
      <c r="V29" s="30">
        <v>2.2829999999999999</v>
      </c>
      <c r="W29" s="30">
        <v>2.343</v>
      </c>
      <c r="X29" s="30">
        <v>2.1349999999999998</v>
      </c>
      <c r="Y29" s="30">
        <v>2.121</v>
      </c>
      <c r="Z29" s="30">
        <v>2.0960000000000001</v>
      </c>
      <c r="AM29" s="4" t="s">
        <v>332</v>
      </c>
      <c r="AN29" s="30">
        <v>1274.5149999999999</v>
      </c>
      <c r="AO29" s="30">
        <v>1350.117</v>
      </c>
      <c r="AP29" s="30">
        <v>1428.5710000000004</v>
      </c>
      <c r="AQ29" s="30">
        <v>1486.491</v>
      </c>
      <c r="AR29" s="30">
        <v>1537.1419999999998</v>
      </c>
      <c r="AS29" s="30">
        <v>1579.4370000000001</v>
      </c>
      <c r="AT29" s="30">
        <v>1615.6259999999997</v>
      </c>
      <c r="AU29" s="30">
        <v>1653.1090000000002</v>
      </c>
      <c r="AV29" s="30">
        <v>1697.25</v>
      </c>
      <c r="AW29" s="30">
        <v>1746.6469999999999</v>
      </c>
      <c r="AX29" s="30">
        <v>1798.7070000000003</v>
      </c>
      <c r="AY29" s="30">
        <v>1851.0769999999998</v>
      </c>
      <c r="AZ29" s="30">
        <v>1904.4829999999999</v>
      </c>
      <c r="BA29" s="30">
        <v>1959.461</v>
      </c>
      <c r="BB29" s="30">
        <v>2016.3680000000004</v>
      </c>
      <c r="BC29" s="30">
        <v>2074.8919999999998</v>
      </c>
      <c r="BD29" s="30">
        <v>2136.6669999999999</v>
      </c>
      <c r="BE29" s="30">
        <v>2201.5350000000003</v>
      </c>
      <c r="BF29" s="30">
        <v>2268.1260000000002</v>
      </c>
      <c r="BG29" s="30">
        <v>2335.7299999999996</v>
      </c>
      <c r="BH29" s="30">
        <v>2404.75</v>
      </c>
      <c r="BI29" s="30">
        <v>2475.681</v>
      </c>
      <c r="BJ29" s="30">
        <v>2548.4849999999997</v>
      </c>
      <c r="BK29" s="30">
        <v>2623.4050000000002</v>
      </c>
      <c r="BL29" s="30">
        <v>2698.4189999999999</v>
      </c>
    </row>
    <row r="30" spans="1:64" s="31" customFormat="1">
      <c r="A30" s="4" t="s">
        <v>333</v>
      </c>
      <c r="B30" s="30">
        <v>24.550999999999998</v>
      </c>
      <c r="C30" s="30">
        <v>24.683</v>
      </c>
      <c r="D30" s="30">
        <v>24.696000000000002</v>
      </c>
      <c r="E30" s="30">
        <v>24.713000000000001</v>
      </c>
      <c r="F30" s="30">
        <v>24.617000000000001</v>
      </c>
      <c r="G30" s="30">
        <v>24.648</v>
      </c>
      <c r="H30" s="30">
        <v>24.683</v>
      </c>
      <c r="I30" s="30">
        <v>24.678999999999998</v>
      </c>
      <c r="J30" s="30">
        <v>24.702999999999999</v>
      </c>
      <c r="K30" s="30">
        <v>24.72</v>
      </c>
      <c r="L30" s="30">
        <v>24.734999999999999</v>
      </c>
      <c r="M30" s="30">
        <v>24.734999999999999</v>
      </c>
      <c r="N30" s="30">
        <v>24.774000000000001</v>
      </c>
      <c r="O30" s="30">
        <v>24.651</v>
      </c>
      <c r="P30" s="30">
        <v>24.454999999999998</v>
      </c>
      <c r="Q30" s="30">
        <v>24.117999999999999</v>
      </c>
      <c r="R30" s="30">
        <v>24.088000000000001</v>
      </c>
      <c r="S30" s="30">
        <v>24.01</v>
      </c>
      <c r="T30" s="30">
        <v>24.271000000000001</v>
      </c>
      <c r="U30" s="30">
        <v>24.376000000000001</v>
      </c>
      <c r="V30" s="30">
        <v>24.893999999999998</v>
      </c>
      <c r="W30" s="30">
        <v>25.23</v>
      </c>
      <c r="X30" s="30">
        <v>24.701000000000001</v>
      </c>
      <c r="Y30" s="30">
        <v>24.564</v>
      </c>
      <c r="Z30" s="30">
        <v>24.454999999999998</v>
      </c>
      <c r="AM30" s="4" t="s">
        <v>333</v>
      </c>
      <c r="AN30" s="30">
        <v>2364.8170000000005</v>
      </c>
      <c r="AO30" s="30">
        <v>2454.3959999999997</v>
      </c>
      <c r="AP30" s="30">
        <v>2540.9990000000003</v>
      </c>
      <c r="AQ30" s="30">
        <v>2628.2279999999996</v>
      </c>
      <c r="AR30" s="30">
        <v>2715.4079999999994</v>
      </c>
      <c r="AS30" s="30">
        <v>2793.3399999999997</v>
      </c>
      <c r="AT30" s="30">
        <v>2856.8220000000001</v>
      </c>
      <c r="AU30" s="30">
        <v>2929.2810000000004</v>
      </c>
      <c r="AV30" s="30">
        <v>3013.6809999999996</v>
      </c>
      <c r="AW30" s="30">
        <v>3094.6260000000002</v>
      </c>
      <c r="AX30" s="30">
        <v>3179.3929999999996</v>
      </c>
      <c r="AY30" s="30">
        <v>3226.0989999999997</v>
      </c>
      <c r="AZ30" s="30">
        <v>3280.0910000000003</v>
      </c>
      <c r="BA30" s="30">
        <v>3394.6839999999997</v>
      </c>
      <c r="BB30" s="30">
        <v>3523.2579999999998</v>
      </c>
      <c r="BC30" s="30">
        <v>3651.6640000000002</v>
      </c>
      <c r="BD30" s="30">
        <v>3800.3570000000004</v>
      </c>
      <c r="BE30" s="30">
        <v>3960.0240000000003</v>
      </c>
      <c r="BF30" s="30">
        <v>4113.8670000000002</v>
      </c>
      <c r="BG30" s="30">
        <v>4277.2089999999998</v>
      </c>
      <c r="BH30" s="30">
        <v>4450.6589999999997</v>
      </c>
      <c r="BI30" s="30">
        <v>4622.7259999999997</v>
      </c>
      <c r="BJ30" s="30">
        <v>4775.9100000000008</v>
      </c>
      <c r="BK30" s="30">
        <v>4938.7860000000001</v>
      </c>
      <c r="BL30" s="30">
        <v>5122.4060000000009</v>
      </c>
    </row>
    <row r="31" spans="1:64" s="31" customFormat="1">
      <c r="A31" s="4" t="s">
        <v>334</v>
      </c>
      <c r="B31" s="30">
        <v>13.478999999999999</v>
      </c>
      <c r="C31" s="30">
        <v>13.441000000000001</v>
      </c>
      <c r="D31" s="30">
        <v>13.39</v>
      </c>
      <c r="E31" s="30">
        <v>13.393000000000001</v>
      </c>
      <c r="F31" s="30">
        <v>13.420999999999999</v>
      </c>
      <c r="G31" s="30">
        <v>13.433</v>
      </c>
      <c r="H31" s="30">
        <v>13.433</v>
      </c>
      <c r="I31" s="30">
        <v>13.427</v>
      </c>
      <c r="J31" s="30">
        <v>13.464</v>
      </c>
      <c r="K31" s="30">
        <v>13.638999999999999</v>
      </c>
      <c r="L31" s="30">
        <v>13.679</v>
      </c>
      <c r="M31" s="30">
        <v>13.816000000000001</v>
      </c>
      <c r="N31" s="30">
        <v>14.093</v>
      </c>
      <c r="O31" s="30">
        <v>13.914999999999999</v>
      </c>
      <c r="P31" s="30">
        <v>13.786</v>
      </c>
      <c r="Q31" s="30">
        <v>13.664</v>
      </c>
      <c r="R31" s="30">
        <v>14.164</v>
      </c>
      <c r="S31" s="30">
        <v>14.333</v>
      </c>
      <c r="T31" s="30">
        <v>14.16</v>
      </c>
      <c r="U31" s="30">
        <v>13.893000000000001</v>
      </c>
      <c r="V31" s="30">
        <v>15.477</v>
      </c>
      <c r="W31" s="30">
        <v>15.19</v>
      </c>
      <c r="X31" s="30">
        <v>13.742000000000001</v>
      </c>
      <c r="Y31" s="30">
        <v>13.670999999999999</v>
      </c>
      <c r="Z31" s="30"/>
      <c r="AM31" s="4" t="s">
        <v>334</v>
      </c>
      <c r="AN31" s="30">
        <v>1734.857</v>
      </c>
      <c r="AO31" s="30">
        <v>1808.5129999999997</v>
      </c>
      <c r="AP31" s="30">
        <v>1879.7420000000002</v>
      </c>
      <c r="AQ31" s="30">
        <v>1955.2740000000003</v>
      </c>
      <c r="AR31" s="30">
        <v>2048.6729999999998</v>
      </c>
      <c r="AS31" s="30">
        <v>2160.5439999999999</v>
      </c>
      <c r="AT31" s="30">
        <v>2284.6480000000001</v>
      </c>
      <c r="AU31" s="30">
        <v>2419.3370000000004</v>
      </c>
      <c r="AV31" s="30">
        <v>2559.6609999999996</v>
      </c>
      <c r="AW31" s="30">
        <v>2697.1589999999997</v>
      </c>
      <c r="AX31" s="30">
        <v>2867.7719999999995</v>
      </c>
      <c r="AY31" s="30">
        <v>3053.23</v>
      </c>
      <c r="AZ31" s="30">
        <v>3201.4</v>
      </c>
      <c r="BA31" s="30">
        <v>3322.8159999999998</v>
      </c>
      <c r="BB31" s="30">
        <v>3312.2380000000003</v>
      </c>
      <c r="BC31" s="30">
        <v>3248.6809999999996</v>
      </c>
      <c r="BD31" s="30">
        <v>3142.7009999999996</v>
      </c>
      <c r="BE31" s="30">
        <v>2924.951</v>
      </c>
      <c r="BF31" s="30">
        <v>2899.7309999999998</v>
      </c>
      <c r="BG31" s="30">
        <v>3053.3990000000003</v>
      </c>
      <c r="BH31" s="30">
        <v>3192.3600000000006</v>
      </c>
      <c r="BI31" s="30">
        <v>3284.7010000000005</v>
      </c>
      <c r="BJ31" s="30">
        <v>3374.3710000000005</v>
      </c>
      <c r="BK31" s="30">
        <v>3572.5630000000001</v>
      </c>
      <c r="BL31" s="30">
        <v>3770.982</v>
      </c>
    </row>
    <row r="32" spans="1:64" s="31" customFormat="1">
      <c r="A32" s="4" t="s">
        <v>335</v>
      </c>
      <c r="B32" s="30">
        <v>23.021999999999998</v>
      </c>
      <c r="C32" s="30">
        <v>22.983000000000001</v>
      </c>
      <c r="D32" s="30">
        <v>22.923999999999999</v>
      </c>
      <c r="E32" s="30">
        <v>22.943000000000001</v>
      </c>
      <c r="F32" s="30">
        <v>22.992000000000001</v>
      </c>
      <c r="G32" s="30">
        <v>23.010999999999999</v>
      </c>
      <c r="H32" s="30">
        <v>23.016999999999999</v>
      </c>
      <c r="I32" s="30">
        <v>23.015999999999998</v>
      </c>
      <c r="J32" s="30">
        <v>23.077000000000002</v>
      </c>
      <c r="K32" s="30">
        <v>23.201000000000001</v>
      </c>
      <c r="L32" s="30">
        <v>26.577999999999999</v>
      </c>
      <c r="M32" s="30">
        <v>30.088000000000001</v>
      </c>
      <c r="N32" s="30">
        <v>29.49</v>
      </c>
      <c r="O32" s="30">
        <v>28.431999999999999</v>
      </c>
      <c r="P32" s="30">
        <v>27.03</v>
      </c>
      <c r="Q32" s="30">
        <v>25.302</v>
      </c>
      <c r="R32" s="30">
        <v>24.120999999999999</v>
      </c>
      <c r="S32" s="30">
        <v>23.068000000000001</v>
      </c>
      <c r="T32" s="30">
        <v>22.013000000000002</v>
      </c>
      <c r="U32" s="30">
        <v>20.978000000000002</v>
      </c>
      <c r="V32" s="30">
        <v>21.434000000000001</v>
      </c>
      <c r="W32" s="30">
        <v>19.802</v>
      </c>
      <c r="X32" s="30">
        <v>14.01</v>
      </c>
      <c r="Y32" s="30"/>
      <c r="Z32" s="30"/>
      <c r="AM32" s="4" t="s">
        <v>335</v>
      </c>
      <c r="AN32" s="30">
        <v>7624.3769999999995</v>
      </c>
      <c r="AO32" s="30">
        <v>7833.9129999999996</v>
      </c>
      <c r="AP32" s="30">
        <v>8048.0289999999995</v>
      </c>
      <c r="AQ32" s="30">
        <v>8248.7469999999994</v>
      </c>
      <c r="AR32" s="30">
        <v>8453.2890000000007</v>
      </c>
      <c r="AS32" s="30">
        <v>8678.1680000000015</v>
      </c>
      <c r="AT32" s="30">
        <v>8912.1769999999997</v>
      </c>
      <c r="AU32" s="30">
        <v>9162.2189999999991</v>
      </c>
      <c r="AV32" s="30">
        <v>9443.6880000000019</v>
      </c>
      <c r="AW32" s="30">
        <v>9751.8139999999985</v>
      </c>
      <c r="AX32" s="30">
        <v>10010.405000000001</v>
      </c>
      <c r="AY32" s="30">
        <v>10217.947999999999</v>
      </c>
      <c r="AZ32" s="30">
        <v>10456.656000000003</v>
      </c>
      <c r="BA32" s="30">
        <v>10737.965</v>
      </c>
      <c r="BB32" s="30">
        <v>11103.328999999998</v>
      </c>
      <c r="BC32" s="30">
        <v>11540.462</v>
      </c>
      <c r="BD32" s="30">
        <v>11989.699999999999</v>
      </c>
      <c r="BE32" s="30">
        <v>12534.958000000001</v>
      </c>
      <c r="BF32" s="30">
        <v>13100.313</v>
      </c>
      <c r="BG32" s="30">
        <v>13568.499000000002</v>
      </c>
      <c r="BH32" s="30">
        <v>14000.410000000002</v>
      </c>
      <c r="BI32" s="30">
        <v>14449.442000000001</v>
      </c>
      <c r="BJ32" s="30">
        <v>14915.766</v>
      </c>
      <c r="BK32" s="30">
        <v>15186.537999999999</v>
      </c>
      <c r="BL32" s="30">
        <v>15363.725</v>
      </c>
    </row>
    <row r="33" spans="1:64" s="31" customFormat="1">
      <c r="A33" s="4" t="s">
        <v>336</v>
      </c>
      <c r="B33" s="30">
        <v>4.1100000000000003</v>
      </c>
      <c r="C33" s="30">
        <v>4.0640000000000001</v>
      </c>
      <c r="D33" s="30">
        <v>4.0449999999999999</v>
      </c>
      <c r="E33" s="30">
        <v>3.9350000000000001</v>
      </c>
      <c r="F33" s="30">
        <v>3.964</v>
      </c>
      <c r="G33" s="30">
        <v>4.0940000000000003</v>
      </c>
      <c r="H33" s="30">
        <v>4.16</v>
      </c>
      <c r="I33" s="30">
        <v>3.6859999999999999</v>
      </c>
      <c r="J33" s="30">
        <v>3.105</v>
      </c>
      <c r="K33" s="30">
        <v>2.6150000000000002</v>
      </c>
      <c r="L33" s="30">
        <v>2.1019999999999999</v>
      </c>
      <c r="M33" s="30">
        <v>1.645</v>
      </c>
      <c r="N33" s="30">
        <v>1.65</v>
      </c>
      <c r="O33" s="30">
        <v>1.66</v>
      </c>
      <c r="P33" s="30">
        <v>1.6719999999999999</v>
      </c>
      <c r="Q33" s="30">
        <v>1.6870000000000001</v>
      </c>
      <c r="R33" s="30">
        <v>2.2240000000000002</v>
      </c>
      <c r="S33" s="30">
        <v>2.7679999999999998</v>
      </c>
      <c r="T33" s="30">
        <v>2.2890000000000001</v>
      </c>
      <c r="U33" s="30">
        <v>1.7989999999999999</v>
      </c>
      <c r="V33" s="30">
        <v>2.0470000000000002</v>
      </c>
      <c r="W33" s="30">
        <v>2.3010000000000002</v>
      </c>
      <c r="X33" s="30">
        <v>2.1150000000000002</v>
      </c>
      <c r="Y33" s="30">
        <v>2.0979999999999999</v>
      </c>
      <c r="Z33" s="30">
        <v>2.089</v>
      </c>
      <c r="AM33" s="4" t="s">
        <v>336</v>
      </c>
      <c r="AN33" s="30">
        <v>1487.8759999999997</v>
      </c>
      <c r="AO33" s="30">
        <v>1531.2879999999998</v>
      </c>
      <c r="AP33" s="30">
        <v>1573.364</v>
      </c>
      <c r="AQ33" s="30">
        <v>1616.2240000000002</v>
      </c>
      <c r="AR33" s="30">
        <v>1661.1750000000002</v>
      </c>
      <c r="AS33" s="30">
        <v>1706.8580000000002</v>
      </c>
      <c r="AT33" s="30">
        <v>1758.5950000000003</v>
      </c>
      <c r="AU33" s="30">
        <v>1813.2720000000002</v>
      </c>
      <c r="AV33" s="30">
        <v>1867.201</v>
      </c>
      <c r="AW33" s="30">
        <v>1920.5119999999999</v>
      </c>
      <c r="AX33" s="30">
        <v>1971.0260000000003</v>
      </c>
      <c r="AY33" s="30">
        <v>2022.3739999999998</v>
      </c>
      <c r="AZ33" s="30">
        <v>2074.7640000000001</v>
      </c>
      <c r="BA33" s="30">
        <v>2128.6179999999999</v>
      </c>
      <c r="BB33" s="30">
        <v>2184.4070000000002</v>
      </c>
      <c r="BC33" s="30">
        <v>2242.2660000000001</v>
      </c>
      <c r="BD33" s="30">
        <v>2302.2029999999995</v>
      </c>
      <c r="BE33" s="30">
        <v>2364.2150000000001</v>
      </c>
      <c r="BF33" s="30">
        <v>2428.1059999999998</v>
      </c>
      <c r="BG33" s="30">
        <v>2493.5789999999997</v>
      </c>
      <c r="BH33" s="30">
        <v>2561.4080000000004</v>
      </c>
      <c r="BI33" s="30">
        <v>2632.2750000000005</v>
      </c>
      <c r="BJ33" s="30">
        <v>2706.7250000000004</v>
      </c>
      <c r="BK33" s="30">
        <v>2784.8059999999996</v>
      </c>
      <c r="BL33" s="30">
        <v>2863.5260000000003</v>
      </c>
    </row>
    <row r="34" spans="1:64" s="31" customFormat="1">
      <c r="A34" s="4" t="s">
        <v>337</v>
      </c>
      <c r="B34" s="30">
        <v>4.3659999999999997</v>
      </c>
      <c r="C34" s="30">
        <v>4.3570000000000002</v>
      </c>
      <c r="D34" s="30">
        <v>4.3330000000000002</v>
      </c>
      <c r="E34" s="30">
        <v>4.508</v>
      </c>
      <c r="F34" s="30">
        <v>3.2549999999999999</v>
      </c>
      <c r="G34" s="30">
        <v>2.1019999999999999</v>
      </c>
      <c r="H34" s="30">
        <v>2.57</v>
      </c>
      <c r="I34" s="30">
        <v>3.0790000000000002</v>
      </c>
      <c r="J34" s="30">
        <v>3.5579999999999998</v>
      </c>
      <c r="K34" s="30">
        <v>4.234</v>
      </c>
      <c r="L34" s="30">
        <v>4.2880000000000003</v>
      </c>
      <c r="M34" s="30">
        <v>4.2069999999999999</v>
      </c>
      <c r="N34" s="30">
        <v>4.2569999999999997</v>
      </c>
      <c r="O34" s="30">
        <v>2.4500000000000002</v>
      </c>
      <c r="P34" s="30">
        <v>2.887</v>
      </c>
      <c r="Q34" s="30">
        <v>3.2069999999999999</v>
      </c>
      <c r="R34" s="30">
        <v>3.5259999999999998</v>
      </c>
      <c r="S34" s="30">
        <v>3.9449999999999998</v>
      </c>
      <c r="T34" s="30">
        <v>3.778</v>
      </c>
      <c r="U34" s="30">
        <v>3.5939999999999999</v>
      </c>
      <c r="V34" s="30">
        <v>4.42</v>
      </c>
      <c r="W34" s="30">
        <v>4.0140000000000002</v>
      </c>
      <c r="X34" s="30">
        <v>3.4729999999999999</v>
      </c>
      <c r="Y34" s="30">
        <v>3.359</v>
      </c>
      <c r="Z34" s="30">
        <v>3.5409999999999999</v>
      </c>
      <c r="AM34" s="4" t="s">
        <v>337</v>
      </c>
      <c r="AN34" s="30">
        <v>6186.52</v>
      </c>
      <c r="AO34" s="30">
        <v>6366.2190000000001</v>
      </c>
      <c r="AP34" s="30">
        <v>6564.875</v>
      </c>
      <c r="AQ34" s="30">
        <v>6777.9279999999999</v>
      </c>
      <c r="AR34" s="30">
        <v>6981.4540000000006</v>
      </c>
      <c r="AS34" s="30">
        <v>7186.9870000000001</v>
      </c>
      <c r="AT34" s="30">
        <v>7402.3139999999985</v>
      </c>
      <c r="AU34" s="30">
        <v>7630.728000000001</v>
      </c>
      <c r="AV34" s="30">
        <v>7873.8009999999995</v>
      </c>
      <c r="AW34" s="30">
        <v>8130.3020000000006</v>
      </c>
      <c r="AX34" s="30">
        <v>8400.0740000000005</v>
      </c>
      <c r="AY34" s="30">
        <v>8678.469000000001</v>
      </c>
      <c r="AZ34" s="30">
        <v>8966.6229999999996</v>
      </c>
      <c r="BA34" s="30">
        <v>9268.018</v>
      </c>
      <c r="BB34" s="30">
        <v>9602.4749999999985</v>
      </c>
      <c r="BC34" s="30">
        <v>9978.880000000001</v>
      </c>
      <c r="BD34" s="30">
        <v>10419.401000000002</v>
      </c>
      <c r="BE34" s="30">
        <v>10911.109</v>
      </c>
      <c r="BF34" s="30">
        <v>11405.111999999997</v>
      </c>
      <c r="BG34" s="30">
        <v>11918.058000000001</v>
      </c>
      <c r="BH34" s="30">
        <v>12440.724000000002</v>
      </c>
      <c r="BI34" s="30">
        <v>12959.074999999999</v>
      </c>
      <c r="BJ34" s="30">
        <v>13453.935000000001</v>
      </c>
      <c r="BK34" s="30">
        <v>13924.561000000002</v>
      </c>
      <c r="BL34" s="30">
        <v>14408.341</v>
      </c>
    </row>
    <row r="35" spans="1:64"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M35" s="4" t="s">
        <v>338</v>
      </c>
      <c r="AN35" s="30">
        <v>9648.9040000000005</v>
      </c>
      <c r="AO35" s="30">
        <v>9921.9399999999987</v>
      </c>
      <c r="AP35" s="30">
        <v>10186.639000000001</v>
      </c>
      <c r="AQ35" s="30">
        <v>10461.947</v>
      </c>
      <c r="AR35" s="30">
        <v>10746.919</v>
      </c>
      <c r="AS35" s="30">
        <v>11040.237999999999</v>
      </c>
      <c r="AT35" s="30">
        <v>11343.272000000001</v>
      </c>
      <c r="AU35" s="30">
        <v>11657.7</v>
      </c>
      <c r="AV35" s="30">
        <v>11973.995000000003</v>
      </c>
      <c r="AW35" s="30">
        <v>12273.18</v>
      </c>
      <c r="AX35" s="30">
        <v>12600.822</v>
      </c>
      <c r="AY35" s="30">
        <v>12985.272000000001</v>
      </c>
      <c r="AZ35" s="30">
        <v>13397.386999999999</v>
      </c>
      <c r="BA35" s="30">
        <v>13840.106000000002</v>
      </c>
      <c r="BB35" s="30">
        <v>14306.133000000002</v>
      </c>
      <c r="BC35" s="30">
        <v>14820.929</v>
      </c>
      <c r="BD35" s="30">
        <v>15381.464999999998</v>
      </c>
      <c r="BE35" s="30">
        <v>15949.332999999999</v>
      </c>
      <c r="BF35" s="30">
        <v>16508.563000000002</v>
      </c>
      <c r="BG35" s="30">
        <v>17066.621999999999</v>
      </c>
      <c r="BH35" s="30">
        <v>17657.451999999997</v>
      </c>
      <c r="BI35" s="30">
        <v>18271.571</v>
      </c>
      <c r="BJ35" s="30">
        <v>18888.716</v>
      </c>
      <c r="BK35" s="30">
        <v>19509.960000000003</v>
      </c>
      <c r="BL35" s="30">
        <v>20140.900000000001</v>
      </c>
    </row>
    <row r="36" spans="1:64" s="31" customFormat="1">
      <c r="A36" s="4" t="s">
        <v>339</v>
      </c>
      <c r="B36" s="30">
        <v>11.387</v>
      </c>
      <c r="C36" s="30">
        <v>11.920999999999999</v>
      </c>
      <c r="D36" s="30">
        <v>12.670999999999999</v>
      </c>
      <c r="E36" s="30">
        <v>13.321999999999999</v>
      </c>
      <c r="F36" s="30">
        <v>14.042</v>
      </c>
      <c r="G36" s="30">
        <v>14.744</v>
      </c>
      <c r="H36" s="30">
        <v>12.433</v>
      </c>
      <c r="I36" s="30">
        <v>10.074999999999999</v>
      </c>
      <c r="J36" s="30">
        <v>7.6929999999999996</v>
      </c>
      <c r="K36" s="30">
        <v>10.326000000000001</v>
      </c>
      <c r="L36" s="30">
        <v>12.955</v>
      </c>
      <c r="M36" s="30">
        <v>10.428000000000001</v>
      </c>
      <c r="N36" s="30">
        <v>7.8230000000000004</v>
      </c>
      <c r="O36" s="30">
        <v>7.2990000000000004</v>
      </c>
      <c r="P36" s="30">
        <v>6.6689999999999996</v>
      </c>
      <c r="Q36" s="30">
        <v>6.0970000000000004</v>
      </c>
      <c r="R36" s="30">
        <v>5.4459999999999997</v>
      </c>
      <c r="S36" s="30">
        <v>4.78</v>
      </c>
      <c r="T36" s="30">
        <v>5.0890000000000004</v>
      </c>
      <c r="U36" s="30">
        <v>5.2220000000000004</v>
      </c>
      <c r="V36" s="30">
        <v>6.5650000000000004</v>
      </c>
      <c r="W36" s="30">
        <v>5.7080000000000002</v>
      </c>
      <c r="X36" s="30">
        <v>6.298</v>
      </c>
      <c r="Y36" s="30">
        <v>6.2069999999999999</v>
      </c>
      <c r="Z36" s="30">
        <v>6.25</v>
      </c>
      <c r="AM36" s="4" t="s">
        <v>339</v>
      </c>
      <c r="AN36" s="30">
        <v>2750.5850000000005</v>
      </c>
      <c r="AO36" s="30">
        <v>2836.6860000000001</v>
      </c>
      <c r="AP36" s="30">
        <v>2927.4079999999999</v>
      </c>
      <c r="AQ36" s="30">
        <v>3021.5520000000001</v>
      </c>
      <c r="AR36" s="30">
        <v>3119.9250000000006</v>
      </c>
      <c r="AS36" s="30">
        <v>3223.8889999999997</v>
      </c>
      <c r="AT36" s="30">
        <v>3335.4970000000003</v>
      </c>
      <c r="AU36" s="30">
        <v>3453.8560000000002</v>
      </c>
      <c r="AV36" s="30">
        <v>3579.0480000000002</v>
      </c>
      <c r="AW36" s="30">
        <v>3709.8169999999996</v>
      </c>
      <c r="AX36" s="30">
        <v>3844.5270000000005</v>
      </c>
      <c r="AY36" s="30">
        <v>3981.0320000000002</v>
      </c>
      <c r="AZ36" s="30">
        <v>4121.57</v>
      </c>
      <c r="BA36" s="30">
        <v>4268.6229999999996</v>
      </c>
      <c r="BB36" s="30">
        <v>4423.4009999999998</v>
      </c>
      <c r="BC36" s="30">
        <v>4584.7649999999985</v>
      </c>
      <c r="BD36" s="30">
        <v>4753.09</v>
      </c>
      <c r="BE36" s="30">
        <v>4928.4560000000001</v>
      </c>
      <c r="BF36" s="30">
        <v>5109.4290000000001</v>
      </c>
      <c r="BG36" s="30">
        <v>5297.6479999999992</v>
      </c>
      <c r="BH36" s="30">
        <v>5493.6659999999993</v>
      </c>
      <c r="BI36" s="30">
        <v>5694.4019999999991</v>
      </c>
      <c r="BJ36" s="30">
        <v>5901.2980000000007</v>
      </c>
      <c r="BK36" s="30">
        <v>6119.1250000000009</v>
      </c>
      <c r="BL36" s="30">
        <v>6345.4220000000005</v>
      </c>
    </row>
    <row r="37" spans="1:64"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Z37" s="5"/>
      <c r="AM37" s="22" t="s">
        <v>340</v>
      </c>
      <c r="AN37" s="5"/>
      <c r="AO37" s="5"/>
      <c r="AP37" s="5"/>
      <c r="AQ37" s="5"/>
      <c r="AR37" s="5"/>
      <c r="AS37" s="5"/>
      <c r="AT37" s="5"/>
      <c r="AU37" s="5"/>
      <c r="AV37" s="5"/>
      <c r="AW37" s="5"/>
      <c r="AX37" s="5"/>
      <c r="AY37" s="5"/>
      <c r="AZ37" s="5"/>
      <c r="BA37" s="5"/>
      <c r="BB37" s="5"/>
      <c r="BC37" s="5"/>
      <c r="BD37" s="5"/>
      <c r="BE37" s="5"/>
      <c r="BF37" s="5"/>
      <c r="BG37" s="5"/>
      <c r="BH37" s="5"/>
      <c r="BI37" s="5"/>
      <c r="BJ37" s="5"/>
      <c r="BK37" s="5"/>
      <c r="BL37" s="5"/>
    </row>
    <row r="38" spans="1:64" s="31" customFormat="1">
      <c r="A38" s="4" t="s">
        <v>341</v>
      </c>
      <c r="B38" s="30">
        <v>10.483000000000001</v>
      </c>
      <c r="C38" s="30">
        <v>10.507999999999999</v>
      </c>
      <c r="D38" s="30">
        <v>10.483000000000001</v>
      </c>
      <c r="E38" s="30">
        <v>10.427</v>
      </c>
      <c r="F38" s="30">
        <v>10.446999999999999</v>
      </c>
      <c r="G38" s="30">
        <v>10.428000000000001</v>
      </c>
      <c r="H38" s="30">
        <v>10.456</v>
      </c>
      <c r="I38" s="30">
        <v>10.337</v>
      </c>
      <c r="J38" s="30">
        <v>10.397</v>
      </c>
      <c r="K38" s="30">
        <v>10.243</v>
      </c>
      <c r="L38" s="30">
        <v>10.23</v>
      </c>
      <c r="M38" s="30">
        <v>10.253</v>
      </c>
      <c r="N38" s="30">
        <v>10.324999999999999</v>
      </c>
      <c r="O38" s="30">
        <v>10.372</v>
      </c>
      <c r="P38" s="30">
        <v>10.317</v>
      </c>
      <c r="Q38" s="30">
        <v>11.611000000000001</v>
      </c>
      <c r="R38" s="30">
        <v>12.834</v>
      </c>
      <c r="S38" s="30">
        <v>14.018000000000001</v>
      </c>
      <c r="T38" s="30">
        <v>14.782999999999999</v>
      </c>
      <c r="U38" s="30">
        <v>15.548999999999999</v>
      </c>
      <c r="V38" s="30">
        <v>16.777999999999999</v>
      </c>
      <c r="W38" s="30">
        <v>16.945</v>
      </c>
      <c r="X38" s="30">
        <v>26.742000000000001</v>
      </c>
      <c r="Y38" s="30">
        <v>26.57</v>
      </c>
      <c r="Z38" s="30">
        <v>25.635999999999999</v>
      </c>
      <c r="AM38" s="4" t="s">
        <v>341</v>
      </c>
      <c r="AN38" s="30">
        <v>5115.4290000000001</v>
      </c>
      <c r="AO38" s="30">
        <v>5134.7189999999991</v>
      </c>
      <c r="AP38" s="30">
        <v>5398.1980000000003</v>
      </c>
      <c r="AQ38" s="30">
        <v>5733.3209999999999</v>
      </c>
      <c r="AR38" s="30">
        <v>5942.4790000000012</v>
      </c>
      <c r="AS38" s="30">
        <v>6163.7199999999993</v>
      </c>
      <c r="AT38" s="30">
        <v>6439.2789999999995</v>
      </c>
      <c r="AU38" s="30">
        <v>6591.6849999999995</v>
      </c>
      <c r="AV38" s="30">
        <v>6776.1419999999998</v>
      </c>
      <c r="AW38" s="30">
        <v>7072.5249999999987</v>
      </c>
      <c r="AX38" s="30">
        <v>7334.1819999999998</v>
      </c>
      <c r="AY38" s="30">
        <v>7665.4629999999988</v>
      </c>
      <c r="AZ38" s="30">
        <v>8040.9040000000005</v>
      </c>
      <c r="BA38" s="30">
        <v>8382.7209999999995</v>
      </c>
      <c r="BB38" s="30">
        <v>8758.2999999999993</v>
      </c>
      <c r="BC38" s="30">
        <v>9105.1989999999987</v>
      </c>
      <c r="BD38" s="30">
        <v>9411.6829999999973</v>
      </c>
      <c r="BE38" s="30">
        <v>9755.0680000000029</v>
      </c>
      <c r="BF38" s="30">
        <v>10120.144000000002</v>
      </c>
      <c r="BG38" s="30">
        <v>10501.978999999998</v>
      </c>
      <c r="BH38" s="30">
        <v>10909.672999999999</v>
      </c>
      <c r="BI38" s="30">
        <v>11237.937999999998</v>
      </c>
      <c r="BJ38" s="30">
        <v>11465.482</v>
      </c>
      <c r="BK38" s="30">
        <v>11775.420000000002</v>
      </c>
      <c r="BL38" s="30">
        <v>12175.533000000001</v>
      </c>
    </row>
    <row r="39" spans="1:64" s="31" customFormat="1">
      <c r="A39" s="4" t="s">
        <v>342</v>
      </c>
      <c r="B39" s="30">
        <v>3.331</v>
      </c>
      <c r="C39" s="30">
        <v>3.8220000000000001</v>
      </c>
      <c r="D39" s="30">
        <v>4.327</v>
      </c>
      <c r="E39" s="30">
        <v>4.83</v>
      </c>
      <c r="F39" s="30">
        <v>5.9569999999999999</v>
      </c>
      <c r="G39" s="30">
        <v>6.9950000000000001</v>
      </c>
      <c r="H39" s="30">
        <v>6.3959999999999999</v>
      </c>
      <c r="I39" s="30">
        <v>6.59</v>
      </c>
      <c r="J39" s="30">
        <v>6.867</v>
      </c>
      <c r="K39" s="30">
        <v>7.194</v>
      </c>
      <c r="L39" s="30">
        <v>4.3449999999999998</v>
      </c>
      <c r="M39" s="30">
        <v>5.3689999999999998</v>
      </c>
      <c r="N39" s="30">
        <v>6.3689999999999998</v>
      </c>
      <c r="O39" s="30">
        <v>7.4029999999999996</v>
      </c>
      <c r="P39" s="30">
        <v>7.3689999999999998</v>
      </c>
      <c r="Q39" s="30">
        <v>7.32</v>
      </c>
      <c r="R39" s="30">
        <v>7.2350000000000003</v>
      </c>
      <c r="S39" s="30">
        <v>6.6280000000000001</v>
      </c>
      <c r="T39" s="30">
        <v>6.2249999999999996</v>
      </c>
      <c r="U39" s="30">
        <v>5.84</v>
      </c>
      <c r="V39" s="30">
        <v>6.327</v>
      </c>
      <c r="W39" s="30">
        <v>5.8129999999999997</v>
      </c>
      <c r="X39" s="30">
        <v>4.8879999999999999</v>
      </c>
      <c r="Y39" s="30">
        <v>4.7649999999999997</v>
      </c>
      <c r="Z39" s="30">
        <v>5.2779999999999996</v>
      </c>
      <c r="AM39" s="4" t="s">
        <v>342</v>
      </c>
      <c r="AN39" s="30">
        <v>41389.015999999996</v>
      </c>
      <c r="AO39" s="30">
        <v>42452.884000000005</v>
      </c>
      <c r="AP39" s="30">
        <v>43451.422000000006</v>
      </c>
      <c r="AQ39" s="30">
        <v>44431.134999999995</v>
      </c>
      <c r="AR39" s="30">
        <v>45402.154999999999</v>
      </c>
      <c r="AS39" s="30">
        <v>46368.097000000009</v>
      </c>
      <c r="AT39" s="30">
        <v>47313.323000000004</v>
      </c>
      <c r="AU39" s="30">
        <v>48232.144999999997</v>
      </c>
      <c r="AV39" s="30">
        <v>49131.322999999997</v>
      </c>
      <c r="AW39" s="30">
        <v>50038.39</v>
      </c>
      <c r="AX39" s="30">
        <v>50968.61299999999</v>
      </c>
      <c r="AY39" s="30">
        <v>51960.067999999999</v>
      </c>
      <c r="AZ39" s="30">
        <v>53036.224000000002</v>
      </c>
      <c r="BA39" s="30">
        <v>54152.187000000005</v>
      </c>
      <c r="BB39" s="30">
        <v>55281.562000000005</v>
      </c>
      <c r="BC39" s="30">
        <v>56421.144999999997</v>
      </c>
      <c r="BD39" s="30">
        <v>57565.295999999995</v>
      </c>
      <c r="BE39" s="30">
        <v>58512.525999999998</v>
      </c>
      <c r="BF39" s="30">
        <v>59264.527999999998</v>
      </c>
      <c r="BG39" s="30">
        <v>60024.856000000007</v>
      </c>
      <c r="BH39" s="30">
        <v>60773.449000000001</v>
      </c>
      <c r="BI39" s="30">
        <v>61497.225999999995</v>
      </c>
      <c r="BJ39" s="30">
        <v>62450.845999999998</v>
      </c>
      <c r="BK39" s="30">
        <v>63614.580999999991</v>
      </c>
      <c r="BL39" s="30">
        <v>64719.877</v>
      </c>
    </row>
    <row r="40" spans="1:64" s="31" customFormat="1">
      <c r="A40" s="4" t="s">
        <v>343</v>
      </c>
      <c r="B40" s="30">
        <v>0.754</v>
      </c>
      <c r="C40" s="30">
        <v>0.78700000000000003</v>
      </c>
      <c r="D40" s="30">
        <v>0.86799999999999999</v>
      </c>
      <c r="E40" s="30">
        <v>0.92800000000000005</v>
      </c>
      <c r="F40" s="30">
        <v>1</v>
      </c>
      <c r="G40" s="30">
        <v>1.042</v>
      </c>
      <c r="H40" s="30">
        <v>1.1080000000000001</v>
      </c>
      <c r="I40" s="30">
        <v>1.1910000000000001</v>
      </c>
      <c r="J40" s="30">
        <v>0.86199999999999999</v>
      </c>
      <c r="K40" s="30">
        <v>0.55700000000000005</v>
      </c>
      <c r="L40" s="30">
        <v>0.79400000000000004</v>
      </c>
      <c r="M40" s="30">
        <v>0.47599999999999998</v>
      </c>
      <c r="N40" s="30">
        <v>0.48699999999999999</v>
      </c>
      <c r="O40" s="30">
        <v>0.51800000000000002</v>
      </c>
      <c r="P40" s="30">
        <v>0.69499999999999995</v>
      </c>
      <c r="Q40" s="30">
        <v>0.45700000000000002</v>
      </c>
      <c r="R40" s="30">
        <v>0.85</v>
      </c>
      <c r="S40" s="30">
        <v>0.17499999999999999</v>
      </c>
      <c r="T40" s="30">
        <v>0.16200000000000001</v>
      </c>
      <c r="U40" s="30">
        <v>0.15</v>
      </c>
      <c r="V40" s="30">
        <v>0.20899999999999999</v>
      </c>
      <c r="W40" s="30">
        <v>0.41599999999999998</v>
      </c>
      <c r="X40" s="30">
        <v>0.26</v>
      </c>
      <c r="Y40" s="30">
        <v>0.254</v>
      </c>
      <c r="Z40" s="30">
        <v>0.309</v>
      </c>
      <c r="AM40" s="4" t="s">
        <v>343</v>
      </c>
      <c r="AN40" s="30">
        <v>3862.1229999999996</v>
      </c>
      <c r="AO40" s="30">
        <v>3978.9659999999999</v>
      </c>
      <c r="AP40" s="30">
        <v>4095.4709999999995</v>
      </c>
      <c r="AQ40" s="30">
        <v>4212.6970000000001</v>
      </c>
      <c r="AR40" s="30">
        <v>4331.8540000000003</v>
      </c>
      <c r="AS40" s="30">
        <v>4451.8829999999998</v>
      </c>
      <c r="AT40" s="30">
        <v>4578.5989999999993</v>
      </c>
      <c r="AU40" s="30">
        <v>4709.3980000000001</v>
      </c>
      <c r="AV40" s="30">
        <v>4836.9719999999998</v>
      </c>
      <c r="AW40" s="30">
        <v>4960.3709999999992</v>
      </c>
      <c r="AX40" s="30">
        <v>5076.9570000000003</v>
      </c>
      <c r="AY40" s="30">
        <v>5185.2690000000002</v>
      </c>
      <c r="AZ40" s="30">
        <v>5283.8720000000003</v>
      </c>
      <c r="BA40" s="30">
        <v>5375.3990000000003</v>
      </c>
      <c r="BB40" s="30">
        <v>5463.6869999999999</v>
      </c>
      <c r="BC40" s="30">
        <v>5549.9740000000002</v>
      </c>
      <c r="BD40" s="30">
        <v>5636.6890000000003</v>
      </c>
      <c r="BE40" s="30">
        <v>5724.2119999999995</v>
      </c>
      <c r="BF40" s="30">
        <v>5811.3130000000001</v>
      </c>
      <c r="BG40" s="30">
        <v>5900.5199999999995</v>
      </c>
      <c r="BH40" s="30">
        <v>6003.5919999999996</v>
      </c>
      <c r="BI40" s="30">
        <v>6112.3420000000006</v>
      </c>
      <c r="BJ40" s="30">
        <v>6217.1399999999994</v>
      </c>
      <c r="BK40" s="30">
        <v>6322.5910000000003</v>
      </c>
      <c r="BL40" s="30">
        <v>6423.8040000000001</v>
      </c>
    </row>
    <row r="41" spans="1:64"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M41" s="4" t="s">
        <v>344</v>
      </c>
      <c r="AN41" s="30">
        <v>27.9</v>
      </c>
      <c r="AO41" s="30">
        <v>28.629000000000005</v>
      </c>
      <c r="AP41" s="30">
        <v>29.423000000000002</v>
      </c>
      <c r="AQ41" s="30">
        <v>30.232000000000006</v>
      </c>
      <c r="AR41" s="30">
        <v>31.047000000000004</v>
      </c>
      <c r="AS41" s="30">
        <v>31.870999999999999</v>
      </c>
      <c r="AT41" s="30">
        <v>32.730999999999995</v>
      </c>
      <c r="AU41" s="30">
        <v>33.619999999999997</v>
      </c>
      <c r="AV41" s="30">
        <v>34.507000000000005</v>
      </c>
      <c r="AW41" s="30">
        <v>35.401000000000003</v>
      </c>
      <c r="AX41" s="30">
        <v>36.308999999999997</v>
      </c>
      <c r="AY41" s="30">
        <v>37.161000000000001</v>
      </c>
      <c r="AZ41" s="30">
        <v>37.926000000000002</v>
      </c>
      <c r="BA41" s="30">
        <v>38.675000000000004</v>
      </c>
      <c r="BB41" s="30">
        <v>39.405000000000001</v>
      </c>
      <c r="BC41" s="30">
        <v>40.103999999999999</v>
      </c>
      <c r="BD41" s="30">
        <v>40.763000000000005</v>
      </c>
      <c r="BE41" s="30">
        <v>41.367999999999995</v>
      </c>
      <c r="BF41" s="30">
        <v>41.927</v>
      </c>
      <c r="BG41" s="30">
        <v>42.486999999999995</v>
      </c>
      <c r="BH41" s="30">
        <v>43.168999999999997</v>
      </c>
      <c r="BI41" s="30">
        <v>43.917000000000002</v>
      </c>
      <c r="BJ41" s="30">
        <v>44.658000000000001</v>
      </c>
      <c r="BK41" s="30">
        <v>45.431999999999995</v>
      </c>
      <c r="BL41" s="30">
        <v>46.253000000000007</v>
      </c>
    </row>
    <row r="42" spans="1:64" s="31" customFormat="1">
      <c r="A42" s="4" t="s">
        <v>345</v>
      </c>
      <c r="B42" s="30">
        <v>2.0459999999999998</v>
      </c>
      <c r="C42" s="30">
        <v>1.883</v>
      </c>
      <c r="D42" s="30">
        <v>1.7769999999999999</v>
      </c>
      <c r="E42" s="30">
        <v>1.6419999999999999</v>
      </c>
      <c r="F42" s="30">
        <v>1.502</v>
      </c>
      <c r="G42" s="30">
        <v>1.355</v>
      </c>
      <c r="H42" s="30">
        <v>1.1930000000000001</v>
      </c>
      <c r="I42" s="30">
        <v>1.0509999999999999</v>
      </c>
      <c r="J42" s="30">
        <v>0.91600000000000004</v>
      </c>
      <c r="K42" s="30">
        <v>0.79500000000000004</v>
      </c>
      <c r="L42" s="30">
        <v>0.65800000000000003</v>
      </c>
      <c r="M42" s="30">
        <v>0.94099999999999995</v>
      </c>
      <c r="N42" s="30">
        <v>1.22</v>
      </c>
      <c r="O42" s="30">
        <v>1.5129999999999999</v>
      </c>
      <c r="P42" s="30">
        <v>1.8080000000000001</v>
      </c>
      <c r="Q42" s="30">
        <v>2.113</v>
      </c>
      <c r="R42" s="30">
        <v>2.4279999999999999</v>
      </c>
      <c r="S42" s="30">
        <v>2.7440000000000002</v>
      </c>
      <c r="T42" s="30">
        <v>2.4060000000000001</v>
      </c>
      <c r="U42" s="30">
        <v>2.0720000000000001</v>
      </c>
      <c r="V42" s="30">
        <v>1.821</v>
      </c>
      <c r="W42" s="30">
        <v>1.5660000000000001</v>
      </c>
      <c r="X42" s="30">
        <v>0.88700000000000001</v>
      </c>
      <c r="Y42" s="30">
        <v>0.872</v>
      </c>
      <c r="Z42" s="30">
        <v>0.90500000000000003</v>
      </c>
      <c r="AM42" s="4" t="s">
        <v>345</v>
      </c>
      <c r="AN42" s="30">
        <v>1539.7509999999997</v>
      </c>
      <c r="AO42" s="30">
        <v>1574.23</v>
      </c>
      <c r="AP42" s="30">
        <v>1610.6610000000001</v>
      </c>
      <c r="AQ42" s="30">
        <v>1648.4639999999999</v>
      </c>
      <c r="AR42" s="30">
        <v>1686.9749999999999</v>
      </c>
      <c r="AS42" s="30">
        <v>1730.5029999999999</v>
      </c>
      <c r="AT42" s="30">
        <v>1784.5730000000001</v>
      </c>
      <c r="AU42" s="30">
        <v>1844.165</v>
      </c>
      <c r="AV42" s="30">
        <v>1902.94</v>
      </c>
      <c r="AW42" s="30">
        <v>1960.068</v>
      </c>
      <c r="AX42" s="30">
        <v>2015.0129999999999</v>
      </c>
      <c r="AY42" s="30">
        <v>2068.0910000000003</v>
      </c>
      <c r="AZ42" s="30">
        <v>2119.556</v>
      </c>
      <c r="BA42" s="30">
        <v>2169.79</v>
      </c>
      <c r="BB42" s="30">
        <v>2219.3589999999999</v>
      </c>
      <c r="BC42" s="30">
        <v>2268.5380000000005</v>
      </c>
      <c r="BD42" s="30">
        <v>2317.7979999999998</v>
      </c>
      <c r="BE42" s="30">
        <v>2366.8580000000002</v>
      </c>
      <c r="BF42" s="30">
        <v>2415.3339999999998</v>
      </c>
      <c r="BG42" s="30">
        <v>2463.8159999999998</v>
      </c>
      <c r="BH42" s="30">
        <v>2513.3470000000002</v>
      </c>
      <c r="BI42" s="30">
        <v>2563.3649999999998</v>
      </c>
      <c r="BJ42" s="30">
        <v>2613.748</v>
      </c>
      <c r="BK42" s="30">
        <v>2664.8369999999995</v>
      </c>
      <c r="BL42" s="30">
        <v>2715.8589999999999</v>
      </c>
    </row>
    <row r="43" spans="1:64" s="31" customFormat="1">
      <c r="A43" s="4" t="s">
        <v>346</v>
      </c>
      <c r="B43" s="30">
        <v>0.84599999999999997</v>
      </c>
      <c r="C43" s="30">
        <v>0.82</v>
      </c>
      <c r="D43" s="30">
        <v>0.81699999999999995</v>
      </c>
      <c r="E43" s="30">
        <v>0.81799999999999995</v>
      </c>
      <c r="F43" s="30">
        <v>0.80900000000000005</v>
      </c>
      <c r="G43" s="30">
        <v>0.80300000000000005</v>
      </c>
      <c r="H43" s="30">
        <v>0.80800000000000005</v>
      </c>
      <c r="I43" s="30">
        <v>0.81699999999999995</v>
      </c>
      <c r="J43" s="30">
        <v>0.83399999999999996</v>
      </c>
      <c r="K43" s="30">
        <v>0.84899999999999998</v>
      </c>
      <c r="L43" s="30">
        <v>0.86299999999999999</v>
      </c>
      <c r="M43" s="30">
        <v>0.88900000000000001</v>
      </c>
      <c r="N43" s="30">
        <v>0.90900000000000003</v>
      </c>
      <c r="O43" s="30">
        <v>0.91800000000000004</v>
      </c>
      <c r="P43" s="30">
        <v>0.90500000000000003</v>
      </c>
      <c r="Q43" s="30">
        <v>0.90800000000000003</v>
      </c>
      <c r="R43" s="30">
        <v>1.353</v>
      </c>
      <c r="S43" s="30">
        <v>1.8109999999999999</v>
      </c>
      <c r="T43" s="30">
        <v>0.97099999999999997</v>
      </c>
      <c r="U43" s="30">
        <v>0.47799999999999998</v>
      </c>
      <c r="V43" s="30">
        <v>2.1739999999999999</v>
      </c>
      <c r="W43" s="30">
        <v>5.03</v>
      </c>
      <c r="X43" s="30">
        <v>3.7069999999999999</v>
      </c>
      <c r="Y43" s="30">
        <v>3.6779999999999999</v>
      </c>
      <c r="Z43" s="30">
        <v>3.6859999999999999</v>
      </c>
      <c r="AM43" s="4" t="s">
        <v>346</v>
      </c>
      <c r="AN43" s="30">
        <v>15589.720000000001</v>
      </c>
      <c r="AO43" s="30">
        <v>15858.958999999999</v>
      </c>
      <c r="AP43" s="30">
        <v>16106.153</v>
      </c>
      <c r="AQ43" s="30">
        <v>16333.87</v>
      </c>
      <c r="AR43" s="30">
        <v>16552.126</v>
      </c>
      <c r="AS43" s="30">
        <v>16765.941999999999</v>
      </c>
      <c r="AT43" s="30">
        <v>16975.953000000001</v>
      </c>
      <c r="AU43" s="30">
        <v>17185.5</v>
      </c>
      <c r="AV43" s="30">
        <v>17367.086000000003</v>
      </c>
      <c r="AW43" s="30">
        <v>17552.761999999999</v>
      </c>
      <c r="AX43" s="30">
        <v>17777.733</v>
      </c>
      <c r="AY43" s="30">
        <v>18017.262000000002</v>
      </c>
      <c r="AZ43" s="30">
        <v>18266.294999999998</v>
      </c>
      <c r="BA43" s="30">
        <v>18515.577000000001</v>
      </c>
      <c r="BB43" s="30">
        <v>18758.397000000001</v>
      </c>
      <c r="BC43" s="30">
        <v>18992.845000000001</v>
      </c>
      <c r="BD43" s="30">
        <v>19225.118999999999</v>
      </c>
      <c r="BE43" s="30">
        <v>19455.692999999999</v>
      </c>
      <c r="BF43" s="30">
        <v>19675.501</v>
      </c>
      <c r="BG43" s="30">
        <v>19885.460999999999</v>
      </c>
      <c r="BH43" s="30">
        <v>20094.679</v>
      </c>
      <c r="BI43" s="30">
        <v>20299.991999999998</v>
      </c>
      <c r="BJ43" s="30">
        <v>20506.983</v>
      </c>
      <c r="BK43" s="30">
        <v>20718.481</v>
      </c>
      <c r="BL43" s="30">
        <v>20925.828000000001</v>
      </c>
    </row>
    <row r="44" spans="1:64" s="31" customFormat="1">
      <c r="A44" s="4" t="s">
        <v>347</v>
      </c>
      <c r="B44" s="30">
        <v>12.244999999999999</v>
      </c>
      <c r="C44" s="30">
        <v>12.186999999999999</v>
      </c>
      <c r="D44" s="30">
        <v>12.31</v>
      </c>
      <c r="E44" s="30">
        <v>12.372</v>
      </c>
      <c r="F44" s="30">
        <v>12.369</v>
      </c>
      <c r="G44" s="30">
        <v>12.259</v>
      </c>
      <c r="H44" s="30">
        <v>12.268000000000001</v>
      </c>
      <c r="I44" s="30">
        <v>12.295999999999999</v>
      </c>
      <c r="J44" s="30">
        <v>12.205</v>
      </c>
      <c r="K44" s="30">
        <v>12.157</v>
      </c>
      <c r="L44" s="30">
        <v>12.102</v>
      </c>
      <c r="M44" s="30">
        <v>12.167</v>
      </c>
      <c r="N44" s="30">
        <v>12.146000000000001</v>
      </c>
      <c r="O44" s="30">
        <v>12.169</v>
      </c>
      <c r="P44" s="30">
        <v>12.076000000000001</v>
      </c>
      <c r="Q44" s="30">
        <v>12.085000000000001</v>
      </c>
      <c r="R44" s="30">
        <v>12.167999999999999</v>
      </c>
      <c r="S44" s="30">
        <v>12.069000000000001</v>
      </c>
      <c r="T44" s="30">
        <v>11.954000000000001</v>
      </c>
      <c r="U44" s="30">
        <v>11.784000000000001</v>
      </c>
      <c r="V44" s="30">
        <v>14.29</v>
      </c>
      <c r="W44" s="30">
        <v>13.58</v>
      </c>
      <c r="X44" s="30">
        <v>12.413</v>
      </c>
      <c r="Y44" s="30">
        <v>12.182</v>
      </c>
      <c r="Z44" s="30">
        <v>12.250999999999999</v>
      </c>
      <c r="AM44" s="4" t="s">
        <v>347</v>
      </c>
      <c r="AN44" s="30">
        <v>7258.2360000000008</v>
      </c>
      <c r="AO44" s="30">
        <v>7426.2560000000003</v>
      </c>
      <c r="AP44" s="30">
        <v>7602.3720000000003</v>
      </c>
      <c r="AQ44" s="30">
        <v>7785.1640000000007</v>
      </c>
      <c r="AR44" s="30">
        <v>7969.0719999999992</v>
      </c>
      <c r="AS44" s="30">
        <v>8154.0209999999988</v>
      </c>
      <c r="AT44" s="30">
        <v>8339.9240000000009</v>
      </c>
      <c r="AU44" s="30">
        <v>8526.7929999999997</v>
      </c>
      <c r="AV44" s="30">
        <v>8719.1710000000003</v>
      </c>
      <c r="AW44" s="30">
        <v>8916.6350000000002</v>
      </c>
      <c r="AX44" s="30">
        <v>9116.255000000001</v>
      </c>
      <c r="AY44" s="30">
        <v>9297.4259999999995</v>
      </c>
      <c r="AZ44" s="30">
        <v>9450.6309999999994</v>
      </c>
      <c r="BA44" s="30">
        <v>9592.9750000000004</v>
      </c>
      <c r="BB44" s="30">
        <v>9740.9629999999997</v>
      </c>
      <c r="BC44" s="30">
        <v>9907.5320000000011</v>
      </c>
      <c r="BD44" s="30">
        <v>10064.484</v>
      </c>
      <c r="BE44" s="30">
        <v>10193.236000000001</v>
      </c>
      <c r="BF44" s="30">
        <v>10322.374</v>
      </c>
      <c r="BG44" s="30">
        <v>10525.234</v>
      </c>
      <c r="BH44" s="30">
        <v>10788.902</v>
      </c>
      <c r="BI44" s="30">
        <v>11037.964</v>
      </c>
      <c r="BJ44" s="30">
        <v>11203.13</v>
      </c>
      <c r="BK44" s="30">
        <v>11285.161</v>
      </c>
      <c r="BL44" s="30">
        <v>11362.079000000002</v>
      </c>
    </row>
    <row r="45" spans="1:64" s="31" customFormat="1">
      <c r="A45" s="4" t="s">
        <v>348</v>
      </c>
      <c r="B45" s="30">
        <v>2.1179999999999999</v>
      </c>
      <c r="C45" s="30">
        <v>2.2759999999999998</v>
      </c>
      <c r="D45" s="30">
        <v>2.3210000000000002</v>
      </c>
      <c r="E45" s="30">
        <v>1.9870000000000001</v>
      </c>
      <c r="F45" s="30">
        <v>1.7729999999999999</v>
      </c>
      <c r="G45" s="30">
        <v>1.651</v>
      </c>
      <c r="H45" s="30">
        <v>1.681</v>
      </c>
      <c r="I45" s="30">
        <v>1.732</v>
      </c>
      <c r="J45" s="30">
        <v>1.748</v>
      </c>
      <c r="K45" s="30">
        <v>1.766</v>
      </c>
      <c r="L45" s="30">
        <v>1.444</v>
      </c>
      <c r="M45" s="30">
        <v>1.1879999999999999</v>
      </c>
      <c r="N45" s="30">
        <v>0.94599999999999995</v>
      </c>
      <c r="O45" s="30">
        <v>0.72299999999999998</v>
      </c>
      <c r="P45" s="30">
        <v>0.75700000000000001</v>
      </c>
      <c r="Q45" s="30">
        <v>0.76300000000000001</v>
      </c>
      <c r="R45" s="30">
        <v>0.76300000000000001</v>
      </c>
      <c r="S45" s="30">
        <v>0.753</v>
      </c>
      <c r="T45" s="30">
        <v>0.749</v>
      </c>
      <c r="U45" s="30">
        <v>0.77100000000000002</v>
      </c>
      <c r="V45" s="30">
        <v>0.86</v>
      </c>
      <c r="W45" s="30">
        <v>0.89400000000000002</v>
      </c>
      <c r="X45" s="30">
        <v>1.5389999999999999</v>
      </c>
      <c r="Y45" s="30">
        <v>1.5109999999999999</v>
      </c>
      <c r="Z45" s="30">
        <v>1.528</v>
      </c>
      <c r="AM45" s="4" t="s">
        <v>348</v>
      </c>
      <c r="AN45" s="30">
        <v>121.392</v>
      </c>
      <c r="AO45" s="30">
        <v>124.78599999999999</v>
      </c>
      <c r="AP45" s="30">
        <v>128.17099999999999</v>
      </c>
      <c r="AQ45" s="30">
        <v>131.536</v>
      </c>
      <c r="AR45" s="30">
        <v>134.85300000000001</v>
      </c>
      <c r="AS45" s="30">
        <v>138.10299999999998</v>
      </c>
      <c r="AT45" s="30">
        <v>141.28500000000003</v>
      </c>
      <c r="AU45" s="30">
        <v>144.38499999999999</v>
      </c>
      <c r="AV45" s="30">
        <v>147.404</v>
      </c>
      <c r="AW45" s="30">
        <v>150.52699999999999</v>
      </c>
      <c r="AX45" s="30">
        <v>155.09300000000002</v>
      </c>
      <c r="AY45" s="30">
        <v>161.12700000000001</v>
      </c>
      <c r="AZ45" s="30">
        <v>167.494</v>
      </c>
      <c r="BA45" s="30">
        <v>174.20300000000003</v>
      </c>
      <c r="BB45" s="30">
        <v>181.25899999999996</v>
      </c>
      <c r="BC45" s="30">
        <v>188.63800000000001</v>
      </c>
      <c r="BD45" s="30">
        <v>196.321</v>
      </c>
      <c r="BE45" s="30">
        <v>204.274</v>
      </c>
      <c r="BF45" s="30">
        <v>212.46599999999998</v>
      </c>
      <c r="BG45" s="30">
        <v>219.26</v>
      </c>
      <c r="BH45" s="30">
        <v>225.30600000000001</v>
      </c>
      <c r="BI45" s="30">
        <v>232.07999999999998</v>
      </c>
      <c r="BJ45" s="30">
        <v>239.02800000000002</v>
      </c>
      <c r="BK45" s="30">
        <v>246.29700000000003</v>
      </c>
      <c r="BL45" s="30">
        <v>253.75400000000002</v>
      </c>
    </row>
    <row r="46" spans="1:64" s="31" customFormat="1">
      <c r="A46" s="4" t="s">
        <v>349</v>
      </c>
      <c r="B46" s="30">
        <v>4.25</v>
      </c>
      <c r="C46" s="30">
        <v>4.1130000000000004</v>
      </c>
      <c r="D46" s="30">
        <v>4.2220000000000004</v>
      </c>
      <c r="E46" s="30">
        <v>4.2809999999999997</v>
      </c>
      <c r="F46" s="30">
        <v>4.4660000000000002</v>
      </c>
      <c r="G46" s="30">
        <v>4.3540000000000001</v>
      </c>
      <c r="H46" s="30">
        <v>4.3739999999999997</v>
      </c>
      <c r="I46" s="30">
        <v>4.2629999999999999</v>
      </c>
      <c r="J46" s="30">
        <v>4.1719999999999997</v>
      </c>
      <c r="K46" s="30">
        <v>4.024</v>
      </c>
      <c r="L46" s="30">
        <v>4.0350000000000001</v>
      </c>
      <c r="M46" s="30">
        <v>3.8719999999999999</v>
      </c>
      <c r="N46" s="30">
        <v>3.698</v>
      </c>
      <c r="O46" s="30">
        <v>3.52</v>
      </c>
      <c r="P46" s="30">
        <v>3.2890000000000001</v>
      </c>
      <c r="Q46" s="30">
        <v>3.0529999999999999</v>
      </c>
      <c r="R46" s="30">
        <v>6.24</v>
      </c>
      <c r="S46" s="30">
        <v>5.6539999999999999</v>
      </c>
      <c r="T46" s="30">
        <v>4.9859999999999998</v>
      </c>
      <c r="U46" s="30">
        <v>4.0460000000000003</v>
      </c>
      <c r="V46" s="30">
        <v>3.532</v>
      </c>
      <c r="W46" s="30">
        <v>2.93</v>
      </c>
      <c r="X46" s="30">
        <v>1.554</v>
      </c>
      <c r="Y46" s="30">
        <v>1.538</v>
      </c>
      <c r="Z46" s="30">
        <v>1.67</v>
      </c>
      <c r="AM46" s="4" t="s">
        <v>349</v>
      </c>
      <c r="AN46" s="30">
        <v>207.76299999999998</v>
      </c>
      <c r="AO46" s="30">
        <v>226.941</v>
      </c>
      <c r="AP46" s="30">
        <v>246.27999999999997</v>
      </c>
      <c r="AQ46" s="30">
        <v>257.65300000000002</v>
      </c>
      <c r="AR46" s="30">
        <v>261.976</v>
      </c>
      <c r="AS46" s="30">
        <v>267.7</v>
      </c>
      <c r="AT46" s="30">
        <v>275.45799999999997</v>
      </c>
      <c r="AU46" s="30">
        <v>283.70800000000003</v>
      </c>
      <c r="AV46" s="30">
        <v>292.65499999999997</v>
      </c>
      <c r="AW46" s="30">
        <v>302.14500000000004</v>
      </c>
      <c r="AX46" s="30">
        <v>311.822</v>
      </c>
      <c r="AY46" s="30">
        <v>321.39300000000003</v>
      </c>
      <c r="AZ46" s="30">
        <v>331.14800000000002</v>
      </c>
      <c r="BA46" s="30">
        <v>341.52300000000002</v>
      </c>
      <c r="BB46" s="30">
        <v>352.58200000000005</v>
      </c>
      <c r="BC46" s="30">
        <v>364.02699999999993</v>
      </c>
      <c r="BD46" s="30">
        <v>375.43999999999994</v>
      </c>
      <c r="BE46" s="30">
        <v>386.78599999999994</v>
      </c>
      <c r="BF46" s="30">
        <v>398.29700000000003</v>
      </c>
      <c r="BG46" s="30">
        <v>410.05700000000002</v>
      </c>
      <c r="BH46" s="30">
        <v>421.99599999999998</v>
      </c>
      <c r="BI46" s="30">
        <v>433.84199999999998</v>
      </c>
      <c r="BJ46" s="30">
        <v>444.38099999999997</v>
      </c>
      <c r="BK46" s="30">
        <v>453.5379999999999</v>
      </c>
      <c r="BL46" s="30">
        <v>462.97499999999997</v>
      </c>
    </row>
    <row r="47" spans="1:64"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M47" s="4" t="s">
        <v>350</v>
      </c>
      <c r="AN47" s="30">
        <v>3.2320000000000002</v>
      </c>
      <c r="AO47" s="30">
        <v>3.226</v>
      </c>
      <c r="AP47" s="30">
        <v>3.2190000000000003</v>
      </c>
      <c r="AQ47" s="30">
        <v>3.2309999999999999</v>
      </c>
      <c r="AR47" s="30">
        <v>3.2710000000000004</v>
      </c>
      <c r="AS47" s="30">
        <v>3.3129999999999997</v>
      </c>
      <c r="AT47" s="30">
        <v>3.3559999999999999</v>
      </c>
      <c r="AU47" s="30">
        <v>3.4049999999999998</v>
      </c>
      <c r="AV47" s="30">
        <v>3.46</v>
      </c>
      <c r="AW47" s="30">
        <v>3.5090000000000003</v>
      </c>
      <c r="AX47" s="30">
        <v>3.5590000000000002</v>
      </c>
      <c r="AY47" s="30">
        <v>3.61</v>
      </c>
      <c r="AZ47" s="30">
        <v>3.6530000000000005</v>
      </c>
      <c r="BA47" s="30">
        <v>3.6799999999999997</v>
      </c>
      <c r="BB47" s="30">
        <v>3.6869999999999998</v>
      </c>
      <c r="BC47" s="30">
        <v>3.6880000000000006</v>
      </c>
      <c r="BD47" s="30">
        <v>3.681</v>
      </c>
      <c r="BE47" s="30">
        <v>3.6660000000000004</v>
      </c>
      <c r="BF47" s="30">
        <v>3.6240000000000001</v>
      </c>
      <c r="BG47" s="30">
        <v>3.569</v>
      </c>
      <c r="BH47" s="30">
        <v>3.5179999999999998</v>
      </c>
      <c r="BI47" s="30">
        <v>3.4589999999999996</v>
      </c>
      <c r="BJ47" s="30">
        <v>3.3749999999999996</v>
      </c>
      <c r="BK47" s="30">
        <v>3.2809999999999997</v>
      </c>
      <c r="BL47" s="30">
        <v>3.206</v>
      </c>
    </row>
    <row r="48" spans="1:64" s="31" customFormat="1">
      <c r="A48" s="4" t="s">
        <v>351</v>
      </c>
      <c r="B48" s="30">
        <v>9.1829999999999998</v>
      </c>
      <c r="C48" s="30">
        <v>10.24</v>
      </c>
      <c r="D48" s="30">
        <v>11.269</v>
      </c>
      <c r="E48" s="30">
        <v>12.353</v>
      </c>
      <c r="F48" s="30">
        <v>13.409000000000001</v>
      </c>
      <c r="G48" s="30">
        <v>14.452999999999999</v>
      </c>
      <c r="H48" s="30">
        <v>15.567</v>
      </c>
      <c r="I48" s="30">
        <v>16.712</v>
      </c>
      <c r="J48" s="30">
        <v>17.922999999999998</v>
      </c>
      <c r="K48" s="30">
        <v>19.100999999999999</v>
      </c>
      <c r="L48" s="30">
        <v>20.202999999999999</v>
      </c>
      <c r="M48" s="30">
        <v>22.06</v>
      </c>
      <c r="N48" s="30">
        <v>23.530999999999999</v>
      </c>
      <c r="O48" s="30">
        <v>25.111000000000001</v>
      </c>
      <c r="P48" s="30">
        <v>26.163</v>
      </c>
      <c r="Q48" s="30">
        <v>29.821999999999999</v>
      </c>
      <c r="R48" s="30">
        <v>30.484000000000002</v>
      </c>
      <c r="S48" s="30">
        <v>30.734999999999999</v>
      </c>
      <c r="T48" s="30">
        <v>29.498999999999999</v>
      </c>
      <c r="U48" s="30">
        <v>29.033999999999999</v>
      </c>
      <c r="V48" s="30">
        <v>29.484999999999999</v>
      </c>
      <c r="W48" s="30">
        <v>30.164999999999999</v>
      </c>
      <c r="X48" s="30">
        <v>29.786999999999999</v>
      </c>
      <c r="Y48" s="30">
        <v>29.463999999999999</v>
      </c>
      <c r="Z48" s="30">
        <v>29.52</v>
      </c>
      <c r="AM48" s="4" t="s">
        <v>351</v>
      </c>
      <c r="AN48" s="30">
        <v>5025.0480000000007</v>
      </c>
      <c r="AO48" s="30">
        <v>5221.9660000000003</v>
      </c>
      <c r="AP48" s="30">
        <v>5425.3360000000002</v>
      </c>
      <c r="AQ48" s="30">
        <v>5635.5960000000005</v>
      </c>
      <c r="AR48" s="30">
        <v>5853.8749999999991</v>
      </c>
      <c r="AS48" s="30">
        <v>6097.3090000000011</v>
      </c>
      <c r="AT48" s="30">
        <v>6365.5739999999987</v>
      </c>
      <c r="AU48" s="30">
        <v>6642.9370000000008</v>
      </c>
      <c r="AV48" s="30">
        <v>6928.8029999999999</v>
      </c>
      <c r="AW48" s="30">
        <v>7221.2560000000012</v>
      </c>
      <c r="AX48" s="30">
        <v>7516.165</v>
      </c>
      <c r="AY48" s="30">
        <v>7806.9889999999996</v>
      </c>
      <c r="AZ48" s="30">
        <v>8097.0030000000006</v>
      </c>
      <c r="BA48" s="30">
        <v>8389.5649999999987</v>
      </c>
      <c r="BB48" s="30">
        <v>8687.4269999999997</v>
      </c>
      <c r="BC48" s="30">
        <v>8988.2389999999996</v>
      </c>
      <c r="BD48" s="30">
        <v>9290.125</v>
      </c>
      <c r="BE48" s="30">
        <v>9597.1739999999991</v>
      </c>
      <c r="BF48" s="30">
        <v>9907.0140000000029</v>
      </c>
      <c r="BG48" s="30">
        <v>10228.036</v>
      </c>
      <c r="BH48" s="30">
        <v>10539.308000000001</v>
      </c>
      <c r="BI48" s="30">
        <v>10837.328000000001</v>
      </c>
      <c r="BJ48" s="30">
        <v>11163.718000000001</v>
      </c>
      <c r="BK48" s="30">
        <v>11518.644</v>
      </c>
      <c r="BL48" s="30">
        <v>11883.379000000001</v>
      </c>
    </row>
    <row r="49" spans="1:64"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Z49" s="5"/>
      <c r="AM49" s="22" t="s">
        <v>352</v>
      </c>
      <c r="AN49" s="5"/>
      <c r="AO49" s="5"/>
      <c r="AP49" s="5"/>
      <c r="AQ49" s="5"/>
      <c r="AR49" s="5"/>
      <c r="AS49" s="5"/>
      <c r="AT49" s="5"/>
      <c r="AU49" s="5"/>
      <c r="AV49" s="5"/>
      <c r="AW49" s="5"/>
      <c r="AX49" s="5"/>
      <c r="AY49" s="5"/>
      <c r="AZ49" s="5"/>
      <c r="BA49" s="5"/>
      <c r="BB49" s="5"/>
      <c r="BC49" s="5"/>
      <c r="BD49" s="5"/>
      <c r="BE49" s="5"/>
      <c r="BF49" s="5"/>
      <c r="BG49" s="5"/>
      <c r="BH49" s="5"/>
      <c r="BI49" s="5"/>
      <c r="BJ49" s="5"/>
      <c r="BK49" s="5"/>
      <c r="BL49" s="5"/>
    </row>
    <row r="50" spans="1:64" s="31" customFormat="1">
      <c r="A50" s="4" t="s">
        <v>353</v>
      </c>
      <c r="B50" s="30">
        <v>9.7469999999999999</v>
      </c>
      <c r="C50" s="30">
        <v>11.198</v>
      </c>
      <c r="D50" s="30">
        <v>12.641</v>
      </c>
      <c r="E50" s="30">
        <v>13.912000000000001</v>
      </c>
      <c r="F50" s="30">
        <v>15.332000000000001</v>
      </c>
      <c r="G50" s="30">
        <v>16.603999999999999</v>
      </c>
      <c r="H50" s="30">
        <v>18.074000000000002</v>
      </c>
      <c r="I50" s="30">
        <v>19.085000000000001</v>
      </c>
      <c r="J50" s="30">
        <v>18.622</v>
      </c>
      <c r="K50" s="30">
        <v>17.896000000000001</v>
      </c>
      <c r="L50" s="30">
        <v>17.995000000000001</v>
      </c>
      <c r="M50" s="30">
        <v>17.344999999999999</v>
      </c>
      <c r="N50" s="30">
        <v>17.141999999999999</v>
      </c>
      <c r="O50" s="30">
        <v>16.599</v>
      </c>
      <c r="P50" s="30">
        <v>16.718</v>
      </c>
      <c r="Q50" s="30">
        <v>16.677</v>
      </c>
      <c r="R50" s="30">
        <v>16.817</v>
      </c>
      <c r="S50" s="30">
        <v>16.84</v>
      </c>
      <c r="T50" s="30">
        <v>16.831</v>
      </c>
      <c r="U50" s="30">
        <v>17.041</v>
      </c>
      <c r="V50" s="30">
        <v>18.593</v>
      </c>
      <c r="W50" s="30">
        <v>18.305</v>
      </c>
      <c r="X50" s="30">
        <v>17.8</v>
      </c>
      <c r="Y50" s="30">
        <v>17.724</v>
      </c>
      <c r="Z50" s="30">
        <v>18.196999999999999</v>
      </c>
      <c r="AM50" s="4" t="s">
        <v>353</v>
      </c>
      <c r="AN50" s="30">
        <v>2507.6430000000005</v>
      </c>
      <c r="AO50" s="30">
        <v>2566.9860000000008</v>
      </c>
      <c r="AP50" s="30">
        <v>2628.8179999999998</v>
      </c>
      <c r="AQ50" s="30">
        <v>2693.2109999999993</v>
      </c>
      <c r="AR50" s="30">
        <v>2759.3209999999999</v>
      </c>
      <c r="AS50" s="30">
        <v>2827.6339999999996</v>
      </c>
      <c r="AT50" s="30">
        <v>2898.1039999999998</v>
      </c>
      <c r="AU50" s="30">
        <v>2969.13</v>
      </c>
      <c r="AV50" s="30">
        <v>3040.2150000000001</v>
      </c>
      <c r="AW50" s="30">
        <v>3111.2740000000003</v>
      </c>
      <c r="AX50" s="30">
        <v>3166.4870000000001</v>
      </c>
      <c r="AY50" s="30">
        <v>3221.2389999999996</v>
      </c>
      <c r="AZ50" s="30">
        <v>3291.819</v>
      </c>
      <c r="BA50" s="30">
        <v>3362.7259999999997</v>
      </c>
      <c r="BB50" s="30">
        <v>3433.6419999999998</v>
      </c>
      <c r="BC50" s="30">
        <v>3504.8519999999999</v>
      </c>
      <c r="BD50" s="30">
        <v>3575.3779999999997</v>
      </c>
      <c r="BE50" s="30">
        <v>3644.6130000000003</v>
      </c>
      <c r="BF50" s="30">
        <v>3713.52</v>
      </c>
      <c r="BG50" s="30">
        <v>3782.4280000000003</v>
      </c>
      <c r="BH50" s="30">
        <v>3850.7250000000004</v>
      </c>
      <c r="BI50" s="30">
        <v>3916.9319999999998</v>
      </c>
      <c r="BJ50" s="30">
        <v>3983.6310000000003</v>
      </c>
      <c r="BK50" s="30">
        <v>4053.7180000000003</v>
      </c>
      <c r="BL50" s="30">
        <v>4126.1210000000001</v>
      </c>
    </row>
    <row r="51" spans="1:6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Z51" s="5"/>
      <c r="AM51" s="24" t="s">
        <v>354</v>
      </c>
      <c r="AN51" s="5"/>
      <c r="AO51" s="5"/>
      <c r="AP51" s="5"/>
      <c r="AQ51" s="5"/>
      <c r="AR51" s="5"/>
      <c r="AS51" s="5"/>
      <c r="AT51" s="5"/>
      <c r="AU51" s="5"/>
      <c r="AV51" s="5"/>
      <c r="AW51" s="5"/>
      <c r="AX51" s="5"/>
      <c r="AY51" s="5"/>
      <c r="AZ51" s="5"/>
      <c r="BA51" s="5"/>
      <c r="BB51" s="5"/>
      <c r="BC51" s="5"/>
      <c r="BD51" s="5"/>
      <c r="BE51" s="5"/>
      <c r="BF51" s="5"/>
      <c r="BG51" s="5"/>
      <c r="BH51" s="5"/>
      <c r="BI51" s="5"/>
      <c r="BJ51" s="5"/>
      <c r="BK51" s="5"/>
      <c r="BL51" s="5"/>
    </row>
    <row r="52" spans="1:64" s="33" customFormat="1" ht="29.65" customHeight="1">
      <c r="A52" s="26" t="s">
        <v>355</v>
      </c>
      <c r="B52" s="32">
        <f t="shared" ref="B52:Z52" si="0">SUMPRODUCT(B4:B50,AN4:AN50)/SUM(AN4:AN50)</f>
        <v>5.3731111885417473</v>
      </c>
      <c r="C52" s="32">
        <f t="shared" si="0"/>
        <v>5.4911798632627722</v>
      </c>
      <c r="D52" s="32">
        <f t="shared" si="0"/>
        <v>5.6767813306793329</v>
      </c>
      <c r="E52" s="32">
        <f t="shared" si="0"/>
        <v>5.8581324561042178</v>
      </c>
      <c r="F52" s="32">
        <f t="shared" si="0"/>
        <v>6.083660911387649</v>
      </c>
      <c r="G52" s="32">
        <f t="shared" si="0"/>
        <v>6.2774780211083741</v>
      </c>
      <c r="H52" s="32">
        <f t="shared" si="0"/>
        <v>6.1709080601902047</v>
      </c>
      <c r="I52" s="32">
        <f t="shared" si="0"/>
        <v>6.2298877575709257</v>
      </c>
      <c r="J52" s="32">
        <f t="shared" si="0"/>
        <v>6.2967713978522006</v>
      </c>
      <c r="K52" s="32">
        <f t="shared" si="0"/>
        <v>6.4795991175035095</v>
      </c>
      <c r="L52" s="32">
        <f t="shared" si="0"/>
        <v>6.1322568715472148</v>
      </c>
      <c r="M52" s="32">
        <f t="shared" si="0"/>
        <v>6.4477615523948106</v>
      </c>
      <c r="N52" s="32">
        <f t="shared" si="0"/>
        <v>6.62099085681335</v>
      </c>
      <c r="O52" s="32">
        <f t="shared" si="0"/>
        <v>6.7572728365041863</v>
      </c>
      <c r="P52" s="32">
        <f t="shared" si="0"/>
        <v>6.7407289533783672</v>
      </c>
      <c r="Q52" s="32">
        <f t="shared" si="0"/>
        <v>6.8526492502883025</v>
      </c>
      <c r="R52" s="32">
        <f t="shared" si="0"/>
        <v>6.8805441689459359</v>
      </c>
      <c r="S52" s="32">
        <f t="shared" si="0"/>
        <v>6.7868755277427839</v>
      </c>
      <c r="T52" s="32">
        <f t="shared" si="0"/>
        <v>6.5984395538989782</v>
      </c>
      <c r="U52" s="32">
        <f t="shared" si="0"/>
        <v>6.5244303717246979</v>
      </c>
      <c r="V52" s="32">
        <f t="shared" si="0"/>
        <v>7.2176056123809467</v>
      </c>
      <c r="W52" s="32">
        <f t="shared" si="0"/>
        <v>7.2736628240849761</v>
      </c>
      <c r="X52" s="32">
        <f t="shared" si="0"/>
        <v>6.8130232817941598</v>
      </c>
      <c r="Y52" s="32">
        <f t="shared" si="0"/>
        <v>6.1240471542797064</v>
      </c>
      <c r="Z52" s="32">
        <f t="shared" si="0"/>
        <v>6.0569934213928605</v>
      </c>
      <c r="AM52" s="26" t="s">
        <v>358</v>
      </c>
      <c r="AN52" s="32">
        <v>193347.25</v>
      </c>
      <c r="AO52" s="32">
        <v>198582.78899999999</v>
      </c>
      <c r="AP52" s="32">
        <v>204117.48599999998</v>
      </c>
      <c r="AQ52" s="32">
        <v>209807.52800000005</v>
      </c>
      <c r="AR52" s="32">
        <v>215506.783</v>
      </c>
      <c r="AS52" s="32">
        <v>221392.21899999995</v>
      </c>
      <c r="AT52" s="32">
        <v>227455.80199999997</v>
      </c>
      <c r="AU52" s="32">
        <v>233543.44099999999</v>
      </c>
      <c r="AV52" s="32">
        <v>239850.71100000004</v>
      </c>
      <c r="AW52" s="32">
        <v>246462.16100000002</v>
      </c>
      <c r="AX52" s="32">
        <v>253267.24300000002</v>
      </c>
      <c r="AY52" s="32">
        <v>260370.10300000003</v>
      </c>
      <c r="AZ52" s="32">
        <v>267738.37800000003</v>
      </c>
      <c r="BA52" s="32">
        <v>275330.28099999996</v>
      </c>
      <c r="BB52" s="32">
        <v>283122.35800000001</v>
      </c>
      <c r="BC52" s="32">
        <v>291073.75899999996</v>
      </c>
      <c r="BD52" s="32">
        <v>299352.10400000005</v>
      </c>
      <c r="BE52" s="32">
        <v>307757.87899999996</v>
      </c>
      <c r="BF52" s="32">
        <v>316223.52399999998</v>
      </c>
      <c r="BG52" s="32">
        <v>324971.06599999999</v>
      </c>
      <c r="BH52" s="32">
        <v>333994.58100000001</v>
      </c>
      <c r="BI52" s="32">
        <v>343042.98499999999</v>
      </c>
      <c r="BJ52" s="32">
        <v>352269.98000000004</v>
      </c>
      <c r="BK52" s="32">
        <v>361972.68399999995</v>
      </c>
      <c r="BL52" s="32">
        <v>371848.00699999998</v>
      </c>
    </row>
    <row r="53" spans="1:64" s="33" customFormat="1">
      <c r="A53" s="26" t="s">
        <v>356</v>
      </c>
      <c r="B53" s="32">
        <v>6.2889999999999997</v>
      </c>
      <c r="C53" s="32">
        <v>6.33</v>
      </c>
      <c r="D53" s="32">
        <v>6.5229999999999997</v>
      </c>
      <c r="E53" s="32">
        <v>6.6319999999999997</v>
      </c>
      <c r="F53" s="32">
        <v>6.56</v>
      </c>
      <c r="G53" s="32">
        <v>6.4550000000000001</v>
      </c>
      <c r="H53" s="32">
        <v>6.1779999999999999</v>
      </c>
      <c r="I53" s="32">
        <v>5.9470000000000001</v>
      </c>
      <c r="J53" s="32">
        <v>5.9320000000000004</v>
      </c>
      <c r="K53" s="32">
        <v>6.4509999999999996</v>
      </c>
      <c r="L53" s="32">
        <v>6.3449999999999998</v>
      </c>
      <c r="M53" s="32">
        <v>6.2350000000000003</v>
      </c>
      <c r="N53" s="32">
        <v>6.1950000000000003</v>
      </c>
      <c r="O53" s="32">
        <v>6.1310000000000002</v>
      </c>
      <c r="P53" s="32">
        <v>5.976</v>
      </c>
      <c r="Q53" s="32">
        <v>6.0519999999999996</v>
      </c>
      <c r="R53" s="32">
        <v>6.0209999999999999</v>
      </c>
      <c r="S53" s="32">
        <v>5.9480000000000004</v>
      </c>
      <c r="T53" s="32">
        <v>5.7770000000000001</v>
      </c>
      <c r="U53" s="32">
        <v>5.6509999999999998</v>
      </c>
      <c r="V53" s="32">
        <v>6.57</v>
      </c>
      <c r="W53" s="32">
        <v>6.1630000000000003</v>
      </c>
      <c r="X53" s="32">
        <v>5.5039999999999996</v>
      </c>
      <c r="Y53" s="32">
        <v>5.1680000000000001</v>
      </c>
      <c r="Z53" s="32">
        <v>5.202</v>
      </c>
      <c r="AM53" s="26"/>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row>
  </sheetData>
  <sortState xmlns:xlrd2="http://schemas.microsoft.com/office/spreadsheetml/2017/richdata2" ref="A4:Z53">
    <sortCondition ref="A2"/>
  </sortState>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EA255-5F2F-4092-BF27-3BC4DCF5F609}">
  <sheetPr codeName="Sheet150"/>
  <dimension ref="A1:BL53"/>
  <sheetViews>
    <sheetView showGridLines="0" topLeftCell="U16" zoomScale="70" zoomScaleNormal="70" workbookViewId="0">
      <selection activeCell="J10" sqref="J10"/>
    </sheetView>
  </sheetViews>
  <sheetFormatPr defaultColWidth="8.85546875" defaultRowHeight="18.399999999999999"/>
  <cols>
    <col min="1" max="1" width="43.42578125" style="4" customWidth="1"/>
    <col min="2" max="26" width="17.85546875" style="5" customWidth="1"/>
    <col min="27" max="37" width="8.85546875" style="8"/>
    <col min="38" max="38" width="0" style="8" hidden="1" customWidth="1"/>
    <col min="39" max="39" width="43.42578125" style="4" hidden="1" customWidth="1"/>
    <col min="40" max="64" width="27.140625" style="5" hidden="1" customWidth="1"/>
    <col min="65" max="65" width="0" style="8" hidden="1" customWidth="1"/>
    <col min="66" max="16384" width="8.85546875" style="8"/>
  </cols>
  <sheetData>
    <row r="1" spans="1:64" s="19" customFormat="1" ht="54" customHeight="1">
      <c r="A1" s="16"/>
      <c r="B1" s="17" t="s">
        <v>164</v>
      </c>
      <c r="C1" s="18"/>
      <c r="D1" s="18"/>
      <c r="E1" s="18"/>
      <c r="F1" s="18"/>
      <c r="G1" s="18"/>
      <c r="H1" s="18"/>
      <c r="I1" s="18"/>
      <c r="J1" s="18"/>
      <c r="K1" s="18"/>
      <c r="L1" s="18"/>
      <c r="M1" s="18"/>
      <c r="N1" s="18"/>
      <c r="O1" s="18"/>
      <c r="P1" s="18"/>
      <c r="Q1" s="18"/>
      <c r="R1" s="18"/>
      <c r="S1" s="18"/>
      <c r="T1" s="18"/>
      <c r="U1" s="18"/>
      <c r="V1" s="18"/>
      <c r="W1" s="18"/>
      <c r="X1" s="18"/>
      <c r="Y1" s="18"/>
      <c r="Z1" s="18"/>
      <c r="AM1" s="16"/>
      <c r="AN1" s="17" t="s">
        <v>3370</v>
      </c>
      <c r="AO1" s="18"/>
      <c r="AP1" s="18"/>
      <c r="AQ1" s="18"/>
      <c r="AR1" s="18"/>
      <c r="AS1" s="18"/>
      <c r="AT1" s="18"/>
      <c r="AU1" s="18"/>
      <c r="AV1" s="18"/>
      <c r="AW1" s="18"/>
      <c r="AX1" s="18"/>
      <c r="AY1" s="18"/>
      <c r="AZ1" s="18"/>
      <c r="BA1" s="18"/>
      <c r="BB1" s="18"/>
      <c r="BC1" s="18"/>
      <c r="BD1" s="18"/>
      <c r="BE1" s="18"/>
      <c r="BF1" s="18"/>
      <c r="BG1" s="18"/>
      <c r="BH1" s="18"/>
      <c r="BI1" s="18"/>
      <c r="BJ1" s="18"/>
      <c r="BK1" s="18"/>
      <c r="BL1" s="18"/>
    </row>
    <row r="2" spans="1:64"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c r="BK2" s="21">
        <v>2023</v>
      </c>
      <c r="BL2" s="21">
        <v>2024</v>
      </c>
    </row>
    <row r="3" spans="1:6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c r="BK3" s="18"/>
      <c r="BL3" s="18"/>
    </row>
    <row r="4" spans="1:64" s="31" customFormat="1">
      <c r="A4" s="4" t="s">
        <v>307</v>
      </c>
      <c r="B4" s="30">
        <v>14.664</v>
      </c>
      <c r="C4" s="30">
        <v>14.678000000000001</v>
      </c>
      <c r="D4" s="30">
        <v>14.486000000000001</v>
      </c>
      <c r="E4" s="30">
        <v>14.494</v>
      </c>
      <c r="F4" s="30">
        <v>14.387</v>
      </c>
      <c r="G4" s="30">
        <v>14.371</v>
      </c>
      <c r="H4" s="30">
        <v>14.231999999999999</v>
      </c>
      <c r="I4" s="30">
        <v>14.186</v>
      </c>
      <c r="J4" s="30">
        <v>14.255000000000001</v>
      </c>
      <c r="K4" s="30">
        <v>14.44</v>
      </c>
      <c r="L4" s="30">
        <v>14.61</v>
      </c>
      <c r="M4" s="30">
        <v>14.768000000000001</v>
      </c>
      <c r="N4" s="30">
        <v>14.816000000000001</v>
      </c>
      <c r="O4" s="30">
        <v>14.988</v>
      </c>
      <c r="P4" s="30">
        <v>15.145</v>
      </c>
      <c r="Q4" s="30">
        <v>15.464</v>
      </c>
      <c r="R4" s="30">
        <v>15.788</v>
      </c>
      <c r="S4" s="30">
        <v>16.068000000000001</v>
      </c>
      <c r="T4" s="30">
        <v>16.297999999999998</v>
      </c>
      <c r="U4" s="30">
        <v>16.446999999999999</v>
      </c>
      <c r="V4" s="30">
        <v>16.763999999999999</v>
      </c>
      <c r="W4" s="30">
        <v>15.817</v>
      </c>
      <c r="X4" s="30">
        <v>14.472</v>
      </c>
      <c r="Y4" s="30">
        <v>14.404999999999999</v>
      </c>
      <c r="Z4" s="30">
        <v>14.35</v>
      </c>
      <c r="AM4" s="4" t="s">
        <v>307</v>
      </c>
      <c r="AN4" s="30">
        <v>4259.103000000001</v>
      </c>
      <c r="AO4" s="30">
        <v>4410.9279999999999</v>
      </c>
      <c r="AP4" s="30">
        <v>4571.3029999999999</v>
      </c>
      <c r="AQ4" s="30">
        <v>4744.4070000000002</v>
      </c>
      <c r="AR4" s="30">
        <v>4929.7900000000009</v>
      </c>
      <c r="AS4" s="30">
        <v>5123.2880000000005</v>
      </c>
      <c r="AT4" s="30">
        <v>5324.5880000000006</v>
      </c>
      <c r="AU4" s="30">
        <v>5535.3349999999991</v>
      </c>
      <c r="AV4" s="30">
        <v>5753.6429999999982</v>
      </c>
      <c r="AW4" s="30">
        <v>5979.5419999999995</v>
      </c>
      <c r="AX4" s="30">
        <v>6217.1450000000013</v>
      </c>
      <c r="AY4" s="30">
        <v>6466.7070000000003</v>
      </c>
      <c r="AZ4" s="30">
        <v>6724.5609999999997</v>
      </c>
      <c r="BA4" s="30">
        <v>6988.686999999999</v>
      </c>
      <c r="BB4" s="30">
        <v>7251.3130000000001</v>
      </c>
      <c r="BC4" s="30">
        <v>7512.8550000000005</v>
      </c>
      <c r="BD4" s="30">
        <v>7787.3220000000001</v>
      </c>
      <c r="BE4" s="30">
        <v>8074.8980000000001</v>
      </c>
      <c r="BF4" s="30">
        <v>8368.982</v>
      </c>
      <c r="BG4" s="30">
        <v>8672.973</v>
      </c>
      <c r="BH4" s="30">
        <v>8977.8050000000003</v>
      </c>
      <c r="BI4" s="30">
        <v>9287.99</v>
      </c>
      <c r="BJ4" s="30">
        <v>9612.9880000000012</v>
      </c>
      <c r="BK4" s="30">
        <v>9949.2369999999992</v>
      </c>
      <c r="BL4" s="30">
        <v>10300.133</v>
      </c>
    </row>
    <row r="5" spans="1:64" s="31" customFormat="1">
      <c r="A5" s="4" t="s">
        <v>308</v>
      </c>
      <c r="B5" s="30">
        <v>1.1990000000000001</v>
      </c>
      <c r="C5" s="30">
        <v>1.0449999999999999</v>
      </c>
      <c r="D5" s="30">
        <v>0.92300000000000004</v>
      </c>
      <c r="E5" s="30">
        <v>0.95</v>
      </c>
      <c r="F5" s="30">
        <v>0.95499999999999996</v>
      </c>
      <c r="G5" s="30">
        <v>0.99099999999999999</v>
      </c>
      <c r="H5" s="30">
        <v>0.97299999999999998</v>
      </c>
      <c r="I5" s="30">
        <v>0.93799999999999994</v>
      </c>
      <c r="J5" s="30">
        <v>0.88</v>
      </c>
      <c r="K5" s="30">
        <v>0.89100000000000001</v>
      </c>
      <c r="L5" s="30">
        <v>0.93600000000000005</v>
      </c>
      <c r="M5" s="30">
        <v>2.4289999999999998</v>
      </c>
      <c r="N5" s="30">
        <v>2.198</v>
      </c>
      <c r="O5" s="30">
        <v>1.9019999999999999</v>
      </c>
      <c r="P5" s="30">
        <v>1.6870000000000001</v>
      </c>
      <c r="Q5" s="30">
        <v>1.6479999999999999</v>
      </c>
      <c r="R5" s="30">
        <v>1.6240000000000001</v>
      </c>
      <c r="S5" s="30">
        <v>1.512</v>
      </c>
      <c r="T5" s="30">
        <v>1.274</v>
      </c>
      <c r="U5" s="30">
        <v>1.091</v>
      </c>
      <c r="V5" s="30">
        <v>1.5389999999999999</v>
      </c>
      <c r="W5" s="30">
        <v>1.9430000000000001</v>
      </c>
      <c r="X5" s="30">
        <v>1.881</v>
      </c>
      <c r="Y5" s="30">
        <v>1.847</v>
      </c>
      <c r="Z5" s="30">
        <v>1.865</v>
      </c>
      <c r="AM5" s="4" t="s">
        <v>308</v>
      </c>
      <c r="AN5" s="30">
        <v>1903.4189999999999</v>
      </c>
      <c r="AO5" s="30">
        <v>1971.682</v>
      </c>
      <c r="AP5" s="30">
        <v>2042.2320000000002</v>
      </c>
      <c r="AQ5" s="30">
        <v>2115.3080000000004</v>
      </c>
      <c r="AR5" s="30">
        <v>2190.598</v>
      </c>
      <c r="AS5" s="30">
        <v>2271.9309999999996</v>
      </c>
      <c r="AT5" s="30">
        <v>2351.7850000000003</v>
      </c>
      <c r="AU5" s="30">
        <v>2429.5380000000005</v>
      </c>
      <c r="AV5" s="30">
        <v>2513.3039999999996</v>
      </c>
      <c r="AW5" s="30">
        <v>2602.16</v>
      </c>
      <c r="AX5" s="30">
        <v>2694.2210000000005</v>
      </c>
      <c r="AY5" s="30">
        <v>2786.6080000000002</v>
      </c>
      <c r="AZ5" s="30">
        <v>2880.3700000000003</v>
      </c>
      <c r="BA5" s="30">
        <v>2975.6930000000002</v>
      </c>
      <c r="BB5" s="30">
        <v>3073.9889999999996</v>
      </c>
      <c r="BC5" s="30">
        <v>3175.2650000000003</v>
      </c>
      <c r="BD5" s="30">
        <v>3278.6239999999998</v>
      </c>
      <c r="BE5" s="30">
        <v>3384.5210000000006</v>
      </c>
      <c r="BF5" s="30">
        <v>3493.5730000000003</v>
      </c>
      <c r="BG5" s="30">
        <v>3605.9169999999999</v>
      </c>
      <c r="BH5" s="30">
        <v>3720.761</v>
      </c>
      <c r="BI5" s="30">
        <v>3838.2700000000004</v>
      </c>
      <c r="BJ5" s="30">
        <v>3959.1849999999995</v>
      </c>
      <c r="BK5" s="30">
        <v>4082.6769999999997</v>
      </c>
      <c r="BL5" s="30">
        <v>4206.8689999999997</v>
      </c>
    </row>
    <row r="6" spans="1:64" s="31" customFormat="1">
      <c r="A6" s="4" t="s">
        <v>309</v>
      </c>
      <c r="B6" s="30">
        <v>2.4729999999999999</v>
      </c>
      <c r="C6" s="30">
        <v>2.4990000000000001</v>
      </c>
      <c r="D6" s="30">
        <v>2.5720000000000001</v>
      </c>
      <c r="E6" s="30">
        <v>2.4740000000000002</v>
      </c>
      <c r="F6" s="30">
        <v>3.0630000000000002</v>
      </c>
      <c r="G6" s="30">
        <v>3.488</v>
      </c>
      <c r="H6" s="30">
        <v>3.173</v>
      </c>
      <c r="I6" s="30">
        <v>2.8239999999999998</v>
      </c>
      <c r="J6" s="30">
        <v>3.0609999999999999</v>
      </c>
      <c r="K6" s="30">
        <v>3.3180000000000001</v>
      </c>
      <c r="L6" s="30">
        <v>3.383</v>
      </c>
      <c r="M6" s="30">
        <v>3.5350000000000001</v>
      </c>
      <c r="N6" s="30">
        <v>3.613</v>
      </c>
      <c r="O6" s="30">
        <v>3.8580000000000001</v>
      </c>
      <c r="P6" s="30">
        <v>4.1029999999999998</v>
      </c>
      <c r="Q6" s="30">
        <v>4.3659999999999997</v>
      </c>
      <c r="R6" s="30">
        <v>4.5439999999999996</v>
      </c>
      <c r="S6" s="30">
        <v>4.6609999999999996</v>
      </c>
      <c r="T6" s="30">
        <v>4.7460000000000004</v>
      </c>
      <c r="U6" s="30">
        <v>4.6879999999999997</v>
      </c>
      <c r="V6" s="30">
        <v>5.0309999999999997</v>
      </c>
      <c r="W6" s="30">
        <v>5.0979999999999999</v>
      </c>
      <c r="X6" s="30">
        <v>5.1360000000000001</v>
      </c>
      <c r="Y6" s="30">
        <v>5.0119999999999996</v>
      </c>
      <c r="Z6" s="30">
        <v>4.8490000000000002</v>
      </c>
      <c r="AM6" s="4" t="s">
        <v>309</v>
      </c>
      <c r="AN6" s="30">
        <v>3058.7719999999999</v>
      </c>
      <c r="AO6" s="30">
        <v>3176.4800000000005</v>
      </c>
      <c r="AP6" s="30">
        <v>3300.76</v>
      </c>
      <c r="AQ6" s="30">
        <v>3428.9389999999999</v>
      </c>
      <c r="AR6" s="30">
        <v>3560.3729999999996</v>
      </c>
      <c r="AS6" s="30">
        <v>3693.4779999999996</v>
      </c>
      <c r="AT6" s="30">
        <v>3823.261</v>
      </c>
      <c r="AU6" s="30">
        <v>3944.3220000000001</v>
      </c>
      <c r="AV6" s="30">
        <v>4057.2269999999994</v>
      </c>
      <c r="AW6" s="30">
        <v>4170.2919999999995</v>
      </c>
      <c r="AX6" s="30">
        <v>4287.732</v>
      </c>
      <c r="AY6" s="30">
        <v>4412.7919999999995</v>
      </c>
      <c r="AZ6" s="30">
        <v>4549.7249999999995</v>
      </c>
      <c r="BA6" s="30">
        <v>4691.6429999999991</v>
      </c>
      <c r="BB6" s="30">
        <v>4839.5109999999995</v>
      </c>
      <c r="BC6" s="30">
        <v>4997.6779999999999</v>
      </c>
      <c r="BD6" s="30">
        <v>5165.4860000000008</v>
      </c>
      <c r="BE6" s="30">
        <v>5340.4740000000011</v>
      </c>
      <c r="BF6" s="30">
        <v>5517.2810000000009</v>
      </c>
      <c r="BG6" s="30">
        <v>5697.7030000000013</v>
      </c>
      <c r="BH6" s="30">
        <v>5890.2599999999993</v>
      </c>
      <c r="BI6" s="30">
        <v>6094.2660000000005</v>
      </c>
      <c r="BJ6" s="30">
        <v>6300.8770000000004</v>
      </c>
      <c r="BK6" s="30">
        <v>6511.6200000000008</v>
      </c>
      <c r="BL6" s="30">
        <v>6732.6719999999996</v>
      </c>
    </row>
    <row r="7" spans="1:64" s="31" customFormat="1">
      <c r="A7" s="4" t="s">
        <v>310</v>
      </c>
      <c r="B7" s="30">
        <v>3.9910000000000001</v>
      </c>
      <c r="C7" s="30">
        <v>4.0190000000000001</v>
      </c>
      <c r="D7" s="30">
        <v>4.0410000000000004</v>
      </c>
      <c r="E7" s="30">
        <v>3.992</v>
      </c>
      <c r="F7" s="30">
        <v>4.0460000000000003</v>
      </c>
      <c r="G7" s="30">
        <v>4.0090000000000003</v>
      </c>
      <c r="H7" s="30">
        <v>4.0460000000000003</v>
      </c>
      <c r="I7" s="30">
        <v>3.09</v>
      </c>
      <c r="J7" s="30">
        <v>2.1560000000000001</v>
      </c>
      <c r="K7" s="30">
        <v>2.1309999999999998</v>
      </c>
      <c r="L7" s="30">
        <v>2.1160000000000001</v>
      </c>
      <c r="M7" s="30">
        <v>2.089</v>
      </c>
      <c r="N7" s="30">
        <v>2.069</v>
      </c>
      <c r="O7" s="30">
        <v>2.0489999999999999</v>
      </c>
      <c r="P7" s="30">
        <v>2.024</v>
      </c>
      <c r="Q7" s="30">
        <v>1.8129999999999999</v>
      </c>
      <c r="R7" s="30">
        <v>1.65</v>
      </c>
      <c r="S7" s="30">
        <v>1.48</v>
      </c>
      <c r="T7" s="30">
        <v>1.31</v>
      </c>
      <c r="U7" s="30">
        <v>1.1359999999999999</v>
      </c>
      <c r="V7" s="30">
        <v>1.0860000000000001</v>
      </c>
      <c r="W7" s="30">
        <v>1.2010000000000001</v>
      </c>
      <c r="X7" s="30">
        <v>1.0249999999999999</v>
      </c>
      <c r="Y7" s="30">
        <v>1.0329999999999999</v>
      </c>
      <c r="Z7" s="30">
        <v>1.0069999999999999</v>
      </c>
      <c r="AM7" s="4" t="s">
        <v>310</v>
      </c>
      <c r="AN7" s="30">
        <v>1622.85</v>
      </c>
      <c r="AO7" s="30">
        <v>1681.6890000000003</v>
      </c>
      <c r="AP7" s="30">
        <v>1747.8670000000002</v>
      </c>
      <c r="AQ7" s="30">
        <v>1823.106</v>
      </c>
      <c r="AR7" s="30">
        <v>1915.1029999999998</v>
      </c>
      <c r="AS7" s="30">
        <v>2004.5700000000002</v>
      </c>
      <c r="AT7" s="30">
        <v>2088.1600000000003</v>
      </c>
      <c r="AU7" s="30">
        <v>2173.8970000000004</v>
      </c>
      <c r="AV7" s="30">
        <v>2276.1230000000005</v>
      </c>
      <c r="AW7" s="30">
        <v>2406.3500000000004</v>
      </c>
      <c r="AX7" s="30">
        <v>2521.3810000000003</v>
      </c>
      <c r="AY7" s="30">
        <v>2600.6790000000001</v>
      </c>
      <c r="AZ7" s="30">
        <v>2680.3180000000002</v>
      </c>
      <c r="BA7" s="30">
        <v>2762.1350000000002</v>
      </c>
      <c r="BB7" s="30">
        <v>2840.3050000000003</v>
      </c>
      <c r="BC7" s="30">
        <v>2870.7640000000001</v>
      </c>
      <c r="BD7" s="30">
        <v>2882.9940000000001</v>
      </c>
      <c r="BE7" s="30">
        <v>2938.8820000000001</v>
      </c>
      <c r="BF7" s="30">
        <v>3041.2039999999997</v>
      </c>
      <c r="BG7" s="30">
        <v>3169.2220000000002</v>
      </c>
      <c r="BH7" s="30">
        <v>3288.0209999999993</v>
      </c>
      <c r="BI7" s="30">
        <v>3407.5349999999994</v>
      </c>
      <c r="BJ7" s="30">
        <v>3536.6400000000003</v>
      </c>
      <c r="BK7" s="30">
        <v>3677.4840000000004</v>
      </c>
      <c r="BL7" s="30">
        <v>3820.7380000000003</v>
      </c>
    </row>
    <row r="8" spans="1:64" s="31" customFormat="1">
      <c r="A8" s="4" t="s">
        <v>311</v>
      </c>
      <c r="B8" s="30">
        <v>4.867</v>
      </c>
      <c r="C8" s="30">
        <v>4.798</v>
      </c>
      <c r="D8" s="30">
        <v>4.8</v>
      </c>
      <c r="E8" s="30">
        <v>4.7450000000000001</v>
      </c>
      <c r="F8" s="30">
        <v>4.6589999999999998</v>
      </c>
      <c r="G8" s="30">
        <v>4.5869999999999997</v>
      </c>
      <c r="H8" s="30">
        <v>4.5069999999999997</v>
      </c>
      <c r="I8" s="30">
        <v>4.4669999999999996</v>
      </c>
      <c r="J8" s="30">
        <v>4.42</v>
      </c>
      <c r="K8" s="30">
        <v>4.4539999999999997</v>
      </c>
      <c r="L8" s="30">
        <v>4.4960000000000004</v>
      </c>
      <c r="M8" s="30">
        <v>4.4930000000000003</v>
      </c>
      <c r="N8" s="30">
        <v>4.476</v>
      </c>
      <c r="O8" s="30">
        <v>4.5259999999999998</v>
      </c>
      <c r="P8" s="30">
        <v>4.6520000000000001</v>
      </c>
      <c r="Q8" s="30">
        <v>4.8319999999999999</v>
      </c>
      <c r="R8" s="30">
        <v>4.8819999999999997</v>
      </c>
      <c r="S8" s="30">
        <v>4.9820000000000002</v>
      </c>
      <c r="T8" s="30">
        <v>4.9960000000000004</v>
      </c>
      <c r="U8" s="30">
        <v>5.0549999999999997</v>
      </c>
      <c r="V8" s="30">
        <v>5.6459999999999999</v>
      </c>
      <c r="W8" s="30">
        <v>5.7409999999999997</v>
      </c>
      <c r="X8" s="30">
        <v>5.3090000000000002</v>
      </c>
      <c r="Y8" s="30">
        <v>5.2030000000000003</v>
      </c>
      <c r="Z8" s="30">
        <v>5.2309999999999999</v>
      </c>
      <c r="AM8" s="4" t="s">
        <v>311</v>
      </c>
      <c r="AN8" s="30">
        <v>1050.0759999999998</v>
      </c>
      <c r="AO8" s="30">
        <v>1073.153</v>
      </c>
      <c r="AP8" s="30">
        <v>1097.443</v>
      </c>
      <c r="AQ8" s="30">
        <v>1126.7689999999998</v>
      </c>
      <c r="AR8" s="30">
        <v>1152.4349999999999</v>
      </c>
      <c r="AS8" s="30">
        <v>1179.8910000000001</v>
      </c>
      <c r="AT8" s="30">
        <v>1202.6039999999998</v>
      </c>
      <c r="AU8" s="30">
        <v>1222.4460000000001</v>
      </c>
      <c r="AV8" s="30">
        <v>1246.3830000000003</v>
      </c>
      <c r="AW8" s="30">
        <v>1209.5350000000001</v>
      </c>
      <c r="AX8" s="30">
        <v>1168.4989999999998</v>
      </c>
      <c r="AY8" s="30">
        <v>1178.1120000000001</v>
      </c>
      <c r="AZ8" s="30">
        <v>1175.8919999999998</v>
      </c>
      <c r="BA8" s="30">
        <v>1167.6329999999998</v>
      </c>
      <c r="BB8" s="30">
        <v>1138.2359999999999</v>
      </c>
      <c r="BC8" s="30">
        <v>1123.3130000000001</v>
      </c>
      <c r="BD8" s="30">
        <v>1144.0809999999997</v>
      </c>
      <c r="BE8" s="30">
        <v>1161.0139999999999</v>
      </c>
      <c r="BF8" s="30">
        <v>1179.4739999999999</v>
      </c>
      <c r="BG8" s="30">
        <v>1189.4469999999999</v>
      </c>
      <c r="BH8" s="30">
        <v>1205.2330000000002</v>
      </c>
      <c r="BI8" s="30">
        <v>1220.3739999999998</v>
      </c>
      <c r="BJ8" s="30">
        <v>1191.6579999999999</v>
      </c>
      <c r="BK8" s="30">
        <v>1190.7020000000002</v>
      </c>
      <c r="BL8" s="30">
        <v>1240.7190000000001</v>
      </c>
    </row>
    <row r="9" spans="1:64" s="31" customFormat="1">
      <c r="A9" s="4" t="s">
        <v>312</v>
      </c>
      <c r="B9" s="30">
        <v>1.1020000000000001</v>
      </c>
      <c r="C9" s="30">
        <v>1.0860000000000001</v>
      </c>
      <c r="D9" s="30">
        <v>1.0489999999999999</v>
      </c>
      <c r="E9" s="30">
        <v>0.98699999999999999</v>
      </c>
      <c r="F9" s="30">
        <v>0.91300000000000003</v>
      </c>
      <c r="G9" s="30">
        <v>0.89500000000000002</v>
      </c>
      <c r="H9" s="30">
        <v>0.94899999999999995</v>
      </c>
      <c r="I9" s="30">
        <v>1.091</v>
      </c>
      <c r="J9" s="30">
        <v>1.18</v>
      </c>
      <c r="K9" s="30">
        <v>1.17</v>
      </c>
      <c r="L9" s="30">
        <v>1.123</v>
      </c>
      <c r="M9" s="30">
        <v>1.149</v>
      </c>
      <c r="N9" s="30">
        <v>1.1339999999999999</v>
      </c>
      <c r="O9" s="30">
        <v>1.1890000000000001</v>
      </c>
      <c r="P9" s="30">
        <v>1.161</v>
      </c>
      <c r="Q9" s="30">
        <v>1.2070000000000001</v>
      </c>
      <c r="R9" s="30">
        <v>1.2929999999999999</v>
      </c>
      <c r="S9" s="30">
        <v>1.375</v>
      </c>
      <c r="T9" s="30">
        <v>1.391</v>
      </c>
      <c r="U9" s="30">
        <v>1.3240000000000001</v>
      </c>
      <c r="V9" s="30">
        <v>2.1739999999999999</v>
      </c>
      <c r="W9" s="30">
        <v>1.889</v>
      </c>
      <c r="X9" s="30">
        <v>1.333</v>
      </c>
      <c r="Y9" s="30">
        <v>1.306</v>
      </c>
      <c r="Z9" s="30">
        <v>1.3220000000000001</v>
      </c>
      <c r="AM9" s="4" t="s">
        <v>312</v>
      </c>
      <c r="AN9" s="30">
        <v>2126.0309999999999</v>
      </c>
      <c r="AO9" s="30">
        <v>2191.2199999999998</v>
      </c>
      <c r="AP9" s="30">
        <v>2265.9420000000005</v>
      </c>
      <c r="AQ9" s="30">
        <v>2368.5499999999997</v>
      </c>
      <c r="AR9" s="30">
        <v>2495.9440000000004</v>
      </c>
      <c r="AS9" s="30">
        <v>2608.1419999999998</v>
      </c>
      <c r="AT9" s="30">
        <v>2703.1150000000002</v>
      </c>
      <c r="AU9" s="30">
        <v>2795.9189999999999</v>
      </c>
      <c r="AV9" s="30">
        <v>2898.7299999999996</v>
      </c>
      <c r="AW9" s="30">
        <v>3008.1480000000001</v>
      </c>
      <c r="AX9" s="30">
        <v>3113.1529999999998</v>
      </c>
      <c r="AY9" s="30">
        <v>3229.1059999999998</v>
      </c>
      <c r="AZ9" s="30">
        <v>3350.933</v>
      </c>
      <c r="BA9" s="30">
        <v>3481.6060000000002</v>
      </c>
      <c r="BB9" s="30">
        <v>3618.4789999999998</v>
      </c>
      <c r="BC9" s="30">
        <v>3736.4049999999997</v>
      </c>
      <c r="BD9" s="30">
        <v>3858.7530000000002</v>
      </c>
      <c r="BE9" s="30">
        <v>3999.4130000000005</v>
      </c>
      <c r="BF9" s="30">
        <v>4150.01</v>
      </c>
      <c r="BG9" s="30">
        <v>4297.8169999999991</v>
      </c>
      <c r="BH9" s="30">
        <v>4451.2529999999997</v>
      </c>
      <c r="BI9" s="30">
        <v>4633.3970000000008</v>
      </c>
      <c r="BJ9" s="30">
        <v>4822.8829999999989</v>
      </c>
      <c r="BK9" s="30">
        <v>5114.2910000000002</v>
      </c>
      <c r="BL9" s="30">
        <v>5442.8469999999998</v>
      </c>
    </row>
    <row r="10" spans="1:64" s="31" customFormat="1">
      <c r="A10" s="4" t="s">
        <v>313</v>
      </c>
      <c r="B10" s="30">
        <v>4.1849999999999996</v>
      </c>
      <c r="C10" s="30">
        <v>4.1630000000000003</v>
      </c>
      <c r="D10" s="30">
        <v>4.1539999999999999</v>
      </c>
      <c r="E10" s="30">
        <v>4.3419999999999996</v>
      </c>
      <c r="F10" s="30">
        <v>4.3520000000000003</v>
      </c>
      <c r="G10" s="30">
        <v>4.2919999999999998</v>
      </c>
      <c r="H10" s="30">
        <v>4.2320000000000002</v>
      </c>
      <c r="I10" s="30">
        <v>4.2080000000000002</v>
      </c>
      <c r="J10" s="30">
        <v>4.1349999999999998</v>
      </c>
      <c r="K10" s="30">
        <v>4.0750000000000002</v>
      </c>
      <c r="L10" s="30">
        <v>3.9660000000000002</v>
      </c>
      <c r="M10" s="30">
        <v>3.915</v>
      </c>
      <c r="N10" s="30">
        <v>3.8679999999999999</v>
      </c>
      <c r="O10" s="30">
        <v>3.806</v>
      </c>
      <c r="P10" s="30">
        <v>3.7959999999999998</v>
      </c>
      <c r="Q10" s="30">
        <v>3.7789999999999999</v>
      </c>
      <c r="R10" s="30">
        <v>3.7429999999999999</v>
      </c>
      <c r="S10" s="30">
        <v>3.653</v>
      </c>
      <c r="T10" s="30">
        <v>3.55</v>
      </c>
      <c r="U10" s="30">
        <v>3.5209999999999999</v>
      </c>
      <c r="V10" s="30">
        <v>4.0529999999999999</v>
      </c>
      <c r="W10" s="30">
        <v>3.9409999999999998</v>
      </c>
      <c r="X10" s="30">
        <v>3.3650000000000002</v>
      </c>
      <c r="Y10" s="30">
        <v>3.3290000000000002</v>
      </c>
      <c r="Z10" s="30">
        <v>3.4089999999999998</v>
      </c>
      <c r="AM10" s="4" t="s">
        <v>313</v>
      </c>
      <c r="AN10" s="30">
        <v>136.24599999999998</v>
      </c>
      <c r="AO10" s="30">
        <v>139.86100000000002</v>
      </c>
      <c r="AP10" s="30">
        <v>143.36599999999999</v>
      </c>
      <c r="AQ10" s="30">
        <v>146.822</v>
      </c>
      <c r="AR10" s="30">
        <v>151.30800000000002</v>
      </c>
      <c r="AS10" s="30">
        <v>156.93699999999998</v>
      </c>
      <c r="AT10" s="30">
        <v>162.76500000000001</v>
      </c>
      <c r="AU10" s="30">
        <v>168.739</v>
      </c>
      <c r="AV10" s="30">
        <v>174.84399999999999</v>
      </c>
      <c r="AW10" s="30">
        <v>181.02500000000003</v>
      </c>
      <c r="AX10" s="30">
        <v>187.21599999999998</v>
      </c>
      <c r="AY10" s="30">
        <v>193.40000000000003</v>
      </c>
      <c r="AZ10" s="30">
        <v>199.54799999999997</v>
      </c>
      <c r="BA10" s="30">
        <v>205.44299999999998</v>
      </c>
      <c r="BB10" s="30">
        <v>211.059</v>
      </c>
      <c r="BC10" s="30">
        <v>216.65799999999999</v>
      </c>
      <c r="BD10" s="30">
        <v>222.36400000000003</v>
      </c>
      <c r="BE10" s="30">
        <v>228.459</v>
      </c>
      <c r="BF10" s="30">
        <v>234.79700000000003</v>
      </c>
      <c r="BG10" s="30">
        <v>241.04399999999998</v>
      </c>
      <c r="BH10" s="30">
        <v>247.26700000000002</v>
      </c>
      <c r="BI10" s="30">
        <v>253.45599999999999</v>
      </c>
      <c r="BJ10" s="30">
        <v>259.79499999999996</v>
      </c>
      <c r="BK10" s="30">
        <v>266.36</v>
      </c>
      <c r="BL10" s="30">
        <v>272.72800000000001</v>
      </c>
    </row>
    <row r="11" spans="1:64"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M11" s="4" t="s">
        <v>314</v>
      </c>
      <c r="AN11" s="30">
        <v>13426.183999999999</v>
      </c>
      <c r="AO11" s="30">
        <v>13854.304999999997</v>
      </c>
      <c r="AP11" s="30">
        <v>14275.651999999998</v>
      </c>
      <c r="AQ11" s="30">
        <v>14682.956</v>
      </c>
      <c r="AR11" s="30">
        <v>15113.617999999999</v>
      </c>
      <c r="AS11" s="30">
        <v>15589.709000000003</v>
      </c>
      <c r="AT11" s="30">
        <v>16077.707999999999</v>
      </c>
      <c r="AU11" s="30">
        <v>16559.150000000001</v>
      </c>
      <c r="AV11" s="30">
        <v>17050.163999999997</v>
      </c>
      <c r="AW11" s="30">
        <v>17576.046000000002</v>
      </c>
      <c r="AX11" s="30">
        <v>18161.700999999997</v>
      </c>
      <c r="AY11" s="30">
        <v>18802.491999999998</v>
      </c>
      <c r="AZ11" s="30">
        <v>19460.145</v>
      </c>
      <c r="BA11" s="30">
        <v>20139.198999999997</v>
      </c>
      <c r="BB11" s="30">
        <v>20834.701999999997</v>
      </c>
      <c r="BC11" s="30">
        <v>21530.736999999997</v>
      </c>
      <c r="BD11" s="30">
        <v>22342.816000000003</v>
      </c>
      <c r="BE11" s="30">
        <v>23219.898000000005</v>
      </c>
      <c r="BF11" s="30">
        <v>23991.479999999996</v>
      </c>
      <c r="BG11" s="30">
        <v>24712.349999999995</v>
      </c>
      <c r="BH11" s="30">
        <v>25483.040000000001</v>
      </c>
      <c r="BI11" s="30">
        <v>26297.286</v>
      </c>
      <c r="BJ11" s="30">
        <v>27146.055</v>
      </c>
      <c r="BK11" s="30">
        <v>28054.627</v>
      </c>
      <c r="BL11" s="30">
        <v>29006.421000000006</v>
      </c>
    </row>
    <row r="12" spans="1:64" s="31" customFormat="1">
      <c r="A12" s="4" t="s">
        <v>315</v>
      </c>
      <c r="B12" s="30">
        <v>23.108000000000001</v>
      </c>
      <c r="C12" s="30">
        <v>23.024999999999999</v>
      </c>
      <c r="D12" s="30">
        <v>22.992999999999999</v>
      </c>
      <c r="E12" s="30">
        <v>22.893999999999998</v>
      </c>
      <c r="F12" s="30">
        <v>22.856000000000002</v>
      </c>
      <c r="G12" s="30">
        <v>22.850999999999999</v>
      </c>
      <c r="H12" s="30">
        <v>22.774000000000001</v>
      </c>
      <c r="I12" s="30">
        <v>22.669</v>
      </c>
      <c r="J12" s="30">
        <v>22.545999999999999</v>
      </c>
      <c r="K12" s="30">
        <v>22.634</v>
      </c>
      <c r="L12" s="30">
        <v>22.638999999999999</v>
      </c>
      <c r="M12" s="30">
        <v>22.559000000000001</v>
      </c>
      <c r="N12" s="30">
        <v>22.417999999999999</v>
      </c>
      <c r="O12" s="30">
        <v>22.36</v>
      </c>
      <c r="P12" s="30">
        <v>22.335999999999999</v>
      </c>
      <c r="Q12" s="30">
        <v>22.207000000000001</v>
      </c>
      <c r="R12" s="30">
        <v>22.094000000000001</v>
      </c>
      <c r="S12" s="30">
        <v>22.108000000000001</v>
      </c>
      <c r="T12" s="30">
        <v>22.161000000000001</v>
      </c>
      <c r="U12" s="30">
        <v>22.173999999999999</v>
      </c>
      <c r="V12" s="30">
        <v>23.538</v>
      </c>
      <c r="W12" s="30">
        <v>23.484000000000002</v>
      </c>
      <c r="X12" s="30">
        <v>22.190999999999999</v>
      </c>
      <c r="Y12" s="30">
        <v>22.047999999999998</v>
      </c>
      <c r="Z12" s="30">
        <v>21.745000000000001</v>
      </c>
      <c r="AM12" s="4" t="s">
        <v>315</v>
      </c>
      <c r="AN12" s="30">
        <v>222.22199999999998</v>
      </c>
      <c r="AO12" s="30">
        <v>231.137</v>
      </c>
      <c r="AP12" s="30">
        <v>240.06200000000001</v>
      </c>
      <c r="AQ12" s="30">
        <v>246.148</v>
      </c>
      <c r="AR12" s="30">
        <v>250.02700000000002</v>
      </c>
      <c r="AS12" s="30">
        <v>254.42400000000004</v>
      </c>
      <c r="AT12" s="30">
        <v>260.73699999999997</v>
      </c>
      <c r="AU12" s="30">
        <v>268.28699999999998</v>
      </c>
      <c r="AV12" s="30">
        <v>275.82600000000002</v>
      </c>
      <c r="AW12" s="30">
        <v>283.64400000000001</v>
      </c>
      <c r="AX12" s="30">
        <v>291.40300000000002</v>
      </c>
      <c r="AY12" s="30">
        <v>299.09900000000005</v>
      </c>
      <c r="AZ12" s="30">
        <v>306.82799999999997</v>
      </c>
      <c r="BA12" s="30">
        <v>314.702</v>
      </c>
      <c r="BB12" s="30">
        <v>322.827</v>
      </c>
      <c r="BC12" s="30">
        <v>331.18299999999999</v>
      </c>
      <c r="BD12" s="30">
        <v>339.78499999999997</v>
      </c>
      <c r="BE12" s="30">
        <v>348.613</v>
      </c>
      <c r="BF12" s="30">
        <v>357.56700000000001</v>
      </c>
      <c r="BG12" s="30">
        <v>366.44300000000004</v>
      </c>
      <c r="BH12" s="30">
        <v>375.00599999999997</v>
      </c>
      <c r="BI12" s="30">
        <v>383.18399999999997</v>
      </c>
      <c r="BJ12" s="30">
        <v>391.18499999999995</v>
      </c>
      <c r="BK12" s="30">
        <v>399.12699999999995</v>
      </c>
      <c r="BL12" s="30">
        <v>406.85699999999997</v>
      </c>
    </row>
    <row r="13" spans="1:64" s="31" customFormat="1">
      <c r="A13" s="4" t="s">
        <v>316</v>
      </c>
      <c r="B13" s="30">
        <v>5.0750000000000002</v>
      </c>
      <c r="C13" s="30">
        <v>5.0229999999999997</v>
      </c>
      <c r="D13" s="30">
        <v>5.0229999999999997</v>
      </c>
      <c r="E13" s="30">
        <v>4.9409999999999998</v>
      </c>
      <c r="F13" s="30">
        <v>4.827</v>
      </c>
      <c r="G13" s="30">
        <v>4.7990000000000004</v>
      </c>
      <c r="H13" s="30">
        <v>4.78</v>
      </c>
      <c r="I13" s="30">
        <v>4.79</v>
      </c>
      <c r="J13" s="30">
        <v>4.7439999999999998</v>
      </c>
      <c r="K13" s="30">
        <v>4.7859999999999996</v>
      </c>
      <c r="L13" s="30">
        <v>4.8419999999999996</v>
      </c>
      <c r="M13" s="30">
        <v>4.79</v>
      </c>
      <c r="N13" s="30">
        <v>4.7030000000000003</v>
      </c>
      <c r="O13" s="30">
        <v>4.68</v>
      </c>
      <c r="P13" s="30">
        <v>4.7359999999999998</v>
      </c>
      <c r="Q13" s="30">
        <v>4.8810000000000002</v>
      </c>
      <c r="R13" s="30">
        <v>4.93</v>
      </c>
      <c r="S13" s="30">
        <v>5.0140000000000002</v>
      </c>
      <c r="T13" s="30">
        <v>4.9820000000000002</v>
      </c>
      <c r="U13" s="30">
        <v>4.9960000000000004</v>
      </c>
      <c r="V13" s="30">
        <v>5.5389999999999997</v>
      </c>
      <c r="W13" s="30">
        <v>5.5510000000000002</v>
      </c>
      <c r="X13" s="30">
        <v>5.0709999999999997</v>
      </c>
      <c r="Y13" s="30">
        <v>4.9429999999999996</v>
      </c>
      <c r="Z13" s="30">
        <v>4.92</v>
      </c>
      <c r="AM13" s="4" t="s">
        <v>316</v>
      </c>
      <c r="AN13" s="30">
        <v>586.68700000000013</v>
      </c>
      <c r="AO13" s="30">
        <v>607.45999999999992</v>
      </c>
      <c r="AP13" s="30">
        <v>636.04099999999994</v>
      </c>
      <c r="AQ13" s="30">
        <v>673.43599999999992</v>
      </c>
      <c r="AR13" s="30">
        <v>711.47399999999993</v>
      </c>
      <c r="AS13" s="30">
        <v>730.10000000000014</v>
      </c>
      <c r="AT13" s="30">
        <v>739.49899999999991</v>
      </c>
      <c r="AU13" s="30">
        <v>748.43500000000006</v>
      </c>
      <c r="AV13" s="30">
        <v>773.06000000000006</v>
      </c>
      <c r="AW13" s="30">
        <v>797.56500000000005</v>
      </c>
      <c r="AX13" s="30">
        <v>816.28100000000006</v>
      </c>
      <c r="AY13" s="30">
        <v>835.34100000000012</v>
      </c>
      <c r="AZ13" s="30">
        <v>849.46800000000007</v>
      </c>
      <c r="BA13" s="30">
        <v>862.59199999999998</v>
      </c>
      <c r="BB13" s="30">
        <v>868.05599999999993</v>
      </c>
      <c r="BC13" s="30">
        <v>869.33699999999999</v>
      </c>
      <c r="BD13" s="30">
        <v>875.28600000000006</v>
      </c>
      <c r="BE13" s="30">
        <v>885.33999999999992</v>
      </c>
      <c r="BF13" s="30">
        <v>904.19099999999992</v>
      </c>
      <c r="BG13" s="30">
        <v>926.46699999999998</v>
      </c>
      <c r="BH13" s="30">
        <v>951.21900000000016</v>
      </c>
      <c r="BI13" s="30">
        <v>979.35</v>
      </c>
      <c r="BJ13" s="30">
        <v>1007.095</v>
      </c>
      <c r="BK13" s="30">
        <v>1034.8219999999999</v>
      </c>
      <c r="BL13" s="30">
        <v>1064.4680000000001</v>
      </c>
    </row>
    <row r="14" spans="1:64" s="31" customFormat="1">
      <c r="A14" s="4" t="s">
        <v>317</v>
      </c>
      <c r="B14" s="30">
        <v>2.5089999999999999</v>
      </c>
      <c r="C14" s="30">
        <v>2.278</v>
      </c>
      <c r="D14" s="30">
        <v>2.2080000000000002</v>
      </c>
      <c r="E14" s="30">
        <v>2.1779999999999999</v>
      </c>
      <c r="F14" s="30">
        <v>2.02</v>
      </c>
      <c r="G14" s="30">
        <v>1.829</v>
      </c>
      <c r="H14" s="30">
        <v>1.716</v>
      </c>
      <c r="I14" s="30">
        <v>1.716</v>
      </c>
      <c r="J14" s="30">
        <v>1.7090000000000001</v>
      </c>
      <c r="K14" s="30">
        <v>1.708</v>
      </c>
      <c r="L14" s="30">
        <v>1.6859999999999999</v>
      </c>
      <c r="M14" s="30">
        <v>1.669</v>
      </c>
      <c r="N14" s="30">
        <v>1.655</v>
      </c>
      <c r="O14" s="30">
        <v>1.655</v>
      </c>
      <c r="P14" s="30">
        <v>1.7230000000000001</v>
      </c>
      <c r="Q14" s="30">
        <v>1.774</v>
      </c>
      <c r="R14" s="30">
        <v>1.8460000000000001</v>
      </c>
      <c r="S14" s="30">
        <v>1.917</v>
      </c>
      <c r="T14" s="30">
        <v>2.0129999999999999</v>
      </c>
      <c r="U14" s="30">
        <v>2.0910000000000002</v>
      </c>
      <c r="V14" s="30">
        <v>2.98</v>
      </c>
      <c r="W14" s="30">
        <v>2.9380000000000002</v>
      </c>
      <c r="X14" s="30">
        <v>2.4430000000000001</v>
      </c>
      <c r="Y14" s="30">
        <v>2.4359999999999999</v>
      </c>
      <c r="Z14" s="30">
        <v>2.4430000000000001</v>
      </c>
      <c r="AM14" s="4" t="s">
        <v>317</v>
      </c>
      <c r="AN14" s="30">
        <v>17281.672000000002</v>
      </c>
      <c r="AO14" s="30">
        <v>17819.778000000002</v>
      </c>
      <c r="AP14" s="30">
        <v>18406.332999999999</v>
      </c>
      <c r="AQ14" s="30">
        <v>19029.248999999996</v>
      </c>
      <c r="AR14" s="30">
        <v>19679.394999999997</v>
      </c>
      <c r="AS14" s="30">
        <v>20354.816999999995</v>
      </c>
      <c r="AT14" s="30">
        <v>21064.091</v>
      </c>
      <c r="AU14" s="30">
        <v>21822.145000000004</v>
      </c>
      <c r="AV14" s="30">
        <v>22622.922999999995</v>
      </c>
      <c r="AW14" s="30">
        <v>23465.367999999995</v>
      </c>
      <c r="AX14" s="30">
        <v>24365.477999999996</v>
      </c>
      <c r="AY14" s="30">
        <v>25323.583999999995</v>
      </c>
      <c r="AZ14" s="30">
        <v>26324.330999999998</v>
      </c>
      <c r="BA14" s="30">
        <v>27343.789000000004</v>
      </c>
      <c r="BB14" s="30">
        <v>28387.737000000001</v>
      </c>
      <c r="BC14" s="30">
        <v>29456.420999999995</v>
      </c>
      <c r="BD14" s="30">
        <v>30555.090000000004</v>
      </c>
      <c r="BE14" s="30">
        <v>31684.727999999996</v>
      </c>
      <c r="BF14" s="30">
        <v>32814.790000000008</v>
      </c>
      <c r="BG14" s="30">
        <v>33951.050000000003</v>
      </c>
      <c r="BH14" s="30">
        <v>35119.028000000006</v>
      </c>
      <c r="BI14" s="30">
        <v>36294.956999999995</v>
      </c>
      <c r="BJ14" s="30">
        <v>37473.941000000006</v>
      </c>
      <c r="BK14" s="30">
        <v>38671.617999999995</v>
      </c>
      <c r="BL14" s="30">
        <v>39880.563999999998</v>
      </c>
    </row>
    <row r="15" spans="1:64" s="31" customFormat="1">
      <c r="A15" s="4" t="s">
        <v>318</v>
      </c>
      <c r="B15" s="30">
        <v>7.2670000000000003</v>
      </c>
      <c r="C15" s="30">
        <v>7.1970000000000001</v>
      </c>
      <c r="D15" s="30">
        <v>7.5049999999999999</v>
      </c>
      <c r="E15" s="30">
        <v>7.4569999999999999</v>
      </c>
      <c r="F15" s="30">
        <v>7.4119999999999999</v>
      </c>
      <c r="G15" s="30">
        <v>7.4080000000000004</v>
      </c>
      <c r="H15" s="30">
        <v>7.6520000000000001</v>
      </c>
      <c r="I15" s="30">
        <v>7.7850000000000001</v>
      </c>
      <c r="J15" s="30">
        <v>7.5129999999999999</v>
      </c>
      <c r="K15" s="30">
        <v>7.2939999999999996</v>
      </c>
      <c r="L15" s="30">
        <v>7.21</v>
      </c>
      <c r="M15" s="30">
        <v>7.6840000000000002</v>
      </c>
      <c r="N15" s="30">
        <v>7.7279999999999998</v>
      </c>
      <c r="O15" s="30">
        <v>7.4039999999999999</v>
      </c>
      <c r="P15" s="30">
        <v>6.8</v>
      </c>
      <c r="Q15" s="30">
        <v>6.415</v>
      </c>
      <c r="R15" s="30">
        <v>6.0220000000000002</v>
      </c>
      <c r="S15" s="30">
        <v>5.4649999999999999</v>
      </c>
      <c r="T15" s="30">
        <v>5.0049999999999999</v>
      </c>
      <c r="U15" s="30">
        <v>5.3630000000000004</v>
      </c>
      <c r="V15" s="30">
        <v>6.9089999999999998</v>
      </c>
      <c r="W15" s="30">
        <v>7.2069999999999999</v>
      </c>
      <c r="X15" s="30">
        <v>6.7809999999999997</v>
      </c>
      <c r="Y15" s="30">
        <v>7.1340000000000003</v>
      </c>
      <c r="Z15" s="30">
        <v>7.141</v>
      </c>
      <c r="AM15" s="4" t="s">
        <v>318</v>
      </c>
      <c r="AN15" s="30">
        <v>377.68899999999996</v>
      </c>
      <c r="AO15" s="30">
        <v>388.85400000000004</v>
      </c>
      <c r="AP15" s="30">
        <v>400.59299999999996</v>
      </c>
      <c r="AQ15" s="30">
        <v>413.04</v>
      </c>
      <c r="AR15" s="30">
        <v>426.32299999999998</v>
      </c>
      <c r="AS15" s="30">
        <v>440.49700000000001</v>
      </c>
      <c r="AT15" s="30">
        <v>455.62499999999994</v>
      </c>
      <c r="AU15" s="30">
        <v>471.60799999999995</v>
      </c>
      <c r="AV15" s="30">
        <v>488.31200000000001</v>
      </c>
      <c r="AW15" s="30">
        <v>505.66600000000005</v>
      </c>
      <c r="AX15" s="30">
        <v>523.48299999999995</v>
      </c>
      <c r="AY15" s="30">
        <v>541.6</v>
      </c>
      <c r="AZ15" s="30">
        <v>559.98900000000003</v>
      </c>
      <c r="BA15" s="30">
        <v>578.67499999999995</v>
      </c>
      <c r="BB15" s="30">
        <v>597.59900000000016</v>
      </c>
      <c r="BC15" s="30">
        <v>616.67500000000007</v>
      </c>
      <c r="BD15" s="30">
        <v>635.971</v>
      </c>
      <c r="BE15" s="30">
        <v>655.57699999999988</v>
      </c>
      <c r="BF15" s="30">
        <v>675.5619999999999</v>
      </c>
      <c r="BG15" s="30">
        <v>696.12700000000007</v>
      </c>
      <c r="BH15" s="30">
        <v>717.83899999999994</v>
      </c>
      <c r="BI15" s="30">
        <v>740.673</v>
      </c>
      <c r="BJ15" s="30">
        <v>764.09400000000005</v>
      </c>
      <c r="BK15" s="30">
        <v>788.23400000000004</v>
      </c>
      <c r="BL15" s="30">
        <v>813.23500000000001</v>
      </c>
    </row>
    <row r="16" spans="1:64" s="31" customFormat="1">
      <c r="A16" s="4" t="s">
        <v>319</v>
      </c>
      <c r="B16" s="30">
        <v>5.694</v>
      </c>
      <c r="C16" s="30">
        <v>5.694</v>
      </c>
      <c r="D16" s="30">
        <v>5.6349999999999998</v>
      </c>
      <c r="E16" s="30">
        <v>5.6669999999999998</v>
      </c>
      <c r="F16" s="30">
        <v>5.7039999999999997</v>
      </c>
      <c r="G16" s="30">
        <v>5.7830000000000004</v>
      </c>
      <c r="H16" s="30">
        <v>5.766</v>
      </c>
      <c r="I16" s="30">
        <v>5.548</v>
      </c>
      <c r="J16" s="30">
        <v>5.4820000000000002</v>
      </c>
      <c r="K16" s="30">
        <v>5.5670000000000002</v>
      </c>
      <c r="L16" s="30">
        <v>5.641</v>
      </c>
      <c r="M16" s="30">
        <v>5.5629999999999997</v>
      </c>
      <c r="N16" s="30">
        <v>5.2549999999999999</v>
      </c>
      <c r="O16" s="30">
        <v>5.2809999999999997</v>
      </c>
      <c r="P16" s="30">
        <v>5.351</v>
      </c>
      <c r="Q16" s="30">
        <v>5.4329999999999998</v>
      </c>
      <c r="R16" s="30">
        <v>5.1449999999999996</v>
      </c>
      <c r="S16" s="30">
        <v>4.8899999999999997</v>
      </c>
      <c r="T16" s="30">
        <v>4.7969999999999997</v>
      </c>
      <c r="U16" s="30">
        <v>4.9859999999999998</v>
      </c>
      <c r="V16" s="30">
        <v>6.0979999999999999</v>
      </c>
      <c r="W16" s="30">
        <v>5.8410000000000002</v>
      </c>
      <c r="X16" s="30">
        <v>5.2329999999999997</v>
      </c>
      <c r="Y16" s="30">
        <v>5.2089999999999996</v>
      </c>
      <c r="Z16" s="30">
        <v>5.2060000000000004</v>
      </c>
      <c r="AM16" s="4" t="s">
        <v>319</v>
      </c>
      <c r="AN16" s="30">
        <v>2236.2829999999994</v>
      </c>
      <c r="AO16" s="30">
        <v>2235.8269999999998</v>
      </c>
      <c r="AP16" s="30">
        <v>2251.982</v>
      </c>
      <c r="AQ16" s="30">
        <v>2307.7630000000004</v>
      </c>
      <c r="AR16" s="30">
        <v>2359.6119999999996</v>
      </c>
      <c r="AS16" s="30">
        <v>2403.9349999999995</v>
      </c>
      <c r="AT16" s="30">
        <v>2454.2430000000004</v>
      </c>
      <c r="AU16" s="30">
        <v>2519.5890000000004</v>
      </c>
      <c r="AV16" s="30">
        <v>2592.8570000000004</v>
      </c>
      <c r="AW16" s="30">
        <v>2669.1119999999996</v>
      </c>
      <c r="AX16" s="30">
        <v>2748.1959999999995</v>
      </c>
      <c r="AY16" s="30">
        <v>2831.6189999999997</v>
      </c>
      <c r="AZ16" s="30">
        <v>2917.6950000000006</v>
      </c>
      <c r="BA16" s="30">
        <v>3004.9870000000001</v>
      </c>
      <c r="BB16" s="30">
        <v>3096.4250000000002</v>
      </c>
      <c r="BC16" s="30">
        <v>3194.1959999999999</v>
      </c>
      <c r="BD16" s="30">
        <v>3296.192</v>
      </c>
      <c r="BE16" s="30">
        <v>3399.4470000000001</v>
      </c>
      <c r="BF16" s="30">
        <v>3505.7699999999995</v>
      </c>
      <c r="BG16" s="30">
        <v>3618.451</v>
      </c>
      <c r="BH16" s="30">
        <v>3735.6550000000002</v>
      </c>
      <c r="BI16" s="30">
        <v>3855.7699999999995</v>
      </c>
      <c r="BJ16" s="30">
        <v>3980.366</v>
      </c>
      <c r="BK16" s="30">
        <v>4109.2700000000004</v>
      </c>
      <c r="BL16" s="30">
        <v>4240.25</v>
      </c>
    </row>
    <row r="17" spans="1:64" s="31" customFormat="1">
      <c r="A17" s="4" t="s">
        <v>320</v>
      </c>
      <c r="B17" s="30">
        <v>3.92</v>
      </c>
      <c r="C17" s="30">
        <v>3.4529999999999998</v>
      </c>
      <c r="D17" s="30">
        <v>3.484</v>
      </c>
      <c r="E17" s="30">
        <v>3.5569999999999999</v>
      </c>
      <c r="F17" s="30">
        <v>3.55</v>
      </c>
      <c r="G17" s="30">
        <v>3.4750000000000001</v>
      </c>
      <c r="H17" s="30">
        <v>3.452</v>
      </c>
      <c r="I17" s="30">
        <v>3.4460000000000002</v>
      </c>
      <c r="J17" s="30">
        <v>3.4630000000000001</v>
      </c>
      <c r="K17" s="30">
        <v>3.45</v>
      </c>
      <c r="L17" s="30">
        <v>3.4329999999999998</v>
      </c>
      <c r="M17" s="30">
        <v>3.367</v>
      </c>
      <c r="N17" s="30">
        <v>3.44</v>
      </c>
      <c r="O17" s="30">
        <v>3.4609999999999999</v>
      </c>
      <c r="P17" s="30">
        <v>3.5680000000000001</v>
      </c>
      <c r="Q17" s="30">
        <v>3.456</v>
      </c>
      <c r="R17" s="30">
        <v>3.4169999999999998</v>
      </c>
      <c r="S17" s="30">
        <v>3.3519999999999999</v>
      </c>
      <c r="T17" s="30">
        <v>3.423</v>
      </c>
      <c r="U17" s="30">
        <v>2.8050000000000002</v>
      </c>
      <c r="V17" s="30">
        <v>3.5529999999999999</v>
      </c>
      <c r="W17" s="30">
        <v>3.806</v>
      </c>
      <c r="X17" s="30">
        <v>3.3889999999999998</v>
      </c>
      <c r="Y17" s="30">
        <v>3.367</v>
      </c>
      <c r="Z17" s="30">
        <v>3.29</v>
      </c>
      <c r="AM17" s="4" t="s">
        <v>320</v>
      </c>
      <c r="AN17" s="30">
        <v>322.70300000000003</v>
      </c>
      <c r="AO17" s="30">
        <v>331.096</v>
      </c>
      <c r="AP17" s="30">
        <v>339.89499999999992</v>
      </c>
      <c r="AQ17" s="30">
        <v>349.08699999999999</v>
      </c>
      <c r="AR17" s="30">
        <v>358.72200000000009</v>
      </c>
      <c r="AS17" s="30">
        <v>368.66899999999998</v>
      </c>
      <c r="AT17" s="30">
        <v>378.97</v>
      </c>
      <c r="AU17" s="30">
        <v>389.90400000000005</v>
      </c>
      <c r="AV17" s="30">
        <v>401.41399999999999</v>
      </c>
      <c r="AW17" s="30">
        <v>413.48900000000003</v>
      </c>
      <c r="AX17" s="30">
        <v>426.17500000000007</v>
      </c>
      <c r="AY17" s="30">
        <v>439.404</v>
      </c>
      <c r="AZ17" s="30">
        <v>453.17000000000007</v>
      </c>
      <c r="BA17" s="30">
        <v>467.452</v>
      </c>
      <c r="BB17" s="30">
        <v>482.16599999999994</v>
      </c>
      <c r="BC17" s="30">
        <v>497.32499999999993</v>
      </c>
      <c r="BD17" s="30">
        <v>512.93299999999999</v>
      </c>
      <c r="BE17" s="30">
        <v>529.02800000000002</v>
      </c>
      <c r="BF17" s="30">
        <v>545.68500000000017</v>
      </c>
      <c r="BG17" s="30">
        <v>562.84799999999996</v>
      </c>
      <c r="BH17" s="30">
        <v>580.23299999999995</v>
      </c>
      <c r="BI17" s="30">
        <v>597.93499999999995</v>
      </c>
      <c r="BJ17" s="30">
        <v>616.58100000000013</v>
      </c>
      <c r="BK17" s="30">
        <v>636.03700000000003</v>
      </c>
      <c r="BL17" s="30">
        <v>655.71600000000001</v>
      </c>
    </row>
    <row r="18" spans="1:64" s="31" customFormat="1">
      <c r="A18" s="4" t="s">
        <v>321</v>
      </c>
      <c r="B18" s="30">
        <v>14.375999999999999</v>
      </c>
      <c r="C18" s="30">
        <v>14.304</v>
      </c>
      <c r="D18" s="30">
        <v>14.305999999999999</v>
      </c>
      <c r="E18" s="30">
        <v>14.291</v>
      </c>
      <c r="F18" s="30">
        <v>14.381</v>
      </c>
      <c r="G18" s="30">
        <v>14.276999999999999</v>
      </c>
      <c r="H18" s="30">
        <v>14.303000000000001</v>
      </c>
      <c r="I18" s="30">
        <v>14.209</v>
      </c>
      <c r="J18" s="30">
        <v>14.132</v>
      </c>
      <c r="K18" s="30">
        <v>14.369</v>
      </c>
      <c r="L18" s="30">
        <v>14.331</v>
      </c>
      <c r="M18" s="30">
        <v>14.378</v>
      </c>
      <c r="N18" s="30">
        <v>14.07</v>
      </c>
      <c r="O18" s="30">
        <v>14.22</v>
      </c>
      <c r="P18" s="30">
        <v>14.35</v>
      </c>
      <c r="Q18" s="30">
        <v>14.496</v>
      </c>
      <c r="R18" s="30">
        <v>14.429</v>
      </c>
      <c r="S18" s="30">
        <v>14.648999999999999</v>
      </c>
      <c r="T18" s="30">
        <v>14.864000000000001</v>
      </c>
      <c r="U18" s="30">
        <v>15.103999999999999</v>
      </c>
      <c r="V18" s="30">
        <v>16.632000000000001</v>
      </c>
      <c r="W18" s="30">
        <v>16.462</v>
      </c>
      <c r="X18" s="30">
        <v>14.923999999999999</v>
      </c>
      <c r="Y18" s="30">
        <v>14.712</v>
      </c>
      <c r="Z18" s="30">
        <v>14.448</v>
      </c>
      <c r="AM18" s="4" t="s">
        <v>321</v>
      </c>
      <c r="AN18" s="30">
        <v>576.4860000000001</v>
      </c>
      <c r="AO18" s="30">
        <v>580.77600000000007</v>
      </c>
      <c r="AP18" s="30">
        <v>583.89699999999993</v>
      </c>
      <c r="AQ18" s="30">
        <v>585.71199999999999</v>
      </c>
      <c r="AR18" s="30">
        <v>585.56500000000005</v>
      </c>
      <c r="AS18" s="30">
        <v>583.45700000000011</v>
      </c>
      <c r="AT18" s="30">
        <v>584.17099999999994</v>
      </c>
      <c r="AU18" s="30">
        <v>589.02099999999996</v>
      </c>
      <c r="AV18" s="30">
        <v>594.096</v>
      </c>
      <c r="AW18" s="30">
        <v>598.94599999999991</v>
      </c>
      <c r="AX18" s="30">
        <v>603.96599999999989</v>
      </c>
      <c r="AY18" s="30">
        <v>609.40900000000011</v>
      </c>
      <c r="AZ18" s="30">
        <v>615.46699999999998</v>
      </c>
      <c r="BA18" s="30">
        <v>621.99099999999999</v>
      </c>
      <c r="BB18" s="30">
        <v>628.66</v>
      </c>
      <c r="BC18" s="30">
        <v>635.71199999999999</v>
      </c>
      <c r="BD18" s="30">
        <v>643.83399999999995</v>
      </c>
      <c r="BE18" s="30">
        <v>653.44499999999994</v>
      </c>
      <c r="BF18" s="30">
        <v>663.94700000000012</v>
      </c>
      <c r="BG18" s="30">
        <v>674.47299999999996</v>
      </c>
      <c r="BH18" s="30">
        <v>685.31200000000013</v>
      </c>
      <c r="BI18" s="30">
        <v>696.22299999999996</v>
      </c>
      <c r="BJ18" s="30">
        <v>707.471</v>
      </c>
      <c r="BK18" s="30">
        <v>719.91800000000012</v>
      </c>
      <c r="BL18" s="30">
        <v>733.12000000000012</v>
      </c>
    </row>
    <row r="19" spans="1:64" s="31" customFormat="1">
      <c r="A19" s="4" t="s">
        <v>322</v>
      </c>
      <c r="B19" s="30">
        <v>2.2080000000000002</v>
      </c>
      <c r="C19" s="30">
        <v>2.2749999999999999</v>
      </c>
      <c r="D19" s="30">
        <v>2.2999999999999998</v>
      </c>
      <c r="E19" s="30">
        <v>2.5870000000000002</v>
      </c>
      <c r="F19" s="30">
        <v>2.59</v>
      </c>
      <c r="G19" s="30">
        <v>2.577</v>
      </c>
      <c r="H19" s="30">
        <v>2.2629999999999999</v>
      </c>
      <c r="I19" s="30">
        <v>2.2120000000000002</v>
      </c>
      <c r="J19" s="30">
        <v>2.1989999999999998</v>
      </c>
      <c r="K19" s="30">
        <v>2.2189999999999999</v>
      </c>
      <c r="L19" s="30">
        <v>2.2450000000000001</v>
      </c>
      <c r="M19" s="30">
        <v>2.2610000000000001</v>
      </c>
      <c r="N19" s="30">
        <v>2.2650000000000001</v>
      </c>
      <c r="O19" s="30">
        <v>2.2669999999999999</v>
      </c>
      <c r="P19" s="30">
        <v>2.3439999999999999</v>
      </c>
      <c r="Q19" s="30">
        <v>3.0179999999999998</v>
      </c>
      <c r="R19" s="30">
        <v>3.7549999999999999</v>
      </c>
      <c r="S19" s="30">
        <v>3.7360000000000002</v>
      </c>
      <c r="T19" s="30">
        <v>3.7240000000000002</v>
      </c>
      <c r="U19" s="30">
        <v>3.74</v>
      </c>
      <c r="V19" s="30">
        <v>5.1529999999999996</v>
      </c>
      <c r="W19" s="30">
        <v>4.7190000000000003</v>
      </c>
      <c r="X19" s="30">
        <v>3.6120000000000001</v>
      </c>
      <c r="Y19" s="30">
        <v>3.5550000000000002</v>
      </c>
      <c r="Z19" s="30">
        <v>3.492</v>
      </c>
      <c r="AM19" s="4" t="s">
        <v>322</v>
      </c>
      <c r="AN19" s="30">
        <v>818.15800000000002</v>
      </c>
      <c r="AO19" s="30">
        <v>843.50800000000004</v>
      </c>
      <c r="AP19" s="30">
        <v>866.46199999999988</v>
      </c>
      <c r="AQ19" s="30">
        <v>873.34299999999985</v>
      </c>
      <c r="AR19" s="30">
        <v>883.31400000000008</v>
      </c>
      <c r="AS19" s="30">
        <v>922.96899999999994</v>
      </c>
      <c r="AT19" s="30">
        <v>974.7410000000001</v>
      </c>
      <c r="AU19" s="30">
        <v>1022.98</v>
      </c>
      <c r="AV19" s="30">
        <v>1065.6410000000001</v>
      </c>
      <c r="AW19" s="30">
        <v>1100.7659999999998</v>
      </c>
      <c r="AX19" s="30">
        <v>1133.8989999999999</v>
      </c>
      <c r="AY19" s="30">
        <v>1188.5650000000001</v>
      </c>
      <c r="AZ19" s="30">
        <v>1238.3349999999998</v>
      </c>
      <c r="BA19" s="30">
        <v>1264.252</v>
      </c>
      <c r="BB19" s="30">
        <v>1291.1159999999998</v>
      </c>
      <c r="BC19" s="30">
        <v>1320.5819999999999</v>
      </c>
      <c r="BD19" s="30">
        <v>1351.6039999999998</v>
      </c>
      <c r="BE19" s="30">
        <v>1381.9799999999998</v>
      </c>
      <c r="BF19" s="30">
        <v>1414.3439999999998</v>
      </c>
      <c r="BG19" s="30">
        <v>1449.4230000000002</v>
      </c>
      <c r="BH19" s="30">
        <v>1489.2579999999998</v>
      </c>
      <c r="BI19" s="30">
        <v>1532.8600000000001</v>
      </c>
      <c r="BJ19" s="30">
        <v>1579.6559999999999</v>
      </c>
      <c r="BK19" s="30">
        <v>1629.1389999999997</v>
      </c>
      <c r="BL19" s="30">
        <v>1678.6499999999999</v>
      </c>
    </row>
    <row r="20" spans="1:64" s="31" customFormat="1">
      <c r="A20" s="4" t="s">
        <v>323</v>
      </c>
      <c r="B20" s="30">
        <v>5.7270000000000003</v>
      </c>
      <c r="C20" s="30">
        <v>5.3010000000000002</v>
      </c>
      <c r="D20" s="30">
        <v>4.8940000000000001</v>
      </c>
      <c r="E20" s="30">
        <v>3.835</v>
      </c>
      <c r="F20" s="30">
        <v>2.8969999999999998</v>
      </c>
      <c r="G20" s="30">
        <v>1.764</v>
      </c>
      <c r="H20" s="30">
        <v>2.056</v>
      </c>
      <c r="I20" s="30">
        <v>2.2989999999999999</v>
      </c>
      <c r="J20" s="30">
        <v>2.5209999999999999</v>
      </c>
      <c r="K20" s="30">
        <v>2.9169999999999998</v>
      </c>
      <c r="L20" s="30">
        <v>3.2709999999999999</v>
      </c>
      <c r="M20" s="30">
        <v>1.9850000000000001</v>
      </c>
      <c r="N20" s="30">
        <v>0.57199999999999995</v>
      </c>
      <c r="O20" s="30">
        <v>0.97299999999999998</v>
      </c>
      <c r="P20" s="30">
        <v>1.367</v>
      </c>
      <c r="Q20" s="30">
        <v>1.77</v>
      </c>
      <c r="R20" s="30">
        <v>1.9</v>
      </c>
      <c r="S20" s="30">
        <v>2.04</v>
      </c>
      <c r="T20" s="30">
        <v>2.1859999999999999</v>
      </c>
      <c r="U20" s="30">
        <v>2.327</v>
      </c>
      <c r="V20" s="30">
        <v>3.1749999999999998</v>
      </c>
      <c r="W20" s="30">
        <v>3.327</v>
      </c>
      <c r="X20" s="30">
        <v>2.9359999999999999</v>
      </c>
      <c r="Y20" s="30">
        <v>2.82</v>
      </c>
      <c r="Z20" s="30">
        <v>2.7690000000000001</v>
      </c>
      <c r="AM20" s="4" t="s">
        <v>323</v>
      </c>
      <c r="AN20" s="30">
        <v>4488.9030000000012</v>
      </c>
      <c r="AO20" s="30">
        <v>4629.4520000000011</v>
      </c>
      <c r="AP20" s="30">
        <v>4770.7420000000011</v>
      </c>
      <c r="AQ20" s="30">
        <v>4916.5259999999998</v>
      </c>
      <c r="AR20" s="30">
        <v>5070.0450000000001</v>
      </c>
      <c r="AS20" s="30">
        <v>5234.2849999999999</v>
      </c>
      <c r="AT20" s="30">
        <v>5409.0319999999992</v>
      </c>
      <c r="AU20" s="30">
        <v>5591.7129999999997</v>
      </c>
      <c r="AV20" s="30">
        <v>5782.4680000000008</v>
      </c>
      <c r="AW20" s="30">
        <v>5982.2040000000006</v>
      </c>
      <c r="AX20" s="30">
        <v>6191.277</v>
      </c>
      <c r="AY20" s="30">
        <v>6409.9400000000014</v>
      </c>
      <c r="AZ20" s="30">
        <v>6637.5059999999994</v>
      </c>
      <c r="BA20" s="30">
        <v>6872.9439999999995</v>
      </c>
      <c r="BB20" s="30">
        <v>7113.5710000000008</v>
      </c>
      <c r="BC20" s="30">
        <v>7356.3450000000012</v>
      </c>
      <c r="BD20" s="30">
        <v>7601.0259999999998</v>
      </c>
      <c r="BE20" s="30">
        <v>7847.6930000000011</v>
      </c>
      <c r="BF20" s="30">
        <v>8096.7340000000004</v>
      </c>
      <c r="BG20" s="30">
        <v>8349.3919999999998</v>
      </c>
      <c r="BH20" s="30">
        <v>8603.2630000000008</v>
      </c>
      <c r="BI20" s="30">
        <v>8858.6829999999991</v>
      </c>
      <c r="BJ20" s="30">
        <v>9121.2970000000005</v>
      </c>
      <c r="BK20" s="30">
        <v>9393.8019999999997</v>
      </c>
      <c r="BL20" s="30">
        <v>9675.6710000000003</v>
      </c>
    </row>
    <row r="21" spans="1:64" s="31" customFormat="1">
      <c r="A21" s="4" t="s">
        <v>324</v>
      </c>
      <c r="B21" s="30">
        <v>4.1580000000000004</v>
      </c>
      <c r="C21" s="30">
        <v>4.2969999999999997</v>
      </c>
      <c r="D21" s="30">
        <v>4.3179999999999996</v>
      </c>
      <c r="E21" s="30">
        <v>4.25</v>
      </c>
      <c r="F21" s="30">
        <v>4.0869999999999997</v>
      </c>
      <c r="G21" s="30">
        <v>4.0620000000000003</v>
      </c>
      <c r="H21" s="30">
        <v>4.0789999999999997</v>
      </c>
      <c r="I21" s="30">
        <v>4.0190000000000001</v>
      </c>
      <c r="J21" s="30">
        <v>3.9590000000000001</v>
      </c>
      <c r="K21" s="30">
        <v>3.911</v>
      </c>
      <c r="L21" s="30">
        <v>3.9529999999999998</v>
      </c>
      <c r="M21" s="30">
        <v>3.9969999999999999</v>
      </c>
      <c r="N21" s="30">
        <v>4.093</v>
      </c>
      <c r="O21" s="30">
        <v>4.117</v>
      </c>
      <c r="P21" s="30">
        <v>4.1079999999999997</v>
      </c>
      <c r="Q21" s="30">
        <v>4.0970000000000004</v>
      </c>
      <c r="R21" s="30">
        <v>4.1429999999999998</v>
      </c>
      <c r="S21" s="30">
        <v>4.1710000000000003</v>
      </c>
      <c r="T21" s="30">
        <v>4.1479999999999997</v>
      </c>
      <c r="U21" s="30">
        <v>4.1040000000000001</v>
      </c>
      <c r="V21" s="30">
        <v>4.867</v>
      </c>
      <c r="W21" s="30">
        <v>4.7830000000000004</v>
      </c>
      <c r="X21" s="30">
        <v>4.1550000000000002</v>
      </c>
      <c r="Y21" s="30">
        <v>4.1520000000000001</v>
      </c>
      <c r="Z21" s="30">
        <v>4.1710000000000003</v>
      </c>
      <c r="AM21" s="4" t="s">
        <v>324</v>
      </c>
      <c r="AN21" s="30">
        <v>2913.1759999999995</v>
      </c>
      <c r="AO21" s="30">
        <v>2984.2649999999999</v>
      </c>
      <c r="AP21" s="30">
        <v>3056.8570000000004</v>
      </c>
      <c r="AQ21" s="30">
        <v>3132.9559999999992</v>
      </c>
      <c r="AR21" s="30">
        <v>3212.8580000000002</v>
      </c>
      <c r="AS21" s="30">
        <v>3296.1529999999993</v>
      </c>
      <c r="AT21" s="30">
        <v>3384.0830000000001</v>
      </c>
      <c r="AU21" s="30">
        <v>3477.5920000000006</v>
      </c>
      <c r="AV21" s="30">
        <v>3576.5160000000005</v>
      </c>
      <c r="AW21" s="30">
        <v>3681.3510000000006</v>
      </c>
      <c r="AX21" s="30">
        <v>3792.9199999999996</v>
      </c>
      <c r="AY21" s="30">
        <v>3910.2520000000004</v>
      </c>
      <c r="AZ21" s="30">
        <v>4033.9940000000001</v>
      </c>
      <c r="BA21" s="30">
        <v>4165.9310000000005</v>
      </c>
      <c r="BB21" s="30">
        <v>4306.0820000000003</v>
      </c>
      <c r="BC21" s="30">
        <v>4453.4070000000002</v>
      </c>
      <c r="BD21" s="30">
        <v>4609.9850000000006</v>
      </c>
      <c r="BE21" s="30">
        <v>4776.027</v>
      </c>
      <c r="BF21" s="30">
        <v>4948.7939999999999</v>
      </c>
      <c r="BG21" s="30">
        <v>5129.9319999999998</v>
      </c>
      <c r="BH21" s="30">
        <v>5320.2879999999996</v>
      </c>
      <c r="BI21" s="30">
        <v>5517.7039999999997</v>
      </c>
      <c r="BJ21" s="30">
        <v>5722.8910000000005</v>
      </c>
      <c r="BK21" s="30">
        <v>5937.3129999999992</v>
      </c>
      <c r="BL21" s="30">
        <v>6159.1980000000003</v>
      </c>
    </row>
    <row r="22" spans="1:64" s="31" customFormat="1">
      <c r="A22" s="4" t="s">
        <v>325</v>
      </c>
      <c r="B22" s="30">
        <v>1.4690000000000001</v>
      </c>
      <c r="C22" s="30">
        <v>1.3859999999999999</v>
      </c>
      <c r="D22" s="30">
        <v>1.415</v>
      </c>
      <c r="E22" s="30">
        <v>1.323</v>
      </c>
      <c r="F22" s="30">
        <v>1.468</v>
      </c>
      <c r="G22" s="30">
        <v>1.431</v>
      </c>
      <c r="H22" s="30">
        <v>1.4810000000000001</v>
      </c>
      <c r="I22" s="30">
        <v>1.46</v>
      </c>
      <c r="J22" s="30">
        <v>1.4810000000000001</v>
      </c>
      <c r="K22" s="30">
        <v>1.48</v>
      </c>
      <c r="L22" s="30">
        <v>1.46</v>
      </c>
      <c r="M22" s="30">
        <v>1.478</v>
      </c>
      <c r="N22" s="30">
        <v>1.544</v>
      </c>
      <c r="O22" s="30">
        <v>1.5820000000000001</v>
      </c>
      <c r="P22" s="30">
        <v>1.5349999999999999</v>
      </c>
      <c r="Q22" s="30">
        <v>1.456</v>
      </c>
      <c r="R22" s="30">
        <v>1.417</v>
      </c>
      <c r="S22" s="30">
        <v>1.5409999999999999</v>
      </c>
      <c r="T22" s="30">
        <v>1.665</v>
      </c>
      <c r="U22" s="30">
        <v>3.0579999999999998</v>
      </c>
      <c r="V22" s="30">
        <v>3.5179999999999998</v>
      </c>
      <c r="W22" s="30">
        <v>3.6389999999999998</v>
      </c>
      <c r="X22" s="30">
        <v>1.8520000000000001</v>
      </c>
      <c r="Y22" s="30">
        <v>2.8679999999999999</v>
      </c>
      <c r="Z22" s="30">
        <v>2.9540000000000002</v>
      </c>
      <c r="AM22" s="4" t="s">
        <v>325</v>
      </c>
      <c r="AN22" s="30">
        <v>3099.7880000000005</v>
      </c>
      <c r="AO22" s="30">
        <v>3203.04</v>
      </c>
      <c r="AP22" s="30">
        <v>3311.3080000000004</v>
      </c>
      <c r="AQ22" s="30">
        <v>3422.4800000000005</v>
      </c>
      <c r="AR22" s="30">
        <v>3535.7620000000002</v>
      </c>
      <c r="AS22" s="30">
        <v>3649.5639999999999</v>
      </c>
      <c r="AT22" s="30">
        <v>3764.6809999999996</v>
      </c>
      <c r="AU22" s="30">
        <v>3882.9319999999998</v>
      </c>
      <c r="AV22" s="30">
        <v>4002.9829999999997</v>
      </c>
      <c r="AW22" s="30">
        <v>4123.6119999999992</v>
      </c>
      <c r="AX22" s="30">
        <v>4245.2460000000001</v>
      </c>
      <c r="AY22" s="30">
        <v>4368.411000000001</v>
      </c>
      <c r="AZ22" s="30">
        <v>4473.3089999999993</v>
      </c>
      <c r="BA22" s="30">
        <v>4585.2289999999994</v>
      </c>
      <c r="BB22" s="30">
        <v>4725.7880000000005</v>
      </c>
      <c r="BC22" s="30">
        <v>4873.2890000000007</v>
      </c>
      <c r="BD22" s="30">
        <v>5033.0439999999999</v>
      </c>
      <c r="BE22" s="30">
        <v>5204.418999999999</v>
      </c>
      <c r="BF22" s="30">
        <v>5382.2099999999991</v>
      </c>
      <c r="BG22" s="30">
        <v>5567.1879999999992</v>
      </c>
      <c r="BH22" s="30">
        <v>5765.7920000000004</v>
      </c>
      <c r="BI22" s="30">
        <v>5976.5609999999997</v>
      </c>
      <c r="BJ22" s="30">
        <v>6191.2169999999996</v>
      </c>
      <c r="BK22" s="30">
        <v>6411.6639999999989</v>
      </c>
      <c r="BL22" s="30">
        <v>6641.23</v>
      </c>
    </row>
    <row r="23" spans="1:64" s="31" customFormat="1">
      <c r="A23" s="4" t="s">
        <v>326</v>
      </c>
      <c r="B23" s="30">
        <v>8.7669999999999995</v>
      </c>
      <c r="C23" s="30">
        <v>8.8450000000000006</v>
      </c>
      <c r="D23" s="30">
        <v>8.8930000000000007</v>
      </c>
      <c r="E23" s="30">
        <v>8.6509999999999998</v>
      </c>
      <c r="F23" s="30">
        <v>8.5289999999999999</v>
      </c>
      <c r="G23" s="30">
        <v>8.3770000000000007</v>
      </c>
      <c r="H23" s="30">
        <v>8.1440000000000001</v>
      </c>
      <c r="I23" s="30">
        <v>8.2769999999999992</v>
      </c>
      <c r="J23" s="30">
        <v>8.4610000000000003</v>
      </c>
      <c r="K23" s="30">
        <v>8.859</v>
      </c>
      <c r="L23" s="30">
        <v>8.7560000000000002</v>
      </c>
      <c r="M23" s="30">
        <v>8.6549999999999994</v>
      </c>
      <c r="N23" s="30">
        <v>8.5570000000000004</v>
      </c>
      <c r="O23" s="30">
        <v>8.7620000000000005</v>
      </c>
      <c r="P23" s="30">
        <v>9.0020000000000007</v>
      </c>
      <c r="Q23" s="30">
        <v>9.2240000000000002</v>
      </c>
      <c r="R23" s="30">
        <v>9.5359999999999996</v>
      </c>
      <c r="S23" s="30">
        <v>9.734</v>
      </c>
      <c r="T23" s="30">
        <v>8.9369999999999994</v>
      </c>
      <c r="U23" s="30">
        <v>8.0790000000000006</v>
      </c>
      <c r="V23" s="30">
        <v>8.6720000000000006</v>
      </c>
      <c r="W23" s="30">
        <v>8.7219999999999995</v>
      </c>
      <c r="X23" s="30">
        <v>8.1669999999999998</v>
      </c>
      <c r="Y23" s="30">
        <v>8.0990000000000002</v>
      </c>
      <c r="Z23" s="30">
        <v>8.048</v>
      </c>
      <c r="AM23" s="4" t="s">
        <v>326</v>
      </c>
      <c r="AN23" s="30">
        <v>720.73700000000008</v>
      </c>
      <c r="AO23" s="30">
        <v>738.40300000000002</v>
      </c>
      <c r="AP23" s="30">
        <v>751.60400000000004</v>
      </c>
      <c r="AQ23" s="30">
        <v>766.13100000000009</v>
      </c>
      <c r="AR23" s="30">
        <v>781.51199999999994</v>
      </c>
      <c r="AS23" s="30">
        <v>797.91199999999992</v>
      </c>
      <c r="AT23" s="30">
        <v>815.476</v>
      </c>
      <c r="AU23" s="30">
        <v>834.4849999999999</v>
      </c>
      <c r="AV23" s="30">
        <v>858.91100000000006</v>
      </c>
      <c r="AW23" s="30">
        <v>887.58400000000006</v>
      </c>
      <c r="AX23" s="30">
        <v>915.21299999999997</v>
      </c>
      <c r="AY23" s="30">
        <v>941.56000000000017</v>
      </c>
      <c r="AZ23" s="30">
        <v>966.79700000000003</v>
      </c>
      <c r="BA23" s="30">
        <v>993.12600000000009</v>
      </c>
      <c r="BB23" s="30">
        <v>1021.746</v>
      </c>
      <c r="BC23" s="30">
        <v>1051.9280000000001</v>
      </c>
      <c r="BD23" s="30">
        <v>1083.876</v>
      </c>
      <c r="BE23" s="30">
        <v>1117.7639999999997</v>
      </c>
      <c r="BF23" s="30">
        <v>1153.7110000000002</v>
      </c>
      <c r="BG23" s="30">
        <v>1191.7750000000001</v>
      </c>
      <c r="BH23" s="30">
        <v>1231.617</v>
      </c>
      <c r="BI23" s="30">
        <v>1273.3169999999998</v>
      </c>
      <c r="BJ23" s="30">
        <v>1318.7819999999999</v>
      </c>
      <c r="BK23" s="30">
        <v>1367.8969999999999</v>
      </c>
      <c r="BL23" s="30">
        <v>1417.931</v>
      </c>
    </row>
    <row r="24" spans="1:64" s="31" customFormat="1">
      <c r="A24" s="4" t="s">
        <v>327</v>
      </c>
      <c r="B24" s="30">
        <v>3.9529999999999998</v>
      </c>
      <c r="C24" s="30">
        <v>3.8519999999999999</v>
      </c>
      <c r="D24" s="30">
        <v>3.8340000000000001</v>
      </c>
      <c r="E24" s="30">
        <v>3.6669999999999998</v>
      </c>
      <c r="F24" s="30">
        <v>3.6909999999999998</v>
      </c>
      <c r="G24" s="30">
        <v>3.6930000000000001</v>
      </c>
      <c r="H24" s="30">
        <v>3.5920000000000001</v>
      </c>
      <c r="I24" s="30">
        <v>3.5449999999999999</v>
      </c>
      <c r="J24" s="30">
        <v>3.4820000000000002</v>
      </c>
      <c r="K24" s="30">
        <v>3.492</v>
      </c>
      <c r="L24" s="30">
        <v>3.4529999999999998</v>
      </c>
      <c r="M24" s="30">
        <v>3.3940000000000001</v>
      </c>
      <c r="N24" s="30">
        <v>3.3079999999999998</v>
      </c>
      <c r="O24" s="30">
        <v>3.2570000000000001</v>
      </c>
      <c r="P24" s="30">
        <v>3.1960000000000002</v>
      </c>
      <c r="Q24" s="30">
        <v>3.1539999999999999</v>
      </c>
      <c r="R24" s="30">
        <v>3.1850000000000001</v>
      </c>
      <c r="S24" s="30">
        <v>3.266</v>
      </c>
      <c r="T24" s="30">
        <v>3.33</v>
      </c>
      <c r="U24" s="30">
        <v>3.371</v>
      </c>
      <c r="V24" s="30">
        <v>3.7160000000000002</v>
      </c>
      <c r="W24" s="30">
        <v>3.806</v>
      </c>
      <c r="X24" s="30">
        <v>3.3130000000000002</v>
      </c>
      <c r="Y24" s="30">
        <v>3.2370000000000001</v>
      </c>
      <c r="Z24" s="30">
        <v>3.2360000000000002</v>
      </c>
      <c r="AM24" s="4" t="s">
        <v>327</v>
      </c>
      <c r="AN24" s="30">
        <v>4678.9920000000002</v>
      </c>
      <c r="AO24" s="30">
        <v>4767.4070000000011</v>
      </c>
      <c r="AP24" s="30">
        <v>4860.8460000000005</v>
      </c>
      <c r="AQ24" s="30">
        <v>4959.9440000000004</v>
      </c>
      <c r="AR24" s="30">
        <v>5063.9769999999999</v>
      </c>
      <c r="AS24" s="30">
        <v>5174</v>
      </c>
      <c r="AT24" s="30">
        <v>5290.7710000000006</v>
      </c>
      <c r="AU24" s="30">
        <v>5410.8420000000006</v>
      </c>
      <c r="AV24" s="30">
        <v>5533.8830000000007</v>
      </c>
      <c r="AW24" s="30">
        <v>5662.5870000000004</v>
      </c>
      <c r="AX24" s="30">
        <v>5799.2830000000004</v>
      </c>
      <c r="AY24" s="30">
        <v>5955.6179999999995</v>
      </c>
      <c r="AZ24" s="30">
        <v>6131.5829999999996</v>
      </c>
      <c r="BA24" s="30">
        <v>6318.3769999999986</v>
      </c>
      <c r="BB24" s="30">
        <v>6517.384</v>
      </c>
      <c r="BC24" s="30">
        <v>6726.9890000000005</v>
      </c>
      <c r="BD24" s="30">
        <v>6947.6080000000002</v>
      </c>
      <c r="BE24" s="30">
        <v>7183.4660000000003</v>
      </c>
      <c r="BF24" s="30">
        <v>7423.9409999999989</v>
      </c>
      <c r="BG24" s="30">
        <v>7664.3830000000016</v>
      </c>
      <c r="BH24" s="30">
        <v>7918.1050000000005</v>
      </c>
      <c r="BI24" s="30">
        <v>8181.3849999999993</v>
      </c>
      <c r="BJ24" s="30">
        <v>8455.280999999999</v>
      </c>
      <c r="BK24" s="30">
        <v>8749.9200000000019</v>
      </c>
      <c r="BL24" s="30">
        <v>9067.4249999999993</v>
      </c>
    </row>
    <row r="25" spans="1:64" s="31" customFormat="1">
      <c r="A25" s="4" t="s">
        <v>328</v>
      </c>
      <c r="B25" s="30">
        <v>1.7849999999999999</v>
      </c>
      <c r="C25" s="30">
        <v>1.8360000000000001</v>
      </c>
      <c r="D25" s="30">
        <v>2.1379999999999999</v>
      </c>
      <c r="E25" s="30">
        <v>2.452</v>
      </c>
      <c r="F25" s="30">
        <v>3.07</v>
      </c>
      <c r="G25" s="30">
        <v>3.4009999999999998</v>
      </c>
      <c r="H25" s="30">
        <v>2.7789999999999999</v>
      </c>
      <c r="I25" s="30">
        <v>2.23</v>
      </c>
      <c r="J25" s="30">
        <v>1.7569999999999999</v>
      </c>
      <c r="K25" s="30">
        <v>1.3520000000000001</v>
      </c>
      <c r="L25" s="30">
        <v>0.82099999999999995</v>
      </c>
      <c r="M25" s="30">
        <v>0.39</v>
      </c>
      <c r="N25" s="30">
        <v>1.4379999999999999</v>
      </c>
      <c r="O25" s="30">
        <v>1.0449999999999999</v>
      </c>
      <c r="P25" s="30">
        <v>0.59299999999999997</v>
      </c>
      <c r="Q25" s="30">
        <v>0.626</v>
      </c>
      <c r="R25" s="30">
        <v>0.61599999999999999</v>
      </c>
      <c r="S25" s="30">
        <v>0.62</v>
      </c>
      <c r="T25" s="30">
        <v>0.59499999999999997</v>
      </c>
      <c r="U25" s="30">
        <v>0.58699999999999997</v>
      </c>
      <c r="V25" s="30">
        <v>0.7</v>
      </c>
      <c r="W25" s="30">
        <v>0.79200000000000004</v>
      </c>
      <c r="X25" s="30">
        <v>0.503</v>
      </c>
      <c r="Y25" s="30">
        <v>0.51300000000000001</v>
      </c>
      <c r="Z25" s="30">
        <v>0.42299999999999999</v>
      </c>
      <c r="AM25" s="4" t="s">
        <v>328</v>
      </c>
      <c r="AN25" s="30">
        <v>3038.3599999999997</v>
      </c>
      <c r="AO25" s="30">
        <v>3137.9100000000003</v>
      </c>
      <c r="AP25" s="30">
        <v>3240.2699999999995</v>
      </c>
      <c r="AQ25" s="30">
        <v>3346.0230000000001</v>
      </c>
      <c r="AR25" s="30">
        <v>3455.7180000000003</v>
      </c>
      <c r="AS25" s="30">
        <v>3570.1670000000004</v>
      </c>
      <c r="AT25" s="30">
        <v>3690.0360000000001</v>
      </c>
      <c r="AU25" s="30">
        <v>3815.7049999999995</v>
      </c>
      <c r="AV25" s="30">
        <v>3947.9229999999998</v>
      </c>
      <c r="AW25" s="30">
        <v>4087.4310000000005</v>
      </c>
      <c r="AX25" s="30">
        <v>4235.1969999999992</v>
      </c>
      <c r="AY25" s="30">
        <v>4392.0420000000004</v>
      </c>
      <c r="AZ25" s="30">
        <v>4563.6379999999999</v>
      </c>
      <c r="BA25" s="30">
        <v>4745.3240000000005</v>
      </c>
      <c r="BB25" s="30">
        <v>4932.8919999999998</v>
      </c>
      <c r="BC25" s="30">
        <v>5133.3559999999998</v>
      </c>
      <c r="BD25" s="30">
        <v>5345.293999999999</v>
      </c>
      <c r="BE25" s="30">
        <v>5561.7840000000015</v>
      </c>
      <c r="BF25" s="30">
        <v>5783.9139999999989</v>
      </c>
      <c r="BG25" s="30">
        <v>6013.9020000000019</v>
      </c>
      <c r="BH25" s="30">
        <v>6252.5099999999993</v>
      </c>
      <c r="BI25" s="30">
        <v>6501.5380000000014</v>
      </c>
      <c r="BJ25" s="30">
        <v>6762.4890000000014</v>
      </c>
      <c r="BK25" s="30">
        <v>7037.5630000000001</v>
      </c>
      <c r="BL25" s="30">
        <v>7323.0219999999999</v>
      </c>
    </row>
    <row r="26" spans="1:64" s="31" customFormat="1">
      <c r="A26" s="4" t="s">
        <v>329</v>
      </c>
      <c r="B26" s="30">
        <v>11.058</v>
      </c>
      <c r="C26" s="30">
        <v>11.08</v>
      </c>
      <c r="D26" s="30">
        <v>10.821999999999999</v>
      </c>
      <c r="E26" s="30">
        <v>11.01</v>
      </c>
      <c r="F26" s="30">
        <v>11.044</v>
      </c>
      <c r="G26" s="30">
        <v>11.163</v>
      </c>
      <c r="H26" s="30">
        <v>10.949</v>
      </c>
      <c r="I26" s="30">
        <v>10.943</v>
      </c>
      <c r="J26" s="30">
        <v>10.89</v>
      </c>
      <c r="K26" s="30">
        <v>10.98</v>
      </c>
      <c r="L26" s="30">
        <v>10.99</v>
      </c>
      <c r="M26" s="30">
        <v>11.089</v>
      </c>
      <c r="N26" s="30">
        <v>11.016999999999999</v>
      </c>
      <c r="O26" s="30">
        <v>11.098000000000001</v>
      </c>
      <c r="P26" s="30">
        <v>11.153</v>
      </c>
      <c r="Q26" s="30">
        <v>11.147</v>
      </c>
      <c r="R26" s="30">
        <v>11.109</v>
      </c>
      <c r="S26" s="30">
        <v>11.18</v>
      </c>
      <c r="T26" s="30">
        <v>10.231</v>
      </c>
      <c r="U26" s="30">
        <v>10.507</v>
      </c>
      <c r="V26" s="30">
        <v>10.868</v>
      </c>
      <c r="W26" s="30">
        <v>14.28</v>
      </c>
      <c r="X26" s="30">
        <v>13.702999999999999</v>
      </c>
      <c r="Y26" s="30">
        <v>10.526999999999999</v>
      </c>
      <c r="Z26" s="30">
        <v>10.231999999999999</v>
      </c>
      <c r="AM26" s="4" t="s">
        <v>329</v>
      </c>
      <c r="AN26" s="30">
        <v>2032.1640000000002</v>
      </c>
      <c r="AO26" s="30">
        <v>2098.6679999999997</v>
      </c>
      <c r="AP26" s="30">
        <v>2164.2879999999996</v>
      </c>
      <c r="AQ26" s="30">
        <v>2239.9179999999997</v>
      </c>
      <c r="AR26" s="30">
        <v>2322.1679999999997</v>
      </c>
      <c r="AS26" s="30">
        <v>2401.6950000000002</v>
      </c>
      <c r="AT26" s="30">
        <v>2478.6259999999997</v>
      </c>
      <c r="AU26" s="30">
        <v>2554.4979999999996</v>
      </c>
      <c r="AV26" s="30">
        <v>2631.5350000000003</v>
      </c>
      <c r="AW26" s="30">
        <v>2712.1629999999996</v>
      </c>
      <c r="AX26" s="30">
        <v>2797.2979999999998</v>
      </c>
      <c r="AY26" s="30">
        <v>2885.0419999999995</v>
      </c>
      <c r="AZ26" s="30">
        <v>2973.4279999999999</v>
      </c>
      <c r="BA26" s="30">
        <v>3062.9599999999996</v>
      </c>
      <c r="BB26" s="30">
        <v>3154.4479999999994</v>
      </c>
      <c r="BC26" s="30">
        <v>3248.4960000000001</v>
      </c>
      <c r="BD26" s="30">
        <v>3346.3630000000003</v>
      </c>
      <c r="BE26" s="30">
        <v>3448.4870000000005</v>
      </c>
      <c r="BF26" s="30">
        <v>3555.9750000000004</v>
      </c>
      <c r="BG26" s="30">
        <v>3670.0159999999996</v>
      </c>
      <c r="BH26" s="30">
        <v>3789.2200000000003</v>
      </c>
      <c r="BI26" s="30">
        <v>3910.8230000000003</v>
      </c>
      <c r="BJ26" s="30">
        <v>4033.9220000000005</v>
      </c>
      <c r="BK26" s="30">
        <v>4156.92</v>
      </c>
      <c r="BL26" s="30">
        <v>4276.9960000000001</v>
      </c>
    </row>
    <row r="27" spans="1:64" s="31" customFormat="1">
      <c r="A27" s="4" t="s">
        <v>330</v>
      </c>
      <c r="B27" s="30">
        <v>11.978999999999999</v>
      </c>
      <c r="C27" s="30">
        <v>8.9719999999999995</v>
      </c>
      <c r="D27" s="30">
        <v>11.638999999999999</v>
      </c>
      <c r="E27" s="30">
        <v>9.7149999999999999</v>
      </c>
      <c r="F27" s="30">
        <v>10.465</v>
      </c>
      <c r="G27" s="30">
        <v>10.186</v>
      </c>
      <c r="H27" s="30">
        <v>10.497</v>
      </c>
      <c r="I27" s="30">
        <v>10.372999999999999</v>
      </c>
      <c r="J27" s="30">
        <v>10.276</v>
      </c>
      <c r="K27" s="30">
        <v>10.401999999999999</v>
      </c>
      <c r="L27" s="30">
        <v>10.385999999999999</v>
      </c>
      <c r="M27" s="30">
        <v>10.464</v>
      </c>
      <c r="N27" s="30">
        <v>10.388</v>
      </c>
      <c r="O27" s="30">
        <v>9.9459999999999997</v>
      </c>
      <c r="P27" s="30">
        <v>9.5370000000000008</v>
      </c>
      <c r="Q27" s="30">
        <v>9.2940000000000005</v>
      </c>
      <c r="R27" s="30">
        <v>8.9890000000000008</v>
      </c>
      <c r="S27" s="30">
        <v>8.7140000000000004</v>
      </c>
      <c r="T27" s="30">
        <v>8.6170000000000009</v>
      </c>
      <c r="U27" s="30">
        <v>8.7349999999999994</v>
      </c>
      <c r="V27" s="30">
        <v>9.69</v>
      </c>
      <c r="W27" s="30">
        <v>9.6199999999999992</v>
      </c>
      <c r="X27" s="30">
        <v>8.8859999999999992</v>
      </c>
      <c r="Y27" s="30">
        <v>8.9659999999999993</v>
      </c>
      <c r="Z27" s="30">
        <v>9.0879999999999992</v>
      </c>
      <c r="AM27" s="4" t="s">
        <v>330</v>
      </c>
      <c r="AN27" s="30">
        <v>40.214999999999996</v>
      </c>
      <c r="AO27" s="30">
        <v>41.101999999999997</v>
      </c>
      <c r="AP27" s="30">
        <v>42.235999999999997</v>
      </c>
      <c r="AQ27" s="30">
        <v>43.524000000000001</v>
      </c>
      <c r="AR27" s="30">
        <v>44.791999999999994</v>
      </c>
      <c r="AS27" s="30">
        <v>46.052000000000007</v>
      </c>
      <c r="AT27" s="30">
        <v>47.299000000000007</v>
      </c>
      <c r="AU27" s="30">
        <v>48.517999999999994</v>
      </c>
      <c r="AV27" s="30">
        <v>49.712999999999994</v>
      </c>
      <c r="AW27" s="30">
        <v>50.909000000000006</v>
      </c>
      <c r="AX27" s="30">
        <v>52.116999999999997</v>
      </c>
      <c r="AY27" s="30">
        <v>53.330999999999996</v>
      </c>
      <c r="AZ27" s="30">
        <v>54.459000000000003</v>
      </c>
      <c r="BA27" s="30">
        <v>55.518000000000001</v>
      </c>
      <c r="BB27" s="30">
        <v>56.612000000000009</v>
      </c>
      <c r="BC27" s="30">
        <v>57.768000000000001</v>
      </c>
      <c r="BD27" s="30">
        <v>58.989000000000004</v>
      </c>
      <c r="BE27" s="30">
        <v>60.275000000000006</v>
      </c>
      <c r="BF27" s="30">
        <v>61.621000000000009</v>
      </c>
      <c r="BG27" s="30">
        <v>63.045000000000002</v>
      </c>
      <c r="BH27" s="30">
        <v>64.756</v>
      </c>
      <c r="BI27" s="30">
        <v>66.656000000000006</v>
      </c>
      <c r="BJ27" s="30">
        <v>68.518000000000001</v>
      </c>
      <c r="BK27" s="30">
        <v>70.38</v>
      </c>
      <c r="BL27" s="30">
        <v>72.233000000000004</v>
      </c>
    </row>
    <row r="28" spans="1:64" s="31" customFormat="1">
      <c r="A28" s="4" t="s">
        <v>331</v>
      </c>
      <c r="B28" s="30">
        <v>2.5499999999999998</v>
      </c>
      <c r="C28" s="30">
        <v>2.581</v>
      </c>
      <c r="D28" s="30">
        <v>2.7069999999999999</v>
      </c>
      <c r="E28" s="30">
        <v>2.673</v>
      </c>
      <c r="F28" s="30">
        <v>2.6669999999999998</v>
      </c>
      <c r="G28" s="30">
        <v>2.5830000000000002</v>
      </c>
      <c r="H28" s="30">
        <v>2.649</v>
      </c>
      <c r="I28" s="30">
        <v>2.6859999999999999</v>
      </c>
      <c r="J28" s="30">
        <v>2.698</v>
      </c>
      <c r="K28" s="30">
        <v>2.6890000000000001</v>
      </c>
      <c r="L28" s="30">
        <v>2.6760000000000002</v>
      </c>
      <c r="M28" s="30">
        <v>2.7250000000000001</v>
      </c>
      <c r="N28" s="30">
        <v>3.706</v>
      </c>
      <c r="O28" s="30">
        <v>4.7480000000000002</v>
      </c>
      <c r="P28" s="30">
        <v>5.548</v>
      </c>
      <c r="Q28" s="30">
        <v>6.4080000000000004</v>
      </c>
      <c r="R28" s="30">
        <v>4.2569999999999997</v>
      </c>
      <c r="S28" s="30">
        <v>4.375</v>
      </c>
      <c r="T28" s="30">
        <v>3.5449999999999999</v>
      </c>
      <c r="U28" s="30">
        <v>2.754</v>
      </c>
      <c r="V28" s="30">
        <v>3.2919999999999998</v>
      </c>
      <c r="W28" s="30">
        <v>3.2</v>
      </c>
      <c r="X28" s="30">
        <v>2.5209999999999999</v>
      </c>
      <c r="Y28" s="30">
        <v>2.4860000000000002</v>
      </c>
      <c r="Z28" s="30">
        <v>2.661</v>
      </c>
      <c r="AM28" s="4" t="s">
        <v>331</v>
      </c>
      <c r="AN28" s="30">
        <v>2715.6549999999997</v>
      </c>
      <c r="AO28" s="30">
        <v>2787.8670000000006</v>
      </c>
      <c r="AP28" s="30">
        <v>2871.1210000000001</v>
      </c>
      <c r="AQ28" s="30">
        <v>2957.6790000000005</v>
      </c>
      <c r="AR28" s="30">
        <v>3037.9000000000005</v>
      </c>
      <c r="AS28" s="30">
        <v>3119.1770000000006</v>
      </c>
      <c r="AT28" s="30">
        <v>3201.1609999999996</v>
      </c>
      <c r="AU28" s="30">
        <v>3283.6029999999996</v>
      </c>
      <c r="AV28" s="30">
        <v>3366.9589999999998</v>
      </c>
      <c r="AW28" s="30">
        <v>3450.962</v>
      </c>
      <c r="AX28" s="30">
        <v>3535.9040000000005</v>
      </c>
      <c r="AY28" s="30">
        <v>3627.4629999999997</v>
      </c>
      <c r="AZ28" s="30">
        <v>3726.7110000000002</v>
      </c>
      <c r="BA28" s="30">
        <v>3847.0240000000003</v>
      </c>
      <c r="BB28" s="30">
        <v>3990.5460000000003</v>
      </c>
      <c r="BC28" s="30">
        <v>4141.1789999999992</v>
      </c>
      <c r="BD28" s="30">
        <v>4297.8909999999996</v>
      </c>
      <c r="BE28" s="30">
        <v>4461.59</v>
      </c>
      <c r="BF28" s="30">
        <v>4633.1509999999998</v>
      </c>
      <c r="BG28" s="30">
        <v>4812.0960000000005</v>
      </c>
      <c r="BH28" s="30">
        <v>4997.3490000000011</v>
      </c>
      <c r="BI28" s="30">
        <v>5187.7459999999992</v>
      </c>
      <c r="BJ28" s="30">
        <v>5384.1319999999996</v>
      </c>
      <c r="BK28" s="30">
        <v>5569.4669999999987</v>
      </c>
      <c r="BL28" s="30">
        <v>5741.9839999999995</v>
      </c>
    </row>
    <row r="29" spans="1:64" s="31" customFormat="1">
      <c r="A29" s="4" t="s">
        <v>332</v>
      </c>
      <c r="B29" s="30">
        <v>5.0419999999999998</v>
      </c>
      <c r="C29" s="30">
        <v>5.1360000000000001</v>
      </c>
      <c r="D29" s="30">
        <v>4.8109999999999999</v>
      </c>
      <c r="E29" s="30">
        <v>4.78</v>
      </c>
      <c r="F29" s="30">
        <v>4.5830000000000002</v>
      </c>
      <c r="G29" s="30">
        <v>4.9089999999999998</v>
      </c>
      <c r="H29" s="30">
        <v>5.0620000000000003</v>
      </c>
      <c r="I29" s="30">
        <v>5.141</v>
      </c>
      <c r="J29" s="30">
        <v>5.2240000000000002</v>
      </c>
      <c r="K29" s="30">
        <v>5.335</v>
      </c>
      <c r="L29" s="30">
        <v>5.4489999999999998</v>
      </c>
      <c r="M29" s="30">
        <v>5.5410000000000004</v>
      </c>
      <c r="N29" s="30">
        <v>5.4889999999999999</v>
      </c>
      <c r="O29" s="30">
        <v>5.4089999999999998</v>
      </c>
      <c r="P29" s="30">
        <v>5.5220000000000002</v>
      </c>
      <c r="Q29" s="30">
        <v>5.5590000000000002</v>
      </c>
      <c r="R29" s="30">
        <v>5.3049999999999997</v>
      </c>
      <c r="S29" s="30">
        <v>4.8650000000000002</v>
      </c>
      <c r="T29" s="30">
        <v>4.1749999999999998</v>
      </c>
      <c r="U29" s="30">
        <v>4.1950000000000003</v>
      </c>
      <c r="V29" s="30">
        <v>4.657</v>
      </c>
      <c r="W29" s="30">
        <v>4.6989999999999998</v>
      </c>
      <c r="X29" s="30">
        <v>4.1479999999999997</v>
      </c>
      <c r="Y29" s="30">
        <v>4.1180000000000003</v>
      </c>
      <c r="Z29" s="30">
        <v>4.0869999999999997</v>
      </c>
      <c r="AM29" s="4" t="s">
        <v>332</v>
      </c>
      <c r="AN29" s="30">
        <v>1209.7269999999999</v>
      </c>
      <c r="AO29" s="30">
        <v>1283.1850000000002</v>
      </c>
      <c r="AP29" s="30">
        <v>1359.8330000000001</v>
      </c>
      <c r="AQ29" s="30">
        <v>1417.4899999999998</v>
      </c>
      <c r="AR29" s="30">
        <v>1468.4649999999999</v>
      </c>
      <c r="AS29" s="30">
        <v>1511.6950000000002</v>
      </c>
      <c r="AT29" s="30">
        <v>1549.2179999999998</v>
      </c>
      <c r="AU29" s="30">
        <v>1587.9829999999999</v>
      </c>
      <c r="AV29" s="30">
        <v>1633.1389999999999</v>
      </c>
      <c r="AW29" s="30">
        <v>1683.2469999999998</v>
      </c>
      <c r="AX29" s="30">
        <v>1735.6210000000003</v>
      </c>
      <c r="AY29" s="30">
        <v>1788.4739999999997</v>
      </c>
      <c r="AZ29" s="30">
        <v>1842.9549999999999</v>
      </c>
      <c r="BA29" s="30">
        <v>1899.3760000000002</v>
      </c>
      <c r="BB29" s="30">
        <v>1958.0070000000001</v>
      </c>
      <c r="BC29" s="30">
        <v>2018.6819999999998</v>
      </c>
      <c r="BD29" s="30">
        <v>2083.0630000000001</v>
      </c>
      <c r="BE29" s="30">
        <v>2150.46</v>
      </c>
      <c r="BF29" s="30">
        <v>2218.9140000000002</v>
      </c>
      <c r="BG29" s="30">
        <v>2287.893</v>
      </c>
      <c r="BH29" s="30">
        <v>2357.7270000000003</v>
      </c>
      <c r="BI29" s="30">
        <v>2429.2199999999998</v>
      </c>
      <c r="BJ29" s="30">
        <v>2502.3339999999998</v>
      </c>
      <c r="BK29" s="30">
        <v>2577.1259999999997</v>
      </c>
      <c r="BL29" s="30">
        <v>2651.9679999999994</v>
      </c>
    </row>
    <row r="30" spans="1:64" s="31" customFormat="1">
      <c r="A30" s="4" t="s">
        <v>333</v>
      </c>
      <c r="B30" s="30">
        <v>16.425000000000001</v>
      </c>
      <c r="C30" s="30">
        <v>16.516999999999999</v>
      </c>
      <c r="D30" s="30">
        <v>16.524999999999999</v>
      </c>
      <c r="E30" s="30">
        <v>16.536999999999999</v>
      </c>
      <c r="F30" s="30">
        <v>16.469000000000001</v>
      </c>
      <c r="G30" s="30">
        <v>16.489999999999998</v>
      </c>
      <c r="H30" s="30">
        <v>16.513999999999999</v>
      </c>
      <c r="I30" s="30">
        <v>16.510000000000002</v>
      </c>
      <c r="J30" s="30">
        <v>16.527000000000001</v>
      </c>
      <c r="K30" s="30">
        <v>16.539000000000001</v>
      </c>
      <c r="L30" s="30">
        <v>16.55</v>
      </c>
      <c r="M30" s="30">
        <v>16.550999999999998</v>
      </c>
      <c r="N30" s="30">
        <v>16.579000000000001</v>
      </c>
      <c r="O30" s="30">
        <v>16.492999999999999</v>
      </c>
      <c r="P30" s="30">
        <v>16.356000000000002</v>
      </c>
      <c r="Q30" s="30">
        <v>16.12</v>
      </c>
      <c r="R30" s="30">
        <v>16.099</v>
      </c>
      <c r="S30" s="30">
        <v>16.045000000000002</v>
      </c>
      <c r="T30" s="30">
        <v>16.228000000000002</v>
      </c>
      <c r="U30" s="30">
        <v>16.302</v>
      </c>
      <c r="V30" s="30">
        <v>16.917999999999999</v>
      </c>
      <c r="W30" s="30">
        <v>17.122</v>
      </c>
      <c r="X30" s="30">
        <v>16.489999999999998</v>
      </c>
      <c r="Y30" s="30">
        <v>16.395</v>
      </c>
      <c r="Z30" s="30">
        <v>16.326000000000001</v>
      </c>
      <c r="AM30" s="4" t="s">
        <v>333</v>
      </c>
      <c r="AN30" s="30">
        <v>2288.2130000000002</v>
      </c>
      <c r="AO30" s="30">
        <v>2378.4650000000001</v>
      </c>
      <c r="AP30" s="30">
        <v>2466.2270000000008</v>
      </c>
      <c r="AQ30" s="30">
        <v>2554.8720000000003</v>
      </c>
      <c r="AR30" s="30">
        <v>2643.415</v>
      </c>
      <c r="AS30" s="30">
        <v>2722.7260000000001</v>
      </c>
      <c r="AT30" s="30">
        <v>2787.1640000000002</v>
      </c>
      <c r="AU30" s="30">
        <v>2859.625</v>
      </c>
      <c r="AV30" s="30">
        <v>2944.3130000000001</v>
      </c>
      <c r="AW30" s="30">
        <v>3026.6370000000006</v>
      </c>
      <c r="AX30" s="30">
        <v>3111.9019999999996</v>
      </c>
      <c r="AY30" s="30">
        <v>3157.7939999999999</v>
      </c>
      <c r="AZ30" s="30">
        <v>3210.8949999999995</v>
      </c>
      <c r="BA30" s="30">
        <v>3324.9349999999995</v>
      </c>
      <c r="BB30" s="30">
        <v>3452.8110000000006</v>
      </c>
      <c r="BC30" s="30">
        <v>3580.1979999999994</v>
      </c>
      <c r="BD30" s="30">
        <v>3727.0159999999996</v>
      </c>
      <c r="BE30" s="30">
        <v>3884.0480000000002</v>
      </c>
      <c r="BF30" s="30">
        <v>4035.5350000000003</v>
      </c>
      <c r="BG30" s="30">
        <v>4197.0709999999999</v>
      </c>
      <c r="BH30" s="30">
        <v>4369.0460000000003</v>
      </c>
      <c r="BI30" s="30">
        <v>4539.6910000000007</v>
      </c>
      <c r="BJ30" s="30">
        <v>4690.8820000000005</v>
      </c>
      <c r="BK30" s="30">
        <v>4850.2629999999999</v>
      </c>
      <c r="BL30" s="30">
        <v>5029.7670000000007</v>
      </c>
    </row>
    <row r="31" spans="1:64" s="31" customFormat="1">
      <c r="A31" s="4" t="s">
        <v>334</v>
      </c>
      <c r="B31" s="30">
        <v>11.147</v>
      </c>
      <c r="C31" s="30">
        <v>11.113</v>
      </c>
      <c r="D31" s="30">
        <v>11.069000000000001</v>
      </c>
      <c r="E31" s="30">
        <v>11.071</v>
      </c>
      <c r="F31" s="30">
        <v>11.095000000000001</v>
      </c>
      <c r="G31" s="30">
        <v>11.105</v>
      </c>
      <c r="H31" s="30">
        <v>11.106</v>
      </c>
      <c r="I31" s="30">
        <v>11.1</v>
      </c>
      <c r="J31" s="30">
        <v>11.132999999999999</v>
      </c>
      <c r="K31" s="30">
        <v>11.287000000000001</v>
      </c>
      <c r="L31" s="30">
        <v>11.321999999999999</v>
      </c>
      <c r="M31" s="30">
        <v>11.443</v>
      </c>
      <c r="N31" s="30">
        <v>11.686999999999999</v>
      </c>
      <c r="O31" s="30">
        <v>11.53</v>
      </c>
      <c r="P31" s="30">
        <v>11.416</v>
      </c>
      <c r="Q31" s="30">
        <v>11.308999999999999</v>
      </c>
      <c r="R31" s="30">
        <v>11.749000000000001</v>
      </c>
      <c r="S31" s="30">
        <v>11.898999999999999</v>
      </c>
      <c r="T31" s="30">
        <v>11.746</v>
      </c>
      <c r="U31" s="30">
        <v>11.510999999999999</v>
      </c>
      <c r="V31" s="30">
        <v>13.151</v>
      </c>
      <c r="W31" s="30">
        <v>12.853</v>
      </c>
      <c r="X31" s="30">
        <v>11.343</v>
      </c>
      <c r="Y31" s="30">
        <v>11.281000000000001</v>
      </c>
      <c r="Z31" s="30"/>
      <c r="AM31" s="4" t="s">
        <v>334</v>
      </c>
      <c r="AN31" s="30">
        <v>1553.8190000000002</v>
      </c>
      <c r="AO31" s="30">
        <v>1628.4749999999999</v>
      </c>
      <c r="AP31" s="30">
        <v>1700.9429999999998</v>
      </c>
      <c r="AQ31" s="30">
        <v>1778.0140000000001</v>
      </c>
      <c r="AR31" s="30">
        <v>1873.3690000000001</v>
      </c>
      <c r="AS31" s="30">
        <v>1987.6759999999999</v>
      </c>
      <c r="AT31" s="30">
        <v>2114.4260000000004</v>
      </c>
      <c r="AU31" s="30">
        <v>2251.9540000000002</v>
      </c>
      <c r="AV31" s="30">
        <v>2395.1410000000001</v>
      </c>
      <c r="AW31" s="30">
        <v>2535.3610000000003</v>
      </c>
      <c r="AX31" s="30">
        <v>2708.8360000000002</v>
      </c>
      <c r="AY31" s="30">
        <v>2896.6440000000002</v>
      </c>
      <c r="AZ31" s="30">
        <v>3046.6119999999996</v>
      </c>
      <c r="BA31" s="30">
        <v>3169.3329999999996</v>
      </c>
      <c r="BB31" s="30">
        <v>3151.9670000000001</v>
      </c>
      <c r="BC31" s="30">
        <v>3073.4990000000003</v>
      </c>
      <c r="BD31" s="30">
        <v>2949.7860000000001</v>
      </c>
      <c r="BE31" s="30">
        <v>2712.7879999999996</v>
      </c>
      <c r="BF31" s="30">
        <v>2677.0550000000003</v>
      </c>
      <c r="BG31" s="30">
        <v>2829.4679999999998</v>
      </c>
      <c r="BH31" s="30">
        <v>2967.2090000000003</v>
      </c>
      <c r="BI31" s="30">
        <v>3057.17</v>
      </c>
      <c r="BJ31" s="30">
        <v>3144.2020000000002</v>
      </c>
      <c r="BK31" s="30">
        <v>3334.5089999999996</v>
      </c>
      <c r="BL31" s="30">
        <v>3524.3539999999994</v>
      </c>
    </row>
    <row r="32" spans="1:64" s="31" customFormat="1">
      <c r="A32" s="4" t="s">
        <v>335</v>
      </c>
      <c r="B32" s="30">
        <v>12.769</v>
      </c>
      <c r="C32" s="30">
        <v>12.746</v>
      </c>
      <c r="D32" s="30">
        <v>12.711</v>
      </c>
      <c r="E32" s="30">
        <v>12.721</v>
      </c>
      <c r="F32" s="30">
        <v>12.749000000000001</v>
      </c>
      <c r="G32" s="30">
        <v>12.76</v>
      </c>
      <c r="H32" s="30">
        <v>12.763</v>
      </c>
      <c r="I32" s="30">
        <v>12.763</v>
      </c>
      <c r="J32" s="30">
        <v>12.797000000000001</v>
      </c>
      <c r="K32" s="30">
        <v>9.0790000000000006</v>
      </c>
      <c r="L32" s="30">
        <v>10.567</v>
      </c>
      <c r="M32" s="30">
        <v>12.11</v>
      </c>
      <c r="N32" s="30">
        <v>11.923999999999999</v>
      </c>
      <c r="O32" s="30">
        <v>11.542999999999999</v>
      </c>
      <c r="P32" s="30">
        <v>11.016999999999999</v>
      </c>
      <c r="Q32" s="30">
        <v>10.35</v>
      </c>
      <c r="R32" s="30">
        <v>9.9169999999999998</v>
      </c>
      <c r="S32" s="30">
        <v>9.5399999999999991</v>
      </c>
      <c r="T32" s="30">
        <v>9.1630000000000003</v>
      </c>
      <c r="U32" s="30">
        <v>8.7959999999999994</v>
      </c>
      <c r="V32" s="30">
        <v>9.2349999999999994</v>
      </c>
      <c r="W32" s="30">
        <v>8.7059999999999995</v>
      </c>
      <c r="X32" s="30">
        <v>5.9409999999999998</v>
      </c>
      <c r="Y32" s="30"/>
      <c r="Z32" s="30"/>
      <c r="AM32" s="4" t="s">
        <v>335</v>
      </c>
      <c r="AN32" s="30">
        <v>7440.1659999999993</v>
      </c>
      <c r="AO32" s="30">
        <v>7642.1939999999995</v>
      </c>
      <c r="AP32" s="30">
        <v>7845.1099999999988</v>
      </c>
      <c r="AQ32" s="30">
        <v>8027.7389999999996</v>
      </c>
      <c r="AR32" s="30">
        <v>8203.1630000000005</v>
      </c>
      <c r="AS32" s="30">
        <v>8391.7940000000017</v>
      </c>
      <c r="AT32" s="30">
        <v>8594.7839999999997</v>
      </c>
      <c r="AU32" s="30">
        <v>8820.5079999999998</v>
      </c>
      <c r="AV32" s="30">
        <v>9077.4699999999975</v>
      </c>
      <c r="AW32" s="30">
        <v>9363.4439999999995</v>
      </c>
      <c r="AX32" s="30">
        <v>9604.5870000000014</v>
      </c>
      <c r="AY32" s="30">
        <v>9796.0789999999979</v>
      </c>
      <c r="AZ32" s="30">
        <v>10019.347000000002</v>
      </c>
      <c r="BA32" s="30">
        <v>10283.192000000001</v>
      </c>
      <c r="BB32" s="30">
        <v>10630.062000000002</v>
      </c>
      <c r="BC32" s="30">
        <v>11049.334000000001</v>
      </c>
      <c r="BD32" s="30">
        <v>11479.115</v>
      </c>
      <c r="BE32" s="30">
        <v>12004.344999999999</v>
      </c>
      <c r="BF32" s="30">
        <v>12549.072000000002</v>
      </c>
      <c r="BG32" s="30">
        <v>12995.230000000001</v>
      </c>
      <c r="BH32" s="30">
        <v>13402.188999999998</v>
      </c>
      <c r="BI32" s="30">
        <v>13824.010999999999</v>
      </c>
      <c r="BJ32" s="30">
        <v>14263.906999999999</v>
      </c>
      <c r="BK32" s="30">
        <v>14514.144000000002</v>
      </c>
      <c r="BL32" s="30">
        <v>14667.861000000001</v>
      </c>
    </row>
    <row r="33" spans="1:64" s="31" customFormat="1">
      <c r="A33" s="4" t="s">
        <v>336</v>
      </c>
      <c r="B33" s="30">
        <v>4.2329999999999997</v>
      </c>
      <c r="C33" s="30">
        <v>4.1790000000000003</v>
      </c>
      <c r="D33" s="30">
        <v>4.157</v>
      </c>
      <c r="E33" s="30">
        <v>4.0289999999999999</v>
      </c>
      <c r="F33" s="30">
        <v>4.0620000000000003</v>
      </c>
      <c r="G33" s="30">
        <v>4.2149999999999999</v>
      </c>
      <c r="H33" s="30">
        <v>4.2919999999999998</v>
      </c>
      <c r="I33" s="30">
        <v>3.9380000000000002</v>
      </c>
      <c r="J33" s="30">
        <v>3.448</v>
      </c>
      <c r="K33" s="30">
        <v>3.0649999999999999</v>
      </c>
      <c r="L33" s="30">
        <v>2.6419999999999999</v>
      </c>
      <c r="M33" s="30">
        <v>2.2909999999999999</v>
      </c>
      <c r="N33" s="30">
        <v>2.3780000000000001</v>
      </c>
      <c r="O33" s="30">
        <v>2.4740000000000002</v>
      </c>
      <c r="P33" s="30">
        <v>2.5720000000000001</v>
      </c>
      <c r="Q33" s="30">
        <v>2.6779999999999999</v>
      </c>
      <c r="R33" s="30">
        <v>3.6520000000000001</v>
      </c>
      <c r="S33" s="30">
        <v>4.6420000000000003</v>
      </c>
      <c r="T33" s="30">
        <v>3.4609999999999999</v>
      </c>
      <c r="U33" s="30">
        <v>2.2559999999999998</v>
      </c>
      <c r="V33" s="30">
        <v>2.39</v>
      </c>
      <c r="W33" s="30">
        <v>2.363</v>
      </c>
      <c r="X33" s="30">
        <v>1.8260000000000001</v>
      </c>
      <c r="Y33" s="30">
        <v>1.81</v>
      </c>
      <c r="Z33" s="30">
        <v>1.8029999999999999</v>
      </c>
      <c r="AM33" s="4" t="s">
        <v>336</v>
      </c>
      <c r="AN33" s="30">
        <v>1461.0450000000001</v>
      </c>
      <c r="AO33" s="30">
        <v>1505.9319999999998</v>
      </c>
      <c r="AP33" s="30">
        <v>1549.5990000000002</v>
      </c>
      <c r="AQ33" s="30">
        <v>1594.1379999999999</v>
      </c>
      <c r="AR33" s="30">
        <v>1640.7740000000001</v>
      </c>
      <c r="AS33" s="30">
        <v>1688.0740000000003</v>
      </c>
      <c r="AT33" s="30">
        <v>1741.5320000000002</v>
      </c>
      <c r="AU33" s="30">
        <v>1798.1179999999999</v>
      </c>
      <c r="AV33" s="30">
        <v>1854.0560000000003</v>
      </c>
      <c r="AW33" s="30">
        <v>1909.4149999999997</v>
      </c>
      <c r="AX33" s="30">
        <v>1961.9699999999998</v>
      </c>
      <c r="AY33" s="30">
        <v>2015.412</v>
      </c>
      <c r="AZ33" s="30">
        <v>2069.884</v>
      </c>
      <c r="BA33" s="30">
        <v>2125.8060000000005</v>
      </c>
      <c r="BB33" s="30">
        <v>2183.7550000000001</v>
      </c>
      <c r="BC33" s="30">
        <v>2243.8710000000001</v>
      </c>
      <c r="BD33" s="30">
        <v>2306.2290000000003</v>
      </c>
      <c r="BE33" s="30">
        <v>2370.7890000000002</v>
      </c>
      <c r="BF33" s="30">
        <v>2437.3980000000001</v>
      </c>
      <c r="BG33" s="30">
        <v>2505.8320000000003</v>
      </c>
      <c r="BH33" s="30">
        <v>2576.3879999999999</v>
      </c>
      <c r="BI33" s="30">
        <v>2649.9010000000003</v>
      </c>
      <c r="BJ33" s="30">
        <v>2727.3959999999997</v>
      </c>
      <c r="BK33" s="30">
        <v>2808.723</v>
      </c>
      <c r="BL33" s="30">
        <v>2890.7350000000006</v>
      </c>
    </row>
    <row r="34" spans="1:64" s="31" customFormat="1">
      <c r="A34" s="4" t="s">
        <v>337</v>
      </c>
      <c r="B34" s="30">
        <v>2.706</v>
      </c>
      <c r="C34" s="30">
        <v>2.6989999999999998</v>
      </c>
      <c r="D34" s="30">
        <v>2.6829999999999998</v>
      </c>
      <c r="E34" s="30">
        <v>2.7109999999999999</v>
      </c>
      <c r="F34" s="30">
        <v>2.1669999999999998</v>
      </c>
      <c r="G34" s="30">
        <v>1.702</v>
      </c>
      <c r="H34" s="30">
        <v>1.98</v>
      </c>
      <c r="I34" s="30">
        <v>2.2839999999999998</v>
      </c>
      <c r="J34" s="30">
        <v>2.556</v>
      </c>
      <c r="K34" s="30">
        <v>2.9790000000000001</v>
      </c>
      <c r="L34" s="30">
        <v>2.9630000000000001</v>
      </c>
      <c r="M34" s="30">
        <v>2.8530000000000002</v>
      </c>
      <c r="N34" s="30">
        <v>2.851</v>
      </c>
      <c r="O34" s="30">
        <v>1.3759999999999999</v>
      </c>
      <c r="P34" s="30">
        <v>1.8049999999999999</v>
      </c>
      <c r="Q34" s="30">
        <v>2.1539999999999999</v>
      </c>
      <c r="R34" s="30">
        <v>2.4990000000000001</v>
      </c>
      <c r="S34" s="30">
        <v>2.9279999999999999</v>
      </c>
      <c r="T34" s="30">
        <v>2.7440000000000002</v>
      </c>
      <c r="U34" s="30">
        <v>2.5489999999999999</v>
      </c>
      <c r="V34" s="30">
        <v>3.2759999999999998</v>
      </c>
      <c r="W34" s="30">
        <v>2.8740000000000001</v>
      </c>
      <c r="X34" s="30">
        <v>2.339</v>
      </c>
      <c r="Y34" s="30">
        <v>2.2519999999999998</v>
      </c>
      <c r="Z34" s="30">
        <v>2.3809999999999998</v>
      </c>
      <c r="AM34" s="4" t="s">
        <v>337</v>
      </c>
      <c r="AN34" s="30">
        <v>5799.1840000000002</v>
      </c>
      <c r="AO34" s="30">
        <v>5974.9919999999993</v>
      </c>
      <c r="AP34" s="30">
        <v>6168.9990000000007</v>
      </c>
      <c r="AQ34" s="30">
        <v>6376.125</v>
      </c>
      <c r="AR34" s="30">
        <v>6573.5980000000009</v>
      </c>
      <c r="AS34" s="30">
        <v>6773.4370000000008</v>
      </c>
      <c r="AT34" s="30">
        <v>6983.4929999999995</v>
      </c>
      <c r="AU34" s="30">
        <v>7207.2950000000001</v>
      </c>
      <c r="AV34" s="30">
        <v>7446.0909999999985</v>
      </c>
      <c r="AW34" s="30">
        <v>7698.130000000001</v>
      </c>
      <c r="AX34" s="30">
        <v>7963.0020000000004</v>
      </c>
      <c r="AY34" s="30">
        <v>8236.4000000000015</v>
      </c>
      <c r="AZ34" s="30">
        <v>8519.389000000001</v>
      </c>
      <c r="BA34" s="30">
        <v>8814.7360000000008</v>
      </c>
      <c r="BB34" s="30">
        <v>9141.978000000001</v>
      </c>
      <c r="BC34" s="30">
        <v>9510.1080000000002</v>
      </c>
      <c r="BD34" s="30">
        <v>9941.2540000000008</v>
      </c>
      <c r="BE34" s="30">
        <v>10422.199000000001</v>
      </c>
      <c r="BF34" s="30">
        <v>10903.983</v>
      </c>
      <c r="BG34" s="30">
        <v>11403.535</v>
      </c>
      <c r="BH34" s="30">
        <v>11911.223</v>
      </c>
      <c r="BI34" s="30">
        <v>12414.723000000002</v>
      </c>
      <c r="BJ34" s="30">
        <v>12895.894</v>
      </c>
      <c r="BK34" s="30">
        <v>13353.273000000001</v>
      </c>
      <c r="BL34" s="30">
        <v>13828.67</v>
      </c>
    </row>
    <row r="35" spans="1:64"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M35" s="4" t="s">
        <v>338</v>
      </c>
      <c r="AN35" s="30">
        <v>9348.1850000000013</v>
      </c>
      <c r="AO35" s="30">
        <v>9602.9120000000003</v>
      </c>
      <c r="AP35" s="30">
        <v>9832.8139999999985</v>
      </c>
      <c r="AQ35" s="30">
        <v>10073.241000000002</v>
      </c>
      <c r="AR35" s="30">
        <v>10321.858999999999</v>
      </c>
      <c r="AS35" s="30">
        <v>10578.664000000002</v>
      </c>
      <c r="AT35" s="30">
        <v>10844.115</v>
      </c>
      <c r="AU35" s="30">
        <v>11119.799000000003</v>
      </c>
      <c r="AV35" s="30">
        <v>11388.053</v>
      </c>
      <c r="AW35" s="30">
        <v>11609.615</v>
      </c>
      <c r="AX35" s="30">
        <v>11869.231</v>
      </c>
      <c r="AY35" s="30">
        <v>12221.564</v>
      </c>
      <c r="AZ35" s="30">
        <v>12611.683999999999</v>
      </c>
      <c r="BA35" s="30">
        <v>13044.246999999999</v>
      </c>
      <c r="BB35" s="30">
        <v>13502.333000000002</v>
      </c>
      <c r="BC35" s="30">
        <v>14036.98</v>
      </c>
      <c r="BD35" s="30">
        <v>14641.800999999999</v>
      </c>
      <c r="BE35" s="30">
        <v>15238.590000000002</v>
      </c>
      <c r="BF35" s="30">
        <v>15791.886</v>
      </c>
      <c r="BG35" s="30">
        <v>16313.235000000001</v>
      </c>
      <c r="BH35" s="30">
        <v>16869.841999999997</v>
      </c>
      <c r="BI35" s="30">
        <v>17458.286</v>
      </c>
      <c r="BJ35" s="30">
        <v>18051.235000000001</v>
      </c>
      <c r="BK35" s="30">
        <v>18646.010000000002</v>
      </c>
      <c r="BL35" s="30">
        <v>19256.435000000005</v>
      </c>
    </row>
    <row r="36" spans="1:64" s="31" customFormat="1">
      <c r="A36" s="4" t="s">
        <v>339</v>
      </c>
      <c r="B36" s="30">
        <v>14.215999999999999</v>
      </c>
      <c r="C36" s="30">
        <v>14.657</v>
      </c>
      <c r="D36" s="30">
        <v>15.340999999999999</v>
      </c>
      <c r="E36" s="30">
        <v>15.849</v>
      </c>
      <c r="F36" s="30">
        <v>16.390999999999998</v>
      </c>
      <c r="G36" s="30">
        <v>16.847999999999999</v>
      </c>
      <c r="H36" s="30">
        <v>13.88</v>
      </c>
      <c r="I36" s="30">
        <v>10.956</v>
      </c>
      <c r="J36" s="30">
        <v>8.1219999999999999</v>
      </c>
      <c r="K36" s="30">
        <v>10.789</v>
      </c>
      <c r="L36" s="30">
        <v>13.38</v>
      </c>
      <c r="M36" s="30">
        <v>10.64</v>
      </c>
      <c r="N36" s="30">
        <v>7.8719999999999999</v>
      </c>
      <c r="O36" s="30">
        <v>7.2359999999999998</v>
      </c>
      <c r="P36" s="30">
        <v>6.4909999999999997</v>
      </c>
      <c r="Q36" s="30">
        <v>5.8150000000000004</v>
      </c>
      <c r="R36" s="30">
        <v>5.069</v>
      </c>
      <c r="S36" s="30">
        <v>4.3209999999999997</v>
      </c>
      <c r="T36" s="30">
        <v>4.9859999999999998</v>
      </c>
      <c r="U36" s="30">
        <v>5.8</v>
      </c>
      <c r="V36" s="30">
        <v>5.59</v>
      </c>
      <c r="W36" s="30">
        <v>4.7690000000000001</v>
      </c>
      <c r="X36" s="30">
        <v>5.7359999999999998</v>
      </c>
      <c r="Y36" s="30">
        <v>5.6459999999999999</v>
      </c>
      <c r="Z36" s="30">
        <v>5.7130000000000001</v>
      </c>
      <c r="AM36" s="4" t="s">
        <v>339</v>
      </c>
      <c r="AN36" s="30">
        <v>2456.415</v>
      </c>
      <c r="AO36" s="30">
        <v>2550.3069999999993</v>
      </c>
      <c r="AP36" s="30">
        <v>2649.7639999999997</v>
      </c>
      <c r="AQ36" s="30">
        <v>2751.5470000000005</v>
      </c>
      <c r="AR36" s="30">
        <v>2858.3420000000001</v>
      </c>
      <c r="AS36" s="30">
        <v>2973.5070000000001</v>
      </c>
      <c r="AT36" s="30">
        <v>3098.99</v>
      </c>
      <c r="AU36" s="30">
        <v>3232.4629999999997</v>
      </c>
      <c r="AV36" s="30">
        <v>3372.9300000000003</v>
      </c>
      <c r="AW36" s="30">
        <v>3517.0209999999993</v>
      </c>
      <c r="AX36" s="30">
        <v>3661.5749999999998</v>
      </c>
      <c r="AY36" s="30">
        <v>3801.636</v>
      </c>
      <c r="AZ36" s="30">
        <v>3942.5370000000003</v>
      </c>
      <c r="BA36" s="30">
        <v>4089.6720000000005</v>
      </c>
      <c r="BB36" s="30">
        <v>4244.7899999999991</v>
      </c>
      <c r="BC36" s="30">
        <v>4405.4449999999997</v>
      </c>
      <c r="BD36" s="30">
        <v>4573.7800000000007</v>
      </c>
      <c r="BE36" s="30">
        <v>4749.884</v>
      </c>
      <c r="BF36" s="30">
        <v>4929.7029999999995</v>
      </c>
      <c r="BG36" s="30">
        <v>5115.1360000000004</v>
      </c>
      <c r="BH36" s="30">
        <v>5306.4539999999997</v>
      </c>
      <c r="BI36" s="30">
        <v>5500.5889999999999</v>
      </c>
      <c r="BJ36" s="30">
        <v>5698.9920000000002</v>
      </c>
      <c r="BK36" s="30">
        <v>5910.0749999999998</v>
      </c>
      <c r="BL36" s="30">
        <v>6132.9189999999999</v>
      </c>
    </row>
    <row r="37" spans="1:64"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Z37" s="5"/>
      <c r="AM37" s="22" t="s">
        <v>340</v>
      </c>
      <c r="AN37" s="5"/>
      <c r="AO37" s="5"/>
      <c r="AP37" s="5"/>
      <c r="AQ37" s="5"/>
      <c r="AR37" s="5"/>
      <c r="AS37" s="5"/>
      <c r="AT37" s="5"/>
      <c r="AU37" s="5"/>
      <c r="AV37" s="5"/>
      <c r="AW37" s="5"/>
      <c r="AX37" s="5"/>
      <c r="AY37" s="5"/>
      <c r="AZ37" s="5"/>
      <c r="BA37" s="5"/>
      <c r="BB37" s="5"/>
      <c r="BC37" s="5"/>
      <c r="BD37" s="5"/>
      <c r="BE37" s="5"/>
      <c r="BF37" s="5"/>
      <c r="BG37" s="5"/>
      <c r="BH37" s="5"/>
      <c r="BI37" s="5"/>
      <c r="BJ37" s="5"/>
      <c r="BK37" s="5"/>
      <c r="BL37" s="5"/>
    </row>
    <row r="38" spans="1:64" s="31" customFormat="1">
      <c r="A38" s="4" t="s">
        <v>341</v>
      </c>
      <c r="B38" s="30">
        <v>7.4630000000000001</v>
      </c>
      <c r="C38" s="30">
        <v>7.484</v>
      </c>
      <c r="D38" s="30">
        <v>7.4630000000000001</v>
      </c>
      <c r="E38" s="30">
        <v>7.4139999999999997</v>
      </c>
      <c r="F38" s="30">
        <v>7.4320000000000004</v>
      </c>
      <c r="G38" s="30">
        <v>7.4160000000000004</v>
      </c>
      <c r="H38" s="30">
        <v>7.4409999999999998</v>
      </c>
      <c r="I38" s="30">
        <v>7.3410000000000002</v>
      </c>
      <c r="J38" s="30">
        <v>7.3929999999999998</v>
      </c>
      <c r="K38" s="30">
        <v>7.2640000000000002</v>
      </c>
      <c r="L38" s="30">
        <v>7.2549999999999999</v>
      </c>
      <c r="M38" s="30">
        <v>7.2759999999999998</v>
      </c>
      <c r="N38" s="30">
        <v>7.3380000000000001</v>
      </c>
      <c r="O38" s="30">
        <v>7.3840000000000003</v>
      </c>
      <c r="P38" s="30">
        <v>7.3419999999999996</v>
      </c>
      <c r="Q38" s="30">
        <v>8.4009999999999998</v>
      </c>
      <c r="R38" s="30">
        <v>9.3989999999999991</v>
      </c>
      <c r="S38" s="30">
        <v>10.363</v>
      </c>
      <c r="T38" s="30">
        <v>10.198</v>
      </c>
      <c r="U38" s="30">
        <v>10.031000000000001</v>
      </c>
      <c r="V38" s="30">
        <v>10.456</v>
      </c>
      <c r="W38" s="30">
        <v>10.911</v>
      </c>
      <c r="X38" s="30">
        <v>13.167999999999999</v>
      </c>
      <c r="Y38" s="30">
        <v>13.066000000000001</v>
      </c>
      <c r="Z38" s="30">
        <v>12.394</v>
      </c>
      <c r="AM38" s="4" t="s">
        <v>341</v>
      </c>
      <c r="AN38" s="30">
        <v>4944.7180000000008</v>
      </c>
      <c r="AO38" s="30">
        <v>4973.2159999999994</v>
      </c>
      <c r="AP38" s="30">
        <v>5240.0030000000006</v>
      </c>
      <c r="AQ38" s="30">
        <v>5578.5770000000002</v>
      </c>
      <c r="AR38" s="30">
        <v>5796.1649999999991</v>
      </c>
      <c r="AS38" s="30">
        <v>6026.4660000000003</v>
      </c>
      <c r="AT38" s="30">
        <v>6309.3959999999997</v>
      </c>
      <c r="AU38" s="30">
        <v>6470.4929999999986</v>
      </c>
      <c r="AV38" s="30">
        <v>6663.4160000000011</v>
      </c>
      <c r="AW38" s="30">
        <v>6968.6379999999999</v>
      </c>
      <c r="AX38" s="30">
        <v>7241.3639999999987</v>
      </c>
      <c r="AY38" s="30">
        <v>7583.6650000000009</v>
      </c>
      <c r="AZ38" s="30">
        <v>7970.9320000000007</v>
      </c>
      <c r="BA38" s="30">
        <v>8326.2779999999984</v>
      </c>
      <c r="BB38" s="30">
        <v>8715.8290000000015</v>
      </c>
      <c r="BC38" s="30">
        <v>9076.2160000000003</v>
      </c>
      <c r="BD38" s="30">
        <v>9395.5469999999987</v>
      </c>
      <c r="BE38" s="30">
        <v>9743.7219999999998</v>
      </c>
      <c r="BF38" s="30">
        <v>10103.368999999999</v>
      </c>
      <c r="BG38" s="30">
        <v>10479.083000000001</v>
      </c>
      <c r="BH38" s="30">
        <v>10881.402000000002</v>
      </c>
      <c r="BI38" s="30">
        <v>11199.043999999998</v>
      </c>
      <c r="BJ38" s="30">
        <v>11429.164999999999</v>
      </c>
      <c r="BK38" s="30">
        <v>11760.021000000001</v>
      </c>
      <c r="BL38" s="30">
        <v>12181.512000000001</v>
      </c>
    </row>
    <row r="39" spans="1:64" s="31" customFormat="1">
      <c r="A39" s="4" t="s">
        <v>342</v>
      </c>
      <c r="B39" s="30">
        <v>3.2509999999999999</v>
      </c>
      <c r="C39" s="30">
        <v>3.5409999999999999</v>
      </c>
      <c r="D39" s="30">
        <v>3.8490000000000002</v>
      </c>
      <c r="E39" s="30">
        <v>4.1529999999999996</v>
      </c>
      <c r="F39" s="30">
        <v>3.77</v>
      </c>
      <c r="G39" s="30">
        <v>3.3330000000000002</v>
      </c>
      <c r="H39" s="30">
        <v>2.6459999999999999</v>
      </c>
      <c r="I39" s="30">
        <v>3.0859999999999999</v>
      </c>
      <c r="J39" s="30">
        <v>3.5680000000000001</v>
      </c>
      <c r="K39" s="30">
        <v>4.0830000000000002</v>
      </c>
      <c r="L39" s="30">
        <v>2.9449999999999998</v>
      </c>
      <c r="M39" s="30">
        <v>3.0129999999999999</v>
      </c>
      <c r="N39" s="30">
        <v>3.0670000000000002</v>
      </c>
      <c r="O39" s="30">
        <v>3.1440000000000001</v>
      </c>
      <c r="P39" s="30">
        <v>3.1309999999999998</v>
      </c>
      <c r="Q39" s="30">
        <v>3.109</v>
      </c>
      <c r="R39" s="30">
        <v>3.0670000000000002</v>
      </c>
      <c r="S39" s="30">
        <v>3.2890000000000001</v>
      </c>
      <c r="T39" s="30">
        <v>3.4980000000000002</v>
      </c>
      <c r="U39" s="30">
        <v>3.7160000000000002</v>
      </c>
      <c r="V39" s="30">
        <v>4.9589999999999996</v>
      </c>
      <c r="W39" s="30">
        <v>5.056</v>
      </c>
      <c r="X39" s="30">
        <v>4.423</v>
      </c>
      <c r="Y39" s="30">
        <v>4.274</v>
      </c>
      <c r="Z39" s="30">
        <v>4.3289999999999997</v>
      </c>
      <c r="AM39" s="4" t="s">
        <v>342</v>
      </c>
      <c r="AN39" s="30">
        <v>42939.748999999996</v>
      </c>
      <c r="AO39" s="30">
        <v>43844.922999999995</v>
      </c>
      <c r="AP39" s="30">
        <v>44587.399999999994</v>
      </c>
      <c r="AQ39" s="30">
        <v>45295.040000000001</v>
      </c>
      <c r="AR39" s="30">
        <v>45974.02900000001</v>
      </c>
      <c r="AS39" s="30">
        <v>46627.546999999999</v>
      </c>
      <c r="AT39" s="30">
        <v>47240.289000000004</v>
      </c>
      <c r="AU39" s="30">
        <v>47806.423999999999</v>
      </c>
      <c r="AV39" s="30">
        <v>48335.945999999996</v>
      </c>
      <c r="AW39" s="30">
        <v>48862.217999999993</v>
      </c>
      <c r="AX39" s="30">
        <v>49407.964</v>
      </c>
      <c r="AY39" s="30">
        <v>50051.759000000005</v>
      </c>
      <c r="AZ39" s="30">
        <v>50819.648999999998</v>
      </c>
      <c r="BA39" s="30">
        <v>51626.440999999999</v>
      </c>
      <c r="BB39" s="30">
        <v>52440.555999999997</v>
      </c>
      <c r="BC39" s="30">
        <v>53262.627999999997</v>
      </c>
      <c r="BD39" s="30">
        <v>54092.781000000003</v>
      </c>
      <c r="BE39" s="30">
        <v>54894.012999999999</v>
      </c>
      <c r="BF39" s="30">
        <v>55619.382999999994</v>
      </c>
      <c r="BG39" s="30">
        <v>56278.161000000007</v>
      </c>
      <c r="BH39" s="30">
        <v>56868.343000000008</v>
      </c>
      <c r="BI39" s="30">
        <v>57415.653999999995</v>
      </c>
      <c r="BJ39" s="30">
        <v>58201.864000000001</v>
      </c>
      <c r="BK39" s="30">
        <v>59222.856999999996</v>
      </c>
      <c r="BL39" s="30">
        <v>60264.238000000005</v>
      </c>
    </row>
    <row r="40" spans="1:64" s="31" customFormat="1">
      <c r="A40" s="4" t="s">
        <v>343</v>
      </c>
      <c r="B40" s="30">
        <v>0.73399999999999999</v>
      </c>
      <c r="C40" s="30">
        <v>0.76</v>
      </c>
      <c r="D40" s="30">
        <v>0.83599999999999997</v>
      </c>
      <c r="E40" s="30">
        <v>0.89</v>
      </c>
      <c r="F40" s="30">
        <v>1.006</v>
      </c>
      <c r="G40" s="30">
        <v>1.087</v>
      </c>
      <c r="H40" s="30">
        <v>1.194</v>
      </c>
      <c r="I40" s="30">
        <v>1.32</v>
      </c>
      <c r="J40" s="30">
        <v>0.79100000000000004</v>
      </c>
      <c r="K40" s="30">
        <v>0.6</v>
      </c>
      <c r="L40" s="30">
        <v>0.747</v>
      </c>
      <c r="M40" s="30">
        <v>0.67800000000000005</v>
      </c>
      <c r="N40" s="30">
        <v>0.504</v>
      </c>
      <c r="O40" s="30">
        <v>0.36299999999999999</v>
      </c>
      <c r="P40" s="30">
        <v>0.68899999999999995</v>
      </c>
      <c r="Q40" s="30">
        <v>0.33400000000000002</v>
      </c>
      <c r="R40" s="30">
        <v>0.59</v>
      </c>
      <c r="S40" s="30">
        <v>0.109</v>
      </c>
      <c r="T40" s="30">
        <v>9.9000000000000005E-2</v>
      </c>
      <c r="U40" s="30">
        <v>8.8999999999999996E-2</v>
      </c>
      <c r="V40" s="30">
        <v>0.13600000000000001</v>
      </c>
      <c r="W40" s="30">
        <v>0.378</v>
      </c>
      <c r="X40" s="30">
        <v>0.20399999999999999</v>
      </c>
      <c r="Y40" s="30">
        <v>0.19900000000000001</v>
      </c>
      <c r="Z40" s="30">
        <v>0.23400000000000001</v>
      </c>
      <c r="AM40" s="4" t="s">
        <v>343</v>
      </c>
      <c r="AN40" s="30">
        <v>3297.7430000000004</v>
      </c>
      <c r="AO40" s="30">
        <v>3425.0469999999996</v>
      </c>
      <c r="AP40" s="30">
        <v>3552.3440000000001</v>
      </c>
      <c r="AQ40" s="30">
        <v>3679.1400000000003</v>
      </c>
      <c r="AR40" s="30">
        <v>3807.125</v>
      </c>
      <c r="AS40" s="30">
        <v>3935.8360000000002</v>
      </c>
      <c r="AT40" s="30">
        <v>4068.8410000000003</v>
      </c>
      <c r="AU40" s="30">
        <v>4206.7110000000002</v>
      </c>
      <c r="AV40" s="30">
        <v>4345.7070000000003</v>
      </c>
      <c r="AW40" s="30">
        <v>4477.6719999999996</v>
      </c>
      <c r="AX40" s="30">
        <v>4598.9120000000003</v>
      </c>
      <c r="AY40" s="30">
        <v>4712.0630000000001</v>
      </c>
      <c r="AZ40" s="30">
        <v>4814.7700000000004</v>
      </c>
      <c r="BA40" s="30">
        <v>4908.9320000000007</v>
      </c>
      <c r="BB40" s="30">
        <v>4998.5460000000003</v>
      </c>
      <c r="BC40" s="30">
        <v>5084.8289999999997</v>
      </c>
      <c r="BD40" s="30">
        <v>5170.741</v>
      </c>
      <c r="BE40" s="30">
        <v>5253.2530000000006</v>
      </c>
      <c r="BF40" s="30">
        <v>5332.1689999999999</v>
      </c>
      <c r="BG40" s="30">
        <v>5418.2380000000003</v>
      </c>
      <c r="BH40" s="30">
        <v>5523.9699999999993</v>
      </c>
      <c r="BI40" s="30">
        <v>5637.0540000000001</v>
      </c>
      <c r="BJ40" s="30">
        <v>5745.9009999999989</v>
      </c>
      <c r="BK40" s="30">
        <v>5854.8629999999994</v>
      </c>
      <c r="BL40" s="30">
        <v>5959.8429999999989</v>
      </c>
    </row>
    <row r="41" spans="1:64"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M41" s="4" t="s">
        <v>344</v>
      </c>
      <c r="AN41" s="30">
        <v>25.148000000000003</v>
      </c>
      <c r="AO41" s="30">
        <v>25.794999999999998</v>
      </c>
      <c r="AP41" s="30">
        <v>26.543000000000003</v>
      </c>
      <c r="AQ41" s="30">
        <v>27.326999999999998</v>
      </c>
      <c r="AR41" s="30">
        <v>28.106999999999999</v>
      </c>
      <c r="AS41" s="30">
        <v>28.892000000000003</v>
      </c>
      <c r="AT41" s="30">
        <v>29.661999999999999</v>
      </c>
      <c r="AU41" s="30">
        <v>30.411999999999999</v>
      </c>
      <c r="AV41" s="30">
        <v>31.152999999999999</v>
      </c>
      <c r="AW41" s="30">
        <v>31.893000000000004</v>
      </c>
      <c r="AX41" s="30">
        <v>32.597999999999999</v>
      </c>
      <c r="AY41" s="30">
        <v>33.251000000000005</v>
      </c>
      <c r="AZ41" s="30">
        <v>33.872</v>
      </c>
      <c r="BA41" s="30">
        <v>34.476999999999997</v>
      </c>
      <c r="BB41" s="30">
        <v>35.061999999999998</v>
      </c>
      <c r="BC41" s="30">
        <v>35.628999999999998</v>
      </c>
      <c r="BD41" s="30">
        <v>36.224000000000004</v>
      </c>
      <c r="BE41" s="30">
        <v>36.811</v>
      </c>
      <c r="BF41" s="30">
        <v>37.353000000000002</v>
      </c>
      <c r="BG41" s="30">
        <v>37.893000000000001</v>
      </c>
      <c r="BH41" s="30">
        <v>38.57</v>
      </c>
      <c r="BI41" s="30">
        <v>39.315999999999995</v>
      </c>
      <c r="BJ41" s="30">
        <v>40.042999999999999</v>
      </c>
      <c r="BK41" s="30">
        <v>40.806999999999995</v>
      </c>
      <c r="BL41" s="30">
        <v>41.594999999999999</v>
      </c>
    </row>
    <row r="42" spans="1:64" s="31" customFormat="1">
      <c r="A42" s="4" t="s">
        <v>345</v>
      </c>
      <c r="B42" s="30">
        <v>2.0449999999999999</v>
      </c>
      <c r="C42" s="30">
        <v>1.8779999999999999</v>
      </c>
      <c r="D42" s="30">
        <v>1.7729999999999999</v>
      </c>
      <c r="E42" s="30">
        <v>1.6359999999999999</v>
      </c>
      <c r="F42" s="30">
        <v>1.494</v>
      </c>
      <c r="G42" s="30">
        <v>1.345</v>
      </c>
      <c r="H42" s="30">
        <v>1.2030000000000001</v>
      </c>
      <c r="I42" s="30">
        <v>1.081</v>
      </c>
      <c r="J42" s="30">
        <v>0.96699999999999997</v>
      </c>
      <c r="K42" s="30">
        <v>0.86899999999999999</v>
      </c>
      <c r="L42" s="30">
        <v>0.752</v>
      </c>
      <c r="M42" s="30">
        <v>1.1559999999999999</v>
      </c>
      <c r="N42" s="30">
        <v>1.5549999999999999</v>
      </c>
      <c r="O42" s="30">
        <v>1.972</v>
      </c>
      <c r="P42" s="30">
        <v>2.3929999999999998</v>
      </c>
      <c r="Q42" s="30">
        <v>2.8279999999999998</v>
      </c>
      <c r="R42" s="30">
        <v>3.2789999999999999</v>
      </c>
      <c r="S42" s="30">
        <v>3.73</v>
      </c>
      <c r="T42" s="30">
        <v>3.3340000000000001</v>
      </c>
      <c r="U42" s="30">
        <v>2.944</v>
      </c>
      <c r="V42" s="30">
        <v>2.8340000000000001</v>
      </c>
      <c r="W42" s="30">
        <v>2.5059999999999998</v>
      </c>
      <c r="X42" s="30">
        <v>1.4890000000000001</v>
      </c>
      <c r="Y42" s="30">
        <v>1.464</v>
      </c>
      <c r="Z42" s="30">
        <v>1.49</v>
      </c>
      <c r="AM42" s="4" t="s">
        <v>345</v>
      </c>
      <c r="AN42" s="30">
        <v>1543.835</v>
      </c>
      <c r="AO42" s="30">
        <v>1579.556</v>
      </c>
      <c r="AP42" s="30">
        <v>1617.0339999999999</v>
      </c>
      <c r="AQ42" s="30">
        <v>1655.5149999999999</v>
      </c>
      <c r="AR42" s="30">
        <v>1694.1930000000002</v>
      </c>
      <c r="AS42" s="30">
        <v>1737.5889999999997</v>
      </c>
      <c r="AT42" s="30">
        <v>1791.5320000000002</v>
      </c>
      <c r="AU42" s="30">
        <v>1850.9099999999999</v>
      </c>
      <c r="AV42" s="30">
        <v>1909.278</v>
      </c>
      <c r="AW42" s="30">
        <v>1965.9799999999998</v>
      </c>
      <c r="AX42" s="30">
        <v>2020.41</v>
      </c>
      <c r="AY42" s="30">
        <v>2072.732</v>
      </c>
      <c r="AZ42" s="30">
        <v>2123.482</v>
      </c>
      <c r="BA42" s="30">
        <v>2173.5349999999999</v>
      </c>
      <c r="BB42" s="30">
        <v>2223.5630000000001</v>
      </c>
      <c r="BC42" s="30">
        <v>2272.6610000000001</v>
      </c>
      <c r="BD42" s="30">
        <v>2320.7489999999998</v>
      </c>
      <c r="BE42" s="30">
        <v>2368.473</v>
      </c>
      <c r="BF42" s="30">
        <v>2415.931</v>
      </c>
      <c r="BG42" s="30">
        <v>2463.5079999999998</v>
      </c>
      <c r="BH42" s="30">
        <v>2511.1620000000003</v>
      </c>
      <c r="BI42" s="30">
        <v>2559.1799999999998</v>
      </c>
      <c r="BJ42" s="30">
        <v>2608.2469999999998</v>
      </c>
      <c r="BK42" s="30">
        <v>2657.913</v>
      </c>
      <c r="BL42" s="30">
        <v>2707.6009999999997</v>
      </c>
    </row>
    <row r="43" spans="1:64" s="31" customFormat="1">
      <c r="A43" s="4" t="s">
        <v>346</v>
      </c>
      <c r="B43" s="30">
        <v>0.623</v>
      </c>
      <c r="C43" s="30">
        <v>0.60299999999999998</v>
      </c>
      <c r="D43" s="30">
        <v>0.6</v>
      </c>
      <c r="E43" s="30">
        <v>0.6</v>
      </c>
      <c r="F43" s="30">
        <v>0.59299999999999997</v>
      </c>
      <c r="G43" s="30">
        <v>0.58899999999999997</v>
      </c>
      <c r="H43" s="30">
        <v>0.59199999999999997</v>
      </c>
      <c r="I43" s="30">
        <v>0.59899999999999998</v>
      </c>
      <c r="J43" s="30">
        <v>0.61299999999999999</v>
      </c>
      <c r="K43" s="30">
        <v>0.625</v>
      </c>
      <c r="L43" s="30">
        <v>0.63600000000000001</v>
      </c>
      <c r="M43" s="30">
        <v>0.65700000000000003</v>
      </c>
      <c r="N43" s="30">
        <v>0.67300000000000004</v>
      </c>
      <c r="O43" s="30">
        <v>0.68</v>
      </c>
      <c r="P43" s="30">
        <v>0.67</v>
      </c>
      <c r="Q43" s="30">
        <v>0.67200000000000004</v>
      </c>
      <c r="R43" s="30">
        <v>0.86699999999999999</v>
      </c>
      <c r="S43" s="30">
        <v>1.0669999999999999</v>
      </c>
      <c r="T43" s="30">
        <v>0.63500000000000001</v>
      </c>
      <c r="U43" s="30">
        <v>0.36199999999999999</v>
      </c>
      <c r="V43" s="30">
        <v>1.054</v>
      </c>
      <c r="W43" s="30">
        <v>3.923</v>
      </c>
      <c r="X43" s="30">
        <v>2.6640000000000001</v>
      </c>
      <c r="Y43" s="30">
        <v>2.641</v>
      </c>
      <c r="Z43" s="30">
        <v>2.637</v>
      </c>
      <c r="AM43" s="4" t="s">
        <v>346</v>
      </c>
      <c r="AN43" s="30">
        <v>15300.127</v>
      </c>
      <c r="AO43" s="30">
        <v>15555.601000000001</v>
      </c>
      <c r="AP43" s="30">
        <v>15788.501</v>
      </c>
      <c r="AQ43" s="30">
        <v>16001.829999999998</v>
      </c>
      <c r="AR43" s="30">
        <v>16206.371999999999</v>
      </c>
      <c r="AS43" s="30">
        <v>16407.341</v>
      </c>
      <c r="AT43" s="30">
        <v>16605.061000000002</v>
      </c>
      <c r="AU43" s="30">
        <v>16803.048999999999</v>
      </c>
      <c r="AV43" s="30">
        <v>16992.359</v>
      </c>
      <c r="AW43" s="30">
        <v>17185.775000000001</v>
      </c>
      <c r="AX43" s="30">
        <v>17399.813000000002</v>
      </c>
      <c r="AY43" s="30">
        <v>17627.735999999997</v>
      </c>
      <c r="AZ43" s="30">
        <v>17864.946</v>
      </c>
      <c r="BA43" s="30">
        <v>18103.07</v>
      </c>
      <c r="BB43" s="30">
        <v>18334.381000000001</v>
      </c>
      <c r="BC43" s="30">
        <v>18556.253000000001</v>
      </c>
      <c r="BD43" s="30">
        <v>18775.748</v>
      </c>
      <c r="BE43" s="30">
        <v>18994.02</v>
      </c>
      <c r="BF43" s="30">
        <v>19201.486000000001</v>
      </c>
      <c r="BG43" s="30">
        <v>19398.149000000001</v>
      </c>
      <c r="BH43" s="30">
        <v>19590.440000000002</v>
      </c>
      <c r="BI43" s="30">
        <v>19774.339</v>
      </c>
      <c r="BJ43" s="30">
        <v>19956.775000000001</v>
      </c>
      <c r="BK43" s="30">
        <v>20144.023000000001</v>
      </c>
      <c r="BL43" s="30">
        <v>20330.453000000001</v>
      </c>
    </row>
    <row r="44" spans="1:64" s="31" customFormat="1">
      <c r="A44" s="4" t="s">
        <v>347</v>
      </c>
      <c r="B44" s="30">
        <v>9.9619999999999997</v>
      </c>
      <c r="C44" s="30">
        <v>9.9079999999999995</v>
      </c>
      <c r="D44" s="30">
        <v>10.026</v>
      </c>
      <c r="E44" s="30">
        <v>10.087</v>
      </c>
      <c r="F44" s="30">
        <v>10.086</v>
      </c>
      <c r="G44" s="30">
        <v>9.9830000000000005</v>
      </c>
      <c r="H44" s="30">
        <v>9.9930000000000003</v>
      </c>
      <c r="I44" s="30">
        <v>10.023</v>
      </c>
      <c r="J44" s="30">
        <v>9.9380000000000006</v>
      </c>
      <c r="K44" s="30">
        <v>9.8960000000000008</v>
      </c>
      <c r="L44" s="30">
        <v>9.8450000000000006</v>
      </c>
      <c r="M44" s="30">
        <v>9.9109999999999996</v>
      </c>
      <c r="N44" s="30">
        <v>9.8940000000000001</v>
      </c>
      <c r="O44" s="30">
        <v>9.9190000000000005</v>
      </c>
      <c r="P44" s="30">
        <v>9.8339999999999996</v>
      </c>
      <c r="Q44" s="30">
        <v>9.8439999999999994</v>
      </c>
      <c r="R44" s="30">
        <v>9.9269999999999996</v>
      </c>
      <c r="S44" s="30">
        <v>9.8339999999999996</v>
      </c>
      <c r="T44" s="30">
        <v>9.7260000000000009</v>
      </c>
      <c r="U44" s="30">
        <v>9.5640000000000001</v>
      </c>
      <c r="V44" s="30">
        <v>12.21</v>
      </c>
      <c r="W44" s="30">
        <v>11.382999999999999</v>
      </c>
      <c r="X44" s="30">
        <v>9.9359999999999999</v>
      </c>
      <c r="Y44" s="30">
        <v>9.7189999999999994</v>
      </c>
      <c r="Z44" s="30">
        <v>9.7889999999999997</v>
      </c>
      <c r="AM44" s="4" t="s">
        <v>347</v>
      </c>
      <c r="AN44" s="30">
        <v>7236.6579999999994</v>
      </c>
      <c r="AO44" s="30">
        <v>7363.360999999999</v>
      </c>
      <c r="AP44" s="30">
        <v>7490.726999999999</v>
      </c>
      <c r="AQ44" s="30">
        <v>7616.219000000001</v>
      </c>
      <c r="AR44" s="30">
        <v>7735.3739999999998</v>
      </c>
      <c r="AS44" s="30">
        <v>7848.3819999999987</v>
      </c>
      <c r="AT44" s="30">
        <v>7955.8360000000002</v>
      </c>
      <c r="AU44" s="30">
        <v>8057.8430000000008</v>
      </c>
      <c r="AV44" s="30">
        <v>8162.6850000000004</v>
      </c>
      <c r="AW44" s="30">
        <v>8271.34</v>
      </c>
      <c r="AX44" s="30">
        <v>8382.3810000000012</v>
      </c>
      <c r="AY44" s="30">
        <v>8472.5700000000015</v>
      </c>
      <c r="AZ44" s="30">
        <v>8528.0669999999991</v>
      </c>
      <c r="BA44" s="30">
        <v>8568.6389999999992</v>
      </c>
      <c r="BB44" s="30">
        <v>8624.0770000000011</v>
      </c>
      <c r="BC44" s="30">
        <v>8721.4930000000004</v>
      </c>
      <c r="BD44" s="30">
        <v>8804.9269999999997</v>
      </c>
      <c r="BE44" s="30">
        <v>8837.7119999999995</v>
      </c>
      <c r="BF44" s="30">
        <v>8877.6589999999997</v>
      </c>
      <c r="BG44" s="30">
        <v>9097.5470000000005</v>
      </c>
      <c r="BH44" s="30">
        <v>9465.6890000000003</v>
      </c>
      <c r="BI44" s="30">
        <v>9782.9120000000003</v>
      </c>
      <c r="BJ44" s="30">
        <v>9913.4770000000008</v>
      </c>
      <c r="BK44" s="30">
        <v>9883.0540000000001</v>
      </c>
      <c r="BL44" s="30">
        <v>9859.4259999999995</v>
      </c>
    </row>
    <row r="45" spans="1:64" s="31" customFormat="1">
      <c r="A45" s="4" t="s">
        <v>348</v>
      </c>
      <c r="B45" s="30">
        <v>2.7490000000000001</v>
      </c>
      <c r="C45" s="30">
        <v>2.9729999999999999</v>
      </c>
      <c r="D45" s="30">
        <v>3.036</v>
      </c>
      <c r="E45" s="30">
        <v>2.5649999999999999</v>
      </c>
      <c r="F45" s="30">
        <v>2.2669999999999999</v>
      </c>
      <c r="G45" s="30">
        <v>2.1</v>
      </c>
      <c r="H45" s="30">
        <v>2.141</v>
      </c>
      <c r="I45" s="30">
        <v>2.2109999999999999</v>
      </c>
      <c r="J45" s="30">
        <v>2.2330000000000001</v>
      </c>
      <c r="K45" s="30">
        <v>2.2570000000000001</v>
      </c>
      <c r="L45" s="30">
        <v>1.778</v>
      </c>
      <c r="M45" s="30">
        <v>1.389</v>
      </c>
      <c r="N45" s="30">
        <v>1.0189999999999999</v>
      </c>
      <c r="O45" s="30">
        <v>0.66800000000000004</v>
      </c>
      <c r="P45" s="30">
        <v>0.70299999999999996</v>
      </c>
      <c r="Q45" s="30">
        <v>0.70799999999999996</v>
      </c>
      <c r="R45" s="30">
        <v>0.70799999999999996</v>
      </c>
      <c r="S45" s="30">
        <v>0.69799999999999995</v>
      </c>
      <c r="T45" s="30">
        <v>0.69399999999999995</v>
      </c>
      <c r="U45" s="30">
        <v>0.71699999999999997</v>
      </c>
      <c r="V45" s="30">
        <v>0.86799999999999999</v>
      </c>
      <c r="W45" s="30">
        <v>0.874</v>
      </c>
      <c r="X45" s="30">
        <v>1.431</v>
      </c>
      <c r="Y45" s="30">
        <v>1.403</v>
      </c>
      <c r="Z45" s="30">
        <v>1.417</v>
      </c>
      <c r="AM45" s="4" t="s">
        <v>348</v>
      </c>
      <c r="AN45" s="30">
        <v>130.18</v>
      </c>
      <c r="AO45" s="30">
        <v>133.27199999999999</v>
      </c>
      <c r="AP45" s="30">
        <v>136.262</v>
      </c>
      <c r="AQ45" s="30">
        <v>139.13400000000001</v>
      </c>
      <c r="AR45" s="30">
        <v>141.88</v>
      </c>
      <c r="AS45" s="30">
        <v>144.51</v>
      </c>
      <c r="AT45" s="30">
        <v>147.03900000000002</v>
      </c>
      <c r="AU45" s="30">
        <v>149.494</v>
      </c>
      <c r="AV45" s="30">
        <v>151.91300000000001</v>
      </c>
      <c r="AW45" s="30">
        <v>154.57900000000001</v>
      </c>
      <c r="AX45" s="30">
        <v>159.29600000000002</v>
      </c>
      <c r="AY45" s="30">
        <v>165.95899999999997</v>
      </c>
      <c r="AZ45" s="30">
        <v>172.91300000000001</v>
      </c>
      <c r="BA45" s="30">
        <v>180.12999999999997</v>
      </c>
      <c r="BB45" s="30">
        <v>187.58999999999997</v>
      </c>
      <c r="BC45" s="30">
        <v>195.29300000000001</v>
      </c>
      <c r="BD45" s="30">
        <v>203.24899999999997</v>
      </c>
      <c r="BE45" s="30">
        <v>211.47699999999998</v>
      </c>
      <c r="BF45" s="30">
        <v>219.97500000000002</v>
      </c>
      <c r="BG45" s="30">
        <v>226.98599999999999</v>
      </c>
      <c r="BH45" s="30">
        <v>233.11700000000002</v>
      </c>
      <c r="BI45" s="30">
        <v>240.03599999999997</v>
      </c>
      <c r="BJ45" s="30">
        <v>247.24200000000002</v>
      </c>
      <c r="BK45" s="30">
        <v>254.803</v>
      </c>
      <c r="BL45" s="30">
        <v>262.58199999999999</v>
      </c>
    </row>
    <row r="46" spans="1:64" s="31" customFormat="1">
      <c r="A46" s="4" t="s">
        <v>349</v>
      </c>
      <c r="B46" s="30">
        <v>2.8479999999999999</v>
      </c>
      <c r="C46" s="30">
        <v>2.754</v>
      </c>
      <c r="D46" s="30">
        <v>2.8290000000000002</v>
      </c>
      <c r="E46" s="30">
        <v>2.87</v>
      </c>
      <c r="F46" s="30">
        <v>2.9980000000000002</v>
      </c>
      <c r="G46" s="30">
        <v>2.92</v>
      </c>
      <c r="H46" s="30">
        <v>2.9340000000000002</v>
      </c>
      <c r="I46" s="30">
        <v>2.8570000000000002</v>
      </c>
      <c r="J46" s="30">
        <v>2.794</v>
      </c>
      <c r="K46" s="30">
        <v>2.6920000000000002</v>
      </c>
      <c r="L46" s="30">
        <v>2.7</v>
      </c>
      <c r="M46" s="30">
        <v>2.9820000000000002</v>
      </c>
      <c r="N46" s="30">
        <v>3.2789999999999999</v>
      </c>
      <c r="O46" s="30">
        <v>3.601</v>
      </c>
      <c r="P46" s="30">
        <v>3.8919999999999999</v>
      </c>
      <c r="Q46" s="30">
        <v>4.2</v>
      </c>
      <c r="R46" s="30">
        <v>3.3340000000000001</v>
      </c>
      <c r="S46" s="30">
        <v>3.073</v>
      </c>
      <c r="T46" s="30">
        <v>2.7669999999999999</v>
      </c>
      <c r="U46" s="30">
        <v>2.3010000000000002</v>
      </c>
      <c r="V46" s="30">
        <v>2.1539999999999999</v>
      </c>
      <c r="W46" s="30">
        <v>1.851</v>
      </c>
      <c r="X46" s="30">
        <v>1.5229999999999999</v>
      </c>
      <c r="Y46" s="30">
        <v>1.5069999999999999</v>
      </c>
      <c r="Z46" s="30">
        <v>1.5469999999999999</v>
      </c>
      <c r="AM46" s="4" t="s">
        <v>349</v>
      </c>
      <c r="AN46" s="30">
        <v>219.88900000000004</v>
      </c>
      <c r="AO46" s="30">
        <v>240.09500000000003</v>
      </c>
      <c r="AP46" s="30">
        <v>260.39699999999999</v>
      </c>
      <c r="AQ46" s="30">
        <v>272.202</v>
      </c>
      <c r="AR46" s="30">
        <v>276.48699999999997</v>
      </c>
      <c r="AS46" s="30">
        <v>281.83999999999997</v>
      </c>
      <c r="AT46" s="30">
        <v>288.93799999999999</v>
      </c>
      <c r="AU46" s="30">
        <v>296.48200000000003</v>
      </c>
      <c r="AV46" s="30">
        <v>304.63600000000002</v>
      </c>
      <c r="AW46" s="30">
        <v>313.24799999999999</v>
      </c>
      <c r="AX46" s="30">
        <v>322.00599999999997</v>
      </c>
      <c r="AY46" s="30">
        <v>330.69100000000003</v>
      </c>
      <c r="AZ46" s="30">
        <v>339.60300000000007</v>
      </c>
      <c r="BA46" s="30">
        <v>349.10100000000006</v>
      </c>
      <c r="BB46" s="30">
        <v>359.12899999999996</v>
      </c>
      <c r="BC46" s="30">
        <v>369.62199999999996</v>
      </c>
      <c r="BD46" s="30">
        <v>380.63599999999997</v>
      </c>
      <c r="BE46" s="30">
        <v>391.959</v>
      </c>
      <c r="BF46" s="30">
        <v>403.42599999999993</v>
      </c>
      <c r="BG46" s="30">
        <v>415.03700000000003</v>
      </c>
      <c r="BH46" s="30">
        <v>426.60199999999998</v>
      </c>
      <c r="BI46" s="30">
        <v>437.83699999999999</v>
      </c>
      <c r="BJ46" s="30">
        <v>447.92899999999997</v>
      </c>
      <c r="BK46" s="30">
        <v>456.911</v>
      </c>
      <c r="BL46" s="30">
        <v>466.23100000000005</v>
      </c>
    </row>
    <row r="47" spans="1:64"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M47" s="4" t="s">
        <v>350</v>
      </c>
      <c r="AN47" s="30">
        <v>2.8489999999999998</v>
      </c>
      <c r="AO47" s="30">
        <v>2.8819999999999997</v>
      </c>
      <c r="AP47" s="30">
        <v>2.9130000000000003</v>
      </c>
      <c r="AQ47" s="30">
        <v>2.9710000000000005</v>
      </c>
      <c r="AR47" s="30">
        <v>3.0589999999999997</v>
      </c>
      <c r="AS47" s="30">
        <v>3.149</v>
      </c>
      <c r="AT47" s="30">
        <v>3.2330000000000001</v>
      </c>
      <c r="AU47" s="30">
        <v>3.3179999999999996</v>
      </c>
      <c r="AV47" s="30">
        <v>3.4039999999999999</v>
      </c>
      <c r="AW47" s="30">
        <v>3.488</v>
      </c>
      <c r="AX47" s="30">
        <v>3.57</v>
      </c>
      <c r="AY47" s="30">
        <v>3.6520000000000001</v>
      </c>
      <c r="AZ47" s="30">
        <v>3.7210000000000001</v>
      </c>
      <c r="BA47" s="30">
        <v>3.758</v>
      </c>
      <c r="BB47" s="30">
        <v>3.7690000000000001</v>
      </c>
      <c r="BC47" s="30">
        <v>3.7739999999999996</v>
      </c>
      <c r="BD47" s="30">
        <v>3.7730000000000006</v>
      </c>
      <c r="BE47" s="30">
        <v>3.7650000000000006</v>
      </c>
      <c r="BF47" s="30">
        <v>3.7279999999999998</v>
      </c>
      <c r="BG47" s="30">
        <v>3.6599999999999997</v>
      </c>
      <c r="BH47" s="30">
        <v>3.5870000000000006</v>
      </c>
      <c r="BI47" s="30">
        <v>3.5070000000000001</v>
      </c>
      <c r="BJ47" s="30">
        <v>3.4190000000000005</v>
      </c>
      <c r="BK47" s="30">
        <v>3.3340000000000001</v>
      </c>
      <c r="BL47" s="30">
        <v>3.2609999999999997</v>
      </c>
    </row>
    <row r="48" spans="1:64" s="31" customFormat="1">
      <c r="A48" s="4" t="s">
        <v>351</v>
      </c>
      <c r="B48" s="30">
        <v>12.244999999999999</v>
      </c>
      <c r="C48" s="30">
        <v>12.127000000000001</v>
      </c>
      <c r="D48" s="30">
        <v>11.984999999999999</v>
      </c>
      <c r="E48" s="30">
        <v>11.935</v>
      </c>
      <c r="F48" s="30">
        <v>11.849</v>
      </c>
      <c r="G48" s="30">
        <v>11.752000000000001</v>
      </c>
      <c r="H48" s="30">
        <v>11.731999999999999</v>
      </c>
      <c r="I48" s="30">
        <v>11.731999999999999</v>
      </c>
      <c r="J48" s="30">
        <v>11.782</v>
      </c>
      <c r="K48" s="30">
        <v>11.786</v>
      </c>
      <c r="L48" s="30">
        <v>11.718</v>
      </c>
      <c r="M48" s="30">
        <v>12.206</v>
      </c>
      <c r="N48" s="30">
        <v>12.35</v>
      </c>
      <c r="O48" s="30">
        <v>12.541</v>
      </c>
      <c r="P48" s="30">
        <v>12.353</v>
      </c>
      <c r="Q48" s="30">
        <v>16.856000000000002</v>
      </c>
      <c r="R48" s="30">
        <v>17.378</v>
      </c>
      <c r="S48" s="30">
        <v>17.574999999999999</v>
      </c>
      <c r="T48" s="30">
        <v>16.584</v>
      </c>
      <c r="U48" s="30">
        <v>16.216000000000001</v>
      </c>
      <c r="V48" s="30">
        <v>16.992000000000001</v>
      </c>
      <c r="W48" s="30">
        <v>17.292999999999999</v>
      </c>
      <c r="X48" s="30">
        <v>16.350999999999999</v>
      </c>
      <c r="Y48" s="30">
        <v>16.094999999999999</v>
      </c>
      <c r="Z48" s="30">
        <v>16.088000000000001</v>
      </c>
      <c r="AM48" s="4" t="s">
        <v>351</v>
      </c>
      <c r="AN48" s="30">
        <v>4974.0460000000003</v>
      </c>
      <c r="AO48" s="30">
        <v>5178.8559999999998</v>
      </c>
      <c r="AP48" s="30">
        <v>5390.1189999999988</v>
      </c>
      <c r="AQ48" s="30">
        <v>5608.4190000000008</v>
      </c>
      <c r="AR48" s="30">
        <v>5835.5590000000002</v>
      </c>
      <c r="AS48" s="30">
        <v>6090.8730000000005</v>
      </c>
      <c r="AT48" s="30">
        <v>6373.5119999999988</v>
      </c>
      <c r="AU48" s="30">
        <v>6666.3819999999996</v>
      </c>
      <c r="AV48" s="30">
        <v>6969.33</v>
      </c>
      <c r="AW48" s="30">
        <v>7280.4719999999988</v>
      </c>
      <c r="AX48" s="30">
        <v>7593.5930000000008</v>
      </c>
      <c r="AY48" s="30">
        <v>7901.5149999999994</v>
      </c>
      <c r="AZ48" s="30">
        <v>8208.2739999999994</v>
      </c>
      <c r="BA48" s="30">
        <v>8514.6810000000005</v>
      </c>
      <c r="BB48" s="30">
        <v>8825.7089999999989</v>
      </c>
      <c r="BC48" s="30">
        <v>9133.2080000000005</v>
      </c>
      <c r="BD48" s="30">
        <v>9434.5600000000013</v>
      </c>
      <c r="BE48" s="30">
        <v>9740.7330000000002</v>
      </c>
      <c r="BF48" s="30">
        <v>10042.102999999999</v>
      </c>
      <c r="BG48" s="30">
        <v>10350.752999999999</v>
      </c>
      <c r="BH48" s="30">
        <v>10653.028</v>
      </c>
      <c r="BI48" s="30">
        <v>10943.793</v>
      </c>
      <c r="BJ48" s="30">
        <v>11270.031999999999</v>
      </c>
      <c r="BK48" s="30">
        <v>11632.857999999998</v>
      </c>
      <c r="BL48" s="30">
        <v>12008.566000000001</v>
      </c>
    </row>
    <row r="49" spans="1:64"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Z49" s="5"/>
      <c r="AM49" s="22" t="s">
        <v>352</v>
      </c>
      <c r="AN49" s="5"/>
      <c r="AO49" s="5"/>
      <c r="AP49" s="5"/>
      <c r="AQ49" s="5"/>
      <c r="AR49" s="5"/>
      <c r="AS49" s="5"/>
      <c r="AT49" s="5"/>
      <c r="AU49" s="5"/>
      <c r="AV49" s="5"/>
      <c r="AW49" s="5"/>
      <c r="AX49" s="5"/>
      <c r="AY49" s="5"/>
      <c r="AZ49" s="5"/>
      <c r="BA49" s="5"/>
      <c r="BB49" s="5"/>
      <c r="BC49" s="5"/>
      <c r="BD49" s="5"/>
      <c r="BE49" s="5"/>
      <c r="BF49" s="5"/>
      <c r="BG49" s="5"/>
      <c r="BH49" s="5"/>
      <c r="BI49" s="5"/>
      <c r="BJ49" s="5"/>
      <c r="BK49" s="5"/>
      <c r="BL49" s="5"/>
    </row>
    <row r="50" spans="1:64" s="31" customFormat="1">
      <c r="A50" s="4" t="s">
        <v>353</v>
      </c>
      <c r="B50" s="30">
        <v>7.3570000000000002</v>
      </c>
      <c r="C50" s="30">
        <v>8.5229999999999997</v>
      </c>
      <c r="D50" s="30">
        <v>9.6829999999999998</v>
      </c>
      <c r="E50" s="30">
        <v>10.694000000000001</v>
      </c>
      <c r="F50" s="30">
        <v>11.835000000000001</v>
      </c>
      <c r="G50" s="30">
        <v>12.845000000000001</v>
      </c>
      <c r="H50" s="30">
        <v>14.03</v>
      </c>
      <c r="I50" s="30">
        <v>14.811</v>
      </c>
      <c r="J50" s="30">
        <v>14.074</v>
      </c>
      <c r="K50" s="30">
        <v>13.119</v>
      </c>
      <c r="L50" s="30">
        <v>12.84</v>
      </c>
      <c r="M50" s="30">
        <v>11.945</v>
      </c>
      <c r="N50" s="30">
        <v>11.395</v>
      </c>
      <c r="O50" s="30">
        <v>10.988</v>
      </c>
      <c r="P50" s="30">
        <v>11.077999999999999</v>
      </c>
      <c r="Q50" s="30">
        <v>11.048</v>
      </c>
      <c r="R50" s="30">
        <v>11.154</v>
      </c>
      <c r="S50" s="30">
        <v>11.172000000000001</v>
      </c>
      <c r="T50" s="30">
        <v>11.166</v>
      </c>
      <c r="U50" s="30">
        <v>11.324</v>
      </c>
      <c r="V50" s="30">
        <v>12.753</v>
      </c>
      <c r="W50" s="30">
        <v>12.481</v>
      </c>
      <c r="X50" s="30">
        <v>11.819000000000001</v>
      </c>
      <c r="Y50" s="30">
        <v>11.76</v>
      </c>
      <c r="Z50" s="30">
        <v>12.289</v>
      </c>
      <c r="AM50" s="4" t="s">
        <v>353</v>
      </c>
      <c r="AN50" s="30">
        <v>2437.2530000000006</v>
      </c>
      <c r="AO50" s="30">
        <v>2496.5410000000002</v>
      </c>
      <c r="AP50" s="30">
        <v>2557.9969999999998</v>
      </c>
      <c r="AQ50" s="30">
        <v>2621.6459999999997</v>
      </c>
      <c r="AR50" s="30">
        <v>2686.739</v>
      </c>
      <c r="AS50" s="30">
        <v>2753.6370000000002</v>
      </c>
      <c r="AT50" s="30">
        <v>2822.0950000000003</v>
      </c>
      <c r="AU50" s="30">
        <v>2890.7050000000004</v>
      </c>
      <c r="AV50" s="30">
        <v>2959.134</v>
      </c>
      <c r="AW50" s="30">
        <v>3027.4259999999999</v>
      </c>
      <c r="AX50" s="30">
        <v>3083.5289999999995</v>
      </c>
      <c r="AY50" s="30">
        <v>3138.9870000000001</v>
      </c>
      <c r="AZ50" s="30">
        <v>3206.2839999999997</v>
      </c>
      <c r="BA50" s="30">
        <v>3273.5610000000001</v>
      </c>
      <c r="BB50" s="30">
        <v>3340.4900000000002</v>
      </c>
      <c r="BC50" s="30">
        <v>3407.4679999999998</v>
      </c>
      <c r="BD50" s="30">
        <v>3473.5939999999996</v>
      </c>
      <c r="BE50" s="30">
        <v>3538.0819999999994</v>
      </c>
      <c r="BF50" s="30">
        <v>3601.8830000000003</v>
      </c>
      <c r="BG50" s="30">
        <v>3665.5410000000002</v>
      </c>
      <c r="BH50" s="30">
        <v>3727.5159999999996</v>
      </c>
      <c r="BI50" s="30">
        <v>3786.7360000000003</v>
      </c>
      <c r="BJ50" s="30">
        <v>3846.5889999999995</v>
      </c>
      <c r="BK50" s="30">
        <v>3909.4969999999998</v>
      </c>
      <c r="BL50" s="30">
        <v>3974.7359999999999</v>
      </c>
    </row>
    <row r="51" spans="1:6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Z51" s="5"/>
      <c r="AM51" s="24" t="s">
        <v>354</v>
      </c>
      <c r="AN51" s="5"/>
      <c r="AO51" s="5"/>
      <c r="AP51" s="5"/>
      <c r="AQ51" s="5"/>
      <c r="AR51" s="5"/>
      <c r="AS51" s="5"/>
      <c r="AT51" s="5"/>
      <c r="AU51" s="5"/>
      <c r="AV51" s="5"/>
      <c r="AW51" s="5"/>
      <c r="AX51" s="5"/>
      <c r="AY51" s="5"/>
      <c r="AZ51" s="5"/>
      <c r="BA51" s="5"/>
      <c r="BB51" s="5"/>
      <c r="BC51" s="5"/>
      <c r="BD51" s="5"/>
      <c r="BE51" s="5"/>
      <c r="BF51" s="5"/>
      <c r="BG51" s="5"/>
      <c r="BH51" s="5"/>
      <c r="BI51" s="5"/>
      <c r="BJ51" s="5"/>
      <c r="BK51" s="5"/>
      <c r="BL51" s="5"/>
    </row>
    <row r="52" spans="1:64" s="33" customFormat="1" ht="29.65" customHeight="1">
      <c r="A52" s="26" t="s">
        <v>355</v>
      </c>
      <c r="B52" s="32">
        <f t="shared" ref="B52:Z52" si="0">SUMPRODUCT(B4:B50,AN4:AN50)/SUM(AN4:AN50)</f>
        <v>4.3746640538156463</v>
      </c>
      <c r="C52" s="32">
        <f t="shared" si="0"/>
        <v>4.4252631395627189</v>
      </c>
      <c r="D52" s="32">
        <f t="shared" si="0"/>
        <v>4.5086001535321776</v>
      </c>
      <c r="E52" s="32">
        <f t="shared" si="0"/>
        <v>4.5744579768371549</v>
      </c>
      <c r="F52" s="32">
        <f t="shared" si="0"/>
        <v>4.4798800781790922</v>
      </c>
      <c r="G52" s="32">
        <f t="shared" si="0"/>
        <v>4.3594412413069037</v>
      </c>
      <c r="H52" s="32">
        <f t="shared" si="0"/>
        <v>4.1810452913930094</v>
      </c>
      <c r="I52" s="32">
        <f t="shared" si="0"/>
        <v>4.2385404079903486</v>
      </c>
      <c r="J52" s="32">
        <f t="shared" si="0"/>
        <v>4.287698806913518</v>
      </c>
      <c r="K52" s="32">
        <f t="shared" si="0"/>
        <v>4.3055738612789645</v>
      </c>
      <c r="L52" s="32">
        <f t="shared" si="0"/>
        <v>4.1740812372389335</v>
      </c>
      <c r="M52" s="32">
        <f t="shared" si="0"/>
        <v>4.1992812347258885</v>
      </c>
      <c r="N52" s="32">
        <f t="shared" si="0"/>
        <v>4.1552659813402277</v>
      </c>
      <c r="O52" s="32">
        <f t="shared" si="0"/>
        <v>4.1272324176759243</v>
      </c>
      <c r="P52" s="32">
        <f t="shared" si="0"/>
        <v>4.1327224164519789</v>
      </c>
      <c r="Q52" s="32">
        <f t="shared" si="0"/>
        <v>4.322885712439497</v>
      </c>
      <c r="R52" s="32">
        <f t="shared" si="0"/>
        <v>4.3696340767527522</v>
      </c>
      <c r="S52" s="32">
        <f t="shared" si="0"/>
        <v>4.4662627732835745</v>
      </c>
      <c r="T52" s="32">
        <f t="shared" si="0"/>
        <v>4.4017664223440249</v>
      </c>
      <c r="U52" s="32">
        <f t="shared" si="0"/>
        <v>4.4159444458004788</v>
      </c>
      <c r="V52" s="32">
        <f t="shared" si="0"/>
        <v>5.1252247642359681</v>
      </c>
      <c r="W52" s="32">
        <f t="shared" si="0"/>
        <v>5.280413619327093</v>
      </c>
      <c r="X52" s="32">
        <f t="shared" si="0"/>
        <v>4.7056240524380666</v>
      </c>
      <c r="Y52" s="32">
        <f t="shared" si="0"/>
        <v>4.3677542039920167</v>
      </c>
      <c r="Z52" s="32">
        <f t="shared" si="0"/>
        <v>4.2505879512548708</v>
      </c>
      <c r="AM52" s="26" t="s">
        <v>358</v>
      </c>
      <c r="AN52" s="32">
        <v>188341.53099999999</v>
      </c>
      <c r="AO52" s="32">
        <v>193311.48300000001</v>
      </c>
      <c r="AP52" s="32">
        <v>198462.63400000002</v>
      </c>
      <c r="AQ52" s="32">
        <v>203770.99700000003</v>
      </c>
      <c r="AR52" s="32">
        <v>209056.40500000003</v>
      </c>
      <c r="AS52" s="32">
        <v>214489.44900000002</v>
      </c>
      <c r="AT52" s="32">
        <v>220076.38699999999</v>
      </c>
      <c r="AU52" s="32">
        <v>225671.171</v>
      </c>
      <c r="AV52" s="32">
        <v>231475.587</v>
      </c>
      <c r="AW52" s="32">
        <v>237492.05799999999</v>
      </c>
      <c r="AX52" s="32">
        <v>243686.53400000001</v>
      </c>
      <c r="AY52" s="32">
        <v>250290.75899999996</v>
      </c>
      <c r="AZ52" s="32">
        <v>257198.01500000004</v>
      </c>
      <c r="BA52" s="32">
        <v>264330.81500000006</v>
      </c>
      <c r="BB52" s="32">
        <v>271655.65600000008</v>
      </c>
      <c r="BC52" s="32">
        <v>279165.05099999998</v>
      </c>
      <c r="BD52" s="32">
        <v>287011.78399999999</v>
      </c>
      <c r="BE52" s="32">
        <v>295094.34000000003</v>
      </c>
      <c r="BF52" s="32">
        <v>303300.71899999998</v>
      </c>
      <c r="BG52" s="32">
        <v>311775.44099999999</v>
      </c>
      <c r="BH52" s="32">
        <v>320543.59700000001</v>
      </c>
      <c r="BI52" s="32">
        <v>329280.93599999999</v>
      </c>
      <c r="BJ52" s="32">
        <v>338094.52600000001</v>
      </c>
      <c r="BK52" s="32">
        <v>347345.15399999998</v>
      </c>
      <c r="BL52" s="32">
        <v>356914.44099999999</v>
      </c>
    </row>
    <row r="53" spans="1:64" s="33" customFormat="1">
      <c r="A53" s="26" t="s">
        <v>356</v>
      </c>
      <c r="B53" s="32">
        <v>6.0090000000000003</v>
      </c>
      <c r="C53" s="32">
        <v>6.1150000000000002</v>
      </c>
      <c r="D53" s="32">
        <v>6.3630000000000004</v>
      </c>
      <c r="E53" s="32">
        <v>6.4039999999999999</v>
      </c>
      <c r="F53" s="32">
        <v>6.1890000000000001</v>
      </c>
      <c r="G53" s="32">
        <v>6.0739999999999998</v>
      </c>
      <c r="H53" s="32">
        <v>5.84</v>
      </c>
      <c r="I53" s="32">
        <v>5.6630000000000003</v>
      </c>
      <c r="J53" s="32">
        <v>5.7640000000000002</v>
      </c>
      <c r="K53" s="32">
        <v>6.3970000000000002</v>
      </c>
      <c r="L53" s="32">
        <v>6.2439999999999998</v>
      </c>
      <c r="M53" s="32">
        <v>6.1029999999999998</v>
      </c>
      <c r="N53" s="32">
        <v>6.1340000000000003</v>
      </c>
      <c r="O53" s="32">
        <v>6.0890000000000004</v>
      </c>
      <c r="P53" s="32">
        <v>5.9550000000000001</v>
      </c>
      <c r="Q53" s="32">
        <v>5.9720000000000004</v>
      </c>
      <c r="R53" s="32">
        <v>5.9450000000000003</v>
      </c>
      <c r="S53" s="32">
        <v>5.875</v>
      </c>
      <c r="T53" s="32">
        <v>5.7569999999999997</v>
      </c>
      <c r="U53" s="32">
        <v>5.5609999999999999</v>
      </c>
      <c r="V53" s="32">
        <v>6.6340000000000003</v>
      </c>
      <c r="W53" s="32">
        <v>5.9939999999999998</v>
      </c>
      <c r="X53" s="32">
        <v>5.1289999999999996</v>
      </c>
      <c r="Y53" s="32">
        <v>4.8239999999999998</v>
      </c>
      <c r="Z53" s="32">
        <v>4.8099999999999996</v>
      </c>
      <c r="AM53" s="26"/>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row>
  </sheetData>
  <sortState xmlns:xlrd2="http://schemas.microsoft.com/office/spreadsheetml/2017/richdata2" ref="A4:Z53">
    <sortCondition ref="A2"/>
  </sortState>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FF22E-494F-4C8F-B21F-960197FFAE25}">
  <sheetPr codeName="Sheet154"/>
  <dimension ref="A1:BK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6" width="17.85546875" style="5" customWidth="1"/>
    <col min="27" max="36" width="8.85546875" style="8"/>
    <col min="37" max="37" width="8.85546875" style="8" customWidth="1"/>
    <col min="38" max="38" width="43.42578125" style="4" hidden="1" customWidth="1"/>
    <col min="39" max="63" width="27.140625" style="5" hidden="1" customWidth="1"/>
    <col min="64" max="16384" width="8.85546875" style="8"/>
  </cols>
  <sheetData>
    <row r="1" spans="1:63" s="19" customFormat="1" ht="54" customHeight="1">
      <c r="A1" s="16"/>
      <c r="B1" s="17" t="s">
        <v>166</v>
      </c>
      <c r="C1" s="18"/>
      <c r="D1" s="18"/>
      <c r="E1" s="18"/>
      <c r="F1" s="18"/>
      <c r="G1" s="18"/>
      <c r="H1" s="18"/>
      <c r="I1" s="18"/>
      <c r="J1" s="18"/>
      <c r="K1" s="18"/>
      <c r="L1" s="18"/>
      <c r="M1" s="18"/>
      <c r="N1" s="18"/>
      <c r="O1" s="18"/>
      <c r="P1" s="18"/>
      <c r="Q1" s="18"/>
      <c r="R1" s="18"/>
      <c r="S1" s="18"/>
      <c r="T1" s="18"/>
      <c r="U1" s="18"/>
      <c r="V1" s="18"/>
      <c r="W1" s="18"/>
      <c r="X1" s="18"/>
      <c r="Y1" s="18"/>
      <c r="Z1" s="18"/>
      <c r="AL1" s="16"/>
      <c r="AM1" s="17" t="s">
        <v>20</v>
      </c>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c r="AL2" s="20" t="s">
        <v>305</v>
      </c>
      <c r="AM2" s="21">
        <v>2000</v>
      </c>
      <c r="AN2" s="21">
        <v>2001</v>
      </c>
      <c r="AO2" s="21">
        <v>2002</v>
      </c>
      <c r="AP2" s="21">
        <v>2003</v>
      </c>
      <c r="AQ2" s="21">
        <v>2004</v>
      </c>
      <c r="AR2" s="21">
        <v>2005</v>
      </c>
      <c r="AS2" s="21">
        <v>2006</v>
      </c>
      <c r="AT2" s="21">
        <v>2007</v>
      </c>
      <c r="AU2" s="21">
        <v>2008</v>
      </c>
      <c r="AV2" s="21">
        <v>2009</v>
      </c>
      <c r="AW2" s="21">
        <v>2010</v>
      </c>
      <c r="AX2" s="21">
        <v>2011</v>
      </c>
      <c r="AY2" s="21">
        <v>2012</v>
      </c>
      <c r="AZ2" s="21">
        <v>2013</v>
      </c>
      <c r="BA2" s="21">
        <v>2014</v>
      </c>
      <c r="BB2" s="21">
        <v>2015</v>
      </c>
      <c r="BC2" s="21">
        <v>2016</v>
      </c>
      <c r="BD2" s="21">
        <v>2017</v>
      </c>
      <c r="BE2" s="21">
        <v>2018</v>
      </c>
      <c r="BF2" s="21">
        <v>2019</v>
      </c>
      <c r="BG2" s="21">
        <v>2020</v>
      </c>
      <c r="BH2" s="21">
        <v>2021</v>
      </c>
      <c r="BI2" s="21">
        <v>2022</v>
      </c>
      <c r="BJ2" s="21">
        <v>2023</v>
      </c>
      <c r="BK2" s="21">
        <v>2024</v>
      </c>
    </row>
    <row r="3" spans="1:6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c r="AL3" s="22" t="s">
        <v>306</v>
      </c>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3" s="31" customFormat="1">
      <c r="A4" s="4" t="s">
        <v>307</v>
      </c>
      <c r="B4" s="30">
        <v>39.082999999999998</v>
      </c>
      <c r="C4" s="30">
        <v>39.051000000000002</v>
      </c>
      <c r="D4" s="30">
        <v>38.542000000000002</v>
      </c>
      <c r="E4" s="30">
        <v>38.511000000000003</v>
      </c>
      <c r="F4" s="30">
        <v>38.222000000000001</v>
      </c>
      <c r="G4" s="30">
        <v>38.154000000000003</v>
      </c>
      <c r="H4" s="30">
        <v>37.808999999999997</v>
      </c>
      <c r="I4" s="30">
        <v>37.695999999999998</v>
      </c>
      <c r="J4" s="30">
        <v>37.863</v>
      </c>
      <c r="K4" s="30">
        <v>38.314999999999998</v>
      </c>
      <c r="L4" s="30">
        <v>38.752000000000002</v>
      </c>
      <c r="M4" s="30">
        <v>39.006999999999998</v>
      </c>
      <c r="N4" s="30">
        <v>37.741</v>
      </c>
      <c r="O4" s="30">
        <v>36.780999999999999</v>
      </c>
      <c r="P4" s="30">
        <v>35.802999999999997</v>
      </c>
      <c r="Q4" s="30">
        <v>35.151000000000003</v>
      </c>
      <c r="R4" s="30">
        <v>34.481999999999999</v>
      </c>
      <c r="S4" s="30">
        <v>33.71</v>
      </c>
      <c r="T4" s="30">
        <v>32.838000000000001</v>
      </c>
      <c r="U4" s="30">
        <v>31.832000000000001</v>
      </c>
      <c r="V4" s="30">
        <v>33.067</v>
      </c>
      <c r="W4" s="30">
        <v>30.170999999999999</v>
      </c>
      <c r="X4" s="30">
        <v>28.288</v>
      </c>
      <c r="Y4" s="30">
        <v>28.074999999999999</v>
      </c>
      <c r="Z4" s="30">
        <v>27.943000000000001</v>
      </c>
      <c r="AL4" s="4" t="s">
        <v>307</v>
      </c>
      <c r="AM4" s="30">
        <v>2977.797</v>
      </c>
      <c r="AN4" s="30">
        <v>3103.6270000000004</v>
      </c>
      <c r="AO4" s="30">
        <v>3235.8150000000001</v>
      </c>
      <c r="AP4" s="30">
        <v>3374.2579999999998</v>
      </c>
      <c r="AQ4" s="30">
        <v>3518.4059999999999</v>
      </c>
      <c r="AR4" s="30">
        <v>3665.7750000000001</v>
      </c>
      <c r="AS4" s="30">
        <v>3815.2040000000002</v>
      </c>
      <c r="AT4" s="30">
        <v>3966.5430000000001</v>
      </c>
      <c r="AU4" s="30">
        <v>4117.7119999999995</v>
      </c>
      <c r="AV4" s="30">
        <v>4268.7110000000002</v>
      </c>
      <c r="AW4" s="30">
        <v>4422.268</v>
      </c>
      <c r="AX4" s="30">
        <v>4579.1019999999999</v>
      </c>
      <c r="AY4" s="30">
        <v>4737.7299999999996</v>
      </c>
      <c r="AZ4" s="30">
        <v>4897.34</v>
      </c>
      <c r="BA4" s="30">
        <v>5054.0150000000003</v>
      </c>
      <c r="BB4" s="30">
        <v>5210.9049999999997</v>
      </c>
      <c r="BC4" s="30">
        <v>5380.1189999999997</v>
      </c>
      <c r="BD4" s="30">
        <v>5564.3860000000004</v>
      </c>
      <c r="BE4" s="30">
        <v>5760.6460000000006</v>
      </c>
      <c r="BF4" s="30">
        <v>5971.6980000000003</v>
      </c>
      <c r="BG4" s="30">
        <v>6193.3980000000001</v>
      </c>
      <c r="BH4" s="30">
        <v>6430.4210000000003</v>
      </c>
      <c r="BI4" s="30">
        <v>6685.9069999999992</v>
      </c>
      <c r="BJ4" s="30">
        <v>6955.7690000000002</v>
      </c>
      <c r="BK4" s="30">
        <v>7245.915</v>
      </c>
    </row>
    <row r="5" spans="1:63" s="31" customFormat="1">
      <c r="A5" s="4" t="s">
        <v>308</v>
      </c>
      <c r="B5" s="30">
        <v>1.0029999999999999</v>
      </c>
      <c r="C5" s="30">
        <v>0.90900000000000003</v>
      </c>
      <c r="D5" s="30">
        <v>0.82599999999999996</v>
      </c>
      <c r="E5" s="30">
        <v>0.98399999999999999</v>
      </c>
      <c r="F5" s="30">
        <v>1.135</v>
      </c>
      <c r="G5" s="30">
        <v>1.3080000000000001</v>
      </c>
      <c r="H5" s="30">
        <v>1.4570000000000001</v>
      </c>
      <c r="I5" s="30">
        <v>1.597</v>
      </c>
      <c r="J5" s="30">
        <v>1.7170000000000001</v>
      </c>
      <c r="K5" s="30">
        <v>1.903</v>
      </c>
      <c r="L5" s="30">
        <v>2.1379999999999999</v>
      </c>
      <c r="M5" s="30">
        <v>5.4480000000000004</v>
      </c>
      <c r="N5" s="30">
        <v>4.9870000000000001</v>
      </c>
      <c r="O5" s="30">
        <v>4.4580000000000002</v>
      </c>
      <c r="P5" s="30">
        <v>4.008</v>
      </c>
      <c r="Q5" s="30">
        <v>3.75</v>
      </c>
      <c r="R5" s="30">
        <v>3.4950000000000001</v>
      </c>
      <c r="S5" s="30">
        <v>3.1520000000000001</v>
      </c>
      <c r="T5" s="30">
        <v>2.702</v>
      </c>
      <c r="U5" s="30">
        <v>2.302</v>
      </c>
      <c r="V5" s="30">
        <v>2.9729999999999999</v>
      </c>
      <c r="W5" s="30">
        <v>3.2309999999999999</v>
      </c>
      <c r="X5" s="30">
        <v>3.1339999999999999</v>
      </c>
      <c r="Y5" s="30">
        <v>3.1160000000000001</v>
      </c>
      <c r="Z5" s="30">
        <v>3.2509999999999999</v>
      </c>
      <c r="AL5" s="4" t="s">
        <v>308</v>
      </c>
      <c r="AM5" s="30">
        <v>1402.241</v>
      </c>
      <c r="AN5" s="30">
        <v>1454.088</v>
      </c>
      <c r="AO5" s="30">
        <v>1507.32</v>
      </c>
      <c r="AP5" s="30">
        <v>1561.9540000000002</v>
      </c>
      <c r="AQ5" s="30">
        <v>1616.2939999999999</v>
      </c>
      <c r="AR5" s="30">
        <v>1673.059</v>
      </c>
      <c r="AS5" s="30">
        <v>1725.578</v>
      </c>
      <c r="AT5" s="30">
        <v>1773.0830000000001</v>
      </c>
      <c r="AU5" s="30">
        <v>1824.4119999999998</v>
      </c>
      <c r="AV5" s="30">
        <v>1881.771</v>
      </c>
      <c r="AW5" s="30">
        <v>1941.3709999999999</v>
      </c>
      <c r="AX5" s="30">
        <v>1998.0119999999999</v>
      </c>
      <c r="AY5" s="30">
        <v>2054.1669999999999</v>
      </c>
      <c r="AZ5" s="30">
        <v>2110.4490000000001</v>
      </c>
      <c r="BA5" s="30">
        <v>2168.5949999999998</v>
      </c>
      <c r="BB5" s="30">
        <v>2228.415</v>
      </c>
      <c r="BC5" s="30">
        <v>2288.846</v>
      </c>
      <c r="BD5" s="30">
        <v>2350.9520000000002</v>
      </c>
      <c r="BE5" s="30">
        <v>2415.627</v>
      </c>
      <c r="BF5" s="30">
        <v>2478.7560000000003</v>
      </c>
      <c r="BG5" s="30">
        <v>2542.8380000000002</v>
      </c>
      <c r="BH5" s="30">
        <v>2614.3869999999997</v>
      </c>
      <c r="BI5" s="30">
        <v>2689.8609999999999</v>
      </c>
      <c r="BJ5" s="30">
        <v>2765.6280000000002</v>
      </c>
      <c r="BK5" s="30">
        <v>2840.1559999999999</v>
      </c>
    </row>
    <row r="6" spans="1:63" s="31" customFormat="1">
      <c r="A6" s="4" t="s">
        <v>309</v>
      </c>
      <c r="B6" s="30">
        <v>4.1509999999999998</v>
      </c>
      <c r="C6" s="30">
        <v>4.2389999999999999</v>
      </c>
      <c r="D6" s="30">
        <v>4.3890000000000002</v>
      </c>
      <c r="E6" s="30">
        <v>4.3280000000000003</v>
      </c>
      <c r="F6" s="30">
        <v>5.399</v>
      </c>
      <c r="G6" s="30">
        <v>6.2789999999999999</v>
      </c>
      <c r="H6" s="30">
        <v>5.7610000000000001</v>
      </c>
      <c r="I6" s="30">
        <v>5.2089999999999996</v>
      </c>
      <c r="J6" s="30">
        <v>5.5220000000000002</v>
      </c>
      <c r="K6" s="30">
        <v>5.8620000000000001</v>
      </c>
      <c r="L6" s="30">
        <v>5.9649999999999999</v>
      </c>
      <c r="M6" s="30">
        <v>6.18</v>
      </c>
      <c r="N6" s="30">
        <v>6.3070000000000004</v>
      </c>
      <c r="O6" s="30">
        <v>6.6429999999999998</v>
      </c>
      <c r="P6" s="30">
        <v>6.9749999999999996</v>
      </c>
      <c r="Q6" s="30">
        <v>7.335</v>
      </c>
      <c r="R6" s="30">
        <v>7.6040000000000001</v>
      </c>
      <c r="S6" s="30">
        <v>7.8109999999999999</v>
      </c>
      <c r="T6" s="30">
        <v>7.9909999999999997</v>
      </c>
      <c r="U6" s="30">
        <v>7.9989999999999997</v>
      </c>
      <c r="V6" s="30">
        <v>8.9049999999999994</v>
      </c>
      <c r="W6" s="30">
        <v>8.6449999999999996</v>
      </c>
      <c r="X6" s="30">
        <v>8.5570000000000004</v>
      </c>
      <c r="Y6" s="30">
        <v>8.4030000000000005</v>
      </c>
      <c r="Z6" s="30">
        <v>8.1020000000000003</v>
      </c>
      <c r="AL6" s="4" t="s">
        <v>309</v>
      </c>
      <c r="AM6" s="30">
        <v>2427.4949999999999</v>
      </c>
      <c r="AN6" s="30">
        <v>2524.877</v>
      </c>
      <c r="AO6" s="30">
        <v>2620.9539999999997</v>
      </c>
      <c r="AP6" s="30">
        <v>2712.3540000000003</v>
      </c>
      <c r="AQ6" s="30">
        <v>2798.9250000000002</v>
      </c>
      <c r="AR6" s="30">
        <v>2881.8240000000001</v>
      </c>
      <c r="AS6" s="30">
        <v>2959.9309999999996</v>
      </c>
      <c r="AT6" s="30">
        <v>3030.9830000000002</v>
      </c>
      <c r="AU6" s="30">
        <v>3095.7690000000002</v>
      </c>
      <c r="AV6" s="30">
        <v>3159.34</v>
      </c>
      <c r="AW6" s="30">
        <v>3225.23</v>
      </c>
      <c r="AX6" s="30">
        <v>3297.0919999999996</v>
      </c>
      <c r="AY6" s="30">
        <v>3378.1949999999997</v>
      </c>
      <c r="AZ6" s="30">
        <v>3465.038</v>
      </c>
      <c r="BA6" s="30">
        <v>3557.9450000000002</v>
      </c>
      <c r="BB6" s="30">
        <v>3659.527</v>
      </c>
      <c r="BC6" s="30">
        <v>3769.0259999999998</v>
      </c>
      <c r="BD6" s="30">
        <v>3884.5320000000002</v>
      </c>
      <c r="BE6" s="30">
        <v>4005.6379999999999</v>
      </c>
      <c r="BF6" s="30">
        <v>4132.9430000000002</v>
      </c>
      <c r="BG6" s="30">
        <v>4269.1000000000004</v>
      </c>
      <c r="BH6" s="30">
        <v>4416.2389999999996</v>
      </c>
      <c r="BI6" s="30">
        <v>4569.0779999999995</v>
      </c>
      <c r="BJ6" s="30">
        <v>4725.7969999999996</v>
      </c>
      <c r="BK6" s="30">
        <v>4886.9260000000004</v>
      </c>
    </row>
    <row r="7" spans="1:63" s="31" customFormat="1">
      <c r="A7" s="4" t="s">
        <v>310</v>
      </c>
      <c r="B7" s="30">
        <v>3.8460000000000001</v>
      </c>
      <c r="C7" s="30">
        <v>3.859</v>
      </c>
      <c r="D7" s="30">
        <v>3.871</v>
      </c>
      <c r="E7" s="30">
        <v>3.8460000000000001</v>
      </c>
      <c r="F7" s="30">
        <v>3.8809999999999998</v>
      </c>
      <c r="G7" s="30">
        <v>3.867</v>
      </c>
      <c r="H7" s="30">
        <v>3.8969999999999998</v>
      </c>
      <c r="I7" s="30">
        <v>3.0329999999999999</v>
      </c>
      <c r="J7" s="30">
        <v>2.1339999999999999</v>
      </c>
      <c r="K7" s="30">
        <v>2.206</v>
      </c>
      <c r="L7" s="30">
        <v>2.3010000000000002</v>
      </c>
      <c r="M7" s="30">
        <v>2.4060000000000001</v>
      </c>
      <c r="N7" s="30">
        <v>2.5409999999999999</v>
      </c>
      <c r="O7" s="30">
        <v>2.7120000000000002</v>
      </c>
      <c r="P7" s="30">
        <v>2.927</v>
      </c>
      <c r="Q7" s="30">
        <v>2.6709999999999998</v>
      </c>
      <c r="R7" s="30">
        <v>2.4489999999999998</v>
      </c>
      <c r="S7" s="30">
        <v>2.218</v>
      </c>
      <c r="T7" s="30">
        <v>1.986</v>
      </c>
      <c r="U7" s="30">
        <v>1.746</v>
      </c>
      <c r="V7" s="30">
        <v>1.69</v>
      </c>
      <c r="W7" s="30">
        <v>1.7669999999999999</v>
      </c>
      <c r="X7" s="30">
        <v>1.6870000000000001</v>
      </c>
      <c r="Y7" s="30">
        <v>1.6839999999999999</v>
      </c>
      <c r="Z7" s="30">
        <v>1.6240000000000001</v>
      </c>
      <c r="AL7" s="4" t="s">
        <v>310</v>
      </c>
      <c r="AM7" s="30">
        <v>1418.558</v>
      </c>
      <c r="AN7" s="30">
        <v>1481.98</v>
      </c>
      <c r="AO7" s="30">
        <v>1545.9940000000001</v>
      </c>
      <c r="AP7" s="30">
        <v>1611.1610000000001</v>
      </c>
      <c r="AQ7" s="30">
        <v>1681.019</v>
      </c>
      <c r="AR7" s="30">
        <v>1741.9569999999999</v>
      </c>
      <c r="AS7" s="30">
        <v>1788.8139999999999</v>
      </c>
      <c r="AT7" s="30">
        <v>1828.846</v>
      </c>
      <c r="AU7" s="30">
        <v>1878.17</v>
      </c>
      <c r="AV7" s="30">
        <v>1929.9760000000001</v>
      </c>
      <c r="AW7" s="30">
        <v>1963.9679999999998</v>
      </c>
      <c r="AX7" s="30">
        <v>1981.2260000000001</v>
      </c>
      <c r="AY7" s="30">
        <v>1994.336</v>
      </c>
      <c r="AZ7" s="30">
        <v>2004.116</v>
      </c>
      <c r="BA7" s="30">
        <v>2013.039</v>
      </c>
      <c r="BB7" s="30">
        <v>1995.5709999999999</v>
      </c>
      <c r="BC7" s="30">
        <v>1975.5509999999999</v>
      </c>
      <c r="BD7" s="30">
        <v>1998.336</v>
      </c>
      <c r="BE7" s="30">
        <v>2061.9290000000001</v>
      </c>
      <c r="BF7" s="30">
        <v>2169.491</v>
      </c>
      <c r="BG7" s="30">
        <v>2281.5889999999999</v>
      </c>
      <c r="BH7" s="30">
        <v>2386.5140000000001</v>
      </c>
      <c r="BI7" s="30">
        <v>2511.5680000000002</v>
      </c>
      <c r="BJ7" s="30">
        <v>2655.951</v>
      </c>
      <c r="BK7" s="30">
        <v>2804.7710000000002</v>
      </c>
    </row>
    <row r="8" spans="1:63" s="31" customFormat="1">
      <c r="A8" s="4" t="s">
        <v>311</v>
      </c>
      <c r="B8" s="30">
        <v>10.436999999999999</v>
      </c>
      <c r="C8" s="30">
        <v>10.503</v>
      </c>
      <c r="D8" s="30">
        <v>10.478</v>
      </c>
      <c r="E8" s="30">
        <v>10.404999999999999</v>
      </c>
      <c r="F8" s="30">
        <v>10.147</v>
      </c>
      <c r="G8" s="30">
        <v>10.016999999999999</v>
      </c>
      <c r="H8" s="30">
        <v>9.8059999999999992</v>
      </c>
      <c r="I8" s="30">
        <v>9.7189999999999994</v>
      </c>
      <c r="J8" s="30">
        <v>9.5719999999999992</v>
      </c>
      <c r="K8" s="30">
        <v>9.68</v>
      </c>
      <c r="L8" s="30">
        <v>9.8149999999999995</v>
      </c>
      <c r="M8" s="30">
        <v>9.6820000000000004</v>
      </c>
      <c r="N8" s="30">
        <v>9.4960000000000004</v>
      </c>
      <c r="O8" s="30">
        <v>9.3550000000000004</v>
      </c>
      <c r="P8" s="30">
        <v>9.3070000000000004</v>
      </c>
      <c r="Q8" s="30">
        <v>9.4019999999999992</v>
      </c>
      <c r="R8" s="30">
        <v>9.3330000000000002</v>
      </c>
      <c r="S8" s="30">
        <v>9.3089999999999993</v>
      </c>
      <c r="T8" s="30">
        <v>9.1519999999999992</v>
      </c>
      <c r="U8" s="30">
        <v>9.2119999999999997</v>
      </c>
      <c r="V8" s="30">
        <v>10.433999999999999</v>
      </c>
      <c r="W8" s="30">
        <v>10.422000000000001</v>
      </c>
      <c r="X8" s="30">
        <v>9.5609999999999999</v>
      </c>
      <c r="Y8" s="30">
        <v>9.3970000000000002</v>
      </c>
      <c r="Z8" s="30">
        <v>9.49</v>
      </c>
      <c r="AL8" s="4" t="s">
        <v>311</v>
      </c>
      <c r="AM8" s="30">
        <v>723.20900000000006</v>
      </c>
      <c r="AN8" s="30">
        <v>750.78800000000001</v>
      </c>
      <c r="AO8" s="30">
        <v>779.61599999999999</v>
      </c>
      <c r="AP8" s="30">
        <v>812.81600000000003</v>
      </c>
      <c r="AQ8" s="30">
        <v>842.10799999999995</v>
      </c>
      <c r="AR8" s="30">
        <v>871.13200000000006</v>
      </c>
      <c r="AS8" s="30">
        <v>895.56100000000004</v>
      </c>
      <c r="AT8" s="30">
        <v>917.09199999999998</v>
      </c>
      <c r="AU8" s="30">
        <v>941.16599999999994</v>
      </c>
      <c r="AV8" s="30">
        <v>944.83100000000002</v>
      </c>
      <c r="AW8" s="30">
        <v>947.10799999999995</v>
      </c>
      <c r="AX8" s="30">
        <v>963.47400000000005</v>
      </c>
      <c r="AY8" s="30">
        <v>970.17</v>
      </c>
      <c r="AZ8" s="30">
        <v>973.13300000000004</v>
      </c>
      <c r="BA8" s="30">
        <v>967.02499999999998</v>
      </c>
      <c r="BB8" s="30">
        <v>974.65899999999999</v>
      </c>
      <c r="BC8" s="30">
        <v>1005.79</v>
      </c>
      <c r="BD8" s="30">
        <v>1034.6880000000001</v>
      </c>
      <c r="BE8" s="30">
        <v>1063.7360000000001</v>
      </c>
      <c r="BF8" s="30">
        <v>1089.0260000000001</v>
      </c>
      <c r="BG8" s="30">
        <v>1116.998</v>
      </c>
      <c r="BH8" s="30">
        <v>1140.4670000000001</v>
      </c>
      <c r="BI8" s="30">
        <v>1142.9480000000001</v>
      </c>
      <c r="BJ8" s="30">
        <v>1159.4569999999999</v>
      </c>
      <c r="BK8" s="30">
        <v>1196.0060000000001</v>
      </c>
    </row>
    <row r="9" spans="1:63" s="31" customFormat="1">
      <c r="A9" s="4" t="s">
        <v>312</v>
      </c>
      <c r="B9" s="30">
        <v>1.109</v>
      </c>
      <c r="C9" s="30">
        <v>1.123</v>
      </c>
      <c r="D9" s="30">
        <v>1.1259999999999999</v>
      </c>
      <c r="E9" s="30">
        <v>1.1100000000000001</v>
      </c>
      <c r="F9" s="30">
        <v>1.0620000000000001</v>
      </c>
      <c r="G9" s="30">
        <v>1.0469999999999999</v>
      </c>
      <c r="H9" s="30">
        <v>1.1180000000000001</v>
      </c>
      <c r="I9" s="30">
        <v>1.224</v>
      </c>
      <c r="J9" s="30">
        <v>1.274</v>
      </c>
      <c r="K9" s="30">
        <v>1.288</v>
      </c>
      <c r="L9" s="30">
        <v>1.286</v>
      </c>
      <c r="M9" s="30">
        <v>1.3129999999999999</v>
      </c>
      <c r="N9" s="30">
        <v>1.323</v>
      </c>
      <c r="O9" s="30">
        <v>1.3620000000000001</v>
      </c>
      <c r="P9" s="30">
        <v>1.367</v>
      </c>
      <c r="Q9" s="30">
        <v>1.403</v>
      </c>
      <c r="R9" s="30">
        <v>1.4490000000000001</v>
      </c>
      <c r="S9" s="30">
        <v>1.4890000000000001</v>
      </c>
      <c r="T9" s="30">
        <v>1.512</v>
      </c>
      <c r="U9" s="30">
        <v>1.496</v>
      </c>
      <c r="V9" s="30">
        <v>1.9</v>
      </c>
      <c r="W9" s="30">
        <v>2.02</v>
      </c>
      <c r="X9" s="30">
        <v>1.4239999999999999</v>
      </c>
      <c r="Y9" s="30">
        <v>1.4179999999999999</v>
      </c>
      <c r="Z9" s="30">
        <v>1.4670000000000001</v>
      </c>
      <c r="AL9" s="4" t="s">
        <v>312</v>
      </c>
      <c r="AM9" s="30">
        <v>1572.682</v>
      </c>
      <c r="AN9" s="30">
        <v>1611.1689999999999</v>
      </c>
      <c r="AO9" s="30">
        <v>1659.797</v>
      </c>
      <c r="AP9" s="30">
        <v>1732.7550000000001</v>
      </c>
      <c r="AQ9" s="30">
        <v>1825.7269999999999</v>
      </c>
      <c r="AR9" s="30">
        <v>1908.5030000000002</v>
      </c>
      <c r="AS9" s="30">
        <v>1984.0250000000001</v>
      </c>
      <c r="AT9" s="30">
        <v>2066.0619999999999</v>
      </c>
      <c r="AU9" s="30">
        <v>2152.692</v>
      </c>
      <c r="AV9" s="30">
        <v>2234.768</v>
      </c>
      <c r="AW9" s="30">
        <v>2315.0209999999997</v>
      </c>
      <c r="AX9" s="30">
        <v>2411.6459999999997</v>
      </c>
      <c r="AY9" s="30">
        <v>2513.5230000000001</v>
      </c>
      <c r="AZ9" s="30">
        <v>2617.4459999999999</v>
      </c>
      <c r="BA9" s="30">
        <v>2722.71</v>
      </c>
      <c r="BB9" s="30">
        <v>2813.2690000000002</v>
      </c>
      <c r="BC9" s="30">
        <v>2908.76</v>
      </c>
      <c r="BD9" s="30">
        <v>3013.915</v>
      </c>
      <c r="BE9" s="30">
        <v>3119.9319999999998</v>
      </c>
      <c r="BF9" s="30">
        <v>3230.1459999999997</v>
      </c>
      <c r="BG9" s="30">
        <v>3354.3680000000004</v>
      </c>
      <c r="BH9" s="30">
        <v>3497.0169999999998</v>
      </c>
      <c r="BI9" s="30">
        <v>3639.48</v>
      </c>
      <c r="BJ9" s="30">
        <v>3848.7200000000003</v>
      </c>
      <c r="BK9" s="30">
        <v>4056.7309999999998</v>
      </c>
    </row>
    <row r="10" spans="1:63" s="31" customFormat="1">
      <c r="A10" s="4" t="s">
        <v>313</v>
      </c>
      <c r="B10" s="30">
        <v>9.59</v>
      </c>
      <c r="C10" s="30">
        <v>9.5630000000000006</v>
      </c>
      <c r="D10" s="30">
        <v>9.5549999999999997</v>
      </c>
      <c r="E10" s="30">
        <v>9.8539999999999992</v>
      </c>
      <c r="F10" s="30">
        <v>9.9039999999999999</v>
      </c>
      <c r="G10" s="30">
        <v>9.8420000000000005</v>
      </c>
      <c r="H10" s="30">
        <v>9.7840000000000007</v>
      </c>
      <c r="I10" s="30">
        <v>9.7880000000000003</v>
      </c>
      <c r="J10" s="30">
        <v>9.7200000000000006</v>
      </c>
      <c r="K10" s="30">
        <v>9.6739999999999995</v>
      </c>
      <c r="L10" s="30">
        <v>9.5559999999999992</v>
      </c>
      <c r="M10" s="30">
        <v>9.5310000000000006</v>
      </c>
      <c r="N10" s="30">
        <v>9.5150000000000006</v>
      </c>
      <c r="O10" s="30">
        <v>9.4870000000000001</v>
      </c>
      <c r="P10" s="30">
        <v>9.5549999999999997</v>
      </c>
      <c r="Q10" s="30">
        <v>9.5169999999999995</v>
      </c>
      <c r="R10" s="30">
        <v>9.4540000000000006</v>
      </c>
      <c r="S10" s="30">
        <v>9.2989999999999995</v>
      </c>
      <c r="T10" s="30">
        <v>9.1180000000000003</v>
      </c>
      <c r="U10" s="30">
        <v>9.0640000000000001</v>
      </c>
      <c r="V10" s="30">
        <v>10.468999999999999</v>
      </c>
      <c r="W10" s="30">
        <v>9.7569999999999997</v>
      </c>
      <c r="X10" s="30">
        <v>8.6519999999999992</v>
      </c>
      <c r="Y10" s="30">
        <v>8.6140000000000008</v>
      </c>
      <c r="Z10" s="30">
        <v>8.8680000000000003</v>
      </c>
      <c r="AL10" s="4" t="s">
        <v>313</v>
      </c>
      <c r="AM10" s="30">
        <v>102.13499999999999</v>
      </c>
      <c r="AN10" s="30">
        <v>105.66500000000001</v>
      </c>
      <c r="AO10" s="30">
        <v>108.99600000000001</v>
      </c>
      <c r="AP10" s="30">
        <v>112.51500000000001</v>
      </c>
      <c r="AQ10" s="30">
        <v>116.739</v>
      </c>
      <c r="AR10" s="30">
        <v>121.199</v>
      </c>
      <c r="AS10" s="30">
        <v>125.32599999999999</v>
      </c>
      <c r="AT10" s="30">
        <v>129.14099999999999</v>
      </c>
      <c r="AU10" s="30">
        <v>132.69999999999999</v>
      </c>
      <c r="AV10" s="30">
        <v>135.93799999999999</v>
      </c>
      <c r="AW10" s="30">
        <v>138.74199999999999</v>
      </c>
      <c r="AX10" s="30">
        <v>141.17099999999999</v>
      </c>
      <c r="AY10" s="30">
        <v>143.30600000000001</v>
      </c>
      <c r="AZ10" s="30">
        <v>143.892</v>
      </c>
      <c r="BA10" s="30">
        <v>142.99100000000001</v>
      </c>
      <c r="BB10" s="30">
        <v>142.19299999999998</v>
      </c>
      <c r="BC10" s="30">
        <v>141.98000000000002</v>
      </c>
      <c r="BD10" s="30">
        <v>143.74100000000001</v>
      </c>
      <c r="BE10" s="30">
        <v>147.05200000000002</v>
      </c>
      <c r="BF10" s="30">
        <v>150.30700000000002</v>
      </c>
      <c r="BG10" s="30">
        <v>153.81700000000001</v>
      </c>
      <c r="BH10" s="30">
        <v>157.46299999999999</v>
      </c>
      <c r="BI10" s="30">
        <v>160.65600000000001</v>
      </c>
      <c r="BJ10" s="30">
        <v>163.34500000000003</v>
      </c>
      <c r="BK10" s="30">
        <v>166.10399999999998</v>
      </c>
    </row>
    <row r="11" spans="1:63"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L11" s="4" t="s">
        <v>314</v>
      </c>
      <c r="AM11" s="30">
        <v>9079.4350000000013</v>
      </c>
      <c r="AN11" s="30">
        <v>9431.8359999999993</v>
      </c>
      <c r="AO11" s="30">
        <v>9792.2089999999989</v>
      </c>
      <c r="AP11" s="30">
        <v>10152.901</v>
      </c>
      <c r="AQ11" s="30">
        <v>10528.23</v>
      </c>
      <c r="AR11" s="30">
        <v>10925.749</v>
      </c>
      <c r="AS11" s="30">
        <v>11328.828000000001</v>
      </c>
      <c r="AT11" s="30">
        <v>11726.694</v>
      </c>
      <c r="AU11" s="30">
        <v>12131.873</v>
      </c>
      <c r="AV11" s="30">
        <v>12563.319</v>
      </c>
      <c r="AW11" s="30">
        <v>13051.474999999999</v>
      </c>
      <c r="AX11" s="30">
        <v>13584.285</v>
      </c>
      <c r="AY11" s="30">
        <v>14104.06</v>
      </c>
      <c r="AZ11" s="30">
        <v>14611.650000000001</v>
      </c>
      <c r="BA11" s="30">
        <v>15124.998</v>
      </c>
      <c r="BB11" s="30">
        <v>15648.334999999999</v>
      </c>
      <c r="BC11" s="30">
        <v>16248.748</v>
      </c>
      <c r="BD11" s="30">
        <v>16878.87</v>
      </c>
      <c r="BE11" s="30">
        <v>17415.986000000001</v>
      </c>
      <c r="BF11" s="30">
        <v>17901.805</v>
      </c>
      <c r="BG11" s="30">
        <v>18392.964</v>
      </c>
      <c r="BH11" s="30">
        <v>18909.948</v>
      </c>
      <c r="BI11" s="30">
        <v>19492.536</v>
      </c>
      <c r="BJ11" s="30">
        <v>20154.525999999998</v>
      </c>
      <c r="BK11" s="30">
        <v>20850.925999999999</v>
      </c>
    </row>
    <row r="12" spans="1:63" s="31" customFormat="1">
      <c r="A12" s="4" t="s">
        <v>315</v>
      </c>
      <c r="B12" s="30">
        <v>64.989000000000004</v>
      </c>
      <c r="C12" s="30">
        <v>65.620999999999995</v>
      </c>
      <c r="D12" s="30">
        <v>66.349000000000004</v>
      </c>
      <c r="E12" s="30">
        <v>66.63</v>
      </c>
      <c r="F12" s="30">
        <v>66.888000000000005</v>
      </c>
      <c r="G12" s="30">
        <v>67.290000000000006</v>
      </c>
      <c r="H12" s="30">
        <v>67.656000000000006</v>
      </c>
      <c r="I12" s="30">
        <v>68.05</v>
      </c>
      <c r="J12" s="30">
        <v>68.41</v>
      </c>
      <c r="K12" s="30">
        <v>69.334000000000003</v>
      </c>
      <c r="L12" s="30">
        <v>70.018000000000001</v>
      </c>
      <c r="M12" s="30">
        <v>70.483999999999995</v>
      </c>
      <c r="N12" s="30">
        <v>70.793000000000006</v>
      </c>
      <c r="O12" s="30">
        <v>71.356999999999999</v>
      </c>
      <c r="P12" s="30">
        <v>72.058999999999997</v>
      </c>
      <c r="Q12" s="30">
        <v>72.503</v>
      </c>
      <c r="R12" s="30">
        <v>73.031999999999996</v>
      </c>
      <c r="S12" s="30">
        <v>73.950999999999993</v>
      </c>
      <c r="T12" s="30">
        <v>74.995999999999995</v>
      </c>
      <c r="U12" s="30">
        <v>75.918000000000006</v>
      </c>
      <c r="V12" s="30">
        <v>82.409000000000006</v>
      </c>
      <c r="W12" s="30">
        <v>79.680999999999997</v>
      </c>
      <c r="X12" s="30">
        <v>76.305999999999997</v>
      </c>
      <c r="Y12" s="30">
        <v>76.27</v>
      </c>
      <c r="Z12" s="30">
        <v>76.323999999999998</v>
      </c>
      <c r="AL12" s="4" t="s">
        <v>315</v>
      </c>
      <c r="AM12" s="30">
        <v>152.95600000000002</v>
      </c>
      <c r="AN12" s="30">
        <v>156.988</v>
      </c>
      <c r="AO12" s="30">
        <v>160.80599999999998</v>
      </c>
      <c r="AP12" s="30">
        <v>162.51900000000001</v>
      </c>
      <c r="AQ12" s="30">
        <v>162.84899999999999</v>
      </c>
      <c r="AR12" s="30">
        <v>163.916</v>
      </c>
      <c r="AS12" s="30">
        <v>166.661</v>
      </c>
      <c r="AT12" s="30">
        <v>170.41899999999998</v>
      </c>
      <c r="AU12" s="30">
        <v>174.20100000000002</v>
      </c>
      <c r="AV12" s="30">
        <v>178.12900000000002</v>
      </c>
      <c r="AW12" s="30">
        <v>181.88</v>
      </c>
      <c r="AX12" s="30">
        <v>185.40800000000002</v>
      </c>
      <c r="AY12" s="30">
        <v>188.72899999999998</v>
      </c>
      <c r="AZ12" s="30">
        <v>192.06800000000001</v>
      </c>
      <c r="BA12" s="30">
        <v>195.67400000000001</v>
      </c>
      <c r="BB12" s="30">
        <v>199.49799999999999</v>
      </c>
      <c r="BC12" s="30">
        <v>203.50299999999999</v>
      </c>
      <c r="BD12" s="30">
        <v>207.73000000000002</v>
      </c>
      <c r="BE12" s="30">
        <v>212.02699999999999</v>
      </c>
      <c r="BF12" s="30">
        <v>216.017</v>
      </c>
      <c r="BG12" s="30">
        <v>219.55700000000002</v>
      </c>
      <c r="BH12" s="30">
        <v>222.72000000000003</v>
      </c>
      <c r="BI12" s="30">
        <v>225.45600000000002</v>
      </c>
      <c r="BJ12" s="30">
        <v>227.541</v>
      </c>
      <c r="BK12" s="30">
        <v>229.51300000000001</v>
      </c>
    </row>
    <row r="13" spans="1:63" s="31" customFormat="1">
      <c r="A13" s="4" t="s">
        <v>316</v>
      </c>
      <c r="B13" s="30">
        <v>10.141999999999999</v>
      </c>
      <c r="C13" s="30">
        <v>10.276999999999999</v>
      </c>
      <c r="D13" s="30">
        <v>10.304</v>
      </c>
      <c r="E13" s="30">
        <v>10.262</v>
      </c>
      <c r="F13" s="30">
        <v>10.047000000000001</v>
      </c>
      <c r="G13" s="30">
        <v>10.026999999999999</v>
      </c>
      <c r="H13" s="30">
        <v>9.9440000000000008</v>
      </c>
      <c r="I13" s="30">
        <v>9.9529999999999994</v>
      </c>
      <c r="J13" s="30">
        <v>9.8439999999999994</v>
      </c>
      <c r="K13" s="30">
        <v>10.012</v>
      </c>
      <c r="L13" s="30">
        <v>10.228</v>
      </c>
      <c r="M13" s="30">
        <v>10.073</v>
      </c>
      <c r="N13" s="30">
        <v>9.8510000000000009</v>
      </c>
      <c r="O13" s="30">
        <v>9.6869999999999994</v>
      </c>
      <c r="P13" s="30">
        <v>9.6229999999999993</v>
      </c>
      <c r="Q13" s="30">
        <v>9.7579999999999991</v>
      </c>
      <c r="R13" s="30">
        <v>9.7070000000000007</v>
      </c>
      <c r="S13" s="30">
        <v>9.6850000000000005</v>
      </c>
      <c r="T13" s="30">
        <v>9.4689999999999994</v>
      </c>
      <c r="U13" s="30">
        <v>9.4890000000000008</v>
      </c>
      <c r="V13" s="30">
        <v>10.731999999999999</v>
      </c>
      <c r="W13" s="30">
        <v>10.589</v>
      </c>
      <c r="X13" s="30">
        <v>9.6470000000000002</v>
      </c>
      <c r="Y13" s="30">
        <v>9.4670000000000005</v>
      </c>
      <c r="Z13" s="30">
        <v>9.4320000000000004</v>
      </c>
      <c r="AL13" s="4" t="s">
        <v>316</v>
      </c>
      <c r="AM13" s="30">
        <v>417.762</v>
      </c>
      <c r="AN13" s="30">
        <v>433.02199999999999</v>
      </c>
      <c r="AO13" s="30">
        <v>454.37599999999998</v>
      </c>
      <c r="AP13" s="30">
        <v>481.85400000000004</v>
      </c>
      <c r="AQ13" s="30">
        <v>508.63499999999999</v>
      </c>
      <c r="AR13" s="30">
        <v>520.88300000000004</v>
      </c>
      <c r="AS13" s="30">
        <v>526.87199999999996</v>
      </c>
      <c r="AT13" s="30">
        <v>533.95900000000006</v>
      </c>
      <c r="AU13" s="30">
        <v>553.30200000000002</v>
      </c>
      <c r="AV13" s="30">
        <v>572.98500000000001</v>
      </c>
      <c r="AW13" s="30">
        <v>588.173</v>
      </c>
      <c r="AX13" s="30">
        <v>604.61300000000006</v>
      </c>
      <c r="AY13" s="30">
        <v>617.94200000000001</v>
      </c>
      <c r="AZ13" s="30">
        <v>628.93799999999999</v>
      </c>
      <c r="BA13" s="30">
        <v>634.17499999999995</v>
      </c>
      <c r="BB13" s="30">
        <v>637.14300000000003</v>
      </c>
      <c r="BC13" s="30">
        <v>644.46199999999999</v>
      </c>
      <c r="BD13" s="30">
        <v>655.81500000000005</v>
      </c>
      <c r="BE13" s="30">
        <v>674.428</v>
      </c>
      <c r="BF13" s="30">
        <v>695.14100000000008</v>
      </c>
      <c r="BG13" s="30">
        <v>717.18299999999999</v>
      </c>
      <c r="BH13" s="30">
        <v>737.32500000000005</v>
      </c>
      <c r="BI13" s="30">
        <v>752.83799999999997</v>
      </c>
      <c r="BJ13" s="30">
        <v>768.23800000000006</v>
      </c>
      <c r="BK13" s="30">
        <v>785.49099999999999</v>
      </c>
    </row>
    <row r="14" spans="1:63" s="31" customFormat="1">
      <c r="A14" s="4" t="s">
        <v>317</v>
      </c>
      <c r="B14" s="30">
        <v>5.1280000000000001</v>
      </c>
      <c r="C14" s="30">
        <v>4.6989999999999998</v>
      </c>
      <c r="D14" s="30">
        <v>4.4770000000000003</v>
      </c>
      <c r="E14" s="30">
        <v>4.3040000000000003</v>
      </c>
      <c r="F14" s="30">
        <v>3.9729999999999999</v>
      </c>
      <c r="G14" s="30">
        <v>3.6019999999999999</v>
      </c>
      <c r="H14" s="30">
        <v>3.464</v>
      </c>
      <c r="I14" s="30">
        <v>3.468</v>
      </c>
      <c r="J14" s="30">
        <v>3.4620000000000002</v>
      </c>
      <c r="K14" s="30">
        <v>3.4649999999999999</v>
      </c>
      <c r="L14" s="30">
        <v>3.44</v>
      </c>
      <c r="M14" s="30">
        <v>3.4249999999999998</v>
      </c>
      <c r="N14" s="30">
        <v>3.4169999999999998</v>
      </c>
      <c r="O14" s="30">
        <v>3.4289999999999998</v>
      </c>
      <c r="P14" s="30">
        <v>3.6309999999999998</v>
      </c>
      <c r="Q14" s="30">
        <v>3.8109999999999999</v>
      </c>
      <c r="R14" s="30">
        <v>4.0250000000000004</v>
      </c>
      <c r="S14" s="30">
        <v>4.2409999999999997</v>
      </c>
      <c r="T14" s="30">
        <v>4.4969999999999999</v>
      </c>
      <c r="U14" s="30">
        <v>4.7290000000000001</v>
      </c>
      <c r="V14" s="30">
        <v>6.359</v>
      </c>
      <c r="W14" s="30">
        <v>6.2460000000000004</v>
      </c>
      <c r="X14" s="30">
        <v>5.4119999999999999</v>
      </c>
      <c r="Y14" s="30">
        <v>5.4359999999999999</v>
      </c>
      <c r="Z14" s="30">
        <v>5.431</v>
      </c>
      <c r="AL14" s="4" t="s">
        <v>317</v>
      </c>
      <c r="AM14" s="30">
        <v>12221.5</v>
      </c>
      <c r="AN14" s="30">
        <v>12602.280999999999</v>
      </c>
      <c r="AO14" s="30">
        <v>13047.701000000001</v>
      </c>
      <c r="AP14" s="30">
        <v>13537.702000000001</v>
      </c>
      <c r="AQ14" s="30">
        <v>14057.195</v>
      </c>
      <c r="AR14" s="30">
        <v>14611.827000000001</v>
      </c>
      <c r="AS14" s="30">
        <v>15218.137000000001</v>
      </c>
      <c r="AT14" s="30">
        <v>15902.195</v>
      </c>
      <c r="AU14" s="30">
        <v>16657.338</v>
      </c>
      <c r="AV14" s="30">
        <v>17449.156999999999</v>
      </c>
      <c r="AW14" s="30">
        <v>18254.635999999999</v>
      </c>
      <c r="AX14" s="30">
        <v>19058.556</v>
      </c>
      <c r="AY14" s="30">
        <v>19843.866999999998</v>
      </c>
      <c r="AZ14" s="30">
        <v>20602.859</v>
      </c>
      <c r="BA14" s="30">
        <v>21354.377999999997</v>
      </c>
      <c r="BB14" s="30">
        <v>22092.07</v>
      </c>
      <c r="BC14" s="30">
        <v>22816.694000000003</v>
      </c>
      <c r="BD14" s="30">
        <v>23525.527999999998</v>
      </c>
      <c r="BE14" s="30">
        <v>24190.875</v>
      </c>
      <c r="BF14" s="30">
        <v>24827.297999999999</v>
      </c>
      <c r="BG14" s="30">
        <v>25467.114000000001</v>
      </c>
      <c r="BH14" s="30">
        <v>26091.531999999999</v>
      </c>
      <c r="BI14" s="30">
        <v>26676.264000000003</v>
      </c>
      <c r="BJ14" s="30">
        <v>27228.488000000001</v>
      </c>
      <c r="BK14" s="30">
        <v>27812.983</v>
      </c>
    </row>
    <row r="15" spans="1:63" s="31" customFormat="1">
      <c r="A15" s="4" t="s">
        <v>318</v>
      </c>
      <c r="B15" s="30">
        <v>14.442</v>
      </c>
      <c r="C15" s="30">
        <v>14.339</v>
      </c>
      <c r="D15" s="30">
        <v>14.708</v>
      </c>
      <c r="E15" s="30">
        <v>14.643000000000001</v>
      </c>
      <c r="F15" s="30">
        <v>14.585000000000001</v>
      </c>
      <c r="G15" s="30">
        <v>14.521000000000001</v>
      </c>
      <c r="H15" s="30">
        <v>14.817</v>
      </c>
      <c r="I15" s="30">
        <v>14.984</v>
      </c>
      <c r="J15" s="30">
        <v>14.618</v>
      </c>
      <c r="K15" s="30">
        <v>14.324999999999999</v>
      </c>
      <c r="L15" s="30">
        <v>14.218</v>
      </c>
      <c r="M15" s="30">
        <v>14.803000000000001</v>
      </c>
      <c r="N15" s="30">
        <v>14.882</v>
      </c>
      <c r="O15" s="30">
        <v>13.763</v>
      </c>
      <c r="P15" s="30">
        <v>12.26</v>
      </c>
      <c r="Q15" s="30">
        <v>11.079000000000001</v>
      </c>
      <c r="R15" s="30">
        <v>9.8810000000000002</v>
      </c>
      <c r="S15" s="30">
        <v>8.5039999999999996</v>
      </c>
      <c r="T15" s="30">
        <v>7.258</v>
      </c>
      <c r="U15" s="30">
        <v>7.9130000000000003</v>
      </c>
      <c r="V15" s="30">
        <v>10.282999999999999</v>
      </c>
      <c r="W15" s="30">
        <v>10.587999999999999</v>
      </c>
      <c r="X15" s="30">
        <v>10.167</v>
      </c>
      <c r="Y15" s="30">
        <v>10.811</v>
      </c>
      <c r="Z15" s="30">
        <v>10.917</v>
      </c>
      <c r="AL15" s="4" t="s">
        <v>318</v>
      </c>
      <c r="AM15" s="30">
        <v>267.45699999999999</v>
      </c>
      <c r="AN15" s="30">
        <v>278.27</v>
      </c>
      <c r="AO15" s="30">
        <v>290.01600000000002</v>
      </c>
      <c r="AP15" s="30">
        <v>302.46299999999997</v>
      </c>
      <c r="AQ15" s="30">
        <v>315.50599999999997</v>
      </c>
      <c r="AR15" s="30">
        <v>329.12400000000002</v>
      </c>
      <c r="AS15" s="30">
        <v>343.22800000000001</v>
      </c>
      <c r="AT15" s="30">
        <v>357.56299999999999</v>
      </c>
      <c r="AU15" s="30">
        <v>371.88200000000001</v>
      </c>
      <c r="AV15" s="30">
        <v>386.12</v>
      </c>
      <c r="AW15" s="30">
        <v>400.07499999999999</v>
      </c>
      <c r="AX15" s="30">
        <v>413.38400000000001</v>
      </c>
      <c r="AY15" s="30">
        <v>425.96199999999999</v>
      </c>
      <c r="AZ15" s="30">
        <v>437.92399999999998</v>
      </c>
      <c r="BA15" s="30">
        <v>449.185</v>
      </c>
      <c r="BB15" s="30">
        <v>459.55899999999997</v>
      </c>
      <c r="BC15" s="30">
        <v>469.255</v>
      </c>
      <c r="BD15" s="30">
        <v>478.613</v>
      </c>
      <c r="BE15" s="30">
        <v>487.88600000000002</v>
      </c>
      <c r="BF15" s="30">
        <v>497.36</v>
      </c>
      <c r="BG15" s="30">
        <v>507.87199999999996</v>
      </c>
      <c r="BH15" s="30">
        <v>520.07100000000003</v>
      </c>
      <c r="BI15" s="30">
        <v>533.34799999999996</v>
      </c>
      <c r="BJ15" s="30">
        <v>547.16100000000006</v>
      </c>
      <c r="BK15" s="30">
        <v>561.64800000000002</v>
      </c>
    </row>
    <row r="16" spans="1:63" s="31" customFormat="1">
      <c r="A16" s="4" t="s">
        <v>319</v>
      </c>
      <c r="B16" s="30">
        <v>5.694</v>
      </c>
      <c r="C16" s="30">
        <v>5.6829999999999998</v>
      </c>
      <c r="D16" s="30">
        <v>5.6360000000000001</v>
      </c>
      <c r="E16" s="30">
        <v>5.7640000000000002</v>
      </c>
      <c r="F16" s="30">
        <v>5.8959999999999999</v>
      </c>
      <c r="G16" s="30">
        <v>6.0549999999999997</v>
      </c>
      <c r="H16" s="30">
        <v>6.1520000000000001</v>
      </c>
      <c r="I16" s="30">
        <v>6.1070000000000002</v>
      </c>
      <c r="J16" s="30">
        <v>6.1669999999999998</v>
      </c>
      <c r="K16" s="30">
        <v>6.3369999999999997</v>
      </c>
      <c r="L16" s="30">
        <v>6.5019999999999998</v>
      </c>
      <c r="M16" s="30">
        <v>6.5549999999999997</v>
      </c>
      <c r="N16" s="30">
        <v>6.4279999999999999</v>
      </c>
      <c r="O16" s="30">
        <v>6.5590000000000002</v>
      </c>
      <c r="P16" s="30">
        <v>6.7270000000000003</v>
      </c>
      <c r="Q16" s="30">
        <v>6.9059999999999997</v>
      </c>
      <c r="R16" s="30">
        <v>6.7839999999999998</v>
      </c>
      <c r="S16" s="30">
        <v>6.6769999999999996</v>
      </c>
      <c r="T16" s="30">
        <v>6.7050000000000001</v>
      </c>
      <c r="U16" s="30">
        <v>6.9880000000000004</v>
      </c>
      <c r="V16" s="30">
        <v>8.4610000000000003</v>
      </c>
      <c r="W16" s="30">
        <v>7.9889999999999999</v>
      </c>
      <c r="X16" s="30">
        <v>7.1070000000000002</v>
      </c>
      <c r="Y16" s="30">
        <v>7.0979999999999999</v>
      </c>
      <c r="Z16" s="30">
        <v>7.077</v>
      </c>
      <c r="AL16" s="4" t="s">
        <v>319</v>
      </c>
      <c r="AM16" s="30">
        <v>1564.6669999999999</v>
      </c>
      <c r="AN16" s="30">
        <v>1584.7539999999999</v>
      </c>
      <c r="AO16" s="30">
        <v>1618.4870000000001</v>
      </c>
      <c r="AP16" s="30">
        <v>1676.373</v>
      </c>
      <c r="AQ16" s="30">
        <v>1734.2350000000001</v>
      </c>
      <c r="AR16" s="30">
        <v>1789.9009999999998</v>
      </c>
      <c r="AS16" s="30">
        <v>1850.924</v>
      </c>
      <c r="AT16" s="30">
        <v>1921.0830000000001</v>
      </c>
      <c r="AU16" s="30">
        <v>1994.9590000000001</v>
      </c>
      <c r="AV16" s="30">
        <v>2068.9780000000001</v>
      </c>
      <c r="AW16" s="30">
        <v>2141.5219999999999</v>
      </c>
      <c r="AX16" s="30">
        <v>2213.627</v>
      </c>
      <c r="AY16" s="30">
        <v>2284.5740000000001</v>
      </c>
      <c r="AZ16" s="30">
        <v>2351.0540000000001</v>
      </c>
      <c r="BA16" s="30">
        <v>2414.8329999999996</v>
      </c>
      <c r="BB16" s="30">
        <v>2478.3559999999998</v>
      </c>
      <c r="BC16" s="30">
        <v>2538.3230000000003</v>
      </c>
      <c r="BD16" s="30">
        <v>2592.21</v>
      </c>
      <c r="BE16" s="30">
        <v>2643.43</v>
      </c>
      <c r="BF16" s="30">
        <v>2696.328</v>
      </c>
      <c r="BG16" s="30">
        <v>2752.377</v>
      </c>
      <c r="BH16" s="30">
        <v>2809.5959999999995</v>
      </c>
      <c r="BI16" s="30">
        <v>2867.1390000000001</v>
      </c>
      <c r="BJ16" s="30">
        <v>2928.9610000000002</v>
      </c>
      <c r="BK16" s="30">
        <v>2993.33</v>
      </c>
    </row>
    <row r="17" spans="1:63" s="31" customFormat="1">
      <c r="A17" s="4" t="s">
        <v>320</v>
      </c>
      <c r="B17" s="30">
        <v>4.1109999999999998</v>
      </c>
      <c r="C17" s="30">
        <v>3.83</v>
      </c>
      <c r="D17" s="30">
        <v>3.8519999999999999</v>
      </c>
      <c r="E17" s="30">
        <v>3.899</v>
      </c>
      <c r="F17" s="30">
        <v>3.8969999999999998</v>
      </c>
      <c r="G17" s="30">
        <v>3.8519999999999999</v>
      </c>
      <c r="H17" s="30">
        <v>3.84</v>
      </c>
      <c r="I17" s="30">
        <v>3.84</v>
      </c>
      <c r="J17" s="30">
        <v>3.8540000000000001</v>
      </c>
      <c r="K17" s="30">
        <v>3.85</v>
      </c>
      <c r="L17" s="30">
        <v>3.843</v>
      </c>
      <c r="M17" s="30">
        <v>3.8050000000000002</v>
      </c>
      <c r="N17" s="30">
        <v>3.8540000000000001</v>
      </c>
      <c r="O17" s="30">
        <v>3.871</v>
      </c>
      <c r="P17" s="30">
        <v>3.94</v>
      </c>
      <c r="Q17" s="30">
        <v>3.875</v>
      </c>
      <c r="R17" s="30">
        <v>3.855</v>
      </c>
      <c r="S17" s="30">
        <v>3.8180000000000001</v>
      </c>
      <c r="T17" s="30">
        <v>3.8679999999999999</v>
      </c>
      <c r="U17" s="30">
        <v>2.0510000000000002</v>
      </c>
      <c r="V17" s="30">
        <v>2.7639999999999998</v>
      </c>
      <c r="W17" s="30">
        <v>2.9950000000000001</v>
      </c>
      <c r="X17" s="30">
        <v>2.8260000000000001</v>
      </c>
      <c r="Y17" s="30">
        <v>2.8170000000000002</v>
      </c>
      <c r="Z17" s="30">
        <v>2.7709999999999999</v>
      </c>
      <c r="AL17" s="4" t="s">
        <v>320</v>
      </c>
      <c r="AM17" s="30">
        <v>250.279</v>
      </c>
      <c r="AN17" s="30">
        <v>255.97899999999998</v>
      </c>
      <c r="AO17" s="30">
        <v>261.90300000000002</v>
      </c>
      <c r="AP17" s="30">
        <v>268.416</v>
      </c>
      <c r="AQ17" s="30">
        <v>275.38499999999999</v>
      </c>
      <c r="AR17" s="30">
        <v>281.91399999999999</v>
      </c>
      <c r="AS17" s="30">
        <v>288.00300000000004</v>
      </c>
      <c r="AT17" s="30">
        <v>294.255</v>
      </c>
      <c r="AU17" s="30">
        <v>300.76499999999999</v>
      </c>
      <c r="AV17" s="30">
        <v>307.58499999999998</v>
      </c>
      <c r="AW17" s="30">
        <v>314.79100000000005</v>
      </c>
      <c r="AX17" s="30">
        <v>322.351</v>
      </c>
      <c r="AY17" s="30">
        <v>330.32100000000003</v>
      </c>
      <c r="AZ17" s="30">
        <v>338.64400000000001</v>
      </c>
      <c r="BA17" s="30">
        <v>347.08600000000001</v>
      </c>
      <c r="BB17" s="30">
        <v>355.94600000000003</v>
      </c>
      <c r="BC17" s="30">
        <v>365.245</v>
      </c>
      <c r="BD17" s="30">
        <v>374.66399999999999</v>
      </c>
      <c r="BE17" s="30">
        <v>384.31600000000003</v>
      </c>
      <c r="BF17" s="30">
        <v>394.12599999999998</v>
      </c>
      <c r="BG17" s="30">
        <v>404.19299999999998</v>
      </c>
      <c r="BH17" s="30">
        <v>414.72</v>
      </c>
      <c r="BI17" s="30">
        <v>425.64700000000005</v>
      </c>
      <c r="BJ17" s="30">
        <v>436.71799999999996</v>
      </c>
      <c r="BK17" s="30">
        <v>447.54999999999995</v>
      </c>
    </row>
    <row r="18" spans="1:63" s="31" customFormat="1">
      <c r="A18" s="4" t="s">
        <v>321</v>
      </c>
      <c r="B18" s="30">
        <v>22.507999999999999</v>
      </c>
      <c r="C18" s="30">
        <v>22.428000000000001</v>
      </c>
      <c r="D18" s="30">
        <v>22.451000000000001</v>
      </c>
      <c r="E18" s="30">
        <v>22.454999999999998</v>
      </c>
      <c r="F18" s="30">
        <v>22.614999999999998</v>
      </c>
      <c r="G18" s="30">
        <v>22.530999999999999</v>
      </c>
      <c r="H18" s="30">
        <v>22.622</v>
      </c>
      <c r="I18" s="30">
        <v>22.561</v>
      </c>
      <c r="J18" s="30">
        <v>22.545999999999999</v>
      </c>
      <c r="K18" s="30">
        <v>22.971</v>
      </c>
      <c r="L18" s="30">
        <v>23.045999999999999</v>
      </c>
      <c r="M18" s="30">
        <v>23.245999999999999</v>
      </c>
      <c r="N18" s="30">
        <v>22.98</v>
      </c>
      <c r="O18" s="30">
        <v>23.344999999999999</v>
      </c>
      <c r="P18" s="30">
        <v>23.681999999999999</v>
      </c>
      <c r="Q18" s="30">
        <v>24.033999999999999</v>
      </c>
      <c r="R18" s="30">
        <v>24.084</v>
      </c>
      <c r="S18" s="30">
        <v>24.504999999999999</v>
      </c>
      <c r="T18" s="30">
        <v>24.901</v>
      </c>
      <c r="U18" s="30">
        <v>25.318000000000001</v>
      </c>
      <c r="V18" s="30">
        <v>28.297999999999998</v>
      </c>
      <c r="W18" s="30">
        <v>27.25</v>
      </c>
      <c r="X18" s="30">
        <v>25.01</v>
      </c>
      <c r="Y18" s="30">
        <v>24.751999999999999</v>
      </c>
      <c r="Z18" s="30">
        <v>24.224</v>
      </c>
      <c r="AL18" s="4" t="s">
        <v>321</v>
      </c>
      <c r="AM18" s="30">
        <v>439.96800000000002</v>
      </c>
      <c r="AN18" s="30">
        <v>447.392</v>
      </c>
      <c r="AO18" s="30">
        <v>453.90100000000001</v>
      </c>
      <c r="AP18" s="30">
        <v>459.05399999999997</v>
      </c>
      <c r="AQ18" s="30">
        <v>461.68200000000002</v>
      </c>
      <c r="AR18" s="30">
        <v>461.59199999999998</v>
      </c>
      <c r="AS18" s="30">
        <v>463.37900000000002</v>
      </c>
      <c r="AT18" s="30">
        <v>468.161</v>
      </c>
      <c r="AU18" s="30">
        <v>471.08799999999997</v>
      </c>
      <c r="AV18" s="30">
        <v>471.33500000000004</v>
      </c>
      <c r="AW18" s="30">
        <v>469.77</v>
      </c>
      <c r="AX18" s="30">
        <v>467.07900000000001</v>
      </c>
      <c r="AY18" s="30">
        <v>463.01800000000003</v>
      </c>
      <c r="AZ18" s="30">
        <v>457.43100000000004</v>
      </c>
      <c r="BA18" s="30">
        <v>451.12400000000002</v>
      </c>
      <c r="BB18" s="30">
        <v>445.20100000000002</v>
      </c>
      <c r="BC18" s="30">
        <v>441.03899999999999</v>
      </c>
      <c r="BD18" s="30">
        <v>439.61799999999999</v>
      </c>
      <c r="BE18" s="30">
        <v>440.5</v>
      </c>
      <c r="BF18" s="30">
        <v>442.154</v>
      </c>
      <c r="BG18" s="30">
        <v>444.27800000000002</v>
      </c>
      <c r="BH18" s="30">
        <v>447.03</v>
      </c>
      <c r="BI18" s="30">
        <v>450.41399999999999</v>
      </c>
      <c r="BJ18" s="30">
        <v>455.43799999999999</v>
      </c>
      <c r="BK18" s="30">
        <v>462.07500000000005</v>
      </c>
    </row>
    <row r="19" spans="1:63" s="31" customFormat="1">
      <c r="A19" s="4" t="s">
        <v>322</v>
      </c>
      <c r="B19" s="30">
        <v>3.1030000000000002</v>
      </c>
      <c r="C19" s="30">
        <v>3.1539999999999999</v>
      </c>
      <c r="D19" s="30">
        <v>3.1739999999999999</v>
      </c>
      <c r="E19" s="30">
        <v>3.3719999999999999</v>
      </c>
      <c r="F19" s="30">
        <v>3.3759999999999999</v>
      </c>
      <c r="G19" s="30">
        <v>3.3690000000000002</v>
      </c>
      <c r="H19" s="30">
        <v>3.1549999999999998</v>
      </c>
      <c r="I19" s="30">
        <v>3.1190000000000002</v>
      </c>
      <c r="J19" s="30">
        <v>3.1110000000000002</v>
      </c>
      <c r="K19" s="30">
        <v>3.129</v>
      </c>
      <c r="L19" s="30">
        <v>3.1509999999999998</v>
      </c>
      <c r="M19" s="30">
        <v>2.7669999999999999</v>
      </c>
      <c r="N19" s="30">
        <v>2.3650000000000002</v>
      </c>
      <c r="O19" s="30">
        <v>1.954</v>
      </c>
      <c r="P19" s="30">
        <v>1.554</v>
      </c>
      <c r="Q19" s="30">
        <v>1.923</v>
      </c>
      <c r="R19" s="30">
        <v>2.3050000000000002</v>
      </c>
      <c r="S19" s="30">
        <v>2.2999999999999998</v>
      </c>
      <c r="T19" s="30">
        <v>2.2970000000000002</v>
      </c>
      <c r="U19" s="30">
        <v>2.3010000000000002</v>
      </c>
      <c r="V19" s="30">
        <v>2.931</v>
      </c>
      <c r="W19" s="30">
        <v>2.8410000000000002</v>
      </c>
      <c r="X19" s="30">
        <v>2.2050000000000001</v>
      </c>
      <c r="Y19" s="30">
        <v>2.1909999999999998</v>
      </c>
      <c r="Z19" s="30">
        <v>2.1320000000000001</v>
      </c>
      <c r="AL19" s="4" t="s">
        <v>322</v>
      </c>
      <c r="AM19" s="30">
        <v>578.82399999999996</v>
      </c>
      <c r="AN19" s="30">
        <v>596.47699999999998</v>
      </c>
      <c r="AO19" s="30">
        <v>611.346</v>
      </c>
      <c r="AP19" s="30">
        <v>614.11099999999999</v>
      </c>
      <c r="AQ19" s="30">
        <v>618.02199999999993</v>
      </c>
      <c r="AR19" s="30">
        <v>641.82799999999997</v>
      </c>
      <c r="AS19" s="30">
        <v>673.851</v>
      </c>
      <c r="AT19" s="30">
        <v>703.21399999999994</v>
      </c>
      <c r="AU19" s="30">
        <v>728.69200000000001</v>
      </c>
      <c r="AV19" s="30">
        <v>748.76800000000003</v>
      </c>
      <c r="AW19" s="30">
        <v>767.52</v>
      </c>
      <c r="AX19" s="30">
        <v>801.53099999999995</v>
      </c>
      <c r="AY19" s="30">
        <v>831.90499999999997</v>
      </c>
      <c r="AZ19" s="30">
        <v>846.36099999999999</v>
      </c>
      <c r="BA19" s="30">
        <v>863.46500000000003</v>
      </c>
      <c r="BB19" s="30">
        <v>884.22299999999996</v>
      </c>
      <c r="BC19" s="30">
        <v>907.34099999999989</v>
      </c>
      <c r="BD19" s="30">
        <v>931.01900000000001</v>
      </c>
      <c r="BE19" s="30">
        <v>957.11599999999999</v>
      </c>
      <c r="BF19" s="30">
        <v>986.22400000000005</v>
      </c>
      <c r="BG19" s="30">
        <v>1019.907</v>
      </c>
      <c r="BH19" s="30">
        <v>1057.1189999999999</v>
      </c>
      <c r="BI19" s="30">
        <v>1096.046</v>
      </c>
      <c r="BJ19" s="30">
        <v>1134.7370000000001</v>
      </c>
      <c r="BK19" s="30">
        <v>1170.5410000000002</v>
      </c>
    </row>
    <row r="20" spans="1:63" s="31" customFormat="1">
      <c r="A20" s="4" t="s">
        <v>323</v>
      </c>
      <c r="B20" s="30">
        <v>8.3970000000000002</v>
      </c>
      <c r="C20" s="30">
        <v>7.7919999999999998</v>
      </c>
      <c r="D20" s="30">
        <v>7.63</v>
      </c>
      <c r="E20" s="30">
        <v>6.875</v>
      </c>
      <c r="F20" s="30">
        <v>4.6459999999999999</v>
      </c>
      <c r="G20" s="30">
        <v>2.2730000000000001</v>
      </c>
      <c r="H20" s="30">
        <v>2.617</v>
      </c>
      <c r="I20" s="30">
        <v>2.972</v>
      </c>
      <c r="J20" s="30">
        <v>3.3740000000000001</v>
      </c>
      <c r="K20" s="30">
        <v>4</v>
      </c>
      <c r="L20" s="30">
        <v>4.7910000000000004</v>
      </c>
      <c r="M20" s="30">
        <v>3.22</v>
      </c>
      <c r="N20" s="30">
        <v>1.01</v>
      </c>
      <c r="O20" s="30">
        <v>1.782</v>
      </c>
      <c r="P20" s="30">
        <v>2.5390000000000001</v>
      </c>
      <c r="Q20" s="30">
        <v>3.3050000000000002</v>
      </c>
      <c r="R20" s="30">
        <v>3.5870000000000002</v>
      </c>
      <c r="S20" s="30">
        <v>3.8849999999999998</v>
      </c>
      <c r="T20" s="30">
        <v>4.1929999999999996</v>
      </c>
      <c r="U20" s="30">
        <v>4.4980000000000002</v>
      </c>
      <c r="V20" s="30">
        <v>5.9290000000000003</v>
      </c>
      <c r="W20" s="30">
        <v>6.1109999999999998</v>
      </c>
      <c r="X20" s="30">
        <v>5.6020000000000003</v>
      </c>
      <c r="Y20" s="30">
        <v>5.48</v>
      </c>
      <c r="Z20" s="30">
        <v>5.3929999999999998</v>
      </c>
      <c r="AL20" s="4" t="s">
        <v>323</v>
      </c>
      <c r="AM20" s="30">
        <v>3242.5230000000001</v>
      </c>
      <c r="AN20" s="30">
        <v>3320.3789999999999</v>
      </c>
      <c r="AO20" s="30">
        <v>3396.2269999999999</v>
      </c>
      <c r="AP20" s="30">
        <v>3475.7069999999999</v>
      </c>
      <c r="AQ20" s="30">
        <v>3562.7449999999999</v>
      </c>
      <c r="AR20" s="30">
        <v>3661.5729999999999</v>
      </c>
      <c r="AS20" s="30">
        <v>3773.4920000000002</v>
      </c>
      <c r="AT20" s="30">
        <v>3895.1439999999998</v>
      </c>
      <c r="AU20" s="30">
        <v>4026.6239999999998</v>
      </c>
      <c r="AV20" s="30">
        <v>4169.6269999999995</v>
      </c>
      <c r="AW20" s="30">
        <v>4324.49</v>
      </c>
      <c r="AX20" s="30">
        <v>4493.3230000000003</v>
      </c>
      <c r="AY20" s="30">
        <v>4673.8520000000008</v>
      </c>
      <c r="AZ20" s="30">
        <v>4859.92</v>
      </c>
      <c r="BA20" s="30">
        <v>5044.5759999999991</v>
      </c>
      <c r="BB20" s="30">
        <v>5220.1679999999997</v>
      </c>
      <c r="BC20" s="30">
        <v>5385.8439999999991</v>
      </c>
      <c r="BD20" s="30">
        <v>5543.6939999999995</v>
      </c>
      <c r="BE20" s="30">
        <v>5693.08</v>
      </c>
      <c r="BF20" s="30">
        <v>5834.2039999999997</v>
      </c>
      <c r="BG20" s="30">
        <v>5966.9639999999999</v>
      </c>
      <c r="BH20" s="30">
        <v>6091.5060000000003</v>
      </c>
      <c r="BI20" s="30">
        <v>6211.1279999999997</v>
      </c>
      <c r="BJ20" s="30">
        <v>6329.6949999999997</v>
      </c>
      <c r="BK20" s="30">
        <v>6450.7479999999996</v>
      </c>
    </row>
    <row r="21" spans="1:63" s="31" customFormat="1">
      <c r="A21" s="4" t="s">
        <v>324</v>
      </c>
      <c r="B21" s="30">
        <v>6.7619999999999996</v>
      </c>
      <c r="C21" s="30">
        <v>6.9080000000000004</v>
      </c>
      <c r="D21" s="30">
        <v>6.923</v>
      </c>
      <c r="E21" s="30">
        <v>6.8419999999999996</v>
      </c>
      <c r="F21" s="30">
        <v>6.6539999999999999</v>
      </c>
      <c r="G21" s="30">
        <v>6.6239999999999997</v>
      </c>
      <c r="H21" s="30">
        <v>6.649</v>
      </c>
      <c r="I21" s="30">
        <v>6.5869999999999997</v>
      </c>
      <c r="J21" s="30">
        <v>6.5250000000000004</v>
      </c>
      <c r="K21" s="30">
        <v>6.4770000000000003</v>
      </c>
      <c r="L21" s="30">
        <v>6.5339999999999998</v>
      </c>
      <c r="M21" s="30">
        <v>6.5910000000000002</v>
      </c>
      <c r="N21" s="30">
        <v>6.7080000000000002</v>
      </c>
      <c r="O21" s="30">
        <v>6.7409999999999997</v>
      </c>
      <c r="P21" s="30">
        <v>6.7380000000000004</v>
      </c>
      <c r="Q21" s="30">
        <v>6.7309999999999999</v>
      </c>
      <c r="R21" s="30">
        <v>6.7889999999999997</v>
      </c>
      <c r="S21" s="30">
        <v>6.827</v>
      </c>
      <c r="T21" s="30">
        <v>6.8159999999999998</v>
      </c>
      <c r="U21" s="30">
        <v>6.7830000000000004</v>
      </c>
      <c r="V21" s="30">
        <v>7.8650000000000002</v>
      </c>
      <c r="W21" s="30">
        <v>7.6319999999999997</v>
      </c>
      <c r="X21" s="30">
        <v>6.7690000000000001</v>
      </c>
      <c r="Y21" s="30">
        <v>6.766</v>
      </c>
      <c r="Z21" s="30">
        <v>6.7560000000000002</v>
      </c>
      <c r="AL21" s="4" t="s">
        <v>324</v>
      </c>
      <c r="AM21" s="30">
        <v>2234.0790000000002</v>
      </c>
      <c r="AN21" s="30">
        <v>2316.9650000000001</v>
      </c>
      <c r="AO21" s="30">
        <v>2399.3339999999998</v>
      </c>
      <c r="AP21" s="30">
        <v>2482.8289999999997</v>
      </c>
      <c r="AQ21" s="30">
        <v>2564.9669999999996</v>
      </c>
      <c r="AR21" s="30">
        <v>2642.3440000000001</v>
      </c>
      <c r="AS21" s="30">
        <v>2717.3220000000001</v>
      </c>
      <c r="AT21" s="30">
        <v>2791.3599999999997</v>
      </c>
      <c r="AU21" s="30">
        <v>2861.4960000000001</v>
      </c>
      <c r="AV21" s="30">
        <v>2930.4290000000001</v>
      </c>
      <c r="AW21" s="30">
        <v>3003.2510000000002</v>
      </c>
      <c r="AX21" s="30">
        <v>3079.9720000000002</v>
      </c>
      <c r="AY21" s="30">
        <v>3162.5010000000002</v>
      </c>
      <c r="AZ21" s="30">
        <v>3251.2799999999997</v>
      </c>
      <c r="BA21" s="30">
        <v>3347.19</v>
      </c>
      <c r="BB21" s="30">
        <v>3449.8509999999997</v>
      </c>
      <c r="BC21" s="30">
        <v>3558.8180000000002</v>
      </c>
      <c r="BD21" s="30">
        <v>3674.9110000000001</v>
      </c>
      <c r="BE21" s="30">
        <v>3797.913</v>
      </c>
      <c r="BF21" s="30">
        <v>3930.4700000000003</v>
      </c>
      <c r="BG21" s="30">
        <v>4073.8189999999995</v>
      </c>
      <c r="BH21" s="30">
        <v>4226.6179999999995</v>
      </c>
      <c r="BI21" s="30">
        <v>4383.7830000000004</v>
      </c>
      <c r="BJ21" s="30">
        <v>4539.375</v>
      </c>
      <c r="BK21" s="30">
        <v>4690.491</v>
      </c>
    </row>
    <row r="22" spans="1:63" s="31" customFormat="1">
      <c r="A22" s="4" t="s">
        <v>325</v>
      </c>
      <c r="B22" s="30">
        <v>2.1629999999999998</v>
      </c>
      <c r="C22" s="30">
        <v>2.09</v>
      </c>
      <c r="D22" s="30">
        <v>2.117</v>
      </c>
      <c r="E22" s="30">
        <v>2.0339999999999998</v>
      </c>
      <c r="F22" s="30">
        <v>2.169</v>
      </c>
      <c r="G22" s="30">
        <v>2.1389999999999998</v>
      </c>
      <c r="H22" s="30">
        <v>2.1859999999999999</v>
      </c>
      <c r="I22" s="30">
        <v>2.1709999999999998</v>
      </c>
      <c r="J22" s="30">
        <v>2.1909999999999998</v>
      </c>
      <c r="K22" s="30">
        <v>2.1920000000000002</v>
      </c>
      <c r="L22" s="30">
        <v>2.1760000000000002</v>
      </c>
      <c r="M22" s="30">
        <v>2.194</v>
      </c>
      <c r="N22" s="30">
        <v>2.2490000000000001</v>
      </c>
      <c r="O22" s="30">
        <v>2.2789999999999999</v>
      </c>
      <c r="P22" s="30">
        <v>2.2410000000000001</v>
      </c>
      <c r="Q22" s="30">
        <v>2.169</v>
      </c>
      <c r="R22" s="30">
        <v>2.1339999999999999</v>
      </c>
      <c r="S22" s="30">
        <v>2.23</v>
      </c>
      <c r="T22" s="30">
        <v>2.3210000000000002</v>
      </c>
      <c r="U22" s="30">
        <v>4.6189999999999998</v>
      </c>
      <c r="V22" s="30">
        <v>6.7329999999999997</v>
      </c>
      <c r="W22" s="30">
        <v>4.4349999999999996</v>
      </c>
      <c r="X22" s="30">
        <v>3.1779999999999999</v>
      </c>
      <c r="Y22" s="30">
        <v>3.8010000000000002</v>
      </c>
      <c r="Z22" s="30">
        <v>3.976</v>
      </c>
      <c r="AL22" s="4" t="s">
        <v>325</v>
      </c>
      <c r="AM22" s="30">
        <v>2406.877</v>
      </c>
      <c r="AN22" s="30">
        <v>2487.7579999999998</v>
      </c>
      <c r="AO22" s="30">
        <v>2567.7749999999996</v>
      </c>
      <c r="AP22" s="30">
        <v>2645.3360000000002</v>
      </c>
      <c r="AQ22" s="30">
        <v>2719.0420000000004</v>
      </c>
      <c r="AR22" s="30">
        <v>2786.9169999999999</v>
      </c>
      <c r="AS22" s="30">
        <v>2852.085</v>
      </c>
      <c r="AT22" s="30">
        <v>2917.884</v>
      </c>
      <c r="AU22" s="30">
        <v>2984.0920000000001</v>
      </c>
      <c r="AV22" s="30">
        <v>3050.761</v>
      </c>
      <c r="AW22" s="30">
        <v>3116.991</v>
      </c>
      <c r="AX22" s="30">
        <v>3182.9859999999999</v>
      </c>
      <c r="AY22" s="30">
        <v>3239.2780000000002</v>
      </c>
      <c r="AZ22" s="30">
        <v>3306.9790000000003</v>
      </c>
      <c r="BA22" s="30">
        <v>3402.66</v>
      </c>
      <c r="BB22" s="30">
        <v>3511.5330000000004</v>
      </c>
      <c r="BC22" s="30">
        <v>3633.8159999999998</v>
      </c>
      <c r="BD22" s="30">
        <v>3768.2599999999998</v>
      </c>
      <c r="BE22" s="30">
        <v>3913.0039999999999</v>
      </c>
      <c r="BF22" s="30">
        <v>4068.1190000000001</v>
      </c>
      <c r="BG22" s="30">
        <v>4240.8429999999998</v>
      </c>
      <c r="BH22" s="30">
        <v>4427.6840000000002</v>
      </c>
      <c r="BI22" s="30">
        <v>4615.4650000000001</v>
      </c>
      <c r="BJ22" s="30">
        <v>4804.0889999999999</v>
      </c>
      <c r="BK22" s="30">
        <v>4993.9560000000001</v>
      </c>
    </row>
    <row r="23" spans="1:63" s="31" customFormat="1">
      <c r="A23" s="4" t="s">
        <v>326</v>
      </c>
      <c r="B23" s="30">
        <v>15.3</v>
      </c>
      <c r="C23" s="30">
        <v>15.41</v>
      </c>
      <c r="D23" s="30">
        <v>15.472</v>
      </c>
      <c r="E23" s="30">
        <v>15.145</v>
      </c>
      <c r="F23" s="30">
        <v>14.977</v>
      </c>
      <c r="G23" s="30">
        <v>14.763</v>
      </c>
      <c r="H23" s="30">
        <v>14.438000000000001</v>
      </c>
      <c r="I23" s="30">
        <v>14.612</v>
      </c>
      <c r="J23" s="30">
        <v>14.877000000000001</v>
      </c>
      <c r="K23" s="30">
        <v>15.444000000000001</v>
      </c>
      <c r="L23" s="30">
        <v>15.331</v>
      </c>
      <c r="M23" s="30">
        <v>15.21</v>
      </c>
      <c r="N23" s="30">
        <v>15.087</v>
      </c>
      <c r="O23" s="30">
        <v>16.204000000000001</v>
      </c>
      <c r="P23" s="30">
        <v>17.361999999999998</v>
      </c>
      <c r="Q23" s="30">
        <v>18.509</v>
      </c>
      <c r="R23" s="30">
        <v>19.818999999999999</v>
      </c>
      <c r="S23" s="30">
        <v>20.966999999999999</v>
      </c>
      <c r="T23" s="30">
        <v>22.190999999999999</v>
      </c>
      <c r="U23" s="30">
        <v>23.372</v>
      </c>
      <c r="V23" s="30">
        <v>25.600999999999999</v>
      </c>
      <c r="W23" s="30">
        <v>24.902999999999999</v>
      </c>
      <c r="X23" s="30">
        <v>23.596</v>
      </c>
      <c r="Y23" s="30">
        <v>23.483000000000001</v>
      </c>
      <c r="Z23" s="30">
        <v>23.222999999999999</v>
      </c>
      <c r="AL23" s="4" t="s">
        <v>326</v>
      </c>
      <c r="AM23" s="30">
        <v>521.61099999999999</v>
      </c>
      <c r="AN23" s="30">
        <v>535.01300000000003</v>
      </c>
      <c r="AO23" s="30">
        <v>546.41499999999996</v>
      </c>
      <c r="AP23" s="30">
        <v>558.94100000000003</v>
      </c>
      <c r="AQ23" s="30">
        <v>572.59899999999993</v>
      </c>
      <c r="AR23" s="30">
        <v>587.24199999999996</v>
      </c>
      <c r="AS23" s="30">
        <v>602.55099999999993</v>
      </c>
      <c r="AT23" s="30">
        <v>618.80799999999999</v>
      </c>
      <c r="AU23" s="30">
        <v>636.21100000000001</v>
      </c>
      <c r="AV23" s="30">
        <v>653.53899999999999</v>
      </c>
      <c r="AW23" s="30">
        <v>669.18599999999992</v>
      </c>
      <c r="AX23" s="30">
        <v>682.86899999999991</v>
      </c>
      <c r="AY23" s="30">
        <v>695.07299999999998</v>
      </c>
      <c r="AZ23" s="30">
        <v>711.40200000000004</v>
      </c>
      <c r="BA23" s="30">
        <v>732.67000000000007</v>
      </c>
      <c r="BB23" s="30">
        <v>754.76299999999992</v>
      </c>
      <c r="BC23" s="30">
        <v>777.93700000000001</v>
      </c>
      <c r="BD23" s="30">
        <v>802.38400000000001</v>
      </c>
      <c r="BE23" s="30">
        <v>828.21600000000001</v>
      </c>
      <c r="BF23" s="30">
        <v>855.57799999999997</v>
      </c>
      <c r="BG23" s="30">
        <v>884.85</v>
      </c>
      <c r="BH23" s="30">
        <v>916.11300000000006</v>
      </c>
      <c r="BI23" s="30">
        <v>949.84400000000005</v>
      </c>
      <c r="BJ23" s="30">
        <v>985.93299999999999</v>
      </c>
      <c r="BK23" s="30">
        <v>1022.376</v>
      </c>
    </row>
    <row r="24" spans="1:63" s="31" customFormat="1">
      <c r="A24" s="4" t="s">
        <v>327</v>
      </c>
      <c r="B24" s="30">
        <v>6.0410000000000004</v>
      </c>
      <c r="C24" s="30">
        <v>6.0910000000000002</v>
      </c>
      <c r="D24" s="30">
        <v>6.2439999999999998</v>
      </c>
      <c r="E24" s="30">
        <v>6.2140000000000004</v>
      </c>
      <c r="F24" s="30">
        <v>6.3810000000000002</v>
      </c>
      <c r="G24" s="30">
        <v>6.524</v>
      </c>
      <c r="H24" s="30">
        <v>6.5250000000000004</v>
      </c>
      <c r="I24" s="30">
        <v>6.5960000000000001</v>
      </c>
      <c r="J24" s="30">
        <v>6.6390000000000002</v>
      </c>
      <c r="K24" s="30">
        <v>6.7910000000000004</v>
      </c>
      <c r="L24" s="30">
        <v>6.8710000000000004</v>
      </c>
      <c r="M24" s="30">
        <v>6.9219999999999997</v>
      </c>
      <c r="N24" s="30">
        <v>6.9279999999999999</v>
      </c>
      <c r="O24" s="30">
        <v>6.9859999999999998</v>
      </c>
      <c r="P24" s="30">
        <v>7.0270000000000001</v>
      </c>
      <c r="Q24" s="30">
        <v>7.0970000000000004</v>
      </c>
      <c r="R24" s="30">
        <v>7.1580000000000004</v>
      </c>
      <c r="S24" s="30">
        <v>7.3049999999999997</v>
      </c>
      <c r="T24" s="30">
        <v>7.4279999999999999</v>
      </c>
      <c r="U24" s="30">
        <v>7.5119999999999996</v>
      </c>
      <c r="V24" s="30">
        <v>8.3290000000000006</v>
      </c>
      <c r="W24" s="30">
        <v>8.2469999999999999</v>
      </c>
      <c r="X24" s="30">
        <v>7.4589999999999996</v>
      </c>
      <c r="Y24" s="30">
        <v>7.3769999999999998</v>
      </c>
      <c r="Z24" s="30">
        <v>7.3680000000000003</v>
      </c>
      <c r="AL24" s="4" t="s">
        <v>327</v>
      </c>
      <c r="AM24" s="30">
        <v>3610.491</v>
      </c>
      <c r="AN24" s="30">
        <v>3702.279</v>
      </c>
      <c r="AO24" s="30">
        <v>3802.4229999999998</v>
      </c>
      <c r="AP24" s="30">
        <v>3902.5079999999998</v>
      </c>
      <c r="AQ24" s="30">
        <v>3997.605</v>
      </c>
      <c r="AR24" s="30">
        <v>4092.4139999999998</v>
      </c>
      <c r="AS24" s="30">
        <v>4194.607</v>
      </c>
      <c r="AT24" s="30">
        <v>4304.1900000000005</v>
      </c>
      <c r="AU24" s="30">
        <v>4417.3270000000002</v>
      </c>
      <c r="AV24" s="30">
        <v>4533.2459999999992</v>
      </c>
      <c r="AW24" s="30">
        <v>4652.6450000000004</v>
      </c>
      <c r="AX24" s="30">
        <v>4783.3490000000002</v>
      </c>
      <c r="AY24" s="30">
        <v>4926.3649999999998</v>
      </c>
      <c r="AZ24" s="30">
        <v>5076.7489999999998</v>
      </c>
      <c r="BA24" s="30">
        <v>5234.9480000000003</v>
      </c>
      <c r="BB24" s="30">
        <v>5398.308</v>
      </c>
      <c r="BC24" s="30">
        <v>5564.692</v>
      </c>
      <c r="BD24" s="30">
        <v>5735.3719999999994</v>
      </c>
      <c r="BE24" s="30">
        <v>5903.8879999999999</v>
      </c>
      <c r="BF24" s="30">
        <v>6068.9349999999995</v>
      </c>
      <c r="BG24" s="30">
        <v>6239.4949999999999</v>
      </c>
      <c r="BH24" s="30">
        <v>6413.366</v>
      </c>
      <c r="BI24" s="30">
        <v>6588.1939999999995</v>
      </c>
      <c r="BJ24" s="30">
        <v>6777.3850000000002</v>
      </c>
      <c r="BK24" s="30">
        <v>6987.366</v>
      </c>
    </row>
    <row r="25" spans="1:63" s="31" customFormat="1">
      <c r="A25" s="4" t="s">
        <v>328</v>
      </c>
      <c r="B25" s="30">
        <v>3.0630000000000002</v>
      </c>
      <c r="C25" s="30">
        <v>3.1080000000000001</v>
      </c>
      <c r="D25" s="30">
        <v>3.8370000000000002</v>
      </c>
      <c r="E25" s="30">
        <v>4.5410000000000004</v>
      </c>
      <c r="F25" s="30">
        <v>5.5309999999999997</v>
      </c>
      <c r="G25" s="30">
        <v>6.1779999999999999</v>
      </c>
      <c r="H25" s="30">
        <v>5.0250000000000004</v>
      </c>
      <c r="I25" s="30">
        <v>3.964</v>
      </c>
      <c r="J25" s="30">
        <v>3.004</v>
      </c>
      <c r="K25" s="30">
        <v>2.1339999999999999</v>
      </c>
      <c r="L25" s="30">
        <v>1.214</v>
      </c>
      <c r="M25" s="30">
        <v>0.46600000000000003</v>
      </c>
      <c r="N25" s="30">
        <v>3.8540000000000001</v>
      </c>
      <c r="O25" s="30">
        <v>2.3250000000000002</v>
      </c>
      <c r="P25" s="30">
        <v>0.67400000000000004</v>
      </c>
      <c r="Q25" s="30">
        <v>0.70299999999999996</v>
      </c>
      <c r="R25" s="30">
        <v>0.71599999999999997</v>
      </c>
      <c r="S25" s="30">
        <v>0.73299999999999998</v>
      </c>
      <c r="T25" s="30">
        <v>0.73799999999999999</v>
      </c>
      <c r="U25" s="30">
        <v>0.75</v>
      </c>
      <c r="V25" s="30">
        <v>0.76200000000000001</v>
      </c>
      <c r="W25" s="30">
        <v>0.72199999999999998</v>
      </c>
      <c r="X25" s="30">
        <v>0.41399999999999998</v>
      </c>
      <c r="Y25" s="30">
        <v>0.41599999999999998</v>
      </c>
      <c r="Z25" s="30">
        <v>0.30199999999999999</v>
      </c>
      <c r="AL25" s="4" t="s">
        <v>328</v>
      </c>
      <c r="AM25" s="30">
        <v>2164.6080000000002</v>
      </c>
      <c r="AN25" s="30">
        <v>2232.2820000000002</v>
      </c>
      <c r="AO25" s="30">
        <v>2301.3029999999999</v>
      </c>
      <c r="AP25" s="30">
        <v>2371.4789999999998</v>
      </c>
      <c r="AQ25" s="30">
        <v>2443.21</v>
      </c>
      <c r="AR25" s="30">
        <v>2518.7089999999998</v>
      </c>
      <c r="AS25" s="30">
        <v>2599.4670000000001</v>
      </c>
      <c r="AT25" s="30">
        <v>2686.623</v>
      </c>
      <c r="AU25" s="30">
        <v>2781.5680000000002</v>
      </c>
      <c r="AV25" s="30">
        <v>2885.2929999999997</v>
      </c>
      <c r="AW25" s="30">
        <v>2999.0479999999998</v>
      </c>
      <c r="AX25" s="30">
        <v>3124.17</v>
      </c>
      <c r="AY25" s="30">
        <v>3264.2489999999998</v>
      </c>
      <c r="AZ25" s="30">
        <v>3415.8990000000003</v>
      </c>
      <c r="BA25" s="30">
        <v>3576.056</v>
      </c>
      <c r="BB25" s="30">
        <v>3747.5699999999997</v>
      </c>
      <c r="BC25" s="30">
        <v>3928.087</v>
      </c>
      <c r="BD25" s="30">
        <v>4112.4560000000001</v>
      </c>
      <c r="BE25" s="30">
        <v>4301.0870000000004</v>
      </c>
      <c r="BF25" s="30">
        <v>4495.3989999999994</v>
      </c>
      <c r="BG25" s="30">
        <v>4695.9449999999997</v>
      </c>
      <c r="BH25" s="30">
        <v>4902.9449999999997</v>
      </c>
      <c r="BI25" s="30">
        <v>5114.8850000000002</v>
      </c>
      <c r="BJ25" s="30">
        <v>5331.0370000000003</v>
      </c>
      <c r="BK25" s="30">
        <v>5546.973</v>
      </c>
    </row>
    <row r="26" spans="1:63" s="31" customFormat="1">
      <c r="A26" s="4" t="s">
        <v>329</v>
      </c>
      <c r="B26" s="30">
        <v>15.471</v>
      </c>
      <c r="C26" s="30">
        <v>15.631</v>
      </c>
      <c r="D26" s="30">
        <v>15.441000000000001</v>
      </c>
      <c r="E26" s="30">
        <v>15.723000000000001</v>
      </c>
      <c r="F26" s="30">
        <v>15.811999999999999</v>
      </c>
      <c r="G26" s="30">
        <v>16.006</v>
      </c>
      <c r="H26" s="30">
        <v>15.82</v>
      </c>
      <c r="I26" s="30">
        <v>15.879</v>
      </c>
      <c r="J26" s="30">
        <v>15.885</v>
      </c>
      <c r="K26" s="30">
        <v>16.058</v>
      </c>
      <c r="L26" s="30">
        <v>16.134</v>
      </c>
      <c r="M26" s="30">
        <v>16.309000000000001</v>
      </c>
      <c r="N26" s="30">
        <v>16.283999999999999</v>
      </c>
      <c r="O26" s="30">
        <v>16.437999999999999</v>
      </c>
      <c r="P26" s="30">
        <v>16.561</v>
      </c>
      <c r="Q26" s="30">
        <v>16.606000000000002</v>
      </c>
      <c r="R26" s="30">
        <v>16.609000000000002</v>
      </c>
      <c r="S26" s="30">
        <v>16.731999999999999</v>
      </c>
      <c r="T26" s="30">
        <v>16.263999999999999</v>
      </c>
      <c r="U26" s="30">
        <v>16.052</v>
      </c>
      <c r="V26" s="30">
        <v>15.946999999999999</v>
      </c>
      <c r="W26" s="30">
        <v>23.312000000000001</v>
      </c>
      <c r="X26" s="30">
        <v>22.202999999999999</v>
      </c>
      <c r="Y26" s="30">
        <v>18.172000000000001</v>
      </c>
      <c r="Z26" s="30">
        <v>17.538</v>
      </c>
      <c r="AL26" s="4" t="s">
        <v>329</v>
      </c>
      <c r="AM26" s="30">
        <v>1895.9209999999998</v>
      </c>
      <c r="AN26" s="30">
        <v>1930.027</v>
      </c>
      <c r="AO26" s="30">
        <v>1965.1399999999999</v>
      </c>
      <c r="AP26" s="30">
        <v>2016.3520000000001</v>
      </c>
      <c r="AQ26" s="30">
        <v>2069.0320000000002</v>
      </c>
      <c r="AR26" s="30">
        <v>2103.7759999999998</v>
      </c>
      <c r="AS26" s="30">
        <v>2123.3589999999999</v>
      </c>
      <c r="AT26" s="30">
        <v>2132.6880000000001</v>
      </c>
      <c r="AU26" s="30">
        <v>2138.163</v>
      </c>
      <c r="AV26" s="30">
        <v>2147.1850000000004</v>
      </c>
      <c r="AW26" s="30">
        <v>2163.8440000000001</v>
      </c>
      <c r="AX26" s="30">
        <v>2186.9210000000003</v>
      </c>
      <c r="AY26" s="30">
        <v>2211.0879999999997</v>
      </c>
      <c r="AZ26" s="30">
        <v>2232.38</v>
      </c>
      <c r="BA26" s="30">
        <v>2254.8620000000001</v>
      </c>
      <c r="BB26" s="30">
        <v>2284.5819999999999</v>
      </c>
      <c r="BC26" s="30">
        <v>2324.1040000000003</v>
      </c>
      <c r="BD26" s="30">
        <v>2373.7330000000002</v>
      </c>
      <c r="BE26" s="30">
        <v>2435.085</v>
      </c>
      <c r="BF26" s="30">
        <v>2510.1350000000002</v>
      </c>
      <c r="BG26" s="30">
        <v>2596.1570000000002</v>
      </c>
      <c r="BH26" s="30">
        <v>2688.58</v>
      </c>
      <c r="BI26" s="30">
        <v>2783.143</v>
      </c>
      <c r="BJ26" s="30">
        <v>2873.1469999999999</v>
      </c>
      <c r="BK26" s="30">
        <v>2951.9430000000002</v>
      </c>
    </row>
    <row r="27" spans="1:63" s="31" customFormat="1">
      <c r="A27" s="4" t="s">
        <v>330</v>
      </c>
      <c r="B27" s="30">
        <v>19.64</v>
      </c>
      <c r="C27" s="30">
        <v>21.585999999999999</v>
      </c>
      <c r="D27" s="30">
        <v>24.228000000000002</v>
      </c>
      <c r="E27" s="30">
        <v>22.690999999999999</v>
      </c>
      <c r="F27" s="30">
        <v>22.459</v>
      </c>
      <c r="G27" s="30">
        <v>23.105</v>
      </c>
      <c r="H27" s="30">
        <v>23.457999999999998</v>
      </c>
      <c r="I27" s="30">
        <v>22.675000000000001</v>
      </c>
      <c r="J27" s="30">
        <v>21.908000000000001</v>
      </c>
      <c r="K27" s="30">
        <v>21.507999999999999</v>
      </c>
      <c r="L27" s="30">
        <v>20.832000000000001</v>
      </c>
      <c r="M27" s="30">
        <v>20.262</v>
      </c>
      <c r="N27" s="30">
        <v>19.396000000000001</v>
      </c>
      <c r="O27" s="30">
        <v>17.102</v>
      </c>
      <c r="P27" s="30">
        <v>14.86</v>
      </c>
      <c r="Q27" s="30">
        <v>12.8</v>
      </c>
      <c r="R27" s="30">
        <v>10.612</v>
      </c>
      <c r="S27" s="30">
        <v>8.3879999999999999</v>
      </c>
      <c r="T27" s="30">
        <v>8.3130000000000006</v>
      </c>
      <c r="U27" s="30">
        <v>8.4</v>
      </c>
      <c r="V27" s="30">
        <v>9.4459999999999997</v>
      </c>
      <c r="W27" s="30">
        <v>9.1440000000000001</v>
      </c>
      <c r="X27" s="30">
        <v>8.4629999999999992</v>
      </c>
      <c r="Y27" s="30">
        <v>8.5259999999999998</v>
      </c>
      <c r="Z27" s="30">
        <v>8.593</v>
      </c>
      <c r="AL27" s="4" t="s">
        <v>330</v>
      </c>
      <c r="AM27" s="30">
        <v>32.514000000000003</v>
      </c>
      <c r="AN27" s="30">
        <v>33.465000000000003</v>
      </c>
      <c r="AO27" s="30">
        <v>34.100999999999999</v>
      </c>
      <c r="AP27" s="30">
        <v>34.578000000000003</v>
      </c>
      <c r="AQ27" s="30">
        <v>34.917999999999999</v>
      </c>
      <c r="AR27" s="30">
        <v>35.170999999999999</v>
      </c>
      <c r="AS27" s="30">
        <v>35.371000000000002</v>
      </c>
      <c r="AT27" s="30">
        <v>35.512</v>
      </c>
      <c r="AU27" s="30">
        <v>35.623999999999995</v>
      </c>
      <c r="AV27" s="30">
        <v>35.778999999999996</v>
      </c>
      <c r="AW27" s="30">
        <v>36.046999999999997</v>
      </c>
      <c r="AX27" s="30">
        <v>36.468000000000004</v>
      </c>
      <c r="AY27" s="30">
        <v>36.763999999999996</v>
      </c>
      <c r="AZ27" s="30">
        <v>36.903999999999996</v>
      </c>
      <c r="BA27" s="30">
        <v>37.168999999999997</v>
      </c>
      <c r="BB27" s="30">
        <v>37.576999999999998</v>
      </c>
      <c r="BC27" s="30">
        <v>38.152999999999999</v>
      </c>
      <c r="BD27" s="30">
        <v>38.914999999999999</v>
      </c>
      <c r="BE27" s="30">
        <v>39.838000000000001</v>
      </c>
      <c r="BF27" s="30">
        <v>40.908999999999999</v>
      </c>
      <c r="BG27" s="30">
        <v>42.497</v>
      </c>
      <c r="BH27" s="30">
        <v>44.39</v>
      </c>
      <c r="BI27" s="30">
        <v>46.231999999999999</v>
      </c>
      <c r="BJ27" s="30">
        <v>48.075000000000003</v>
      </c>
      <c r="BK27" s="30">
        <v>49.704999999999998</v>
      </c>
    </row>
    <row r="28" spans="1:63" s="31" customFormat="1">
      <c r="A28" s="4" t="s">
        <v>331</v>
      </c>
      <c r="B28" s="30">
        <v>2.831</v>
      </c>
      <c r="C28" s="30">
        <v>2.855</v>
      </c>
      <c r="D28" s="30">
        <v>2.9430000000000001</v>
      </c>
      <c r="E28" s="30">
        <v>2.9220000000000002</v>
      </c>
      <c r="F28" s="30">
        <v>2.919</v>
      </c>
      <c r="G28" s="30">
        <v>2.863</v>
      </c>
      <c r="H28" s="30">
        <v>2.9089999999999998</v>
      </c>
      <c r="I28" s="30">
        <v>2.9380000000000002</v>
      </c>
      <c r="J28" s="30">
        <v>2.9489999999999998</v>
      </c>
      <c r="K28" s="30">
        <v>2.9470000000000001</v>
      </c>
      <c r="L28" s="30">
        <v>2.9420000000000002</v>
      </c>
      <c r="M28" s="30">
        <v>2.9780000000000002</v>
      </c>
      <c r="N28" s="30">
        <v>4.2839999999999998</v>
      </c>
      <c r="O28" s="30">
        <v>5.6360000000000001</v>
      </c>
      <c r="P28" s="30">
        <v>6.819</v>
      </c>
      <c r="Q28" s="30">
        <v>8.0449999999999999</v>
      </c>
      <c r="R28" s="30">
        <v>6.3739999999999997</v>
      </c>
      <c r="S28" s="30">
        <v>5.8360000000000003</v>
      </c>
      <c r="T28" s="30">
        <v>4.9219999999999997</v>
      </c>
      <c r="U28" s="30">
        <v>4.0369999999999999</v>
      </c>
      <c r="V28" s="30">
        <v>4.8710000000000004</v>
      </c>
      <c r="W28" s="30">
        <v>4.72</v>
      </c>
      <c r="X28" s="30">
        <v>3.915</v>
      </c>
      <c r="Y28" s="30">
        <v>3.887</v>
      </c>
      <c r="Z28" s="30">
        <v>4.1390000000000002</v>
      </c>
      <c r="AL28" s="4" t="s">
        <v>331</v>
      </c>
      <c r="AM28" s="30">
        <v>2111.5330000000004</v>
      </c>
      <c r="AN28" s="30">
        <v>2166.9679999999998</v>
      </c>
      <c r="AO28" s="30">
        <v>2223.5210000000002</v>
      </c>
      <c r="AP28" s="30">
        <v>2273.739</v>
      </c>
      <c r="AQ28" s="30">
        <v>2314.56</v>
      </c>
      <c r="AR28" s="30">
        <v>2354.116</v>
      </c>
      <c r="AS28" s="30">
        <v>2391.3410000000003</v>
      </c>
      <c r="AT28" s="30">
        <v>2425.681</v>
      </c>
      <c r="AU28" s="30">
        <v>2458.4300000000003</v>
      </c>
      <c r="AV28" s="30">
        <v>2490.1930000000002</v>
      </c>
      <c r="AW28" s="30">
        <v>2521.9719999999998</v>
      </c>
      <c r="AX28" s="30">
        <v>2560.3200000000002</v>
      </c>
      <c r="AY28" s="30">
        <v>2606.54</v>
      </c>
      <c r="AZ28" s="30">
        <v>2672.2339999999999</v>
      </c>
      <c r="BA28" s="30">
        <v>2760.875</v>
      </c>
      <c r="BB28" s="30">
        <v>2857.7449999999999</v>
      </c>
      <c r="BC28" s="30">
        <v>2960.346</v>
      </c>
      <c r="BD28" s="30">
        <v>3069.8029999999999</v>
      </c>
      <c r="BE28" s="30">
        <v>3185.4350000000004</v>
      </c>
      <c r="BF28" s="30">
        <v>3303.7919999999999</v>
      </c>
      <c r="BG28" s="30">
        <v>3422.4089999999997</v>
      </c>
      <c r="BH28" s="30">
        <v>3540.2170000000001</v>
      </c>
      <c r="BI28" s="30">
        <v>3657.0709999999999</v>
      </c>
      <c r="BJ28" s="30">
        <v>3760.6039999999998</v>
      </c>
      <c r="BK28" s="30">
        <v>3840.5839999999998</v>
      </c>
    </row>
    <row r="29" spans="1:63" s="31" customFormat="1">
      <c r="A29" s="4" t="s">
        <v>332</v>
      </c>
      <c r="B29" s="30">
        <v>7.4790000000000001</v>
      </c>
      <c r="C29" s="30">
        <v>7.5609999999999999</v>
      </c>
      <c r="D29" s="30">
        <v>7.24</v>
      </c>
      <c r="E29" s="30">
        <v>7.2060000000000004</v>
      </c>
      <c r="F29" s="30">
        <v>5.1109999999999998</v>
      </c>
      <c r="G29" s="30">
        <v>5.6909999999999998</v>
      </c>
      <c r="H29" s="30">
        <v>6.1589999999999998</v>
      </c>
      <c r="I29" s="30">
        <v>6.5759999999999996</v>
      </c>
      <c r="J29" s="30">
        <v>7</v>
      </c>
      <c r="K29" s="30">
        <v>7.452</v>
      </c>
      <c r="L29" s="30">
        <v>7.9160000000000004</v>
      </c>
      <c r="M29" s="30">
        <v>8.3670000000000009</v>
      </c>
      <c r="N29" s="30">
        <v>8.6809999999999992</v>
      </c>
      <c r="O29" s="30">
        <v>8.9580000000000002</v>
      </c>
      <c r="P29" s="30">
        <v>9.4420000000000002</v>
      </c>
      <c r="Q29" s="30">
        <v>8.3030000000000008</v>
      </c>
      <c r="R29" s="30">
        <v>6.8529999999999998</v>
      </c>
      <c r="S29" s="30">
        <v>5.266</v>
      </c>
      <c r="T29" s="30">
        <v>3.573</v>
      </c>
      <c r="U29" s="30">
        <v>3.5819999999999999</v>
      </c>
      <c r="V29" s="30">
        <v>4.0999999999999996</v>
      </c>
      <c r="W29" s="30">
        <v>3.927</v>
      </c>
      <c r="X29" s="30">
        <v>3.5</v>
      </c>
      <c r="Y29" s="30">
        <v>3.4860000000000002</v>
      </c>
      <c r="Z29" s="30">
        <v>3.6019999999999999</v>
      </c>
      <c r="AL29" s="4" t="s">
        <v>332</v>
      </c>
      <c r="AM29" s="30">
        <v>841.26299999999992</v>
      </c>
      <c r="AN29" s="30">
        <v>894.62799999999993</v>
      </c>
      <c r="AO29" s="30">
        <v>950.19299999999998</v>
      </c>
      <c r="AP29" s="30">
        <v>992.10599999999999</v>
      </c>
      <c r="AQ29" s="30">
        <v>1028.8009999999999</v>
      </c>
      <c r="AR29" s="30">
        <v>1059.799</v>
      </c>
      <c r="AS29" s="30">
        <v>1086.5439999999999</v>
      </c>
      <c r="AT29" s="30">
        <v>1113.942</v>
      </c>
      <c r="AU29" s="30">
        <v>1145.8180000000002</v>
      </c>
      <c r="AV29" s="30">
        <v>1180.9209999999998</v>
      </c>
      <c r="AW29" s="30">
        <v>1217.145</v>
      </c>
      <c r="AX29" s="30">
        <v>1253.5840000000001</v>
      </c>
      <c r="AY29" s="30">
        <v>1291.194</v>
      </c>
      <c r="AZ29" s="30">
        <v>1330.2530000000002</v>
      </c>
      <c r="BA29" s="30">
        <v>1371.126</v>
      </c>
      <c r="BB29" s="30">
        <v>1413.114</v>
      </c>
      <c r="BC29" s="30">
        <v>1456.558</v>
      </c>
      <c r="BD29" s="30">
        <v>1501.029</v>
      </c>
      <c r="BE29" s="30">
        <v>1544.7190000000001</v>
      </c>
      <c r="BF29" s="30">
        <v>1586.33</v>
      </c>
      <c r="BG29" s="30">
        <v>1627.1660000000002</v>
      </c>
      <c r="BH29" s="30">
        <v>1668.1390000000001</v>
      </c>
      <c r="BI29" s="30">
        <v>1708.0029999999999</v>
      </c>
      <c r="BJ29" s="30">
        <v>1746.9949999999999</v>
      </c>
      <c r="BK29" s="30">
        <v>1783.845</v>
      </c>
    </row>
    <row r="30" spans="1:63" s="31" customFormat="1">
      <c r="A30" s="4" t="s">
        <v>333</v>
      </c>
      <c r="B30" s="30">
        <v>34.308</v>
      </c>
      <c r="C30" s="30">
        <v>34.402000000000001</v>
      </c>
      <c r="D30" s="30">
        <v>34.354999999999997</v>
      </c>
      <c r="E30" s="30">
        <v>34.317999999999998</v>
      </c>
      <c r="F30" s="30">
        <v>34.143999999999998</v>
      </c>
      <c r="G30" s="30">
        <v>34.11</v>
      </c>
      <c r="H30" s="30">
        <v>34.073999999999998</v>
      </c>
      <c r="I30" s="30">
        <v>34.012</v>
      </c>
      <c r="J30" s="30">
        <v>34.024000000000001</v>
      </c>
      <c r="K30" s="30">
        <v>34.049999999999997</v>
      </c>
      <c r="L30" s="30">
        <v>34.088000000000001</v>
      </c>
      <c r="M30" s="30">
        <v>34.188000000000002</v>
      </c>
      <c r="N30" s="30">
        <v>34.335999999999999</v>
      </c>
      <c r="O30" s="30">
        <v>34.201000000000001</v>
      </c>
      <c r="P30" s="30">
        <v>33.953000000000003</v>
      </c>
      <c r="Q30" s="30">
        <v>33.508000000000003</v>
      </c>
      <c r="R30" s="30">
        <v>33.414999999999999</v>
      </c>
      <c r="S30" s="30">
        <v>33.302</v>
      </c>
      <c r="T30" s="30">
        <v>33.658000000000001</v>
      </c>
      <c r="U30" s="30">
        <v>33.844000000000001</v>
      </c>
      <c r="V30" s="30">
        <v>35.978000000000002</v>
      </c>
      <c r="W30" s="30">
        <v>35.341000000000001</v>
      </c>
      <c r="X30" s="30">
        <v>33.988</v>
      </c>
      <c r="Y30" s="30">
        <v>33.848999999999997</v>
      </c>
      <c r="Z30" s="30">
        <v>33.924999999999997</v>
      </c>
      <c r="AL30" s="4" t="s">
        <v>333</v>
      </c>
      <c r="AM30" s="30">
        <v>1687.7080000000001</v>
      </c>
      <c r="AN30" s="30">
        <v>1760.4479999999999</v>
      </c>
      <c r="AO30" s="30">
        <v>1829.932</v>
      </c>
      <c r="AP30" s="30">
        <v>1896.902</v>
      </c>
      <c r="AQ30" s="30">
        <v>1957.6730000000002</v>
      </c>
      <c r="AR30" s="30">
        <v>2001.75</v>
      </c>
      <c r="AS30" s="30">
        <v>2025.6309999999999</v>
      </c>
      <c r="AT30" s="30">
        <v>2060.0789999999997</v>
      </c>
      <c r="AU30" s="30">
        <v>2119.9299999999998</v>
      </c>
      <c r="AV30" s="30">
        <v>2186.8980000000001</v>
      </c>
      <c r="AW30" s="30">
        <v>2257.34</v>
      </c>
      <c r="AX30" s="30">
        <v>2305.1040000000003</v>
      </c>
      <c r="AY30" s="30">
        <v>2359.1869999999999</v>
      </c>
      <c r="AZ30" s="30">
        <v>2454.4290000000001</v>
      </c>
      <c r="BA30" s="30">
        <v>2565.6059999999998</v>
      </c>
      <c r="BB30" s="30">
        <v>2689.9989999999998</v>
      </c>
      <c r="BC30" s="30">
        <v>2841.2579999999998</v>
      </c>
      <c r="BD30" s="30">
        <v>2993.17</v>
      </c>
      <c r="BE30" s="30">
        <v>3116.491</v>
      </c>
      <c r="BF30" s="30">
        <v>3232.5639999999999</v>
      </c>
      <c r="BG30" s="30">
        <v>3355.2780000000002</v>
      </c>
      <c r="BH30" s="30">
        <v>3478.24</v>
      </c>
      <c r="BI30" s="30">
        <v>3583.3710000000001</v>
      </c>
      <c r="BJ30" s="30">
        <v>3687.337</v>
      </c>
      <c r="BK30" s="30">
        <v>3785.5239999999999</v>
      </c>
    </row>
    <row r="31" spans="1:63" s="31" customFormat="1">
      <c r="A31" s="4" t="s">
        <v>334</v>
      </c>
      <c r="B31" s="30">
        <v>18.372</v>
      </c>
      <c r="C31" s="30">
        <v>18.408999999999999</v>
      </c>
      <c r="D31" s="30">
        <v>18.442</v>
      </c>
      <c r="E31" s="30">
        <v>18.547999999999998</v>
      </c>
      <c r="F31" s="30">
        <v>18.669</v>
      </c>
      <c r="G31" s="30">
        <v>18.759</v>
      </c>
      <c r="H31" s="30">
        <v>18.841000000000001</v>
      </c>
      <c r="I31" s="30">
        <v>18.916</v>
      </c>
      <c r="J31" s="30">
        <v>19.04</v>
      </c>
      <c r="K31" s="30">
        <v>19.318999999999999</v>
      </c>
      <c r="L31" s="30">
        <v>19.442</v>
      </c>
      <c r="M31" s="30">
        <v>19.672000000000001</v>
      </c>
      <c r="N31" s="30">
        <v>20.029</v>
      </c>
      <c r="O31" s="30">
        <v>19.817</v>
      </c>
      <c r="P31" s="30">
        <v>19.631</v>
      </c>
      <c r="Q31" s="30">
        <v>19.446999999999999</v>
      </c>
      <c r="R31" s="30">
        <v>19.975999999999999</v>
      </c>
      <c r="S31" s="30">
        <v>20.010000000000002</v>
      </c>
      <c r="T31" s="30">
        <v>19.678999999999998</v>
      </c>
      <c r="U31" s="30">
        <v>19.331</v>
      </c>
      <c r="V31" s="30">
        <v>21.984000000000002</v>
      </c>
      <c r="W31" s="30">
        <v>20.942</v>
      </c>
      <c r="X31" s="30">
        <v>18.652999999999999</v>
      </c>
      <c r="Y31" s="30">
        <v>18.48</v>
      </c>
      <c r="Z31" s="30"/>
      <c r="AL31" s="4" t="s">
        <v>334</v>
      </c>
      <c r="AM31" s="30">
        <v>1185.067</v>
      </c>
      <c r="AN31" s="30">
        <v>1214.9059999999999</v>
      </c>
      <c r="AO31" s="30">
        <v>1233.588</v>
      </c>
      <c r="AP31" s="30">
        <v>1251.289</v>
      </c>
      <c r="AQ31" s="30">
        <v>1291.3629999999998</v>
      </c>
      <c r="AR31" s="30">
        <v>1352.56</v>
      </c>
      <c r="AS31" s="30">
        <v>1420.893</v>
      </c>
      <c r="AT31" s="30">
        <v>1495.595</v>
      </c>
      <c r="AU31" s="30">
        <v>1573.211</v>
      </c>
      <c r="AV31" s="30">
        <v>1649.1190000000001</v>
      </c>
      <c r="AW31" s="30">
        <v>1749.7359999999999</v>
      </c>
      <c r="AX31" s="30">
        <v>1863.921</v>
      </c>
      <c r="AY31" s="30">
        <v>1957.7919999999999</v>
      </c>
      <c r="AZ31" s="30">
        <v>2034.4839999999999</v>
      </c>
      <c r="BA31" s="30">
        <v>2011.5149999999999</v>
      </c>
      <c r="BB31" s="30">
        <v>1957.2640000000001</v>
      </c>
      <c r="BC31" s="30">
        <v>1892.9680000000001</v>
      </c>
      <c r="BD31" s="30">
        <v>1773.1659999999999</v>
      </c>
      <c r="BE31" s="30">
        <v>1810.326</v>
      </c>
      <c r="BF31" s="30">
        <v>1978.575</v>
      </c>
      <c r="BG31" s="30">
        <v>2132.5590000000002</v>
      </c>
      <c r="BH31" s="30">
        <v>2251.596</v>
      </c>
      <c r="BI31" s="30">
        <v>2368.761</v>
      </c>
      <c r="BJ31" s="30">
        <v>2558.1120000000001</v>
      </c>
      <c r="BK31" s="30">
        <v>2732.9120000000003</v>
      </c>
    </row>
    <row r="32" spans="1:63" s="31" customFormat="1">
      <c r="A32" s="4" t="s">
        <v>335</v>
      </c>
      <c r="B32" s="30">
        <v>24.288</v>
      </c>
      <c r="C32" s="30">
        <v>24.209</v>
      </c>
      <c r="D32" s="30">
        <v>24.114999999999998</v>
      </c>
      <c r="E32" s="30">
        <v>24.102</v>
      </c>
      <c r="F32" s="30">
        <v>24.126000000000001</v>
      </c>
      <c r="G32" s="30">
        <v>24.128</v>
      </c>
      <c r="H32" s="30">
        <v>24.120999999999999</v>
      </c>
      <c r="I32" s="30">
        <v>24.102</v>
      </c>
      <c r="J32" s="30">
        <v>24.119</v>
      </c>
      <c r="K32" s="30">
        <v>21.344000000000001</v>
      </c>
      <c r="L32" s="30">
        <v>26.387</v>
      </c>
      <c r="M32" s="30">
        <v>32.17</v>
      </c>
      <c r="N32" s="30">
        <v>30.904</v>
      </c>
      <c r="O32" s="30">
        <v>29.236000000000001</v>
      </c>
      <c r="P32" s="30">
        <v>27.34</v>
      </c>
      <c r="Q32" s="30">
        <v>25.233000000000001</v>
      </c>
      <c r="R32" s="30">
        <v>23.632000000000001</v>
      </c>
      <c r="S32" s="30">
        <v>22.225000000000001</v>
      </c>
      <c r="T32" s="30">
        <v>20.843</v>
      </c>
      <c r="U32" s="30">
        <v>19.434999999999999</v>
      </c>
      <c r="V32" s="30">
        <v>19.904</v>
      </c>
      <c r="W32" s="30">
        <v>17.475999999999999</v>
      </c>
      <c r="X32" s="30">
        <v>12</v>
      </c>
      <c r="Y32" s="30"/>
      <c r="Z32" s="30"/>
      <c r="AL32" s="4" t="s">
        <v>335</v>
      </c>
      <c r="AM32" s="30">
        <v>5369.7759999999998</v>
      </c>
      <c r="AN32" s="30">
        <v>5537.8760000000002</v>
      </c>
      <c r="AO32" s="30">
        <v>5705.049</v>
      </c>
      <c r="AP32" s="30">
        <v>5852.2360000000008</v>
      </c>
      <c r="AQ32" s="30">
        <v>5990.768</v>
      </c>
      <c r="AR32" s="30">
        <v>6134.4030000000002</v>
      </c>
      <c r="AS32" s="30">
        <v>6277.857</v>
      </c>
      <c r="AT32" s="30">
        <v>6437.1450000000004</v>
      </c>
      <c r="AU32" s="30">
        <v>6634.1460000000006</v>
      </c>
      <c r="AV32" s="30">
        <v>6859.3490000000002</v>
      </c>
      <c r="AW32" s="30">
        <v>7048.5439999999999</v>
      </c>
      <c r="AX32" s="30">
        <v>7201.7650000000003</v>
      </c>
      <c r="AY32" s="30">
        <v>7381.5169999999998</v>
      </c>
      <c r="AZ32" s="30">
        <v>7595.3440000000001</v>
      </c>
      <c r="BA32" s="30">
        <v>7868.5229999999992</v>
      </c>
      <c r="BB32" s="30">
        <v>8188.1740000000009</v>
      </c>
      <c r="BC32" s="30">
        <v>8503.3919999999998</v>
      </c>
      <c r="BD32" s="30">
        <v>8864.1779999999999</v>
      </c>
      <c r="BE32" s="30">
        <v>9211.0859999999993</v>
      </c>
      <c r="BF32" s="30">
        <v>9467.1610000000001</v>
      </c>
      <c r="BG32" s="30">
        <v>9687.8319999999985</v>
      </c>
      <c r="BH32" s="30">
        <v>9915.973</v>
      </c>
      <c r="BI32" s="30">
        <v>10149.842000000001</v>
      </c>
      <c r="BJ32" s="30">
        <v>10239.145</v>
      </c>
      <c r="BK32" s="30">
        <v>10241.791000000001</v>
      </c>
    </row>
    <row r="33" spans="1:63" s="31" customFormat="1">
      <c r="A33" s="4" t="s">
        <v>336</v>
      </c>
      <c r="B33" s="30">
        <v>7.3529999999999998</v>
      </c>
      <c r="C33" s="30">
        <v>7.3170000000000002</v>
      </c>
      <c r="D33" s="30">
        <v>7.31</v>
      </c>
      <c r="E33" s="30">
        <v>7.2</v>
      </c>
      <c r="F33" s="30">
        <v>7.2460000000000004</v>
      </c>
      <c r="G33" s="30">
        <v>7.4039999999999999</v>
      </c>
      <c r="H33" s="30">
        <v>7.49</v>
      </c>
      <c r="I33" s="30">
        <v>6.6559999999999997</v>
      </c>
      <c r="J33" s="30">
        <v>5.7009999999999996</v>
      </c>
      <c r="K33" s="30">
        <v>4.8449999999999998</v>
      </c>
      <c r="L33" s="30">
        <v>3.9630000000000001</v>
      </c>
      <c r="M33" s="30">
        <v>3.15</v>
      </c>
      <c r="N33" s="30">
        <v>3.415</v>
      </c>
      <c r="O33" s="30">
        <v>3.6989999999999998</v>
      </c>
      <c r="P33" s="30">
        <v>3.9969999999999999</v>
      </c>
      <c r="Q33" s="30">
        <v>4.3150000000000004</v>
      </c>
      <c r="R33" s="30">
        <v>6.8140000000000001</v>
      </c>
      <c r="S33" s="30">
        <v>9.282</v>
      </c>
      <c r="T33" s="30">
        <v>6.2309999999999999</v>
      </c>
      <c r="U33" s="30">
        <v>3.0760000000000001</v>
      </c>
      <c r="V33" s="30">
        <v>3.7269999999999999</v>
      </c>
      <c r="W33" s="30">
        <v>3.8159999999999998</v>
      </c>
      <c r="X33" s="30">
        <v>3.4180000000000001</v>
      </c>
      <c r="Y33" s="30">
        <v>3.4020000000000001</v>
      </c>
      <c r="Z33" s="30">
        <v>3.4260000000000002</v>
      </c>
      <c r="AL33" s="4" t="s">
        <v>336</v>
      </c>
      <c r="AM33" s="30">
        <v>1049.6390000000001</v>
      </c>
      <c r="AN33" s="30">
        <v>1074.7190000000001</v>
      </c>
      <c r="AO33" s="30">
        <v>1098.433</v>
      </c>
      <c r="AP33" s="30">
        <v>1122.4870000000001</v>
      </c>
      <c r="AQ33" s="30">
        <v>1147.6610000000001</v>
      </c>
      <c r="AR33" s="30">
        <v>1173.098</v>
      </c>
      <c r="AS33" s="30">
        <v>1202.5039999999999</v>
      </c>
      <c r="AT33" s="30">
        <v>1233.421</v>
      </c>
      <c r="AU33" s="30">
        <v>1263.232</v>
      </c>
      <c r="AV33" s="30">
        <v>1292.0810000000001</v>
      </c>
      <c r="AW33" s="30">
        <v>1318.4070000000002</v>
      </c>
      <c r="AX33" s="30">
        <v>1344.5819999999999</v>
      </c>
      <c r="AY33" s="30">
        <v>1370.68</v>
      </c>
      <c r="AZ33" s="30">
        <v>1397.682</v>
      </c>
      <c r="BA33" s="30">
        <v>1426.742</v>
      </c>
      <c r="BB33" s="30">
        <v>1457.998</v>
      </c>
      <c r="BC33" s="30">
        <v>1491.441</v>
      </c>
      <c r="BD33" s="30">
        <v>1527.0309999999999</v>
      </c>
      <c r="BE33" s="30">
        <v>1564.434</v>
      </c>
      <c r="BF33" s="30">
        <v>1603.1689999999999</v>
      </c>
      <c r="BG33" s="30">
        <v>1644.9960000000001</v>
      </c>
      <c r="BH33" s="30">
        <v>1691.8809999999999</v>
      </c>
      <c r="BI33" s="30">
        <v>1743.692</v>
      </c>
      <c r="BJ33" s="30">
        <v>1799.135</v>
      </c>
      <c r="BK33" s="30">
        <v>1854.989</v>
      </c>
    </row>
    <row r="34" spans="1:63" s="31" customFormat="1">
      <c r="A34" s="4" t="s">
        <v>337</v>
      </c>
      <c r="B34" s="30">
        <v>5.1909999999999998</v>
      </c>
      <c r="C34" s="30">
        <v>5.1760000000000002</v>
      </c>
      <c r="D34" s="30">
        <v>5.1479999999999997</v>
      </c>
      <c r="E34" s="30">
        <v>5.3250000000000002</v>
      </c>
      <c r="F34" s="30">
        <v>4.0389999999999997</v>
      </c>
      <c r="G34" s="30">
        <v>2.85</v>
      </c>
      <c r="H34" s="30">
        <v>3.427</v>
      </c>
      <c r="I34" s="30">
        <v>4.0350000000000001</v>
      </c>
      <c r="J34" s="30">
        <v>4.6079999999999997</v>
      </c>
      <c r="K34" s="30">
        <v>5.3680000000000003</v>
      </c>
      <c r="L34" s="30">
        <v>5.3449999999999998</v>
      </c>
      <c r="M34" s="30">
        <v>5.0999999999999996</v>
      </c>
      <c r="N34" s="30">
        <v>5.0960000000000001</v>
      </c>
      <c r="O34" s="30">
        <v>2.593</v>
      </c>
      <c r="P34" s="30">
        <v>3.3170000000000002</v>
      </c>
      <c r="Q34" s="30">
        <v>3.8769999999999998</v>
      </c>
      <c r="R34" s="30">
        <v>4.4329999999999998</v>
      </c>
      <c r="S34" s="30">
        <v>5.0810000000000004</v>
      </c>
      <c r="T34" s="30">
        <v>4.8970000000000002</v>
      </c>
      <c r="U34" s="30">
        <v>4.6890000000000001</v>
      </c>
      <c r="V34" s="30">
        <v>5.7210000000000001</v>
      </c>
      <c r="W34" s="30">
        <v>5.0439999999999996</v>
      </c>
      <c r="X34" s="30">
        <v>4.3150000000000004</v>
      </c>
      <c r="Y34" s="30">
        <v>4.2279999999999998</v>
      </c>
      <c r="Z34" s="30">
        <v>4.4610000000000003</v>
      </c>
      <c r="AL34" s="4" t="s">
        <v>337</v>
      </c>
      <c r="AM34" s="30">
        <v>4642.07</v>
      </c>
      <c r="AN34" s="30">
        <v>4799.098</v>
      </c>
      <c r="AO34" s="30">
        <v>4979.567</v>
      </c>
      <c r="AP34" s="30">
        <v>5177.7269999999999</v>
      </c>
      <c r="AQ34" s="30">
        <v>5373.7620000000006</v>
      </c>
      <c r="AR34" s="30">
        <v>5577.5110000000004</v>
      </c>
      <c r="AS34" s="30">
        <v>5792.973</v>
      </c>
      <c r="AT34" s="30">
        <v>6019.9179999999997</v>
      </c>
      <c r="AU34" s="30">
        <v>6260.3909999999996</v>
      </c>
      <c r="AV34" s="30">
        <v>6512.7729999999992</v>
      </c>
      <c r="AW34" s="30">
        <v>6772.5349999999999</v>
      </c>
      <c r="AX34" s="30">
        <v>7026.6819999999998</v>
      </c>
      <c r="AY34" s="30">
        <v>7276.0419999999995</v>
      </c>
      <c r="AZ34" s="30">
        <v>7526.7780000000002</v>
      </c>
      <c r="BA34" s="30">
        <v>7795.1270000000004</v>
      </c>
      <c r="BB34" s="30">
        <v>8087.0460000000003</v>
      </c>
      <c r="BC34" s="30">
        <v>8415.5159999999996</v>
      </c>
      <c r="BD34" s="30">
        <v>8767.7039999999997</v>
      </c>
      <c r="BE34" s="30">
        <v>9103.9850000000006</v>
      </c>
      <c r="BF34" s="30">
        <v>9435.6440000000002</v>
      </c>
      <c r="BG34" s="30">
        <v>9755.7180000000008</v>
      </c>
      <c r="BH34" s="30">
        <v>10064.272000000001</v>
      </c>
      <c r="BI34" s="30">
        <v>10346.472000000002</v>
      </c>
      <c r="BJ34" s="30">
        <v>10599.494999999999</v>
      </c>
      <c r="BK34" s="30">
        <v>10831.001</v>
      </c>
    </row>
    <row r="35" spans="1:63"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L35" s="4" t="s">
        <v>338</v>
      </c>
      <c r="AM35" s="30">
        <v>7088.924</v>
      </c>
      <c r="AN35" s="30">
        <v>7254.4589999999998</v>
      </c>
      <c r="AO35" s="30">
        <v>7405.1020000000008</v>
      </c>
      <c r="AP35" s="30">
        <v>7563.4679999999998</v>
      </c>
      <c r="AQ35" s="30">
        <v>7727.9419999999991</v>
      </c>
      <c r="AR35" s="30">
        <v>7895.6570000000002</v>
      </c>
      <c r="AS35" s="30">
        <v>8068.7479999999996</v>
      </c>
      <c r="AT35" s="30">
        <v>8248.1049999999996</v>
      </c>
      <c r="AU35" s="30">
        <v>8422.976999999999</v>
      </c>
      <c r="AV35" s="30">
        <v>8580.9850000000006</v>
      </c>
      <c r="AW35" s="30">
        <v>8778.4650000000001</v>
      </c>
      <c r="AX35" s="30">
        <v>9043.6790000000001</v>
      </c>
      <c r="AY35" s="30">
        <v>9335.851999999999</v>
      </c>
      <c r="AZ35" s="30">
        <v>9651.7419999999984</v>
      </c>
      <c r="BA35" s="30">
        <v>9984.0760000000009</v>
      </c>
      <c r="BB35" s="30">
        <v>10359.745999999999</v>
      </c>
      <c r="BC35" s="30">
        <v>10772.498</v>
      </c>
      <c r="BD35" s="30">
        <v>11178.058000000001</v>
      </c>
      <c r="BE35" s="30">
        <v>11563.737999999999</v>
      </c>
      <c r="BF35" s="30">
        <v>11938.809000000001</v>
      </c>
      <c r="BG35" s="30">
        <v>12329.26</v>
      </c>
      <c r="BH35" s="30">
        <v>12726.489000000001</v>
      </c>
      <c r="BI35" s="30">
        <v>13113.386</v>
      </c>
      <c r="BJ35" s="30">
        <v>13485.249</v>
      </c>
      <c r="BK35" s="30">
        <v>13847.999</v>
      </c>
    </row>
    <row r="36" spans="1:63" s="31" customFormat="1">
      <c r="A36" s="4" t="s">
        <v>339</v>
      </c>
      <c r="B36" s="30">
        <v>22.529</v>
      </c>
      <c r="C36" s="30">
        <v>24.044</v>
      </c>
      <c r="D36" s="30">
        <v>25.960999999999999</v>
      </c>
      <c r="E36" s="30">
        <v>27.713999999999999</v>
      </c>
      <c r="F36" s="30">
        <v>29.594999999999999</v>
      </c>
      <c r="G36" s="30">
        <v>31.433</v>
      </c>
      <c r="H36" s="30">
        <v>26.751000000000001</v>
      </c>
      <c r="I36" s="30">
        <v>21.846</v>
      </c>
      <c r="J36" s="30">
        <v>16.774999999999999</v>
      </c>
      <c r="K36" s="30">
        <v>22.881</v>
      </c>
      <c r="L36" s="30">
        <v>29.15</v>
      </c>
      <c r="M36" s="30">
        <v>23.2</v>
      </c>
      <c r="N36" s="30">
        <v>17.154</v>
      </c>
      <c r="O36" s="30">
        <v>15.689</v>
      </c>
      <c r="P36" s="30">
        <v>13.988</v>
      </c>
      <c r="Q36" s="30">
        <v>12.343999999999999</v>
      </c>
      <c r="R36" s="30">
        <v>10.494999999999999</v>
      </c>
      <c r="S36" s="30">
        <v>8.5139999999999993</v>
      </c>
      <c r="T36" s="30">
        <v>8.7469999999999999</v>
      </c>
      <c r="U36" s="30">
        <v>10.353</v>
      </c>
      <c r="V36" s="30">
        <v>11.042</v>
      </c>
      <c r="W36" s="30">
        <v>9.3670000000000009</v>
      </c>
      <c r="X36" s="30">
        <v>9.85</v>
      </c>
      <c r="Y36" s="30">
        <v>9.7520000000000007</v>
      </c>
      <c r="Z36" s="30">
        <v>9.89</v>
      </c>
      <c r="AL36" s="4" t="s">
        <v>339</v>
      </c>
      <c r="AM36" s="30">
        <v>2129.018</v>
      </c>
      <c r="AN36" s="30">
        <v>2194.8159999999998</v>
      </c>
      <c r="AO36" s="30">
        <v>2262.1930000000002</v>
      </c>
      <c r="AP36" s="30">
        <v>2329.4360000000001</v>
      </c>
      <c r="AQ36" s="30">
        <v>2398.9760000000001</v>
      </c>
      <c r="AR36" s="30">
        <v>2473.1019999999999</v>
      </c>
      <c r="AS36" s="30">
        <v>2551.9430000000002</v>
      </c>
      <c r="AT36" s="30">
        <v>2632.4929999999999</v>
      </c>
      <c r="AU36" s="30">
        <v>2714.3820000000001</v>
      </c>
      <c r="AV36" s="30">
        <v>2797.087</v>
      </c>
      <c r="AW36" s="30">
        <v>2879.3029999999999</v>
      </c>
      <c r="AX36" s="30">
        <v>2958.7690000000002</v>
      </c>
      <c r="AY36" s="30">
        <v>3039.123</v>
      </c>
      <c r="AZ36" s="30">
        <v>3124.6089999999999</v>
      </c>
      <c r="BA36" s="30">
        <v>3216.4850000000001</v>
      </c>
      <c r="BB36" s="30">
        <v>3312.9859999999999</v>
      </c>
      <c r="BC36" s="30">
        <v>3414.7629999999999</v>
      </c>
      <c r="BD36" s="30">
        <v>3522.4160000000002</v>
      </c>
      <c r="BE36" s="30">
        <v>3633.7820000000002</v>
      </c>
      <c r="BF36" s="30">
        <v>3749.7709999999997</v>
      </c>
      <c r="BG36" s="30">
        <v>3871.8360000000002</v>
      </c>
      <c r="BH36" s="30">
        <v>4000.1770000000001</v>
      </c>
      <c r="BI36" s="30">
        <v>4132.4350000000004</v>
      </c>
      <c r="BJ36" s="30">
        <v>4269.0069999999996</v>
      </c>
      <c r="BK36" s="30">
        <v>4408.0640000000003</v>
      </c>
    </row>
    <row r="37" spans="1:63"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Z37" s="5"/>
      <c r="AL37" s="22" t="s">
        <v>340</v>
      </c>
      <c r="AM37" s="5"/>
      <c r="AN37" s="5"/>
      <c r="AO37" s="5"/>
      <c r="AP37" s="5"/>
      <c r="AQ37" s="5"/>
      <c r="AR37" s="5"/>
      <c r="AS37" s="5"/>
      <c r="AT37" s="5"/>
      <c r="AU37" s="5"/>
      <c r="AV37" s="5"/>
      <c r="AW37" s="5"/>
      <c r="AX37" s="5"/>
      <c r="AY37" s="5"/>
      <c r="AZ37" s="5"/>
      <c r="BA37" s="5"/>
      <c r="BB37" s="5"/>
      <c r="BC37" s="5"/>
      <c r="BD37" s="5"/>
      <c r="BE37" s="5"/>
      <c r="BF37" s="5"/>
      <c r="BG37" s="5"/>
      <c r="BH37" s="5"/>
      <c r="BI37" s="5"/>
      <c r="BJ37" s="5"/>
      <c r="BK37" s="5"/>
    </row>
    <row r="38" spans="1:63" s="31" customFormat="1">
      <c r="A38" s="4" t="s">
        <v>341</v>
      </c>
      <c r="B38" s="30">
        <v>10.234999999999999</v>
      </c>
      <c r="C38" s="30">
        <v>10.254</v>
      </c>
      <c r="D38" s="30">
        <v>10.234</v>
      </c>
      <c r="E38" s="30">
        <v>10.189</v>
      </c>
      <c r="F38" s="30">
        <v>10.199999999999999</v>
      </c>
      <c r="G38" s="30">
        <v>10.180999999999999</v>
      </c>
      <c r="H38" s="30">
        <v>10.196999999999999</v>
      </c>
      <c r="I38" s="30">
        <v>10.098000000000001</v>
      </c>
      <c r="J38" s="30">
        <v>10.135</v>
      </c>
      <c r="K38" s="30">
        <v>10.007999999999999</v>
      </c>
      <c r="L38" s="30">
        <v>9.99</v>
      </c>
      <c r="M38" s="30">
        <v>10.003</v>
      </c>
      <c r="N38" s="30">
        <v>10.054</v>
      </c>
      <c r="O38" s="30">
        <v>10.112</v>
      </c>
      <c r="P38" s="30">
        <v>10.093999999999999</v>
      </c>
      <c r="Q38" s="30">
        <v>12.55</v>
      </c>
      <c r="R38" s="30">
        <v>14.946999999999999</v>
      </c>
      <c r="S38" s="30">
        <v>17.309999999999999</v>
      </c>
      <c r="T38" s="30">
        <v>16.393999999999998</v>
      </c>
      <c r="U38" s="30">
        <v>15.496</v>
      </c>
      <c r="V38" s="30">
        <v>16.053000000000001</v>
      </c>
      <c r="W38" s="30">
        <v>16.395</v>
      </c>
      <c r="X38" s="30">
        <v>17.364999999999998</v>
      </c>
      <c r="Y38" s="30">
        <v>17.291</v>
      </c>
      <c r="Z38" s="30">
        <v>16.690999999999999</v>
      </c>
      <c r="AL38" s="4" t="s">
        <v>341</v>
      </c>
      <c r="AM38" s="30">
        <v>3729.4870000000001</v>
      </c>
      <c r="AN38" s="30">
        <v>3744.0550000000003</v>
      </c>
      <c r="AO38" s="30">
        <v>3942.4969999999998</v>
      </c>
      <c r="AP38" s="30">
        <v>4199.0709999999999</v>
      </c>
      <c r="AQ38" s="30">
        <v>4369.9539999999997</v>
      </c>
      <c r="AR38" s="30">
        <v>4555.1450000000004</v>
      </c>
      <c r="AS38" s="30">
        <v>4788.4390000000003</v>
      </c>
      <c r="AT38" s="30">
        <v>4941.4359999999997</v>
      </c>
      <c r="AU38" s="30">
        <v>5128.4870000000001</v>
      </c>
      <c r="AV38" s="30">
        <v>5406.4</v>
      </c>
      <c r="AW38" s="30">
        <v>5659.268</v>
      </c>
      <c r="AX38" s="30">
        <v>5961.3630000000003</v>
      </c>
      <c r="AY38" s="30">
        <v>6293.2820000000002</v>
      </c>
      <c r="AZ38" s="30">
        <v>6594.0649999999996</v>
      </c>
      <c r="BA38" s="30">
        <v>6914.57</v>
      </c>
      <c r="BB38" s="30">
        <v>7204.29</v>
      </c>
      <c r="BC38" s="30">
        <v>7449.4400000000005</v>
      </c>
      <c r="BD38" s="30">
        <v>7704.0320000000011</v>
      </c>
      <c r="BE38" s="30">
        <v>7952.5240000000003</v>
      </c>
      <c r="BF38" s="30">
        <v>8194.3490000000002</v>
      </c>
      <c r="BG38" s="30">
        <v>8444.2669999999998</v>
      </c>
      <c r="BH38" s="30">
        <v>8621.57</v>
      </c>
      <c r="BI38" s="30">
        <v>8704.8829999999998</v>
      </c>
      <c r="BJ38" s="30">
        <v>8840.8230000000003</v>
      </c>
      <c r="BK38" s="30">
        <v>9036.1239999999998</v>
      </c>
    </row>
    <row r="39" spans="1:63" s="31" customFormat="1">
      <c r="A39" s="4" t="s">
        <v>342</v>
      </c>
      <c r="B39" s="30">
        <v>9.7460000000000004</v>
      </c>
      <c r="C39" s="30">
        <v>8.8230000000000004</v>
      </c>
      <c r="D39" s="30">
        <v>7.782</v>
      </c>
      <c r="E39" s="30">
        <v>6.6059999999999999</v>
      </c>
      <c r="F39" s="30">
        <v>7.758</v>
      </c>
      <c r="G39" s="30">
        <v>8.7899999999999991</v>
      </c>
      <c r="H39" s="30">
        <v>7.2549999999999999</v>
      </c>
      <c r="I39" s="30">
        <v>8.0239999999999991</v>
      </c>
      <c r="J39" s="30">
        <v>8.7970000000000006</v>
      </c>
      <c r="K39" s="30">
        <v>9.5559999999999992</v>
      </c>
      <c r="L39" s="30">
        <v>6.2889999999999997</v>
      </c>
      <c r="M39" s="30">
        <v>7.4290000000000003</v>
      </c>
      <c r="N39" s="30">
        <v>8.5380000000000003</v>
      </c>
      <c r="O39" s="30">
        <v>9.6739999999999995</v>
      </c>
      <c r="P39" s="30">
        <v>10.121</v>
      </c>
      <c r="Q39" s="30">
        <v>10.56</v>
      </c>
      <c r="R39" s="30">
        <v>10.956</v>
      </c>
      <c r="S39" s="30">
        <v>12.101000000000001</v>
      </c>
      <c r="T39" s="30">
        <v>11.829000000000001</v>
      </c>
      <c r="U39" s="30">
        <v>11.593999999999999</v>
      </c>
      <c r="V39" s="30">
        <v>13.29</v>
      </c>
      <c r="W39" s="30">
        <v>12.441000000000001</v>
      </c>
      <c r="X39" s="30">
        <v>10.984999999999999</v>
      </c>
      <c r="Y39" s="30">
        <v>10.895</v>
      </c>
      <c r="Z39" s="30">
        <v>11.462</v>
      </c>
      <c r="AL39" s="4" t="s">
        <v>342</v>
      </c>
      <c r="AM39" s="30">
        <v>28311.654999999999</v>
      </c>
      <c r="AN39" s="30">
        <v>28785.477999999999</v>
      </c>
      <c r="AO39" s="30">
        <v>29136.432000000001</v>
      </c>
      <c r="AP39" s="30">
        <v>29435.348000000002</v>
      </c>
      <c r="AQ39" s="30">
        <v>29693.633999999998</v>
      </c>
      <c r="AR39" s="30">
        <v>29913.392</v>
      </c>
      <c r="AS39" s="30">
        <v>30064.481</v>
      </c>
      <c r="AT39" s="30">
        <v>30136.281999999999</v>
      </c>
      <c r="AU39" s="30">
        <v>30165.994999999999</v>
      </c>
      <c r="AV39" s="30">
        <v>30206.466</v>
      </c>
      <c r="AW39" s="30">
        <v>30264.694</v>
      </c>
      <c r="AX39" s="30">
        <v>30385.899000000001</v>
      </c>
      <c r="AY39" s="30">
        <v>30620.462</v>
      </c>
      <c r="AZ39" s="30">
        <v>30927.718000000001</v>
      </c>
      <c r="BA39" s="30">
        <v>31245.028999999999</v>
      </c>
      <c r="BB39" s="30">
        <v>31560.298999999999</v>
      </c>
      <c r="BC39" s="30">
        <v>31900.150999999998</v>
      </c>
      <c r="BD39" s="30">
        <v>32248.409</v>
      </c>
      <c r="BE39" s="30">
        <v>32541.146000000001</v>
      </c>
      <c r="BF39" s="30">
        <v>32721.141000000003</v>
      </c>
      <c r="BG39" s="30">
        <v>32799.527999999998</v>
      </c>
      <c r="BH39" s="30">
        <v>32825.495999999999</v>
      </c>
      <c r="BI39" s="30">
        <v>32903.909</v>
      </c>
      <c r="BJ39" s="30">
        <v>33041.073000000004</v>
      </c>
      <c r="BK39" s="30">
        <v>33163.358999999997</v>
      </c>
    </row>
    <row r="40" spans="1:63" s="31" customFormat="1">
      <c r="A40" s="4" t="s">
        <v>343</v>
      </c>
      <c r="B40" s="30">
        <v>1.22</v>
      </c>
      <c r="C40" s="30">
        <v>1.294</v>
      </c>
      <c r="D40" s="30">
        <v>1.3919999999999999</v>
      </c>
      <c r="E40" s="30">
        <v>1.48</v>
      </c>
      <c r="F40" s="30">
        <v>1.613</v>
      </c>
      <c r="G40" s="30">
        <v>1.7370000000000001</v>
      </c>
      <c r="H40" s="30">
        <v>1.881</v>
      </c>
      <c r="I40" s="30">
        <v>2.04</v>
      </c>
      <c r="J40" s="30">
        <v>1.3080000000000001</v>
      </c>
      <c r="K40" s="30">
        <v>0.79800000000000004</v>
      </c>
      <c r="L40" s="30">
        <v>0.96399999999999997</v>
      </c>
      <c r="M40" s="30">
        <v>0.59799999999999998</v>
      </c>
      <c r="N40" s="30">
        <v>0.68200000000000005</v>
      </c>
      <c r="O40" s="30">
        <v>0.75700000000000001</v>
      </c>
      <c r="P40" s="30">
        <v>1.056</v>
      </c>
      <c r="Q40" s="30">
        <v>0.74399999999999999</v>
      </c>
      <c r="R40" s="30">
        <v>1.137</v>
      </c>
      <c r="S40" s="30">
        <v>0.38200000000000001</v>
      </c>
      <c r="T40" s="30">
        <v>0.379</v>
      </c>
      <c r="U40" s="30">
        <v>0.375</v>
      </c>
      <c r="V40" s="30">
        <v>0.47399999999999998</v>
      </c>
      <c r="W40" s="30">
        <v>0.83</v>
      </c>
      <c r="X40" s="30">
        <v>0.69499999999999995</v>
      </c>
      <c r="Y40" s="30">
        <v>0.69499999999999995</v>
      </c>
      <c r="Z40" s="30">
        <v>0.75900000000000001</v>
      </c>
      <c r="AL40" s="4" t="s">
        <v>343</v>
      </c>
      <c r="AM40" s="30">
        <v>2508.748</v>
      </c>
      <c r="AN40" s="30">
        <v>2648.1179999999999</v>
      </c>
      <c r="AO40" s="30">
        <v>2777.4539999999997</v>
      </c>
      <c r="AP40" s="30">
        <v>2889.3630000000003</v>
      </c>
      <c r="AQ40" s="30">
        <v>2981.8109999999997</v>
      </c>
      <c r="AR40" s="30">
        <v>3050.3679999999999</v>
      </c>
      <c r="AS40" s="30">
        <v>3094.2919999999999</v>
      </c>
      <c r="AT40" s="30">
        <v>3123.6000000000004</v>
      </c>
      <c r="AU40" s="30">
        <v>3163.0010000000002</v>
      </c>
      <c r="AV40" s="30">
        <v>3202.913</v>
      </c>
      <c r="AW40" s="30">
        <v>3224.2939999999999</v>
      </c>
      <c r="AX40" s="30">
        <v>3228.51</v>
      </c>
      <c r="AY40" s="30">
        <v>3209.0029999999997</v>
      </c>
      <c r="AZ40" s="30">
        <v>3170.14</v>
      </c>
      <c r="BA40" s="30">
        <v>3121.0950000000003</v>
      </c>
      <c r="BB40" s="30">
        <v>3064.1980000000003</v>
      </c>
      <c r="BC40" s="30">
        <v>3005.4279999999999</v>
      </c>
      <c r="BD40" s="30">
        <v>2938.8330000000001</v>
      </c>
      <c r="BE40" s="30">
        <v>2872.8429999999998</v>
      </c>
      <c r="BF40" s="30">
        <v>2837.087</v>
      </c>
      <c r="BG40" s="30">
        <v>2852.2629999999999</v>
      </c>
      <c r="BH40" s="30">
        <v>2895.08</v>
      </c>
      <c r="BI40" s="30">
        <v>2938.1419999999998</v>
      </c>
      <c r="BJ40" s="30">
        <v>2983.27</v>
      </c>
      <c r="BK40" s="30">
        <v>3031.53</v>
      </c>
    </row>
    <row r="41" spans="1:63"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L41" s="4" t="s">
        <v>344</v>
      </c>
      <c r="AM41" s="30">
        <v>16.48</v>
      </c>
      <c r="AN41" s="30">
        <v>17.183</v>
      </c>
      <c r="AO41" s="30">
        <v>17.939999999999998</v>
      </c>
      <c r="AP41" s="30">
        <v>18.675000000000001</v>
      </c>
      <c r="AQ41" s="30">
        <v>19.34</v>
      </c>
      <c r="AR41" s="30">
        <v>19.957000000000001</v>
      </c>
      <c r="AS41" s="30">
        <v>20.561999999999998</v>
      </c>
      <c r="AT41" s="30">
        <v>21.1</v>
      </c>
      <c r="AU41" s="30">
        <v>21.557000000000002</v>
      </c>
      <c r="AV41" s="30">
        <v>21.957999999999998</v>
      </c>
      <c r="AW41" s="30">
        <v>22.34</v>
      </c>
      <c r="AX41" s="30">
        <v>22.673999999999999</v>
      </c>
      <c r="AY41" s="30">
        <v>22.94</v>
      </c>
      <c r="AZ41" s="30">
        <v>23.18</v>
      </c>
      <c r="BA41" s="30">
        <v>23.363</v>
      </c>
      <c r="BB41" s="30">
        <v>23.448</v>
      </c>
      <c r="BC41" s="30">
        <v>23.468</v>
      </c>
      <c r="BD41" s="30">
        <v>23.426000000000002</v>
      </c>
      <c r="BE41" s="30">
        <v>23.293999999999997</v>
      </c>
      <c r="BF41" s="30">
        <v>23.137</v>
      </c>
      <c r="BG41" s="30">
        <v>23.027999999999999</v>
      </c>
      <c r="BH41" s="30">
        <v>22.987000000000002</v>
      </c>
      <c r="BI41" s="30">
        <v>22.987000000000002</v>
      </c>
      <c r="BJ41" s="30">
        <v>23.061</v>
      </c>
      <c r="BK41" s="30">
        <v>23.279</v>
      </c>
    </row>
    <row r="42" spans="1:63" s="31" customFormat="1">
      <c r="A42" s="4" t="s">
        <v>345</v>
      </c>
      <c r="B42" s="30">
        <v>4.2699999999999996</v>
      </c>
      <c r="C42" s="30">
        <v>3.9460000000000002</v>
      </c>
      <c r="D42" s="30">
        <v>3.7149999999999999</v>
      </c>
      <c r="E42" s="30">
        <v>3.4340000000000002</v>
      </c>
      <c r="F42" s="30">
        <v>3.1440000000000001</v>
      </c>
      <c r="G42" s="30">
        <v>2.8439999999999999</v>
      </c>
      <c r="H42" s="30">
        <v>2.5499999999999998</v>
      </c>
      <c r="I42" s="30">
        <v>2.2919999999999998</v>
      </c>
      <c r="J42" s="30">
        <v>2.0459999999999998</v>
      </c>
      <c r="K42" s="30">
        <v>1.8240000000000001</v>
      </c>
      <c r="L42" s="30">
        <v>1.5720000000000001</v>
      </c>
      <c r="M42" s="30">
        <v>2.1389999999999998</v>
      </c>
      <c r="N42" s="30">
        <v>2.7080000000000002</v>
      </c>
      <c r="O42" s="30">
        <v>3.3029999999999999</v>
      </c>
      <c r="P42" s="30">
        <v>3.9079999999999999</v>
      </c>
      <c r="Q42" s="30">
        <v>4.524</v>
      </c>
      <c r="R42" s="30">
        <v>5.149</v>
      </c>
      <c r="S42" s="30">
        <v>5.7789999999999999</v>
      </c>
      <c r="T42" s="30">
        <v>5.1280000000000001</v>
      </c>
      <c r="U42" s="30">
        <v>4.4710000000000001</v>
      </c>
      <c r="V42" s="30">
        <v>4.2610000000000001</v>
      </c>
      <c r="W42" s="30">
        <v>3.3149999999999999</v>
      </c>
      <c r="X42" s="30">
        <v>2.1840000000000002</v>
      </c>
      <c r="Y42" s="30">
        <v>2.1789999999999998</v>
      </c>
      <c r="Z42" s="30">
        <v>2.246</v>
      </c>
      <c r="AL42" s="4" t="s">
        <v>345</v>
      </c>
      <c r="AM42" s="30">
        <v>1074.2760000000001</v>
      </c>
      <c r="AN42" s="30">
        <v>1102.4389999999999</v>
      </c>
      <c r="AO42" s="30">
        <v>1133.116</v>
      </c>
      <c r="AP42" s="30">
        <v>1166.1860000000001</v>
      </c>
      <c r="AQ42" s="30">
        <v>1200.971</v>
      </c>
      <c r="AR42" s="30">
        <v>1240.0700000000002</v>
      </c>
      <c r="AS42" s="30">
        <v>1282.1309999999999</v>
      </c>
      <c r="AT42" s="30">
        <v>1320.6880000000001</v>
      </c>
      <c r="AU42" s="30">
        <v>1353.1220000000001</v>
      </c>
      <c r="AV42" s="30">
        <v>1377.982</v>
      </c>
      <c r="AW42" s="30">
        <v>1394.6</v>
      </c>
      <c r="AX42" s="30">
        <v>1404.1030000000001</v>
      </c>
      <c r="AY42" s="30">
        <v>1407.69</v>
      </c>
      <c r="AZ42" s="30">
        <v>1407.1990000000001</v>
      </c>
      <c r="BA42" s="30">
        <v>1405.1799999999998</v>
      </c>
      <c r="BB42" s="30">
        <v>1409.915</v>
      </c>
      <c r="BC42" s="30">
        <v>1420.097</v>
      </c>
      <c r="BD42" s="30">
        <v>1426.8040000000001</v>
      </c>
      <c r="BE42" s="30">
        <v>1430.768</v>
      </c>
      <c r="BF42" s="30">
        <v>1433.8150000000001</v>
      </c>
      <c r="BG42" s="30">
        <v>1436.999</v>
      </c>
      <c r="BH42" s="30">
        <v>1441.2950000000001</v>
      </c>
      <c r="BI42" s="30">
        <v>1446.3449999999998</v>
      </c>
      <c r="BJ42" s="30">
        <v>1450.1100000000001</v>
      </c>
      <c r="BK42" s="30">
        <v>1451.4369999999999</v>
      </c>
    </row>
    <row r="43" spans="1:63" s="31" customFormat="1">
      <c r="A43" s="4" t="s">
        <v>346</v>
      </c>
      <c r="B43" s="30">
        <v>1.333</v>
      </c>
      <c r="C43" s="30">
        <v>1.32</v>
      </c>
      <c r="D43" s="30">
        <v>1.329</v>
      </c>
      <c r="E43" s="30">
        <v>1.3460000000000001</v>
      </c>
      <c r="F43" s="30">
        <v>1.3540000000000001</v>
      </c>
      <c r="G43" s="30">
        <v>1.365</v>
      </c>
      <c r="H43" s="30">
        <v>1.387</v>
      </c>
      <c r="I43" s="30">
        <v>1.413</v>
      </c>
      <c r="J43" s="30">
        <v>1.446</v>
      </c>
      <c r="K43" s="30">
        <v>1.4750000000000001</v>
      </c>
      <c r="L43" s="30">
        <v>1.502</v>
      </c>
      <c r="M43" s="30">
        <v>1.5309999999999999</v>
      </c>
      <c r="N43" s="30">
        <v>1.5529999999999999</v>
      </c>
      <c r="O43" s="30">
        <v>1.569</v>
      </c>
      <c r="P43" s="30">
        <v>1.575</v>
      </c>
      <c r="Q43" s="30">
        <v>1.5880000000000001</v>
      </c>
      <c r="R43" s="30">
        <v>2.552</v>
      </c>
      <c r="S43" s="30">
        <v>3.5859999999999999</v>
      </c>
      <c r="T43" s="30">
        <v>1.843</v>
      </c>
      <c r="U43" s="30">
        <v>1.3129999999999999</v>
      </c>
      <c r="V43" s="30">
        <v>4.9550000000000001</v>
      </c>
      <c r="W43" s="30">
        <v>12.728999999999999</v>
      </c>
      <c r="X43" s="30">
        <v>10.061</v>
      </c>
      <c r="Y43" s="30">
        <v>10.016999999999999</v>
      </c>
      <c r="Z43" s="30">
        <v>10.036</v>
      </c>
      <c r="AL43" s="4" t="s">
        <v>346</v>
      </c>
      <c r="AM43" s="30">
        <v>9119.8139999999985</v>
      </c>
      <c r="AN43" s="30">
        <v>9202.0280000000002</v>
      </c>
      <c r="AO43" s="30">
        <v>9248.17</v>
      </c>
      <c r="AP43" s="30">
        <v>9260.8230000000003</v>
      </c>
      <c r="AQ43" s="30">
        <v>9256.5859999999993</v>
      </c>
      <c r="AR43" s="30">
        <v>9248.2200000000012</v>
      </c>
      <c r="AS43" s="30">
        <v>9236.8029999999999</v>
      </c>
      <c r="AT43" s="30">
        <v>9216.375</v>
      </c>
      <c r="AU43" s="30">
        <v>9172.9830000000002</v>
      </c>
      <c r="AV43" s="30">
        <v>9120.1500000000015</v>
      </c>
      <c r="AW43" s="30">
        <v>9082.1440000000002</v>
      </c>
      <c r="AX43" s="30">
        <v>9067.9779999999992</v>
      </c>
      <c r="AY43" s="30">
        <v>9077.6359999999986</v>
      </c>
      <c r="AZ43" s="30">
        <v>9101.0930000000008</v>
      </c>
      <c r="BA43" s="30">
        <v>9119.0889999999999</v>
      </c>
      <c r="BB43" s="30">
        <v>9123.2940000000017</v>
      </c>
      <c r="BC43" s="30">
        <v>9123.4180000000015</v>
      </c>
      <c r="BD43" s="30">
        <v>9122.57</v>
      </c>
      <c r="BE43" s="30">
        <v>9109.7309999999998</v>
      </c>
      <c r="BF43" s="30">
        <v>9080.1739999999991</v>
      </c>
      <c r="BG43" s="30">
        <v>9043.987000000001</v>
      </c>
      <c r="BH43" s="30">
        <v>9008.3260000000009</v>
      </c>
      <c r="BI43" s="30">
        <v>8973.2239999999983</v>
      </c>
      <c r="BJ43" s="30">
        <v>8937.1419999999998</v>
      </c>
      <c r="BK43" s="30">
        <v>8899.1450000000004</v>
      </c>
    </row>
    <row r="44" spans="1:63" s="31" customFormat="1">
      <c r="A44" s="4" t="s">
        <v>347</v>
      </c>
      <c r="B44" s="30">
        <v>18.895</v>
      </c>
      <c r="C44" s="30">
        <v>18.82</v>
      </c>
      <c r="D44" s="30">
        <v>18.998999999999999</v>
      </c>
      <c r="E44" s="30">
        <v>19.123000000000001</v>
      </c>
      <c r="F44" s="30">
        <v>19.166</v>
      </c>
      <c r="G44" s="30">
        <v>19.081</v>
      </c>
      <c r="H44" s="30">
        <v>19.158999999999999</v>
      </c>
      <c r="I44" s="30">
        <v>19.268000000000001</v>
      </c>
      <c r="J44" s="30">
        <v>19.216999999999999</v>
      </c>
      <c r="K44" s="30">
        <v>19.212</v>
      </c>
      <c r="L44" s="30">
        <v>19.189</v>
      </c>
      <c r="M44" s="30">
        <v>19.306999999999999</v>
      </c>
      <c r="N44" s="30">
        <v>19.315999999999999</v>
      </c>
      <c r="O44" s="30">
        <v>19.402999999999999</v>
      </c>
      <c r="P44" s="30">
        <v>19.341999999999999</v>
      </c>
      <c r="Q44" s="30">
        <v>19.404</v>
      </c>
      <c r="R44" s="30">
        <v>19.585999999999999</v>
      </c>
      <c r="S44" s="30">
        <v>19.571000000000002</v>
      </c>
      <c r="T44" s="30">
        <v>19.559000000000001</v>
      </c>
      <c r="U44" s="30">
        <v>19.556999999999999</v>
      </c>
      <c r="V44" s="30">
        <v>24.041</v>
      </c>
      <c r="W44" s="30">
        <v>22.619</v>
      </c>
      <c r="X44" s="30">
        <v>20.835999999999999</v>
      </c>
      <c r="Y44" s="30">
        <v>20.649000000000001</v>
      </c>
      <c r="Z44" s="30">
        <v>20.818999999999999</v>
      </c>
      <c r="AL44" s="4" t="s">
        <v>347</v>
      </c>
      <c r="AM44" s="30">
        <v>4735.1200000000008</v>
      </c>
      <c r="AN44" s="30">
        <v>4845.51</v>
      </c>
      <c r="AO44" s="30">
        <v>4946.6200000000008</v>
      </c>
      <c r="AP44" s="30">
        <v>5035.7370000000001</v>
      </c>
      <c r="AQ44" s="30">
        <v>5120.7880000000005</v>
      </c>
      <c r="AR44" s="30">
        <v>5204.5689999999995</v>
      </c>
      <c r="AS44" s="30">
        <v>5287.2070000000003</v>
      </c>
      <c r="AT44" s="30">
        <v>5368.5410000000002</v>
      </c>
      <c r="AU44" s="30">
        <v>5458.58</v>
      </c>
      <c r="AV44" s="30">
        <v>5557.9449999999997</v>
      </c>
      <c r="AW44" s="30">
        <v>5664.0659999999998</v>
      </c>
      <c r="AX44" s="30">
        <v>5777.5680000000002</v>
      </c>
      <c r="AY44" s="30">
        <v>5883.174</v>
      </c>
      <c r="AZ44" s="30">
        <v>5972.1670000000004</v>
      </c>
      <c r="BA44" s="30">
        <v>6061.6769999999997</v>
      </c>
      <c r="BB44" s="30">
        <v>6163.0460000000003</v>
      </c>
      <c r="BC44" s="30">
        <v>6236.5839999999998</v>
      </c>
      <c r="BD44" s="30">
        <v>6256.3799999999992</v>
      </c>
      <c r="BE44" s="30">
        <v>6250.0360000000001</v>
      </c>
      <c r="BF44" s="30">
        <v>6189.4259999999995</v>
      </c>
      <c r="BG44" s="30">
        <v>6083.335</v>
      </c>
      <c r="BH44" s="30">
        <v>6070.3090000000002</v>
      </c>
      <c r="BI44" s="30">
        <v>6056.1239999999998</v>
      </c>
      <c r="BJ44" s="30">
        <v>5940.6219999999994</v>
      </c>
      <c r="BK44" s="30">
        <v>5838.116</v>
      </c>
    </row>
    <row r="45" spans="1:63" s="31" customFormat="1">
      <c r="A45" s="4" t="s">
        <v>348</v>
      </c>
      <c r="B45" s="30">
        <v>3.601</v>
      </c>
      <c r="C45" s="30">
        <v>3.6859999999999999</v>
      </c>
      <c r="D45" s="30">
        <v>3.714</v>
      </c>
      <c r="E45" s="30">
        <v>3.5470000000000002</v>
      </c>
      <c r="F45" s="30">
        <v>3.4209999999999998</v>
      </c>
      <c r="G45" s="30">
        <v>3.3410000000000002</v>
      </c>
      <c r="H45" s="30">
        <v>3.3879999999999999</v>
      </c>
      <c r="I45" s="30">
        <v>3.45</v>
      </c>
      <c r="J45" s="30">
        <v>3.4860000000000002</v>
      </c>
      <c r="K45" s="30">
        <v>3.5179999999999998</v>
      </c>
      <c r="L45" s="30">
        <v>2.9239999999999999</v>
      </c>
      <c r="M45" s="30">
        <v>2.367</v>
      </c>
      <c r="N45" s="30">
        <v>1.8149999999999999</v>
      </c>
      <c r="O45" s="30">
        <v>1.274</v>
      </c>
      <c r="P45" s="30">
        <v>1.2949999999999999</v>
      </c>
      <c r="Q45" s="30">
        <v>1.298</v>
      </c>
      <c r="R45" s="30">
        <v>1.298</v>
      </c>
      <c r="S45" s="30">
        <v>1.2929999999999999</v>
      </c>
      <c r="T45" s="30">
        <v>1.2889999999999999</v>
      </c>
      <c r="U45" s="30">
        <v>1.3009999999999999</v>
      </c>
      <c r="V45" s="30">
        <v>1.4990000000000001</v>
      </c>
      <c r="W45" s="30">
        <v>1.3959999999999999</v>
      </c>
      <c r="X45" s="30">
        <v>2.9670000000000001</v>
      </c>
      <c r="Y45" s="30">
        <v>2.9529999999999998</v>
      </c>
      <c r="Z45" s="30">
        <v>2.9769999999999999</v>
      </c>
      <c r="AL45" s="4" t="s">
        <v>348</v>
      </c>
      <c r="AM45" s="30">
        <v>90.66</v>
      </c>
      <c r="AN45" s="30">
        <v>91.983000000000004</v>
      </c>
      <c r="AO45" s="30">
        <v>93.143000000000001</v>
      </c>
      <c r="AP45" s="30">
        <v>94.134</v>
      </c>
      <c r="AQ45" s="30">
        <v>94.931999999999988</v>
      </c>
      <c r="AR45" s="30">
        <v>95.52000000000001</v>
      </c>
      <c r="AS45" s="30">
        <v>95.908000000000001</v>
      </c>
      <c r="AT45" s="30">
        <v>96.15</v>
      </c>
      <c r="AU45" s="30">
        <v>96.335999999999999</v>
      </c>
      <c r="AV45" s="30">
        <v>96.775000000000006</v>
      </c>
      <c r="AW45" s="30">
        <v>98.949000000000012</v>
      </c>
      <c r="AX45" s="30">
        <v>102.69800000000001</v>
      </c>
      <c r="AY45" s="30">
        <v>106.61</v>
      </c>
      <c r="AZ45" s="30">
        <v>110.67500000000001</v>
      </c>
      <c r="BA45" s="30">
        <v>114.94</v>
      </c>
      <c r="BB45" s="30">
        <v>119.49099999999999</v>
      </c>
      <c r="BC45" s="30">
        <v>124.37400000000001</v>
      </c>
      <c r="BD45" s="30">
        <v>129.54900000000001</v>
      </c>
      <c r="BE45" s="30">
        <v>134.91299999999998</v>
      </c>
      <c r="BF45" s="30">
        <v>139.49199999999999</v>
      </c>
      <c r="BG45" s="30">
        <v>143.56100000000001</v>
      </c>
      <c r="BH45" s="30">
        <v>147.791</v>
      </c>
      <c r="BI45" s="30">
        <v>151.75900000000001</v>
      </c>
      <c r="BJ45" s="30">
        <v>155.62299999999999</v>
      </c>
      <c r="BK45" s="30">
        <v>159.38799999999998</v>
      </c>
    </row>
    <row r="46" spans="1:63" s="31" customFormat="1">
      <c r="A46" s="4" t="s">
        <v>349</v>
      </c>
      <c r="B46" s="30">
        <v>10.019</v>
      </c>
      <c r="C46" s="30">
        <v>9.8170000000000002</v>
      </c>
      <c r="D46" s="30">
        <v>9.8529999999999998</v>
      </c>
      <c r="E46" s="30">
        <v>9.84</v>
      </c>
      <c r="F46" s="30">
        <v>10.083</v>
      </c>
      <c r="G46" s="30">
        <v>9.8469999999999995</v>
      </c>
      <c r="H46" s="30">
        <v>9.8019999999999996</v>
      </c>
      <c r="I46" s="30">
        <v>9.6460000000000008</v>
      </c>
      <c r="J46" s="30">
        <v>9.5229999999999997</v>
      </c>
      <c r="K46" s="30">
        <v>9.2799999999999994</v>
      </c>
      <c r="L46" s="30">
        <v>9.3309999999999995</v>
      </c>
      <c r="M46" s="30">
        <v>9.266</v>
      </c>
      <c r="N46" s="30">
        <v>9.1780000000000008</v>
      </c>
      <c r="O46" s="30">
        <v>9.0589999999999993</v>
      </c>
      <c r="P46" s="30">
        <v>8.83</v>
      </c>
      <c r="Q46" s="30">
        <v>8.5630000000000006</v>
      </c>
      <c r="R46" s="30">
        <v>13.065</v>
      </c>
      <c r="S46" s="30">
        <v>11.474</v>
      </c>
      <c r="T46" s="30">
        <v>9.7859999999999996</v>
      </c>
      <c r="U46" s="30">
        <v>7.859</v>
      </c>
      <c r="V46" s="30">
        <v>6.7430000000000003</v>
      </c>
      <c r="W46" s="30">
        <v>4.8</v>
      </c>
      <c r="X46" s="30">
        <v>3.2120000000000002</v>
      </c>
      <c r="Y46" s="30">
        <v>3.2250000000000001</v>
      </c>
      <c r="Z46" s="30">
        <v>3.4329999999999998</v>
      </c>
      <c r="AL46" s="4" t="s">
        <v>349</v>
      </c>
      <c r="AM46" s="30">
        <v>134.255</v>
      </c>
      <c r="AN46" s="30">
        <v>148.60900000000001</v>
      </c>
      <c r="AO46" s="30">
        <v>163.53300000000002</v>
      </c>
      <c r="AP46" s="30">
        <v>173.41200000000001</v>
      </c>
      <c r="AQ46" s="30">
        <v>178.36200000000002</v>
      </c>
      <c r="AR46" s="30">
        <v>183.16399999999999</v>
      </c>
      <c r="AS46" s="30">
        <v>188.48</v>
      </c>
      <c r="AT46" s="30">
        <v>194.387</v>
      </c>
      <c r="AU46" s="30">
        <v>201.27600000000001</v>
      </c>
      <c r="AV46" s="30">
        <v>208.86399999999998</v>
      </c>
      <c r="AW46" s="30">
        <v>216.24599999999998</v>
      </c>
      <c r="AX46" s="30">
        <v>222.61599999999999</v>
      </c>
      <c r="AY46" s="30">
        <v>228.74599999999998</v>
      </c>
      <c r="AZ46" s="30">
        <v>235.74200000000002</v>
      </c>
      <c r="BA46" s="30">
        <v>243.77999999999997</v>
      </c>
      <c r="BB46" s="30">
        <v>252.03800000000001</v>
      </c>
      <c r="BC46" s="30">
        <v>259.47500000000002</v>
      </c>
      <c r="BD46" s="30">
        <v>266.30099999999999</v>
      </c>
      <c r="BE46" s="30">
        <v>273.125</v>
      </c>
      <c r="BF46" s="30">
        <v>280.01400000000001</v>
      </c>
      <c r="BG46" s="30">
        <v>286.78099999999995</v>
      </c>
      <c r="BH46" s="30">
        <v>293.05200000000002</v>
      </c>
      <c r="BI46" s="30">
        <v>298.16200000000003</v>
      </c>
      <c r="BJ46" s="30">
        <v>301.72300000000001</v>
      </c>
      <c r="BK46" s="30">
        <v>304.28800000000001</v>
      </c>
    </row>
    <row r="47" spans="1:6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L47" s="4" t="s">
        <v>350</v>
      </c>
      <c r="AM47" s="30">
        <v>1.4580000000000002</v>
      </c>
      <c r="AN47" s="30">
        <v>1.4950000000000001</v>
      </c>
      <c r="AO47" s="30">
        <v>1.5289999999999999</v>
      </c>
      <c r="AP47" s="30">
        <v>1.5779999999999998</v>
      </c>
      <c r="AQ47" s="30">
        <v>1.6419999999999999</v>
      </c>
      <c r="AR47" s="30">
        <v>1.7109999999999999</v>
      </c>
      <c r="AS47" s="30">
        <v>1.7789999999999999</v>
      </c>
      <c r="AT47" s="30">
        <v>1.843</v>
      </c>
      <c r="AU47" s="30">
        <v>1.907</v>
      </c>
      <c r="AV47" s="30">
        <v>1.962</v>
      </c>
      <c r="AW47" s="30">
        <v>2.0060000000000002</v>
      </c>
      <c r="AX47" s="30">
        <v>2.0350000000000001</v>
      </c>
      <c r="AY47" s="30">
        <v>2.0590000000000002</v>
      </c>
      <c r="AZ47" s="30">
        <v>2.073</v>
      </c>
      <c r="BA47" s="30">
        <v>2.0649999999999999</v>
      </c>
      <c r="BB47" s="30">
        <v>2.0419999999999998</v>
      </c>
      <c r="BC47" s="30">
        <v>2.0089999999999999</v>
      </c>
      <c r="BD47" s="30">
        <v>1.9670000000000001</v>
      </c>
      <c r="BE47" s="30">
        <v>1.9249999999999998</v>
      </c>
      <c r="BF47" s="30">
        <v>1.89</v>
      </c>
      <c r="BG47" s="30">
        <v>1.859</v>
      </c>
      <c r="BH47" s="30">
        <v>1.827</v>
      </c>
      <c r="BI47" s="30">
        <v>1.756</v>
      </c>
      <c r="BJ47" s="30">
        <v>1.6619999999999999</v>
      </c>
      <c r="BK47" s="30">
        <v>1.605</v>
      </c>
    </row>
    <row r="48" spans="1:63" s="31" customFormat="1">
      <c r="A48" s="4" t="s">
        <v>351</v>
      </c>
      <c r="B48" s="30">
        <v>18.611000000000001</v>
      </c>
      <c r="C48" s="30">
        <v>18.954000000000001</v>
      </c>
      <c r="D48" s="30">
        <v>19.239000000000001</v>
      </c>
      <c r="E48" s="30">
        <v>19.602</v>
      </c>
      <c r="F48" s="30">
        <v>19.905999999999999</v>
      </c>
      <c r="G48" s="30">
        <v>20.187999999999999</v>
      </c>
      <c r="H48" s="30">
        <v>20.553000000000001</v>
      </c>
      <c r="I48" s="30">
        <v>20.934999999999999</v>
      </c>
      <c r="J48" s="30">
        <v>21.376000000000001</v>
      </c>
      <c r="K48" s="30">
        <v>21.756</v>
      </c>
      <c r="L48" s="30">
        <v>22.04</v>
      </c>
      <c r="M48" s="30">
        <v>23.161000000000001</v>
      </c>
      <c r="N48" s="30">
        <v>23.829000000000001</v>
      </c>
      <c r="O48" s="30">
        <v>24.558</v>
      </c>
      <c r="P48" s="30">
        <v>24.760999999999999</v>
      </c>
      <c r="Q48" s="30">
        <v>32.695</v>
      </c>
      <c r="R48" s="30">
        <v>33.508000000000003</v>
      </c>
      <c r="S48" s="30">
        <v>33.901000000000003</v>
      </c>
      <c r="T48" s="30">
        <v>32.737000000000002</v>
      </c>
      <c r="U48" s="30">
        <v>32.372999999999998</v>
      </c>
      <c r="V48" s="30">
        <v>34.625</v>
      </c>
      <c r="W48" s="30">
        <v>34.130000000000003</v>
      </c>
      <c r="X48" s="30">
        <v>32.726999999999997</v>
      </c>
      <c r="Y48" s="30">
        <v>32.395000000000003</v>
      </c>
      <c r="Z48" s="30">
        <v>32.386000000000003</v>
      </c>
      <c r="AL48" s="4" t="s">
        <v>351</v>
      </c>
      <c r="AM48" s="30">
        <v>4041.4949999999999</v>
      </c>
      <c r="AN48" s="30">
        <v>4227.8999999999996</v>
      </c>
      <c r="AO48" s="30">
        <v>4417.8500000000004</v>
      </c>
      <c r="AP48" s="30">
        <v>4611.1990000000005</v>
      </c>
      <c r="AQ48" s="30">
        <v>4804.9009999999998</v>
      </c>
      <c r="AR48" s="30">
        <v>5009.4689999999991</v>
      </c>
      <c r="AS48" s="30">
        <v>5225.3099999999995</v>
      </c>
      <c r="AT48" s="30">
        <v>5438.817</v>
      </c>
      <c r="AU48" s="30">
        <v>5647.308</v>
      </c>
      <c r="AV48" s="30">
        <v>5846.9240000000009</v>
      </c>
      <c r="AW48" s="30">
        <v>6030.6949999999997</v>
      </c>
      <c r="AX48" s="30">
        <v>6185.6470000000008</v>
      </c>
      <c r="AY48" s="30">
        <v>6319.1880000000001</v>
      </c>
      <c r="AZ48" s="30">
        <v>6442.0389999999998</v>
      </c>
      <c r="BA48" s="30">
        <v>6559.0060000000003</v>
      </c>
      <c r="BB48" s="30">
        <v>6668.6409999999996</v>
      </c>
      <c r="BC48" s="30">
        <v>6768.402</v>
      </c>
      <c r="BD48" s="30">
        <v>6865.4669999999996</v>
      </c>
      <c r="BE48" s="30">
        <v>6961.3850000000002</v>
      </c>
      <c r="BF48" s="30">
        <v>7068.2709999999997</v>
      </c>
      <c r="BG48" s="30">
        <v>7178.6579999999994</v>
      </c>
      <c r="BH48" s="30">
        <v>7306.6679999999997</v>
      </c>
      <c r="BI48" s="30">
        <v>7473.5609999999997</v>
      </c>
      <c r="BJ48" s="30">
        <v>7657.7029999999995</v>
      </c>
      <c r="BK48" s="30">
        <v>7842.3680000000004</v>
      </c>
    </row>
    <row r="49" spans="1:63"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Z49" s="5"/>
      <c r="AL49" s="22" t="s">
        <v>352</v>
      </c>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31" customFormat="1">
      <c r="A50" s="4" t="s">
        <v>353</v>
      </c>
      <c r="B50" s="30">
        <v>20.533999999999999</v>
      </c>
      <c r="C50" s="30">
        <v>23.565999999999999</v>
      </c>
      <c r="D50" s="30">
        <v>26.57</v>
      </c>
      <c r="E50" s="30">
        <v>29.266999999999999</v>
      </c>
      <c r="F50" s="30">
        <v>32.203000000000003</v>
      </c>
      <c r="G50" s="30">
        <v>34.875</v>
      </c>
      <c r="H50" s="30">
        <v>38.061999999999998</v>
      </c>
      <c r="I50" s="30">
        <v>40.552</v>
      </c>
      <c r="J50" s="30">
        <v>39.218000000000004</v>
      </c>
      <c r="K50" s="30">
        <v>37.503999999999998</v>
      </c>
      <c r="L50" s="30">
        <v>36.948</v>
      </c>
      <c r="M50" s="30">
        <v>35.332999999999998</v>
      </c>
      <c r="N50" s="30">
        <v>34.304000000000002</v>
      </c>
      <c r="O50" s="30">
        <v>33.643999999999998</v>
      </c>
      <c r="P50" s="30">
        <v>34.012</v>
      </c>
      <c r="Q50" s="30">
        <v>34.082000000000001</v>
      </c>
      <c r="R50" s="30">
        <v>34.46</v>
      </c>
      <c r="S50" s="30">
        <v>34.673999999999999</v>
      </c>
      <c r="T50" s="30">
        <v>34.808</v>
      </c>
      <c r="U50" s="30">
        <v>35.183</v>
      </c>
      <c r="V50" s="30">
        <v>39.686999999999998</v>
      </c>
      <c r="W50" s="30">
        <v>37.942</v>
      </c>
      <c r="X50" s="30">
        <v>36.521000000000001</v>
      </c>
      <c r="Y50" s="30">
        <v>36.420999999999999</v>
      </c>
      <c r="Z50" s="30">
        <v>37.488999999999997</v>
      </c>
      <c r="AL50" s="4" t="s">
        <v>353</v>
      </c>
      <c r="AM50" s="30">
        <v>1671.625</v>
      </c>
      <c r="AN50" s="30">
        <v>1711.8629999999998</v>
      </c>
      <c r="AO50" s="30">
        <v>1753.404</v>
      </c>
      <c r="AP50" s="30">
        <v>1796.4180000000001</v>
      </c>
      <c r="AQ50" s="30">
        <v>1840.373</v>
      </c>
      <c r="AR50" s="30">
        <v>1884.954</v>
      </c>
      <c r="AS50" s="30">
        <v>1928.9540000000002</v>
      </c>
      <c r="AT50" s="30">
        <v>1970.33</v>
      </c>
      <c r="AU50" s="30">
        <v>2008.4609999999998</v>
      </c>
      <c r="AV50" s="30">
        <v>2043.27</v>
      </c>
      <c r="AW50" s="30">
        <v>2067.86</v>
      </c>
      <c r="AX50" s="30">
        <v>2088.6220000000003</v>
      </c>
      <c r="AY50" s="30">
        <v>2112.578</v>
      </c>
      <c r="AZ50" s="30">
        <v>2132.8900000000003</v>
      </c>
      <c r="BA50" s="30">
        <v>2149.8270000000002</v>
      </c>
      <c r="BB50" s="30">
        <v>2164.8020000000001</v>
      </c>
      <c r="BC50" s="30">
        <v>2177.4850000000001</v>
      </c>
      <c r="BD50" s="30">
        <v>2187.5519999999997</v>
      </c>
      <c r="BE50" s="30">
        <v>2196.9589999999998</v>
      </c>
      <c r="BF50" s="30">
        <v>2206.5300000000002</v>
      </c>
      <c r="BG50" s="30">
        <v>2216.087</v>
      </c>
      <c r="BH50" s="30">
        <v>2226.1220000000003</v>
      </c>
      <c r="BI50" s="30">
        <v>2236.8310000000001</v>
      </c>
      <c r="BJ50" s="30">
        <v>2248.1080000000002</v>
      </c>
      <c r="BK50" s="30">
        <v>2260.5889999999999</v>
      </c>
    </row>
    <row r="51" spans="1:6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Z51" s="5"/>
      <c r="AL51" s="24" t="s">
        <v>354</v>
      </c>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33" customFormat="1" ht="29.65" customHeight="1">
      <c r="A52" s="26" t="s">
        <v>355</v>
      </c>
      <c r="B52" s="32">
        <f t="shared" ref="B52:Z52" si="0">SUMPRODUCT(B4:B50,AM4:AM50)/SUM(AM4:AM50)</f>
        <v>8.9804177156013907</v>
      </c>
      <c r="C52" s="32">
        <f t="shared" si="0"/>
        <v>8.8185202332730093</v>
      </c>
      <c r="D52" s="32">
        <f t="shared" si="0"/>
        <v>8.6770436891205538</v>
      </c>
      <c r="E52" s="32">
        <f t="shared" si="0"/>
        <v>8.5112760572839825</v>
      </c>
      <c r="F52" s="32">
        <f t="shared" si="0"/>
        <v>8.7284464303396287</v>
      </c>
      <c r="G52" s="32">
        <f t="shared" si="0"/>
        <v>8.9138118557410344</v>
      </c>
      <c r="H52" s="32">
        <f t="shared" si="0"/>
        <v>8.5842287492121443</v>
      </c>
      <c r="I52" s="32">
        <f t="shared" si="0"/>
        <v>8.6973956937539132</v>
      </c>
      <c r="J52" s="32">
        <f t="shared" si="0"/>
        <v>8.7661263012273007</v>
      </c>
      <c r="K52" s="32">
        <f t="shared" si="0"/>
        <v>8.9432353237209696</v>
      </c>
      <c r="L52" s="32">
        <f t="shared" si="0"/>
        <v>8.703009925512827</v>
      </c>
      <c r="M52" s="32">
        <f t="shared" si="0"/>
        <v>9.0494826009952511</v>
      </c>
      <c r="N52" s="32">
        <f t="shared" si="0"/>
        <v>9.0898644719964707</v>
      </c>
      <c r="O52" s="32">
        <f t="shared" si="0"/>
        <v>9.1034088688532773</v>
      </c>
      <c r="P52" s="32">
        <f t="shared" si="0"/>
        <v>9.1167753223200307</v>
      </c>
      <c r="Q52" s="32">
        <f t="shared" si="0"/>
        <v>9.4913831970038043</v>
      </c>
      <c r="R52" s="32">
        <f t="shared" si="0"/>
        <v>9.6552719671003953</v>
      </c>
      <c r="S52" s="32">
        <f t="shared" si="0"/>
        <v>9.9059173262077493</v>
      </c>
      <c r="T52" s="32">
        <f t="shared" si="0"/>
        <v>9.5891739228641253</v>
      </c>
      <c r="U52" s="32">
        <f t="shared" si="0"/>
        <v>9.4360885649607553</v>
      </c>
      <c r="V52" s="32">
        <f t="shared" si="0"/>
        <v>10.694895356289152</v>
      </c>
      <c r="W52" s="32">
        <f t="shared" si="0"/>
        <v>10.530900735875994</v>
      </c>
      <c r="X52" s="32">
        <f t="shared" si="0"/>
        <v>9.4617777644800949</v>
      </c>
      <c r="Y52" s="32">
        <f t="shared" si="0"/>
        <v>8.8043991450405272</v>
      </c>
      <c r="Z52" s="32">
        <f t="shared" si="0"/>
        <v>8.6449886695505391</v>
      </c>
      <c r="AL52" s="26" t="s">
        <v>355</v>
      </c>
      <c r="AM52" s="32">
        <v>133245.66100000002</v>
      </c>
      <c r="AN52" s="32">
        <v>136801.93799999999</v>
      </c>
      <c r="AO52" s="32">
        <v>140481.22</v>
      </c>
      <c r="AP52" s="32">
        <v>144202.26699999999</v>
      </c>
      <c r="AQ52" s="32">
        <v>147819.875</v>
      </c>
      <c r="AR52" s="32">
        <v>151446.861</v>
      </c>
      <c r="AS52" s="32">
        <v>155085.35999999999</v>
      </c>
      <c r="AT52" s="32">
        <v>158667.43300000002</v>
      </c>
      <c r="AU52" s="32">
        <v>162419.359</v>
      </c>
      <c r="AV52" s="32">
        <v>166348.58600000001</v>
      </c>
      <c r="AW52" s="32">
        <v>170359.66100000002</v>
      </c>
      <c r="AX52" s="32">
        <v>174600.73300000001</v>
      </c>
      <c r="AY52" s="32">
        <v>178992.269</v>
      </c>
      <c r="AZ52" s="32">
        <v>183476.39199999999</v>
      </c>
      <c r="BA52" s="32">
        <v>188051.068</v>
      </c>
      <c r="BB52" s="32">
        <v>192708.79399999999</v>
      </c>
      <c r="BC52" s="32">
        <v>197555.20499999999</v>
      </c>
      <c r="BD52" s="32">
        <v>202492.18799999999</v>
      </c>
      <c r="BE52" s="32">
        <v>207375.87700000001</v>
      </c>
      <c r="BF52" s="32">
        <v>212153.70799999998</v>
      </c>
      <c r="BG52" s="32">
        <v>216915.53100000002</v>
      </c>
      <c r="BH52" s="32">
        <v>221761.274</v>
      </c>
      <c r="BI52" s="32">
        <v>226622.573</v>
      </c>
      <c r="BJ52" s="32">
        <v>231571.20600000001</v>
      </c>
      <c r="BK52" s="32">
        <v>236542.16899999999</v>
      </c>
    </row>
    <row r="53" spans="1:63" s="33" customFormat="1">
      <c r="A53" s="26" t="s">
        <v>356</v>
      </c>
      <c r="B53" s="32">
        <v>13.206</v>
      </c>
      <c r="C53" s="32">
        <v>13.406000000000001</v>
      </c>
      <c r="D53" s="32">
        <v>13.83</v>
      </c>
      <c r="E53" s="32">
        <v>13.955</v>
      </c>
      <c r="F53" s="32">
        <v>13.804</v>
      </c>
      <c r="G53" s="32">
        <v>13.811</v>
      </c>
      <c r="H53" s="32">
        <v>13.414999999999999</v>
      </c>
      <c r="I53" s="32">
        <v>13.077999999999999</v>
      </c>
      <c r="J53" s="32">
        <v>13.23</v>
      </c>
      <c r="K53" s="32">
        <v>14.066000000000001</v>
      </c>
      <c r="L53" s="32">
        <v>13.824999999999999</v>
      </c>
      <c r="M53" s="32">
        <v>13.814</v>
      </c>
      <c r="N53" s="32">
        <v>14.022</v>
      </c>
      <c r="O53" s="32">
        <v>13.989000000000001</v>
      </c>
      <c r="P53" s="32">
        <v>13.896000000000001</v>
      </c>
      <c r="Q53" s="32">
        <v>14.214</v>
      </c>
      <c r="R53" s="32">
        <v>14.342000000000001</v>
      </c>
      <c r="S53" s="32">
        <v>14.359</v>
      </c>
      <c r="T53" s="32">
        <v>14.103</v>
      </c>
      <c r="U53" s="32">
        <v>13.693</v>
      </c>
      <c r="V53" s="32">
        <v>15.484999999999999</v>
      </c>
      <c r="W53" s="32">
        <v>14.212999999999999</v>
      </c>
      <c r="X53" s="32">
        <v>12.954000000000001</v>
      </c>
      <c r="Y53" s="32">
        <v>12.484999999999999</v>
      </c>
      <c r="Z53" s="32">
        <v>12.561999999999999</v>
      </c>
      <c r="AL53" s="26" t="s">
        <v>356</v>
      </c>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sheetData>
  <sortState xmlns:xlrd2="http://schemas.microsoft.com/office/spreadsheetml/2017/richdata2" ref="A4:Z53">
    <sortCondition ref="A2"/>
  </sortState>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656FE-F6E4-4F76-BCD1-3A7D5E9DF194}">
  <sheetPr codeName="Sheet155"/>
  <dimension ref="A1:BK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6" width="17.85546875" style="5" customWidth="1"/>
    <col min="27" max="35" width="8.85546875" style="8"/>
    <col min="36" max="36" width="0" style="8" hidden="1" customWidth="1"/>
    <col min="37" max="37" width="8.85546875" style="8" hidden="1" customWidth="1"/>
    <col min="38" max="38" width="43.42578125" style="4" hidden="1" customWidth="1"/>
    <col min="39" max="63" width="27.140625" style="5" hidden="1" customWidth="1"/>
    <col min="64" max="64" width="0" style="8" hidden="1" customWidth="1"/>
    <col min="65" max="16384" width="8.85546875" style="8"/>
  </cols>
  <sheetData>
    <row r="1" spans="1:63" s="19" customFormat="1" ht="54" customHeight="1">
      <c r="A1" s="16"/>
      <c r="B1" s="17" t="s">
        <v>168</v>
      </c>
      <c r="C1" s="18"/>
      <c r="D1" s="18"/>
      <c r="E1" s="18"/>
      <c r="F1" s="18"/>
      <c r="G1" s="18"/>
      <c r="H1" s="18"/>
      <c r="I1" s="18"/>
      <c r="J1" s="18"/>
      <c r="K1" s="18"/>
      <c r="L1" s="18"/>
      <c r="M1" s="18"/>
      <c r="N1" s="18"/>
      <c r="O1" s="18"/>
      <c r="P1" s="18"/>
      <c r="Q1" s="18"/>
      <c r="R1" s="18"/>
      <c r="S1" s="18"/>
      <c r="T1" s="18"/>
      <c r="U1" s="18"/>
      <c r="V1" s="18"/>
      <c r="W1" s="18"/>
      <c r="X1" s="18"/>
      <c r="Y1" s="18"/>
      <c r="Z1" s="18"/>
      <c r="AL1" s="16"/>
      <c r="AM1" s="17" t="s">
        <v>22</v>
      </c>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c r="AL2" s="20" t="s">
        <v>305</v>
      </c>
      <c r="AM2" s="21">
        <v>2000</v>
      </c>
      <c r="AN2" s="21">
        <v>2001</v>
      </c>
      <c r="AO2" s="21">
        <v>2002</v>
      </c>
      <c r="AP2" s="21">
        <v>2003</v>
      </c>
      <c r="AQ2" s="21">
        <v>2004</v>
      </c>
      <c r="AR2" s="21">
        <v>2005</v>
      </c>
      <c r="AS2" s="21">
        <v>2006</v>
      </c>
      <c r="AT2" s="21">
        <v>2007</v>
      </c>
      <c r="AU2" s="21">
        <v>2008</v>
      </c>
      <c r="AV2" s="21">
        <v>2009</v>
      </c>
      <c r="AW2" s="21">
        <v>2010</v>
      </c>
      <c r="AX2" s="21">
        <v>2011</v>
      </c>
      <c r="AY2" s="21">
        <v>2012</v>
      </c>
      <c r="AZ2" s="21">
        <v>2013</v>
      </c>
      <c r="BA2" s="21">
        <v>2014</v>
      </c>
      <c r="BB2" s="21">
        <v>2015</v>
      </c>
      <c r="BC2" s="21">
        <v>2016</v>
      </c>
      <c r="BD2" s="21">
        <v>2017</v>
      </c>
      <c r="BE2" s="21">
        <v>2018</v>
      </c>
      <c r="BF2" s="21">
        <v>2019</v>
      </c>
      <c r="BG2" s="21">
        <v>2020</v>
      </c>
      <c r="BH2" s="21">
        <v>2021</v>
      </c>
      <c r="BI2" s="21">
        <v>2022</v>
      </c>
      <c r="BJ2" s="21">
        <v>2023</v>
      </c>
      <c r="BK2" s="21">
        <v>2024</v>
      </c>
    </row>
    <row r="3" spans="1:6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c r="AL3" s="22" t="s">
        <v>306</v>
      </c>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3" s="31" customFormat="1">
      <c r="A4" s="4" t="s">
        <v>307</v>
      </c>
      <c r="B4" s="30">
        <v>39.917000000000002</v>
      </c>
      <c r="C4" s="30">
        <v>39.896999999999998</v>
      </c>
      <c r="D4" s="30">
        <v>39.408000000000001</v>
      </c>
      <c r="E4" s="30">
        <v>39.378999999999998</v>
      </c>
      <c r="F4" s="30">
        <v>39.094999999999999</v>
      </c>
      <c r="G4" s="30">
        <v>39.030999999999999</v>
      </c>
      <c r="H4" s="30">
        <v>38.688000000000002</v>
      </c>
      <c r="I4" s="30">
        <v>38.573</v>
      </c>
      <c r="J4" s="30">
        <v>38.731999999999999</v>
      </c>
      <c r="K4" s="30">
        <v>39.162999999999997</v>
      </c>
      <c r="L4" s="30">
        <v>39.579000000000001</v>
      </c>
      <c r="M4" s="30">
        <v>40.244999999999997</v>
      </c>
      <c r="N4" s="30">
        <v>38.552999999999997</v>
      </c>
      <c r="O4" s="30">
        <v>37.161000000000001</v>
      </c>
      <c r="P4" s="30">
        <v>35.747999999999998</v>
      </c>
      <c r="Q4" s="30">
        <v>34.643999999999998</v>
      </c>
      <c r="R4" s="30">
        <v>33.514000000000003</v>
      </c>
      <c r="S4" s="30">
        <v>32.28</v>
      </c>
      <c r="T4" s="30">
        <v>30.95</v>
      </c>
      <c r="U4" s="30">
        <v>29.501000000000001</v>
      </c>
      <c r="V4" s="30">
        <v>30.757000000000001</v>
      </c>
      <c r="W4" s="30">
        <v>27.626999999999999</v>
      </c>
      <c r="X4" s="30">
        <v>25.638000000000002</v>
      </c>
      <c r="Y4" s="30">
        <v>25.47</v>
      </c>
      <c r="Z4" s="30">
        <v>25.663</v>
      </c>
      <c r="AL4" s="4" t="s">
        <v>307</v>
      </c>
      <c r="AM4" s="30">
        <v>1500.491</v>
      </c>
      <c r="AN4" s="30">
        <v>1563.5259999999998</v>
      </c>
      <c r="AO4" s="30">
        <v>1629.8019999999999</v>
      </c>
      <c r="AP4" s="30">
        <v>1698.538</v>
      </c>
      <c r="AQ4" s="30">
        <v>1769.8409999999999</v>
      </c>
      <c r="AR4" s="30">
        <v>1842.9250000000002</v>
      </c>
      <c r="AS4" s="30">
        <v>1917.17</v>
      </c>
      <c r="AT4" s="30">
        <v>1992.52</v>
      </c>
      <c r="AU4" s="30">
        <v>2067.9119999999998</v>
      </c>
      <c r="AV4" s="30">
        <v>2143.317</v>
      </c>
      <c r="AW4" s="30">
        <v>2220.1469999999999</v>
      </c>
      <c r="AX4" s="30">
        <v>2298.8000000000002</v>
      </c>
      <c r="AY4" s="30">
        <v>2378.4809999999998</v>
      </c>
      <c r="AZ4" s="30">
        <v>2458.6459999999997</v>
      </c>
      <c r="BA4" s="30">
        <v>2537.1579999999999</v>
      </c>
      <c r="BB4" s="30">
        <v>2615.5839999999998</v>
      </c>
      <c r="BC4" s="30">
        <v>2700.1319999999996</v>
      </c>
      <c r="BD4" s="30">
        <v>2792.127</v>
      </c>
      <c r="BE4" s="30">
        <v>2889.8989999999999</v>
      </c>
      <c r="BF4" s="30">
        <v>2994.8789999999999</v>
      </c>
      <c r="BG4" s="30">
        <v>3104.9260000000004</v>
      </c>
      <c r="BH4" s="30">
        <v>3222.4849999999997</v>
      </c>
      <c r="BI4" s="30">
        <v>3349.1859999999997</v>
      </c>
      <c r="BJ4" s="30">
        <v>3482.9349999999999</v>
      </c>
      <c r="BK4" s="30">
        <v>3626.76</v>
      </c>
    </row>
    <row r="5" spans="1:63" s="31" customFormat="1">
      <c r="A5" s="4" t="s">
        <v>308</v>
      </c>
      <c r="B5" s="30">
        <v>0.63600000000000001</v>
      </c>
      <c r="C5" s="30">
        <v>0.61499999999999999</v>
      </c>
      <c r="D5" s="30">
        <v>0.60099999999999998</v>
      </c>
      <c r="E5" s="30">
        <v>0.85199999999999998</v>
      </c>
      <c r="F5" s="30">
        <v>1.097</v>
      </c>
      <c r="G5" s="30">
        <v>1.37</v>
      </c>
      <c r="H5" s="30">
        <v>1.6140000000000001</v>
      </c>
      <c r="I5" s="30">
        <v>1.8460000000000001</v>
      </c>
      <c r="J5" s="30">
        <v>2.0470000000000002</v>
      </c>
      <c r="K5" s="30">
        <v>2.3359999999999999</v>
      </c>
      <c r="L5" s="30">
        <v>2.6920000000000002</v>
      </c>
      <c r="M5" s="30">
        <v>5.7450000000000001</v>
      </c>
      <c r="N5" s="30">
        <v>5.2939999999999996</v>
      </c>
      <c r="O5" s="30">
        <v>4.7649999999999997</v>
      </c>
      <c r="P5" s="30">
        <v>4.319</v>
      </c>
      <c r="Q5" s="30">
        <v>4.0830000000000002</v>
      </c>
      <c r="R5" s="30">
        <v>3.8540000000000001</v>
      </c>
      <c r="S5" s="30">
        <v>3.524</v>
      </c>
      <c r="T5" s="30">
        <v>3.0640000000000001</v>
      </c>
      <c r="U5" s="30">
        <v>2.6589999999999998</v>
      </c>
      <c r="V5" s="30">
        <v>3.1930000000000001</v>
      </c>
      <c r="W5" s="30">
        <v>2.972</v>
      </c>
      <c r="X5" s="30">
        <v>2.645</v>
      </c>
      <c r="Y5" s="30">
        <v>2.6309999999999998</v>
      </c>
      <c r="Z5" s="30">
        <v>2.9289999999999998</v>
      </c>
      <c r="AL5" s="4" t="s">
        <v>308</v>
      </c>
      <c r="AM5" s="30">
        <v>700.71699999999998</v>
      </c>
      <c r="AN5" s="30">
        <v>726.048</v>
      </c>
      <c r="AO5" s="30">
        <v>751.9860000000001</v>
      </c>
      <c r="AP5" s="30">
        <v>778.53899999999999</v>
      </c>
      <c r="AQ5" s="30">
        <v>804.86300000000006</v>
      </c>
      <c r="AR5" s="30">
        <v>832.99199999999996</v>
      </c>
      <c r="AS5" s="30">
        <v>858.66800000000001</v>
      </c>
      <c r="AT5" s="30">
        <v>880.89499999999998</v>
      </c>
      <c r="AU5" s="30">
        <v>905.15899999999999</v>
      </c>
      <c r="AV5" s="30">
        <v>932.49700000000007</v>
      </c>
      <c r="AW5" s="30">
        <v>960.94900000000007</v>
      </c>
      <c r="AX5" s="30">
        <v>987.94800000000009</v>
      </c>
      <c r="AY5" s="30">
        <v>1014.681</v>
      </c>
      <c r="AZ5" s="30">
        <v>1041.44</v>
      </c>
      <c r="BA5" s="30">
        <v>1069.212</v>
      </c>
      <c r="BB5" s="30">
        <v>1097.9679999999998</v>
      </c>
      <c r="BC5" s="30">
        <v>1127.212</v>
      </c>
      <c r="BD5" s="30">
        <v>1157.462</v>
      </c>
      <c r="BE5" s="30">
        <v>1189.0630000000001</v>
      </c>
      <c r="BF5" s="30">
        <v>1219.962</v>
      </c>
      <c r="BG5" s="30">
        <v>1251.453</v>
      </c>
      <c r="BH5" s="30">
        <v>1286.779</v>
      </c>
      <c r="BI5" s="30">
        <v>1324.1959999999999</v>
      </c>
      <c r="BJ5" s="30">
        <v>1361.9270000000001</v>
      </c>
      <c r="BK5" s="30">
        <v>1399.1869999999999</v>
      </c>
    </row>
    <row r="6" spans="1:63" s="31" customFormat="1">
      <c r="A6" s="4" t="s">
        <v>309</v>
      </c>
      <c r="B6" s="30">
        <v>4.5839999999999996</v>
      </c>
      <c r="C6" s="30">
        <v>4.7469999999999999</v>
      </c>
      <c r="D6" s="30">
        <v>4.976</v>
      </c>
      <c r="E6" s="30">
        <v>4.9749999999999996</v>
      </c>
      <c r="F6" s="30">
        <v>6.2770000000000001</v>
      </c>
      <c r="G6" s="30">
        <v>7.3879999999999999</v>
      </c>
      <c r="H6" s="30">
        <v>6.8490000000000002</v>
      </c>
      <c r="I6" s="30">
        <v>6.26</v>
      </c>
      <c r="J6" s="30">
        <v>6.4980000000000002</v>
      </c>
      <c r="K6" s="30">
        <v>6.76</v>
      </c>
      <c r="L6" s="30">
        <v>6.7610000000000001</v>
      </c>
      <c r="M6" s="30">
        <v>6.8869999999999996</v>
      </c>
      <c r="N6" s="30">
        <v>6.9219999999999997</v>
      </c>
      <c r="O6" s="30">
        <v>7.1749999999999998</v>
      </c>
      <c r="P6" s="30">
        <v>7.4219999999999997</v>
      </c>
      <c r="Q6" s="30">
        <v>7.673</v>
      </c>
      <c r="R6" s="30">
        <v>7.8289999999999997</v>
      </c>
      <c r="S6" s="30">
        <v>7.9240000000000004</v>
      </c>
      <c r="T6" s="30">
        <v>7.9930000000000003</v>
      </c>
      <c r="U6" s="30">
        <v>8.077</v>
      </c>
      <c r="V6" s="30">
        <v>9.3109999999999999</v>
      </c>
      <c r="W6" s="30">
        <v>8.9559999999999995</v>
      </c>
      <c r="X6" s="30">
        <v>8.8450000000000006</v>
      </c>
      <c r="Y6" s="30">
        <v>8.782</v>
      </c>
      <c r="Z6" s="30">
        <v>8.4619999999999997</v>
      </c>
      <c r="AL6" s="4" t="s">
        <v>309</v>
      </c>
      <c r="AM6" s="30">
        <v>1204.99</v>
      </c>
      <c r="AN6" s="30">
        <v>1251.317</v>
      </c>
      <c r="AO6" s="30">
        <v>1296.9850000000001</v>
      </c>
      <c r="AP6" s="30">
        <v>1340.5</v>
      </c>
      <c r="AQ6" s="30">
        <v>1381.87</v>
      </c>
      <c r="AR6" s="30">
        <v>1421.819</v>
      </c>
      <c r="AS6" s="30">
        <v>1460.1849999999999</v>
      </c>
      <c r="AT6" s="30">
        <v>1496.13</v>
      </c>
      <c r="AU6" s="30">
        <v>1529.8330000000001</v>
      </c>
      <c r="AV6" s="30">
        <v>1563.1129999999998</v>
      </c>
      <c r="AW6" s="30">
        <v>1597.395</v>
      </c>
      <c r="AX6" s="30">
        <v>1634.211</v>
      </c>
      <c r="AY6" s="30">
        <v>1674.893</v>
      </c>
      <c r="AZ6" s="30">
        <v>1718.2249999999999</v>
      </c>
      <c r="BA6" s="30">
        <v>1764.2460000000001</v>
      </c>
      <c r="BB6" s="30">
        <v>1814.0259999999998</v>
      </c>
      <c r="BC6" s="30">
        <v>1867.3310000000001</v>
      </c>
      <c r="BD6" s="30">
        <v>1923.43</v>
      </c>
      <c r="BE6" s="30">
        <v>1982.6849999999999</v>
      </c>
      <c r="BF6" s="30">
        <v>2045.2559999999999</v>
      </c>
      <c r="BG6" s="30">
        <v>2111.7820000000002</v>
      </c>
      <c r="BH6" s="30">
        <v>2183.558</v>
      </c>
      <c r="BI6" s="30">
        <v>2258.7460000000001</v>
      </c>
      <c r="BJ6" s="30">
        <v>2336.3620000000001</v>
      </c>
      <c r="BK6" s="30">
        <v>2415.636</v>
      </c>
    </row>
    <row r="7" spans="1:63" s="31" customFormat="1">
      <c r="A7" s="4" t="s">
        <v>310</v>
      </c>
      <c r="B7" s="30">
        <v>2.7730000000000001</v>
      </c>
      <c r="C7" s="30">
        <v>2.7829999999999999</v>
      </c>
      <c r="D7" s="30">
        <v>2.7919999999999998</v>
      </c>
      <c r="E7" s="30">
        <v>2.774</v>
      </c>
      <c r="F7" s="30">
        <v>2.798</v>
      </c>
      <c r="G7" s="30">
        <v>2.7879999999999998</v>
      </c>
      <c r="H7" s="30">
        <v>2.8069999999999999</v>
      </c>
      <c r="I7" s="30">
        <v>2.1269999999999998</v>
      </c>
      <c r="J7" s="30">
        <v>1.425</v>
      </c>
      <c r="K7" s="30">
        <v>1.4730000000000001</v>
      </c>
      <c r="L7" s="30">
        <v>1.534</v>
      </c>
      <c r="M7" s="30">
        <v>1.599</v>
      </c>
      <c r="N7" s="30">
        <v>1.6830000000000001</v>
      </c>
      <c r="O7" s="30">
        <v>1.788</v>
      </c>
      <c r="P7" s="30">
        <v>1.919</v>
      </c>
      <c r="Q7" s="30">
        <v>1.78</v>
      </c>
      <c r="R7" s="30">
        <v>1.663</v>
      </c>
      <c r="S7" s="30">
        <v>1.5429999999999999</v>
      </c>
      <c r="T7" s="30">
        <v>1.423</v>
      </c>
      <c r="U7" s="30">
        <v>1.3009999999999999</v>
      </c>
      <c r="V7" s="30">
        <v>1.3879999999999999</v>
      </c>
      <c r="W7" s="30">
        <v>1.4019999999999999</v>
      </c>
      <c r="X7" s="30">
        <v>1.2330000000000001</v>
      </c>
      <c r="Y7" s="30">
        <v>1.2330000000000001</v>
      </c>
      <c r="Z7" s="30">
        <v>1.204</v>
      </c>
      <c r="AL7" s="4" t="s">
        <v>310</v>
      </c>
      <c r="AM7" s="30">
        <v>709.98500000000001</v>
      </c>
      <c r="AN7" s="30">
        <v>742.26299999999992</v>
      </c>
      <c r="AO7" s="30">
        <v>774.66300000000001</v>
      </c>
      <c r="AP7" s="30">
        <v>807.43700000000001</v>
      </c>
      <c r="AQ7" s="30">
        <v>842.56899999999996</v>
      </c>
      <c r="AR7" s="30">
        <v>873.05799999999999</v>
      </c>
      <c r="AS7" s="30">
        <v>896.36200000000008</v>
      </c>
      <c r="AT7" s="30">
        <v>916.18299999999999</v>
      </c>
      <c r="AU7" s="30">
        <v>940.87799999999993</v>
      </c>
      <c r="AV7" s="30">
        <v>967.36300000000006</v>
      </c>
      <c r="AW7" s="30">
        <v>984.71100000000001</v>
      </c>
      <c r="AX7" s="30">
        <v>993.0920000000001</v>
      </c>
      <c r="AY7" s="30">
        <v>999.48099999999999</v>
      </c>
      <c r="AZ7" s="30">
        <v>1004.236</v>
      </c>
      <c r="BA7" s="30">
        <v>1008.438</v>
      </c>
      <c r="BB7" s="30">
        <v>998.81099999999992</v>
      </c>
      <c r="BC7" s="30">
        <v>987.63400000000001</v>
      </c>
      <c r="BD7" s="30">
        <v>998.42699999999991</v>
      </c>
      <c r="BE7" s="30">
        <v>1030.232</v>
      </c>
      <c r="BF7" s="30">
        <v>1084.3780000000002</v>
      </c>
      <c r="BG7" s="30">
        <v>1140.6660000000002</v>
      </c>
      <c r="BH7" s="30">
        <v>1193.261</v>
      </c>
      <c r="BI7" s="30">
        <v>1255.9479999999999</v>
      </c>
      <c r="BJ7" s="30">
        <v>1328.354</v>
      </c>
      <c r="BK7" s="30">
        <v>1402.9479999999999</v>
      </c>
    </row>
    <row r="8" spans="1:63" s="31" customFormat="1">
      <c r="A8" s="4" t="s">
        <v>311</v>
      </c>
      <c r="B8" s="30">
        <v>11.074</v>
      </c>
      <c r="C8" s="30">
        <v>11.385</v>
      </c>
      <c r="D8" s="30">
        <v>11.416</v>
      </c>
      <c r="E8" s="30">
        <v>11.451000000000001</v>
      </c>
      <c r="F8" s="30">
        <v>11.2</v>
      </c>
      <c r="G8" s="30">
        <v>11.131</v>
      </c>
      <c r="H8" s="30">
        <v>10.92</v>
      </c>
      <c r="I8" s="30">
        <v>10.821</v>
      </c>
      <c r="J8" s="30">
        <v>10.66</v>
      </c>
      <c r="K8" s="30">
        <v>10.784000000000001</v>
      </c>
      <c r="L8" s="30">
        <v>10.97</v>
      </c>
      <c r="M8" s="30">
        <v>10.847</v>
      </c>
      <c r="N8" s="30">
        <v>10.670999999999999</v>
      </c>
      <c r="O8" s="30">
        <v>10.49</v>
      </c>
      <c r="P8" s="30">
        <v>10.365</v>
      </c>
      <c r="Q8" s="30">
        <v>10.446999999999999</v>
      </c>
      <c r="R8" s="30">
        <v>10.36</v>
      </c>
      <c r="S8" s="30">
        <v>10.218</v>
      </c>
      <c r="T8" s="30">
        <v>9.9890000000000008</v>
      </c>
      <c r="U8" s="30">
        <v>10.103999999999999</v>
      </c>
      <c r="V8" s="30">
        <v>11.587999999999999</v>
      </c>
      <c r="W8" s="30">
        <v>11.553000000000001</v>
      </c>
      <c r="X8" s="30">
        <v>10.622999999999999</v>
      </c>
      <c r="Y8" s="30">
        <v>10.452</v>
      </c>
      <c r="Z8" s="30">
        <v>10.555</v>
      </c>
      <c r="AL8" s="4" t="s">
        <v>311</v>
      </c>
      <c r="AM8" s="30">
        <v>359.09699999999998</v>
      </c>
      <c r="AN8" s="30">
        <v>372.76400000000001</v>
      </c>
      <c r="AO8" s="30">
        <v>387.06399999999996</v>
      </c>
      <c r="AP8" s="30">
        <v>403.65100000000001</v>
      </c>
      <c r="AQ8" s="30">
        <v>418.185</v>
      </c>
      <c r="AR8" s="30">
        <v>432.63499999999999</v>
      </c>
      <c r="AS8" s="30">
        <v>444.78</v>
      </c>
      <c r="AT8" s="30">
        <v>455.46299999999997</v>
      </c>
      <c r="AU8" s="30">
        <v>467.423</v>
      </c>
      <c r="AV8" s="30">
        <v>476.86599999999999</v>
      </c>
      <c r="AW8" s="30">
        <v>485.02099999999996</v>
      </c>
      <c r="AX8" s="30">
        <v>491.41200000000003</v>
      </c>
      <c r="AY8" s="30">
        <v>492.28700000000003</v>
      </c>
      <c r="AZ8" s="30">
        <v>491.459</v>
      </c>
      <c r="BA8" s="30">
        <v>487.279</v>
      </c>
      <c r="BB8" s="30">
        <v>489.96699999999998</v>
      </c>
      <c r="BC8" s="30">
        <v>503.88299999999998</v>
      </c>
      <c r="BD8" s="30">
        <v>517.72199999999998</v>
      </c>
      <c r="BE8" s="30">
        <v>531.72900000000004</v>
      </c>
      <c r="BF8" s="30">
        <v>546.23</v>
      </c>
      <c r="BG8" s="30">
        <v>562.17000000000007</v>
      </c>
      <c r="BH8" s="30">
        <v>574.03099999999995</v>
      </c>
      <c r="BI8" s="30">
        <v>582.33699999999999</v>
      </c>
      <c r="BJ8" s="30">
        <v>595.46600000000001</v>
      </c>
      <c r="BK8" s="30">
        <v>610.63799999999992</v>
      </c>
    </row>
    <row r="9" spans="1:63" s="31" customFormat="1">
      <c r="A9" s="4" t="s">
        <v>312</v>
      </c>
      <c r="B9" s="30">
        <v>0.38700000000000001</v>
      </c>
      <c r="C9" s="30">
        <v>0.40100000000000002</v>
      </c>
      <c r="D9" s="30">
        <v>0.41199999999999998</v>
      </c>
      <c r="E9" s="30">
        <v>0.41899999999999998</v>
      </c>
      <c r="F9" s="30">
        <v>0.41799999999999998</v>
      </c>
      <c r="G9" s="30">
        <v>0.42599999999999999</v>
      </c>
      <c r="H9" s="30">
        <v>0.45300000000000001</v>
      </c>
      <c r="I9" s="30">
        <v>0.49099999999999999</v>
      </c>
      <c r="J9" s="30">
        <v>0.51600000000000001</v>
      </c>
      <c r="K9" s="30">
        <v>0.52900000000000003</v>
      </c>
      <c r="L9" s="30">
        <v>0.53800000000000003</v>
      </c>
      <c r="M9" s="30">
        <v>0.55600000000000005</v>
      </c>
      <c r="N9" s="30">
        <v>0.56799999999999995</v>
      </c>
      <c r="O9" s="30">
        <v>0.59</v>
      </c>
      <c r="P9" s="30">
        <v>0.6</v>
      </c>
      <c r="Q9" s="30">
        <v>0.621</v>
      </c>
      <c r="R9" s="30">
        <v>0.64600000000000002</v>
      </c>
      <c r="S9" s="30">
        <v>0.66900000000000004</v>
      </c>
      <c r="T9" s="30">
        <v>0.68500000000000005</v>
      </c>
      <c r="U9" s="30">
        <v>0.67800000000000005</v>
      </c>
      <c r="V9" s="30">
        <v>0.96699999999999997</v>
      </c>
      <c r="W9" s="30">
        <v>0.90700000000000003</v>
      </c>
      <c r="X9" s="30">
        <v>0.64400000000000002</v>
      </c>
      <c r="Y9" s="30">
        <v>0.64100000000000001</v>
      </c>
      <c r="Z9" s="30">
        <v>0.66500000000000004</v>
      </c>
      <c r="AL9" s="4" t="s">
        <v>312</v>
      </c>
      <c r="AM9" s="30">
        <v>787.18900000000008</v>
      </c>
      <c r="AN9" s="30">
        <v>805.79499999999996</v>
      </c>
      <c r="AO9" s="30">
        <v>829.41499999999996</v>
      </c>
      <c r="AP9" s="30">
        <v>865.37300000000005</v>
      </c>
      <c r="AQ9" s="30">
        <v>911.471</v>
      </c>
      <c r="AR9" s="30">
        <v>952.10400000000004</v>
      </c>
      <c r="AS9" s="30">
        <v>988.85299999999995</v>
      </c>
      <c r="AT9" s="30">
        <v>1028.7070000000001</v>
      </c>
      <c r="AU9" s="30">
        <v>1070.654</v>
      </c>
      <c r="AV9" s="30">
        <v>1110.2719999999999</v>
      </c>
      <c r="AW9" s="30">
        <v>1148.9000000000001</v>
      </c>
      <c r="AX9" s="30">
        <v>1195.7660000000001</v>
      </c>
      <c r="AY9" s="30">
        <v>1245.309</v>
      </c>
      <c r="AZ9" s="30">
        <v>1296.0419999999999</v>
      </c>
      <c r="BA9" s="30">
        <v>1347.5900000000001</v>
      </c>
      <c r="BB9" s="30">
        <v>1391.617</v>
      </c>
      <c r="BC9" s="30">
        <v>1438.174</v>
      </c>
      <c r="BD9" s="30">
        <v>1489.8490000000002</v>
      </c>
      <c r="BE9" s="30">
        <v>1542.1559999999999</v>
      </c>
      <c r="BF9" s="30">
        <v>1596.451</v>
      </c>
      <c r="BG9" s="30">
        <v>1657.6759999999999</v>
      </c>
      <c r="BH9" s="30">
        <v>1728.4079999999999</v>
      </c>
      <c r="BI9" s="30">
        <v>1799.0029999999999</v>
      </c>
      <c r="BJ9" s="30">
        <v>1904.173</v>
      </c>
      <c r="BK9" s="30">
        <v>2008.537</v>
      </c>
    </row>
    <row r="10" spans="1:63" s="31" customFormat="1">
      <c r="A10" s="4" t="s">
        <v>313</v>
      </c>
      <c r="B10" s="30">
        <v>8.33</v>
      </c>
      <c r="C10" s="30">
        <v>8.3089999999999993</v>
      </c>
      <c r="D10" s="30">
        <v>8.3030000000000008</v>
      </c>
      <c r="E10" s="30">
        <v>8.5570000000000004</v>
      </c>
      <c r="F10" s="30">
        <v>8.6059999999999999</v>
      </c>
      <c r="G10" s="30">
        <v>8.64</v>
      </c>
      <c r="H10" s="30">
        <v>8.6820000000000004</v>
      </c>
      <c r="I10" s="30">
        <v>8.7799999999999994</v>
      </c>
      <c r="J10" s="30">
        <v>8.8230000000000004</v>
      </c>
      <c r="K10" s="30">
        <v>8.89</v>
      </c>
      <c r="L10" s="30">
        <v>8.8960000000000008</v>
      </c>
      <c r="M10" s="30">
        <v>8.9890000000000008</v>
      </c>
      <c r="N10" s="30">
        <v>9.0950000000000006</v>
      </c>
      <c r="O10" s="30">
        <v>9.1839999999999993</v>
      </c>
      <c r="P10" s="30">
        <v>9.359</v>
      </c>
      <c r="Q10" s="30">
        <v>9.4480000000000004</v>
      </c>
      <c r="R10" s="30">
        <v>9.5180000000000007</v>
      </c>
      <c r="S10" s="30">
        <v>9.5079999999999991</v>
      </c>
      <c r="T10" s="30">
        <v>9.4760000000000009</v>
      </c>
      <c r="U10" s="30">
        <v>9.5670000000000002</v>
      </c>
      <c r="V10" s="30">
        <v>11.542999999999999</v>
      </c>
      <c r="W10" s="30">
        <v>10.826000000000001</v>
      </c>
      <c r="X10" s="30">
        <v>9.4410000000000007</v>
      </c>
      <c r="Y10" s="30">
        <v>9.4019999999999992</v>
      </c>
      <c r="Z10" s="30">
        <v>9.6489999999999991</v>
      </c>
      <c r="AL10" s="4" t="s">
        <v>313</v>
      </c>
      <c r="AM10" s="30">
        <v>53.263999999999996</v>
      </c>
      <c r="AN10" s="30">
        <v>55.114000000000004</v>
      </c>
      <c r="AO10" s="30">
        <v>56.927000000000007</v>
      </c>
      <c r="AP10" s="30">
        <v>58.756999999999998</v>
      </c>
      <c r="AQ10" s="30">
        <v>60.734000000000002</v>
      </c>
      <c r="AR10" s="30">
        <v>62.692999999999998</v>
      </c>
      <c r="AS10" s="30">
        <v>64.433000000000007</v>
      </c>
      <c r="AT10" s="30">
        <v>65.975999999999999</v>
      </c>
      <c r="AU10" s="30">
        <v>67.353999999999999</v>
      </c>
      <c r="AV10" s="30">
        <v>68.56</v>
      </c>
      <c r="AW10" s="30">
        <v>69.569999999999993</v>
      </c>
      <c r="AX10" s="30">
        <v>70.438999999999993</v>
      </c>
      <c r="AY10" s="30">
        <v>71.23599999999999</v>
      </c>
      <c r="AZ10" s="30">
        <v>71.572999999999993</v>
      </c>
      <c r="BA10" s="30">
        <v>71.454000000000008</v>
      </c>
      <c r="BB10" s="30">
        <v>71.352999999999994</v>
      </c>
      <c r="BC10" s="30">
        <v>71.388999999999996</v>
      </c>
      <c r="BD10" s="30">
        <v>72.093000000000004</v>
      </c>
      <c r="BE10" s="30">
        <v>73.364000000000004</v>
      </c>
      <c r="BF10" s="30">
        <v>74.626000000000005</v>
      </c>
      <c r="BG10" s="30">
        <v>76.022999999999996</v>
      </c>
      <c r="BH10" s="30">
        <v>77.515999999999991</v>
      </c>
      <c r="BI10" s="30">
        <v>78.861999999999995</v>
      </c>
      <c r="BJ10" s="30">
        <v>80.052999999999997</v>
      </c>
      <c r="BK10" s="30">
        <v>81.31</v>
      </c>
    </row>
    <row r="11" spans="1:63"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L11" s="4" t="s">
        <v>314</v>
      </c>
      <c r="AM11" s="30">
        <v>4545.4080000000004</v>
      </c>
      <c r="AN11" s="30">
        <v>4720.6210000000001</v>
      </c>
      <c r="AO11" s="30">
        <v>4900.085</v>
      </c>
      <c r="AP11" s="30">
        <v>5079.701</v>
      </c>
      <c r="AQ11" s="30">
        <v>5266.6580000000004</v>
      </c>
      <c r="AR11" s="30">
        <v>5465.2240000000002</v>
      </c>
      <c r="AS11" s="30">
        <v>5666.7160000000003</v>
      </c>
      <c r="AT11" s="30">
        <v>5865.3119999999999</v>
      </c>
      <c r="AU11" s="30">
        <v>6067.549</v>
      </c>
      <c r="AV11" s="30">
        <v>6283.4830000000002</v>
      </c>
      <c r="AW11" s="30">
        <v>6527.8469999999998</v>
      </c>
      <c r="AX11" s="30">
        <v>6794.4660000000003</v>
      </c>
      <c r="AY11" s="30">
        <v>7054.8250000000007</v>
      </c>
      <c r="AZ11" s="30">
        <v>7309.5110000000004</v>
      </c>
      <c r="BA11" s="30">
        <v>7567.2690000000002</v>
      </c>
      <c r="BB11" s="30">
        <v>7829.8729999999996</v>
      </c>
      <c r="BC11" s="30">
        <v>8132.665</v>
      </c>
      <c r="BD11" s="30">
        <v>8451.366</v>
      </c>
      <c r="BE11" s="30">
        <v>8722.4089999999997</v>
      </c>
      <c r="BF11" s="30">
        <v>8967.237000000001</v>
      </c>
      <c r="BG11" s="30">
        <v>9215.5709999999999</v>
      </c>
      <c r="BH11" s="30">
        <v>9477.5190000000002</v>
      </c>
      <c r="BI11" s="30">
        <v>9772.61</v>
      </c>
      <c r="BJ11" s="30">
        <v>10107.731</v>
      </c>
      <c r="BK11" s="30">
        <v>10459.74</v>
      </c>
    </row>
    <row r="12" spans="1:63" s="31" customFormat="1">
      <c r="A12" s="4" t="s">
        <v>315</v>
      </c>
      <c r="B12" s="30">
        <v>66.316999999999993</v>
      </c>
      <c r="C12" s="30">
        <v>66.91</v>
      </c>
      <c r="D12" s="30">
        <v>67.605000000000004</v>
      </c>
      <c r="E12" s="30">
        <v>67.867000000000004</v>
      </c>
      <c r="F12" s="30">
        <v>68.120999999999995</v>
      </c>
      <c r="G12" s="30">
        <v>68.53</v>
      </c>
      <c r="H12" s="30">
        <v>68.906000000000006</v>
      </c>
      <c r="I12" s="30">
        <v>69.313000000000002</v>
      </c>
      <c r="J12" s="30">
        <v>69.688000000000002</v>
      </c>
      <c r="K12" s="30">
        <v>70.62</v>
      </c>
      <c r="L12" s="30">
        <v>71.313000000000002</v>
      </c>
      <c r="M12" s="30">
        <v>71.793000000000006</v>
      </c>
      <c r="N12" s="30">
        <v>72.103999999999999</v>
      </c>
      <c r="O12" s="30">
        <v>72.671000000000006</v>
      </c>
      <c r="P12" s="30">
        <v>73.387</v>
      </c>
      <c r="Q12" s="30">
        <v>73.850999999999999</v>
      </c>
      <c r="R12" s="30">
        <v>74.403999999999996</v>
      </c>
      <c r="S12" s="30">
        <v>75.346000000000004</v>
      </c>
      <c r="T12" s="30">
        <v>76.415000000000006</v>
      </c>
      <c r="U12" s="30">
        <v>77.363</v>
      </c>
      <c r="V12" s="30">
        <v>84.903999999999996</v>
      </c>
      <c r="W12" s="30">
        <v>81.588999999999999</v>
      </c>
      <c r="X12" s="30">
        <v>77.790999999999997</v>
      </c>
      <c r="Y12" s="30">
        <v>77.736000000000004</v>
      </c>
      <c r="Z12" s="30">
        <v>77.86</v>
      </c>
      <c r="AL12" s="4" t="s">
        <v>315</v>
      </c>
      <c r="AM12" s="30">
        <v>76.363</v>
      </c>
      <c r="AN12" s="30">
        <v>78.355999999999995</v>
      </c>
      <c r="AO12" s="30">
        <v>80.239999999999995</v>
      </c>
      <c r="AP12" s="30">
        <v>81.031000000000006</v>
      </c>
      <c r="AQ12" s="30">
        <v>81.103000000000009</v>
      </c>
      <c r="AR12" s="30">
        <v>81.556000000000012</v>
      </c>
      <c r="AS12" s="30">
        <v>82.882000000000005</v>
      </c>
      <c r="AT12" s="30">
        <v>84.731999999999999</v>
      </c>
      <c r="AU12" s="30">
        <v>86.600999999999999</v>
      </c>
      <c r="AV12" s="30">
        <v>88.545000000000002</v>
      </c>
      <c r="AW12" s="30">
        <v>90.397999999999996</v>
      </c>
      <c r="AX12" s="30">
        <v>92.146000000000001</v>
      </c>
      <c r="AY12" s="30">
        <v>93.802999999999997</v>
      </c>
      <c r="AZ12" s="30">
        <v>95.473000000000013</v>
      </c>
      <c r="BA12" s="30">
        <v>97.277999999999992</v>
      </c>
      <c r="BB12" s="30">
        <v>99.197000000000003</v>
      </c>
      <c r="BC12" s="30">
        <v>101.20099999999999</v>
      </c>
      <c r="BD12" s="30">
        <v>103.312</v>
      </c>
      <c r="BE12" s="30">
        <v>105.455</v>
      </c>
      <c r="BF12" s="30">
        <v>107.44300000000001</v>
      </c>
      <c r="BG12" s="30">
        <v>109.208</v>
      </c>
      <c r="BH12" s="30">
        <v>110.78200000000001</v>
      </c>
      <c r="BI12" s="30">
        <v>112.14</v>
      </c>
      <c r="BJ12" s="30">
        <v>113.172</v>
      </c>
      <c r="BK12" s="30">
        <v>114.142</v>
      </c>
    </row>
    <row r="13" spans="1:63" s="31" customFormat="1">
      <c r="A13" s="4" t="s">
        <v>316</v>
      </c>
      <c r="B13" s="30">
        <v>11.006</v>
      </c>
      <c r="C13" s="30">
        <v>11.388</v>
      </c>
      <c r="D13" s="30">
        <v>11.476000000000001</v>
      </c>
      <c r="E13" s="30">
        <v>11.545</v>
      </c>
      <c r="F13" s="30">
        <v>11.333</v>
      </c>
      <c r="G13" s="30">
        <v>11.382999999999999</v>
      </c>
      <c r="H13" s="30">
        <v>11.307</v>
      </c>
      <c r="I13" s="30">
        <v>11.314</v>
      </c>
      <c r="J13" s="30">
        <v>11.186999999999999</v>
      </c>
      <c r="K13" s="30">
        <v>11.385999999999999</v>
      </c>
      <c r="L13" s="30">
        <v>11.662000000000001</v>
      </c>
      <c r="M13" s="30">
        <v>11.483000000000001</v>
      </c>
      <c r="N13" s="30">
        <v>11.231999999999999</v>
      </c>
      <c r="O13" s="30">
        <v>10.984</v>
      </c>
      <c r="P13" s="30">
        <v>10.805</v>
      </c>
      <c r="Q13" s="30">
        <v>10.901999999999999</v>
      </c>
      <c r="R13" s="30">
        <v>10.821</v>
      </c>
      <c r="S13" s="30">
        <v>10.661</v>
      </c>
      <c r="T13" s="30">
        <v>10.353999999999999</v>
      </c>
      <c r="U13" s="30">
        <v>10.419</v>
      </c>
      <c r="V13" s="30">
        <v>11.936999999999999</v>
      </c>
      <c r="W13" s="30">
        <v>11.739000000000001</v>
      </c>
      <c r="X13" s="30">
        <v>10.714</v>
      </c>
      <c r="Y13" s="30">
        <v>10.51</v>
      </c>
      <c r="Z13" s="30">
        <v>10.478</v>
      </c>
      <c r="AL13" s="4" t="s">
        <v>316</v>
      </c>
      <c r="AM13" s="30">
        <v>212.06399999999999</v>
      </c>
      <c r="AN13" s="30">
        <v>219.28300000000002</v>
      </c>
      <c r="AO13" s="30">
        <v>229.58600000000001</v>
      </c>
      <c r="AP13" s="30">
        <v>243.07400000000001</v>
      </c>
      <c r="AQ13" s="30">
        <v>256.28100000000001</v>
      </c>
      <c r="AR13" s="30">
        <v>262.02499999999998</v>
      </c>
      <c r="AS13" s="30">
        <v>264.565</v>
      </c>
      <c r="AT13" s="30">
        <v>267.68900000000002</v>
      </c>
      <c r="AU13" s="30">
        <v>277.19399999999996</v>
      </c>
      <c r="AV13" s="30">
        <v>286.87400000000002</v>
      </c>
      <c r="AW13" s="30">
        <v>294.22899999999998</v>
      </c>
      <c r="AX13" s="30">
        <v>302.16200000000003</v>
      </c>
      <c r="AY13" s="30">
        <v>308.44799999999998</v>
      </c>
      <c r="AZ13" s="30">
        <v>313.62</v>
      </c>
      <c r="BA13" s="30">
        <v>315.84100000000001</v>
      </c>
      <c r="BB13" s="30">
        <v>316.89</v>
      </c>
      <c r="BC13" s="30">
        <v>320.22899999999998</v>
      </c>
      <c r="BD13" s="30">
        <v>325.67</v>
      </c>
      <c r="BE13" s="30">
        <v>334.87199999999996</v>
      </c>
      <c r="BF13" s="30">
        <v>345.16300000000001</v>
      </c>
      <c r="BG13" s="30">
        <v>356.142</v>
      </c>
      <c r="BH13" s="30">
        <v>366.22399999999999</v>
      </c>
      <c r="BI13" s="30">
        <v>373.995</v>
      </c>
      <c r="BJ13" s="30">
        <v>381.70400000000001</v>
      </c>
      <c r="BK13" s="30">
        <v>390.38</v>
      </c>
    </row>
    <row r="14" spans="1:63" s="31" customFormat="1">
      <c r="A14" s="4" t="s">
        <v>317</v>
      </c>
      <c r="B14" s="30">
        <v>6.9489999999999998</v>
      </c>
      <c r="C14" s="30">
        <v>6.343</v>
      </c>
      <c r="D14" s="30">
        <v>6.008</v>
      </c>
      <c r="E14" s="30">
        <v>5.734</v>
      </c>
      <c r="F14" s="30">
        <v>5.2539999999999996</v>
      </c>
      <c r="G14" s="30">
        <v>4.7229999999999999</v>
      </c>
      <c r="H14" s="30">
        <v>4.5369999999999999</v>
      </c>
      <c r="I14" s="30">
        <v>4.5309999999999997</v>
      </c>
      <c r="J14" s="30">
        <v>4.5110000000000001</v>
      </c>
      <c r="K14" s="30">
        <v>4.5030000000000001</v>
      </c>
      <c r="L14" s="30">
        <v>4.4610000000000003</v>
      </c>
      <c r="M14" s="30">
        <v>4.43</v>
      </c>
      <c r="N14" s="30">
        <v>4.4089999999999998</v>
      </c>
      <c r="O14" s="30">
        <v>4.4109999999999996</v>
      </c>
      <c r="P14" s="30">
        <v>4.6970000000000001</v>
      </c>
      <c r="Q14" s="30">
        <v>4.9530000000000003</v>
      </c>
      <c r="R14" s="30">
        <v>5.2549999999999999</v>
      </c>
      <c r="S14" s="30">
        <v>5.5590000000000002</v>
      </c>
      <c r="T14" s="30">
        <v>5.9160000000000004</v>
      </c>
      <c r="U14" s="30">
        <v>6.2439999999999998</v>
      </c>
      <c r="V14" s="30">
        <v>8.5380000000000003</v>
      </c>
      <c r="W14" s="30">
        <v>8.2949999999999999</v>
      </c>
      <c r="X14" s="30">
        <v>7.2039999999999997</v>
      </c>
      <c r="Y14" s="30">
        <v>7.2320000000000002</v>
      </c>
      <c r="Z14" s="30">
        <v>7.1909999999999998</v>
      </c>
      <c r="AL14" s="4" t="s">
        <v>317</v>
      </c>
      <c r="AM14" s="30">
        <v>6032.1629999999996</v>
      </c>
      <c r="AN14" s="30">
        <v>6210.7180000000008</v>
      </c>
      <c r="AO14" s="30">
        <v>6421.94</v>
      </c>
      <c r="AP14" s="30">
        <v>6656.3549999999996</v>
      </c>
      <c r="AQ14" s="30">
        <v>6908.2029999999995</v>
      </c>
      <c r="AR14" s="30">
        <v>7181.09</v>
      </c>
      <c r="AS14" s="30">
        <v>7480.9229999999998</v>
      </c>
      <c r="AT14" s="30">
        <v>7818.3770000000004</v>
      </c>
      <c r="AU14" s="30">
        <v>8190.634</v>
      </c>
      <c r="AV14" s="30">
        <v>8581.7839999999997</v>
      </c>
      <c r="AW14" s="30">
        <v>8980.9310000000005</v>
      </c>
      <c r="AX14" s="30">
        <v>9380.4580000000005</v>
      </c>
      <c r="AY14" s="30">
        <v>9771.8960000000006</v>
      </c>
      <c r="AZ14" s="30">
        <v>10151.576000000001</v>
      </c>
      <c r="BA14" s="30">
        <v>10528.387999999999</v>
      </c>
      <c r="BB14" s="30">
        <v>10899.148000000001</v>
      </c>
      <c r="BC14" s="30">
        <v>11264.583999999999</v>
      </c>
      <c r="BD14" s="30">
        <v>11622.623</v>
      </c>
      <c r="BE14" s="30">
        <v>11958.198</v>
      </c>
      <c r="BF14" s="30">
        <v>12278.197</v>
      </c>
      <c r="BG14" s="30">
        <v>12598.831999999999</v>
      </c>
      <c r="BH14" s="30">
        <v>12910.939999999999</v>
      </c>
      <c r="BI14" s="30">
        <v>13202.111000000001</v>
      </c>
      <c r="BJ14" s="30">
        <v>13475.793</v>
      </c>
      <c r="BK14" s="30">
        <v>13763.879000000001</v>
      </c>
    </row>
    <row r="15" spans="1:63" s="31" customFormat="1">
      <c r="A15" s="4" t="s">
        <v>318</v>
      </c>
      <c r="B15" s="30">
        <v>18.161000000000001</v>
      </c>
      <c r="C15" s="30">
        <v>18.003</v>
      </c>
      <c r="D15" s="30">
        <v>18.542999999999999</v>
      </c>
      <c r="E15" s="30">
        <v>18.408000000000001</v>
      </c>
      <c r="F15" s="30">
        <v>18.277999999999999</v>
      </c>
      <c r="G15" s="30">
        <v>18.282</v>
      </c>
      <c r="H15" s="30">
        <v>18.693000000000001</v>
      </c>
      <c r="I15" s="30">
        <v>18.896000000000001</v>
      </c>
      <c r="J15" s="30">
        <v>18.408000000000001</v>
      </c>
      <c r="K15" s="30">
        <v>18.004000000000001</v>
      </c>
      <c r="L15" s="30">
        <v>17.835000000000001</v>
      </c>
      <c r="M15" s="30">
        <v>18.715</v>
      </c>
      <c r="N15" s="30">
        <v>18.779</v>
      </c>
      <c r="O15" s="30">
        <v>16.890999999999998</v>
      </c>
      <c r="P15" s="30">
        <v>14.601000000000001</v>
      </c>
      <c r="Q15" s="30">
        <v>12.631</v>
      </c>
      <c r="R15" s="30">
        <v>10.664</v>
      </c>
      <c r="S15" s="30">
        <v>8.5329999999999995</v>
      </c>
      <c r="T15" s="30">
        <v>6.5990000000000002</v>
      </c>
      <c r="U15" s="30">
        <v>7.3920000000000003</v>
      </c>
      <c r="V15" s="30">
        <v>9.9909999999999997</v>
      </c>
      <c r="W15" s="30">
        <v>10.426</v>
      </c>
      <c r="X15" s="30">
        <v>10.093</v>
      </c>
      <c r="Y15" s="30">
        <v>10.881</v>
      </c>
      <c r="Z15" s="30">
        <v>10.884</v>
      </c>
      <c r="AL15" s="4" t="s">
        <v>318</v>
      </c>
      <c r="AM15" s="30">
        <v>133.62299999999999</v>
      </c>
      <c r="AN15" s="30">
        <v>138.96800000000002</v>
      </c>
      <c r="AO15" s="30">
        <v>144.84</v>
      </c>
      <c r="AP15" s="30">
        <v>151.08699999999999</v>
      </c>
      <c r="AQ15" s="30">
        <v>157.62799999999999</v>
      </c>
      <c r="AR15" s="30">
        <v>164.45499999999998</v>
      </c>
      <c r="AS15" s="30">
        <v>171.518</v>
      </c>
      <c r="AT15" s="30">
        <v>178.678</v>
      </c>
      <c r="AU15" s="30">
        <v>185.809</v>
      </c>
      <c r="AV15" s="30">
        <v>192.876</v>
      </c>
      <c r="AW15" s="30">
        <v>199.77699999999999</v>
      </c>
      <c r="AX15" s="30">
        <v>206.33100000000002</v>
      </c>
      <c r="AY15" s="30">
        <v>212.50099999999998</v>
      </c>
      <c r="AZ15" s="30">
        <v>218.34800000000001</v>
      </c>
      <c r="BA15" s="30">
        <v>223.83199999999999</v>
      </c>
      <c r="BB15" s="30">
        <v>228.86099999999999</v>
      </c>
      <c r="BC15" s="30">
        <v>233.54399999999998</v>
      </c>
      <c r="BD15" s="30">
        <v>238.06100000000001</v>
      </c>
      <c r="BE15" s="30">
        <v>242.54500000000002</v>
      </c>
      <c r="BF15" s="30">
        <v>247.13600000000002</v>
      </c>
      <c r="BG15" s="30">
        <v>252.26</v>
      </c>
      <c r="BH15" s="30">
        <v>258.25100000000003</v>
      </c>
      <c r="BI15" s="30">
        <v>264.79200000000003</v>
      </c>
      <c r="BJ15" s="30">
        <v>271.61099999999999</v>
      </c>
      <c r="BK15" s="30">
        <v>278.81299999999999</v>
      </c>
    </row>
    <row r="16" spans="1:63" s="31" customFormat="1">
      <c r="A16" s="4" t="s">
        <v>319</v>
      </c>
      <c r="B16" s="30">
        <v>4.7229999999999999</v>
      </c>
      <c r="C16" s="30">
        <v>4.71</v>
      </c>
      <c r="D16" s="30">
        <v>4.6689999999999996</v>
      </c>
      <c r="E16" s="30">
        <v>4.8849999999999998</v>
      </c>
      <c r="F16" s="30">
        <v>5.1070000000000002</v>
      </c>
      <c r="G16" s="30">
        <v>5.3570000000000002</v>
      </c>
      <c r="H16" s="30">
        <v>5.5540000000000003</v>
      </c>
      <c r="I16" s="30">
        <v>5.6219999999999999</v>
      </c>
      <c r="J16" s="30">
        <v>5.7839999999999998</v>
      </c>
      <c r="K16" s="30">
        <v>6.0540000000000003</v>
      </c>
      <c r="L16" s="30">
        <v>6.3239999999999998</v>
      </c>
      <c r="M16" s="30">
        <v>6.4870000000000001</v>
      </c>
      <c r="N16" s="30">
        <v>6.47</v>
      </c>
      <c r="O16" s="30">
        <v>6.7140000000000004</v>
      </c>
      <c r="P16" s="30">
        <v>7.0019999999999998</v>
      </c>
      <c r="Q16" s="30">
        <v>7.3079999999999998</v>
      </c>
      <c r="R16" s="30">
        <v>7.2919999999999998</v>
      </c>
      <c r="S16" s="30">
        <v>7.2889999999999997</v>
      </c>
      <c r="T16" s="30">
        <v>7.4329999999999998</v>
      </c>
      <c r="U16" s="30">
        <v>7.8689999999999998</v>
      </c>
      <c r="V16" s="30">
        <v>9.7530000000000001</v>
      </c>
      <c r="W16" s="30">
        <v>9.0739999999999998</v>
      </c>
      <c r="X16" s="30">
        <v>8.0289999999999999</v>
      </c>
      <c r="Y16" s="30">
        <v>8.0190000000000001</v>
      </c>
      <c r="Z16" s="30">
        <v>7.9950000000000001</v>
      </c>
      <c r="AL16" s="4" t="s">
        <v>319</v>
      </c>
      <c r="AM16" s="30">
        <v>779.90499999999997</v>
      </c>
      <c r="AN16" s="30">
        <v>793.16200000000003</v>
      </c>
      <c r="AO16" s="30">
        <v>811.67499999999995</v>
      </c>
      <c r="AP16" s="30">
        <v>839.15</v>
      </c>
      <c r="AQ16" s="30">
        <v>867.08799999999997</v>
      </c>
      <c r="AR16" s="30">
        <v>894.67700000000002</v>
      </c>
      <c r="AS16" s="30">
        <v>924.66399999999999</v>
      </c>
      <c r="AT16" s="30">
        <v>958.32400000000007</v>
      </c>
      <c r="AU16" s="30">
        <v>993.57799999999997</v>
      </c>
      <c r="AV16" s="30">
        <v>1029.0419999999999</v>
      </c>
      <c r="AW16" s="30">
        <v>1063.8810000000001</v>
      </c>
      <c r="AX16" s="30">
        <v>1098.5529999999999</v>
      </c>
      <c r="AY16" s="30">
        <v>1132.8609999999999</v>
      </c>
      <c r="AZ16" s="30">
        <v>1165.1489999999999</v>
      </c>
      <c r="BA16" s="30">
        <v>1196.0630000000001</v>
      </c>
      <c r="BB16" s="30">
        <v>1226.7190000000001</v>
      </c>
      <c r="BC16" s="30">
        <v>1255.664</v>
      </c>
      <c r="BD16" s="30">
        <v>1281.847</v>
      </c>
      <c r="BE16" s="30">
        <v>1306.8449999999998</v>
      </c>
      <c r="BF16" s="30">
        <v>1332.6559999999999</v>
      </c>
      <c r="BG16" s="30">
        <v>1360.1210000000001</v>
      </c>
      <c r="BH16" s="30">
        <v>1388.2370000000001</v>
      </c>
      <c r="BI16" s="30">
        <v>1416.615</v>
      </c>
      <c r="BJ16" s="30">
        <v>1447.2559999999999</v>
      </c>
      <c r="BK16" s="30">
        <v>1479.1599999999999</v>
      </c>
    </row>
    <row r="17" spans="1:63" s="31" customFormat="1">
      <c r="A17" s="4" t="s">
        <v>320</v>
      </c>
      <c r="B17" s="30">
        <v>3.992</v>
      </c>
      <c r="C17" s="30">
        <v>3.7210000000000001</v>
      </c>
      <c r="D17" s="30">
        <v>3.7440000000000002</v>
      </c>
      <c r="E17" s="30">
        <v>3.79</v>
      </c>
      <c r="F17" s="30">
        <v>3.7890000000000001</v>
      </c>
      <c r="G17" s="30">
        <v>3.7469999999999999</v>
      </c>
      <c r="H17" s="30">
        <v>3.7360000000000002</v>
      </c>
      <c r="I17" s="30">
        <v>3.7370000000000001</v>
      </c>
      <c r="J17" s="30">
        <v>3.7519999999999998</v>
      </c>
      <c r="K17" s="30">
        <v>3.7490000000000001</v>
      </c>
      <c r="L17" s="30">
        <v>3.7440000000000002</v>
      </c>
      <c r="M17" s="30">
        <v>3.7090000000000001</v>
      </c>
      <c r="N17" s="30">
        <v>3.758</v>
      </c>
      <c r="O17" s="30">
        <v>3.7759999999999998</v>
      </c>
      <c r="P17" s="30">
        <v>3.8450000000000002</v>
      </c>
      <c r="Q17" s="30">
        <v>3.7839999999999998</v>
      </c>
      <c r="R17" s="30">
        <v>3.766</v>
      </c>
      <c r="S17" s="30">
        <v>3.7330000000000001</v>
      </c>
      <c r="T17" s="30">
        <v>3.7839999999999998</v>
      </c>
      <c r="U17" s="30">
        <v>2.1819999999999999</v>
      </c>
      <c r="V17" s="30">
        <v>2.5659999999999998</v>
      </c>
      <c r="W17" s="30">
        <v>2.2919999999999998</v>
      </c>
      <c r="X17" s="30">
        <v>1.8120000000000001</v>
      </c>
      <c r="Y17" s="30">
        <v>1.8069999999999999</v>
      </c>
      <c r="Z17" s="30">
        <v>2.0299999999999998</v>
      </c>
      <c r="AL17" s="4" t="s">
        <v>320</v>
      </c>
      <c r="AM17" s="30">
        <v>125.80800000000001</v>
      </c>
      <c r="AN17" s="30">
        <v>128.32499999999999</v>
      </c>
      <c r="AO17" s="30">
        <v>131.035</v>
      </c>
      <c r="AP17" s="30">
        <v>134.13399999999999</v>
      </c>
      <c r="AQ17" s="30">
        <v>137.52500000000001</v>
      </c>
      <c r="AR17" s="30">
        <v>140.71899999999999</v>
      </c>
      <c r="AS17" s="30">
        <v>143.71600000000001</v>
      </c>
      <c r="AT17" s="30">
        <v>146.81299999999999</v>
      </c>
      <c r="AU17" s="30">
        <v>150.04300000000001</v>
      </c>
      <c r="AV17" s="30">
        <v>153.43299999999999</v>
      </c>
      <c r="AW17" s="30">
        <v>157.006</v>
      </c>
      <c r="AX17" s="30">
        <v>160.744</v>
      </c>
      <c r="AY17" s="30">
        <v>164.67500000000001</v>
      </c>
      <c r="AZ17" s="30">
        <v>168.767</v>
      </c>
      <c r="BA17" s="30">
        <v>172.91200000000001</v>
      </c>
      <c r="BB17" s="30">
        <v>177.27300000000002</v>
      </c>
      <c r="BC17" s="30">
        <v>181.86</v>
      </c>
      <c r="BD17" s="30">
        <v>186.50200000000001</v>
      </c>
      <c r="BE17" s="30">
        <v>191.25299999999999</v>
      </c>
      <c r="BF17" s="30">
        <v>196.077</v>
      </c>
      <c r="BG17" s="30">
        <v>201.02600000000001</v>
      </c>
      <c r="BH17" s="30">
        <v>206.197</v>
      </c>
      <c r="BI17" s="30">
        <v>211.565</v>
      </c>
      <c r="BJ17" s="30">
        <v>217.00099999999998</v>
      </c>
      <c r="BK17" s="30">
        <v>222.321</v>
      </c>
    </row>
    <row r="18" spans="1:63" s="31" customFormat="1">
      <c r="A18" s="4" t="s">
        <v>321</v>
      </c>
      <c r="B18" s="30">
        <v>29.536999999999999</v>
      </c>
      <c r="C18" s="30">
        <v>29.501999999999999</v>
      </c>
      <c r="D18" s="30">
        <v>29.609000000000002</v>
      </c>
      <c r="E18" s="30">
        <v>29.7</v>
      </c>
      <c r="F18" s="30">
        <v>30.004999999999999</v>
      </c>
      <c r="G18" s="30">
        <v>29.998000000000001</v>
      </c>
      <c r="H18" s="30">
        <v>30.225000000000001</v>
      </c>
      <c r="I18" s="30">
        <v>30.257000000000001</v>
      </c>
      <c r="J18" s="30">
        <v>30.366</v>
      </c>
      <c r="K18" s="30">
        <v>31.084</v>
      </c>
      <c r="L18" s="30">
        <v>31.349</v>
      </c>
      <c r="M18" s="30">
        <v>31.795000000000002</v>
      </c>
      <c r="N18" s="30">
        <v>31.62</v>
      </c>
      <c r="O18" s="30">
        <v>32.314999999999998</v>
      </c>
      <c r="P18" s="30">
        <v>33.134</v>
      </c>
      <c r="Q18" s="30">
        <v>34.008000000000003</v>
      </c>
      <c r="R18" s="30">
        <v>34.485999999999997</v>
      </c>
      <c r="S18" s="30">
        <v>35.515999999999998</v>
      </c>
      <c r="T18" s="30">
        <v>36.545000000000002</v>
      </c>
      <c r="U18" s="30">
        <v>37.645000000000003</v>
      </c>
      <c r="V18" s="30">
        <v>42.671999999999997</v>
      </c>
      <c r="W18" s="30">
        <v>40.374000000000002</v>
      </c>
      <c r="X18" s="30">
        <v>37.201000000000001</v>
      </c>
      <c r="Y18" s="30">
        <v>36.866999999999997</v>
      </c>
      <c r="Z18" s="30">
        <v>36.206000000000003</v>
      </c>
      <c r="AL18" s="4" t="s">
        <v>321</v>
      </c>
      <c r="AM18" s="30">
        <v>225.06700000000001</v>
      </c>
      <c r="AN18" s="30">
        <v>228.57100000000003</v>
      </c>
      <c r="AO18" s="30">
        <v>231.53100000000001</v>
      </c>
      <c r="AP18" s="30">
        <v>233.75400000000002</v>
      </c>
      <c r="AQ18" s="30">
        <v>234.697</v>
      </c>
      <c r="AR18" s="30">
        <v>234.298</v>
      </c>
      <c r="AS18" s="30">
        <v>234.90199999999999</v>
      </c>
      <c r="AT18" s="30">
        <v>237.096</v>
      </c>
      <c r="AU18" s="30">
        <v>238.42</v>
      </c>
      <c r="AV18" s="30">
        <v>238.38400000000001</v>
      </c>
      <c r="AW18" s="30">
        <v>237.39400000000001</v>
      </c>
      <c r="AX18" s="30">
        <v>235.81799999999998</v>
      </c>
      <c r="AY18" s="30">
        <v>233.56099999999998</v>
      </c>
      <c r="AZ18" s="30">
        <v>230.56200000000001</v>
      </c>
      <c r="BA18" s="30">
        <v>227.22399999999999</v>
      </c>
      <c r="BB18" s="30">
        <v>224.10199999999998</v>
      </c>
      <c r="BC18" s="30">
        <v>221.875</v>
      </c>
      <c r="BD18" s="30">
        <v>221.02499999999998</v>
      </c>
      <c r="BE18" s="30">
        <v>221.34299999999999</v>
      </c>
      <c r="BF18" s="30">
        <v>222.07</v>
      </c>
      <c r="BG18" s="30">
        <v>223.036</v>
      </c>
      <c r="BH18" s="30">
        <v>224.30099999999999</v>
      </c>
      <c r="BI18" s="30">
        <v>225.82900000000001</v>
      </c>
      <c r="BJ18" s="30">
        <v>228.13499999999999</v>
      </c>
      <c r="BK18" s="30">
        <v>231.23500000000001</v>
      </c>
    </row>
    <row r="19" spans="1:63" s="31" customFormat="1">
      <c r="A19" s="4" t="s">
        <v>322</v>
      </c>
      <c r="B19" s="30">
        <v>3.7759999999999998</v>
      </c>
      <c r="C19" s="30">
        <v>3.8410000000000002</v>
      </c>
      <c r="D19" s="30">
        <v>3.8679999999999999</v>
      </c>
      <c r="E19" s="30">
        <v>4.1210000000000004</v>
      </c>
      <c r="F19" s="30">
        <v>4.1280000000000001</v>
      </c>
      <c r="G19" s="30">
        <v>4.1219999999999999</v>
      </c>
      <c r="H19" s="30">
        <v>3.8490000000000002</v>
      </c>
      <c r="I19" s="30">
        <v>3.8050000000000002</v>
      </c>
      <c r="J19" s="30">
        <v>3.7970000000000002</v>
      </c>
      <c r="K19" s="30">
        <v>3.8210000000000002</v>
      </c>
      <c r="L19" s="30">
        <v>3.85</v>
      </c>
      <c r="M19" s="30">
        <v>3.2120000000000002</v>
      </c>
      <c r="N19" s="30">
        <v>2.5489999999999999</v>
      </c>
      <c r="O19" s="30">
        <v>1.871</v>
      </c>
      <c r="P19" s="30">
        <v>1.194</v>
      </c>
      <c r="Q19" s="30">
        <v>1.6859999999999999</v>
      </c>
      <c r="R19" s="30">
        <v>2.2000000000000002</v>
      </c>
      <c r="S19" s="30">
        <v>2.1949999999999998</v>
      </c>
      <c r="T19" s="30">
        <v>2.1920000000000002</v>
      </c>
      <c r="U19" s="30">
        <v>2.1960000000000002</v>
      </c>
      <c r="V19" s="30">
        <v>2.9460000000000002</v>
      </c>
      <c r="W19" s="30">
        <v>2.7</v>
      </c>
      <c r="X19" s="30">
        <v>2.1059999999999999</v>
      </c>
      <c r="Y19" s="30">
        <v>2.0910000000000002</v>
      </c>
      <c r="Z19" s="30">
        <v>2.044</v>
      </c>
      <c r="AL19" s="4" t="s">
        <v>322</v>
      </c>
      <c r="AM19" s="30">
        <v>290.36</v>
      </c>
      <c r="AN19" s="30">
        <v>299.00299999999999</v>
      </c>
      <c r="AO19" s="30">
        <v>306.28800000000001</v>
      </c>
      <c r="AP19" s="30">
        <v>307.64700000000005</v>
      </c>
      <c r="AQ19" s="30">
        <v>309.60000000000002</v>
      </c>
      <c r="AR19" s="30">
        <v>321.42399999999998</v>
      </c>
      <c r="AS19" s="30">
        <v>337.38099999999997</v>
      </c>
      <c r="AT19" s="30">
        <v>352.02</v>
      </c>
      <c r="AU19" s="30">
        <v>364.76499999999999</v>
      </c>
      <c r="AV19" s="30">
        <v>374.803</v>
      </c>
      <c r="AW19" s="30">
        <v>384.113</v>
      </c>
      <c r="AX19" s="30">
        <v>401.286</v>
      </c>
      <c r="AY19" s="30">
        <v>416.495</v>
      </c>
      <c r="AZ19" s="30">
        <v>423.339</v>
      </c>
      <c r="BA19" s="30">
        <v>431.44099999999997</v>
      </c>
      <c r="BB19" s="30">
        <v>441.33799999999997</v>
      </c>
      <c r="BC19" s="30">
        <v>452.38099999999997</v>
      </c>
      <c r="BD19" s="30">
        <v>463.654</v>
      </c>
      <c r="BE19" s="30">
        <v>476.13900000000001</v>
      </c>
      <c r="BF19" s="30">
        <v>490.137</v>
      </c>
      <c r="BG19" s="30">
        <v>506.45699999999999</v>
      </c>
      <c r="BH19" s="30">
        <v>524.55899999999997</v>
      </c>
      <c r="BI19" s="30">
        <v>543.548</v>
      </c>
      <c r="BJ19" s="30">
        <v>562.47199999999998</v>
      </c>
      <c r="BK19" s="30">
        <v>580.005</v>
      </c>
    </row>
    <row r="20" spans="1:63" s="31" customFormat="1">
      <c r="A20" s="4" t="s">
        <v>323</v>
      </c>
      <c r="B20" s="30">
        <v>6.9649999999999999</v>
      </c>
      <c r="C20" s="30">
        <v>6.43</v>
      </c>
      <c r="D20" s="30">
        <v>7.07</v>
      </c>
      <c r="E20" s="30">
        <v>7.274</v>
      </c>
      <c r="F20" s="30">
        <v>5.109</v>
      </c>
      <c r="G20" s="30">
        <v>2.802</v>
      </c>
      <c r="H20" s="30">
        <v>3.15</v>
      </c>
      <c r="I20" s="30">
        <v>3.5049999999999999</v>
      </c>
      <c r="J20" s="30">
        <v>3.9119999999999999</v>
      </c>
      <c r="K20" s="30">
        <v>4.5670000000000002</v>
      </c>
      <c r="L20" s="30">
        <v>5.4249999999999998</v>
      </c>
      <c r="M20" s="30">
        <v>3.6240000000000001</v>
      </c>
      <c r="N20" s="30">
        <v>1.03</v>
      </c>
      <c r="O20" s="30">
        <v>1.66</v>
      </c>
      <c r="P20" s="30">
        <v>2.282</v>
      </c>
      <c r="Q20" s="30">
        <v>2.9129999999999998</v>
      </c>
      <c r="R20" s="30">
        <v>3.2690000000000001</v>
      </c>
      <c r="S20" s="30">
        <v>3.6379999999999999</v>
      </c>
      <c r="T20" s="30">
        <v>4.0149999999999997</v>
      </c>
      <c r="U20" s="30">
        <v>4.391</v>
      </c>
      <c r="V20" s="30">
        <v>5.9580000000000002</v>
      </c>
      <c r="W20" s="30">
        <v>6.1790000000000003</v>
      </c>
      <c r="X20" s="30">
        <v>5.7030000000000003</v>
      </c>
      <c r="Y20" s="30">
        <v>5.5860000000000003</v>
      </c>
      <c r="Z20" s="30">
        <v>5.45</v>
      </c>
      <c r="AL20" s="4" t="s">
        <v>323</v>
      </c>
      <c r="AM20" s="30">
        <v>1609.789</v>
      </c>
      <c r="AN20" s="30">
        <v>1647.6019999999999</v>
      </c>
      <c r="AO20" s="30">
        <v>1684.336</v>
      </c>
      <c r="AP20" s="30">
        <v>1722.9389999999999</v>
      </c>
      <c r="AQ20" s="30">
        <v>1765.4159999999999</v>
      </c>
      <c r="AR20" s="30">
        <v>1813.807</v>
      </c>
      <c r="AS20" s="30">
        <v>1868.69</v>
      </c>
      <c r="AT20" s="30">
        <v>1928.5070000000001</v>
      </c>
      <c r="AU20" s="30">
        <v>1993.4079999999999</v>
      </c>
      <c r="AV20" s="30">
        <v>2064.241</v>
      </c>
      <c r="AW20" s="30">
        <v>2141.1869999999999</v>
      </c>
      <c r="AX20" s="30">
        <v>2225.2269999999999</v>
      </c>
      <c r="AY20" s="30">
        <v>2315.0830000000001</v>
      </c>
      <c r="AZ20" s="30">
        <v>2407.5829999999996</v>
      </c>
      <c r="BA20" s="30">
        <v>2499.3379999999997</v>
      </c>
      <c r="BB20" s="30">
        <v>2586.703</v>
      </c>
      <c r="BC20" s="30">
        <v>2669.3199999999997</v>
      </c>
      <c r="BD20" s="30">
        <v>2748.194</v>
      </c>
      <c r="BE20" s="30">
        <v>2822.9080000000004</v>
      </c>
      <c r="BF20" s="30">
        <v>2893.4769999999999</v>
      </c>
      <c r="BG20" s="30">
        <v>2959.7820000000002</v>
      </c>
      <c r="BH20" s="30">
        <v>3021.9399999999996</v>
      </c>
      <c r="BI20" s="30">
        <v>3081.6610000000001</v>
      </c>
      <c r="BJ20" s="30">
        <v>3140.7799999999997</v>
      </c>
      <c r="BK20" s="30">
        <v>3200.6559999999999</v>
      </c>
    </row>
    <row r="21" spans="1:63" s="31" customFormat="1">
      <c r="A21" s="4" t="s">
        <v>324</v>
      </c>
      <c r="B21" s="30">
        <v>7.1349999999999998</v>
      </c>
      <c r="C21" s="30">
        <v>7.2729999999999997</v>
      </c>
      <c r="D21" s="30">
        <v>7.2830000000000004</v>
      </c>
      <c r="E21" s="30">
        <v>7.1959999999999997</v>
      </c>
      <c r="F21" s="30">
        <v>7.0049999999999999</v>
      </c>
      <c r="G21" s="30">
        <v>6.9690000000000003</v>
      </c>
      <c r="H21" s="30">
        <v>6.9820000000000002</v>
      </c>
      <c r="I21" s="30">
        <v>6.9119999999999999</v>
      </c>
      <c r="J21" s="30">
        <v>6.8449999999999998</v>
      </c>
      <c r="K21" s="30">
        <v>6.7949999999999999</v>
      </c>
      <c r="L21" s="30">
        <v>6.851</v>
      </c>
      <c r="M21" s="30">
        <v>6.9080000000000004</v>
      </c>
      <c r="N21" s="30">
        <v>7.03</v>
      </c>
      <c r="O21" s="30">
        <v>7.07</v>
      </c>
      <c r="P21" s="30">
        <v>7.0739999999999998</v>
      </c>
      <c r="Q21" s="30">
        <v>7.0730000000000004</v>
      </c>
      <c r="R21" s="30">
        <v>7.1360000000000001</v>
      </c>
      <c r="S21" s="30">
        <v>7.1779999999999999</v>
      </c>
      <c r="T21" s="30">
        <v>7.1639999999999997</v>
      </c>
      <c r="U21" s="30">
        <v>7.1269999999999998</v>
      </c>
      <c r="V21" s="30">
        <v>8.4939999999999998</v>
      </c>
      <c r="W21" s="30">
        <v>8.077</v>
      </c>
      <c r="X21" s="30">
        <v>7.1139999999999999</v>
      </c>
      <c r="Y21" s="30">
        <v>7.1109999999999998</v>
      </c>
      <c r="Z21" s="30">
        <v>7.1079999999999997</v>
      </c>
      <c r="AL21" s="4" t="s">
        <v>324</v>
      </c>
      <c r="AM21" s="30">
        <v>1138.759</v>
      </c>
      <c r="AN21" s="30">
        <v>1187.7449999999999</v>
      </c>
      <c r="AO21" s="30">
        <v>1237.5990000000002</v>
      </c>
      <c r="AP21" s="30">
        <v>1288.7269999999999</v>
      </c>
      <c r="AQ21" s="30">
        <v>1339.4960000000001</v>
      </c>
      <c r="AR21" s="30">
        <v>1387.3630000000001</v>
      </c>
      <c r="AS21" s="30">
        <v>1432.7359999999999</v>
      </c>
      <c r="AT21" s="30">
        <v>1475.432</v>
      </c>
      <c r="AU21" s="30">
        <v>1511.3490000000002</v>
      </c>
      <c r="AV21" s="30">
        <v>1542.231</v>
      </c>
      <c r="AW21" s="30">
        <v>1573.2730000000001</v>
      </c>
      <c r="AX21" s="30">
        <v>1604.952</v>
      </c>
      <c r="AY21" s="30">
        <v>1638.7939999999999</v>
      </c>
      <c r="AZ21" s="30">
        <v>1675.5810000000001</v>
      </c>
      <c r="BA21" s="30">
        <v>1716.242</v>
      </c>
      <c r="BB21" s="30">
        <v>1761.202</v>
      </c>
      <c r="BC21" s="30">
        <v>1810.527</v>
      </c>
      <c r="BD21" s="30">
        <v>1864.5320000000002</v>
      </c>
      <c r="BE21" s="30">
        <v>1923.002</v>
      </c>
      <c r="BF21" s="30">
        <v>1987.1869999999999</v>
      </c>
      <c r="BG21" s="30">
        <v>2057.6129999999998</v>
      </c>
      <c r="BH21" s="30">
        <v>2133.5929999999998</v>
      </c>
      <c r="BI21" s="30">
        <v>2212.4499999999998</v>
      </c>
      <c r="BJ21" s="30">
        <v>2290.8829999999998</v>
      </c>
      <c r="BK21" s="30">
        <v>2367.0349999999999</v>
      </c>
    </row>
    <row r="22" spans="1:63" s="31" customFormat="1">
      <c r="A22" s="4" t="s">
        <v>325</v>
      </c>
      <c r="B22" s="30">
        <v>2.0419999999999998</v>
      </c>
      <c r="C22" s="30">
        <v>1.976</v>
      </c>
      <c r="D22" s="30">
        <v>2</v>
      </c>
      <c r="E22" s="30">
        <v>1.925</v>
      </c>
      <c r="F22" s="30">
        <v>2.0470000000000002</v>
      </c>
      <c r="G22" s="30">
        <v>2.02</v>
      </c>
      <c r="H22" s="30">
        <v>2.0619999999999998</v>
      </c>
      <c r="I22" s="30">
        <v>2.048</v>
      </c>
      <c r="J22" s="30">
        <v>2.0659999999999998</v>
      </c>
      <c r="K22" s="30">
        <v>2.0670000000000002</v>
      </c>
      <c r="L22" s="30">
        <v>2.052</v>
      </c>
      <c r="M22" s="30">
        <v>2.0670000000000002</v>
      </c>
      <c r="N22" s="30">
        <v>2.117</v>
      </c>
      <c r="O22" s="30">
        <v>2.1440000000000001</v>
      </c>
      <c r="P22" s="30">
        <v>2.109</v>
      </c>
      <c r="Q22" s="30">
        <v>2.024</v>
      </c>
      <c r="R22" s="30">
        <v>1.9930000000000001</v>
      </c>
      <c r="S22" s="30">
        <v>2.0739999999999998</v>
      </c>
      <c r="T22" s="30">
        <v>2.1469999999999998</v>
      </c>
      <c r="U22" s="30">
        <v>4.6790000000000003</v>
      </c>
      <c r="V22" s="30">
        <v>7.585</v>
      </c>
      <c r="W22" s="30">
        <v>4.2229999999999999</v>
      </c>
      <c r="X22" s="30">
        <v>4.5389999999999997</v>
      </c>
      <c r="Y22" s="30">
        <v>3.7290000000000001</v>
      </c>
      <c r="Z22" s="30">
        <v>3.919</v>
      </c>
      <c r="AL22" s="4" t="s">
        <v>325</v>
      </c>
      <c r="AM22" s="30">
        <v>1183.9839999999999</v>
      </c>
      <c r="AN22" s="30">
        <v>1223.7469999999998</v>
      </c>
      <c r="AO22" s="30">
        <v>1263.144</v>
      </c>
      <c r="AP22" s="30">
        <v>1301.4389999999999</v>
      </c>
      <c r="AQ22" s="30">
        <v>1337.9949999999999</v>
      </c>
      <c r="AR22" s="30">
        <v>1371.8340000000001</v>
      </c>
      <c r="AS22" s="30">
        <v>1404.461</v>
      </c>
      <c r="AT22" s="30">
        <v>1437.4650000000001</v>
      </c>
      <c r="AU22" s="30">
        <v>1470.692</v>
      </c>
      <c r="AV22" s="30">
        <v>1504.059</v>
      </c>
      <c r="AW22" s="30">
        <v>1537.029</v>
      </c>
      <c r="AX22" s="30">
        <v>1569.6770000000001</v>
      </c>
      <c r="AY22" s="30">
        <v>1597.058</v>
      </c>
      <c r="AZ22" s="30">
        <v>1630.0439999999999</v>
      </c>
      <c r="BA22" s="30">
        <v>1677.0610000000001</v>
      </c>
      <c r="BB22" s="30">
        <v>1730.452</v>
      </c>
      <c r="BC22" s="30">
        <v>1790.508</v>
      </c>
      <c r="BD22" s="30">
        <v>1856.6779999999999</v>
      </c>
      <c r="BE22" s="30">
        <v>1928.0210000000002</v>
      </c>
      <c r="BF22" s="30">
        <v>2004.5569999999998</v>
      </c>
      <c r="BG22" s="30">
        <v>2090.076</v>
      </c>
      <c r="BH22" s="30">
        <v>2182.8049999999998</v>
      </c>
      <c r="BI22" s="30">
        <v>2276.1149999999998</v>
      </c>
      <c r="BJ22" s="30">
        <v>2369.915</v>
      </c>
      <c r="BK22" s="30">
        <v>2464.3629999999998</v>
      </c>
    </row>
    <row r="23" spans="1:63" s="31" customFormat="1">
      <c r="A23" s="4" t="s">
        <v>326</v>
      </c>
      <c r="B23" s="30">
        <v>17.338999999999999</v>
      </c>
      <c r="C23" s="30">
        <v>17.456</v>
      </c>
      <c r="D23" s="30">
        <v>17.521999999999998</v>
      </c>
      <c r="E23" s="30">
        <v>17.167999999999999</v>
      </c>
      <c r="F23" s="30">
        <v>16.989000000000001</v>
      </c>
      <c r="G23" s="30">
        <v>16.763000000000002</v>
      </c>
      <c r="H23" s="30">
        <v>16.417999999999999</v>
      </c>
      <c r="I23" s="30">
        <v>16.617000000000001</v>
      </c>
      <c r="J23" s="30">
        <v>16.898</v>
      </c>
      <c r="K23" s="30">
        <v>17.489999999999998</v>
      </c>
      <c r="L23" s="30">
        <v>17.338999999999999</v>
      </c>
      <c r="M23" s="30">
        <v>17.181000000000001</v>
      </c>
      <c r="N23" s="30">
        <v>17.02</v>
      </c>
      <c r="O23" s="30">
        <v>18.494</v>
      </c>
      <c r="P23" s="30">
        <v>20.050999999999998</v>
      </c>
      <c r="Q23" s="30">
        <v>21.617000000000001</v>
      </c>
      <c r="R23" s="30">
        <v>23.399000000000001</v>
      </c>
      <c r="S23" s="30">
        <v>25.032</v>
      </c>
      <c r="T23" s="30">
        <v>27.677</v>
      </c>
      <c r="U23" s="30">
        <v>30.155999999999999</v>
      </c>
      <c r="V23" s="30">
        <v>33.712000000000003</v>
      </c>
      <c r="W23" s="30">
        <v>32.307000000000002</v>
      </c>
      <c r="X23" s="30">
        <v>30.51</v>
      </c>
      <c r="Y23" s="30">
        <v>30.423999999999999</v>
      </c>
      <c r="Z23" s="30">
        <v>30.146000000000001</v>
      </c>
      <c r="AL23" s="4" t="s">
        <v>326</v>
      </c>
      <c r="AM23" s="30">
        <v>259.22699999999998</v>
      </c>
      <c r="AN23" s="30">
        <v>266.38200000000001</v>
      </c>
      <c r="AO23" s="30">
        <v>272.93399999999997</v>
      </c>
      <c r="AP23" s="30">
        <v>279.90100000000001</v>
      </c>
      <c r="AQ23" s="30">
        <v>287.32799999999997</v>
      </c>
      <c r="AR23" s="30">
        <v>295.125</v>
      </c>
      <c r="AS23" s="30">
        <v>303.11599999999999</v>
      </c>
      <c r="AT23" s="30">
        <v>311.43399999999997</v>
      </c>
      <c r="AU23" s="30">
        <v>321.21299999999997</v>
      </c>
      <c r="AV23" s="30">
        <v>332.08399999999995</v>
      </c>
      <c r="AW23" s="30">
        <v>342.43799999999999</v>
      </c>
      <c r="AX23" s="30">
        <v>352.09000000000003</v>
      </c>
      <c r="AY23" s="30">
        <v>361.21100000000001</v>
      </c>
      <c r="AZ23" s="30">
        <v>370.81299999999999</v>
      </c>
      <c r="BA23" s="30">
        <v>381.17500000000001</v>
      </c>
      <c r="BB23" s="30">
        <v>391.851</v>
      </c>
      <c r="BC23" s="30">
        <v>402.94600000000003</v>
      </c>
      <c r="BD23" s="30">
        <v>414.53200000000004</v>
      </c>
      <c r="BE23" s="30">
        <v>426.65499999999997</v>
      </c>
      <c r="BF23" s="30">
        <v>439.37900000000002</v>
      </c>
      <c r="BG23" s="30">
        <v>452.9</v>
      </c>
      <c r="BH23" s="30">
        <v>467.26300000000003</v>
      </c>
      <c r="BI23" s="30">
        <v>482.721</v>
      </c>
      <c r="BJ23" s="30">
        <v>499.22500000000002</v>
      </c>
      <c r="BK23" s="30">
        <v>515.77099999999996</v>
      </c>
    </row>
    <row r="24" spans="1:63" s="31" customFormat="1">
      <c r="A24" s="4" t="s">
        <v>327</v>
      </c>
      <c r="B24" s="30">
        <v>3.5110000000000001</v>
      </c>
      <c r="C24" s="30">
        <v>3.71</v>
      </c>
      <c r="D24" s="30">
        <v>3.9649999999999999</v>
      </c>
      <c r="E24" s="30">
        <v>4.117</v>
      </c>
      <c r="F24" s="30">
        <v>4.4000000000000004</v>
      </c>
      <c r="G24" s="30">
        <v>4.673</v>
      </c>
      <c r="H24" s="30">
        <v>4.859</v>
      </c>
      <c r="I24" s="30">
        <v>5.0910000000000002</v>
      </c>
      <c r="J24" s="30">
        <v>5.3079999999999998</v>
      </c>
      <c r="K24" s="30">
        <v>5.6050000000000004</v>
      </c>
      <c r="L24" s="30">
        <v>5.8550000000000004</v>
      </c>
      <c r="M24" s="30">
        <v>6.085</v>
      </c>
      <c r="N24" s="30">
        <v>6.28</v>
      </c>
      <c r="O24" s="30">
        <v>6.52</v>
      </c>
      <c r="P24" s="30">
        <v>6.7480000000000002</v>
      </c>
      <c r="Q24" s="30">
        <v>7.0060000000000002</v>
      </c>
      <c r="R24" s="30">
        <v>7.0540000000000003</v>
      </c>
      <c r="S24" s="30">
        <v>7.1769999999999996</v>
      </c>
      <c r="T24" s="30">
        <v>7.2770000000000001</v>
      </c>
      <c r="U24" s="30">
        <v>7.3440000000000003</v>
      </c>
      <c r="V24" s="30">
        <v>8.2360000000000007</v>
      </c>
      <c r="W24" s="30">
        <v>8.0809999999999995</v>
      </c>
      <c r="X24" s="30">
        <v>7.2569999999999997</v>
      </c>
      <c r="Y24" s="30">
        <v>7.173</v>
      </c>
      <c r="Z24" s="30">
        <v>7.194</v>
      </c>
      <c r="AL24" s="4" t="s">
        <v>327</v>
      </c>
      <c r="AM24" s="30">
        <v>1827.508</v>
      </c>
      <c r="AN24" s="30">
        <v>1875.6999999999998</v>
      </c>
      <c r="AO24" s="30">
        <v>1926.586</v>
      </c>
      <c r="AP24" s="30">
        <v>1976.838</v>
      </c>
      <c r="AQ24" s="30">
        <v>2024.8899999999999</v>
      </c>
      <c r="AR24" s="30">
        <v>2072.8420000000001</v>
      </c>
      <c r="AS24" s="30">
        <v>2124.0390000000002</v>
      </c>
      <c r="AT24" s="30">
        <v>2178.873</v>
      </c>
      <c r="AU24" s="30">
        <v>2235.587</v>
      </c>
      <c r="AV24" s="30">
        <v>2293.759</v>
      </c>
      <c r="AW24" s="30">
        <v>2353.7240000000002</v>
      </c>
      <c r="AX24" s="30">
        <v>2418.6770000000001</v>
      </c>
      <c r="AY24" s="30">
        <v>2489.2710000000002</v>
      </c>
      <c r="AZ24" s="30">
        <v>2563.7330000000002</v>
      </c>
      <c r="BA24" s="30">
        <v>2642.1800000000003</v>
      </c>
      <c r="BB24" s="30">
        <v>2723.37</v>
      </c>
      <c r="BC24" s="30">
        <v>2806.0889999999999</v>
      </c>
      <c r="BD24" s="30">
        <v>2890.4740000000002</v>
      </c>
      <c r="BE24" s="30">
        <v>2974.0439999999999</v>
      </c>
      <c r="BF24" s="30">
        <v>3056.49</v>
      </c>
      <c r="BG24" s="30">
        <v>3141.1109999999999</v>
      </c>
      <c r="BH24" s="30">
        <v>3226.7829999999999</v>
      </c>
      <c r="BI24" s="30">
        <v>3313.069</v>
      </c>
      <c r="BJ24" s="30">
        <v>3406.76</v>
      </c>
      <c r="BK24" s="30">
        <v>3510.0630000000001</v>
      </c>
    </row>
    <row r="25" spans="1:63" s="31" customFormat="1">
      <c r="A25" s="4" t="s">
        <v>328</v>
      </c>
      <c r="B25" s="30">
        <v>1.833</v>
      </c>
      <c r="C25" s="30">
        <v>1.85</v>
      </c>
      <c r="D25" s="30">
        <v>2.5880000000000001</v>
      </c>
      <c r="E25" s="30">
        <v>3.2639999999999998</v>
      </c>
      <c r="F25" s="30">
        <v>4.05</v>
      </c>
      <c r="G25" s="30">
        <v>4.6070000000000002</v>
      </c>
      <c r="H25" s="30">
        <v>3.6749999999999998</v>
      </c>
      <c r="I25" s="30">
        <v>2.8140000000000001</v>
      </c>
      <c r="J25" s="30">
        <v>2.0289999999999999</v>
      </c>
      <c r="K25" s="30">
        <v>1.3180000000000001</v>
      </c>
      <c r="L25" s="30">
        <v>0.64900000000000002</v>
      </c>
      <c r="M25" s="30">
        <v>0.155</v>
      </c>
      <c r="N25" s="30">
        <v>5.3150000000000004</v>
      </c>
      <c r="O25" s="30">
        <v>2.923</v>
      </c>
      <c r="P25" s="30">
        <v>0.41</v>
      </c>
      <c r="Q25" s="30">
        <v>0.48899999999999999</v>
      </c>
      <c r="R25" s="30">
        <v>0.55900000000000005</v>
      </c>
      <c r="S25" s="30">
        <v>0.63300000000000001</v>
      </c>
      <c r="T25" s="30">
        <v>0.69399999999999995</v>
      </c>
      <c r="U25" s="30">
        <v>0.76100000000000001</v>
      </c>
      <c r="V25" s="30">
        <v>0.74199999999999999</v>
      </c>
      <c r="W25" s="30">
        <v>0.90800000000000003</v>
      </c>
      <c r="X25" s="30">
        <v>0.23</v>
      </c>
      <c r="Y25" s="30">
        <v>0.23200000000000001</v>
      </c>
      <c r="Z25" s="30">
        <v>0.16300000000000001</v>
      </c>
      <c r="AL25" s="4" t="s">
        <v>328</v>
      </c>
      <c r="AM25" s="30">
        <v>1055.8009999999999</v>
      </c>
      <c r="AN25" s="30">
        <v>1089.0529999999999</v>
      </c>
      <c r="AO25" s="30">
        <v>1123.0619999999999</v>
      </c>
      <c r="AP25" s="30">
        <v>1157.71</v>
      </c>
      <c r="AQ25" s="30">
        <v>1193.181</v>
      </c>
      <c r="AR25" s="30">
        <v>1230.5500000000002</v>
      </c>
      <c r="AS25" s="30">
        <v>1270.4929999999999</v>
      </c>
      <c r="AT25" s="30">
        <v>1313.5520000000001</v>
      </c>
      <c r="AU25" s="30">
        <v>1360.421</v>
      </c>
      <c r="AV25" s="30">
        <v>1411.587</v>
      </c>
      <c r="AW25" s="30">
        <v>1467.615</v>
      </c>
      <c r="AX25" s="30">
        <v>1529.1170000000002</v>
      </c>
      <c r="AY25" s="30">
        <v>1597.9960000000001</v>
      </c>
      <c r="AZ25" s="30">
        <v>1672.58</v>
      </c>
      <c r="BA25" s="30">
        <v>1751.4169999999999</v>
      </c>
      <c r="BB25" s="30">
        <v>1836.105</v>
      </c>
      <c r="BC25" s="30">
        <v>1925.279</v>
      </c>
      <c r="BD25" s="30">
        <v>2016.0889999999999</v>
      </c>
      <c r="BE25" s="30">
        <v>2108.808</v>
      </c>
      <c r="BF25" s="30">
        <v>2204.317</v>
      </c>
      <c r="BG25" s="30">
        <v>2303.0299999999997</v>
      </c>
      <c r="BH25" s="30">
        <v>2405.09</v>
      </c>
      <c r="BI25" s="30">
        <v>2509.625</v>
      </c>
      <c r="BJ25" s="30">
        <v>2616.1499999999996</v>
      </c>
      <c r="BK25" s="30">
        <v>2722.3330000000001</v>
      </c>
    </row>
    <row r="26" spans="1:63" s="31" customFormat="1">
      <c r="A26" s="4" t="s">
        <v>329</v>
      </c>
      <c r="B26" s="30">
        <v>16.631</v>
      </c>
      <c r="C26" s="30">
        <v>16.795999999999999</v>
      </c>
      <c r="D26" s="30">
        <v>16.593</v>
      </c>
      <c r="E26" s="30">
        <v>16.896999999999998</v>
      </c>
      <c r="F26" s="30">
        <v>17.006</v>
      </c>
      <c r="G26" s="30">
        <v>17.222000000000001</v>
      </c>
      <c r="H26" s="30">
        <v>17.036000000000001</v>
      </c>
      <c r="I26" s="30">
        <v>17.102</v>
      </c>
      <c r="J26" s="30">
        <v>17.111000000000001</v>
      </c>
      <c r="K26" s="30">
        <v>17.292000000000002</v>
      </c>
      <c r="L26" s="30">
        <v>17.372</v>
      </c>
      <c r="M26" s="30">
        <v>17.553999999999998</v>
      </c>
      <c r="N26" s="30">
        <v>17.526</v>
      </c>
      <c r="O26" s="30">
        <v>17.689</v>
      </c>
      <c r="P26" s="30">
        <v>17.823</v>
      </c>
      <c r="Q26" s="30">
        <v>17.876000000000001</v>
      </c>
      <c r="R26" s="30">
        <v>17.881</v>
      </c>
      <c r="S26" s="30">
        <v>18.010999999999999</v>
      </c>
      <c r="T26" s="30">
        <v>16.866</v>
      </c>
      <c r="U26" s="30">
        <v>16.704999999999998</v>
      </c>
      <c r="V26" s="30">
        <v>17.308</v>
      </c>
      <c r="W26" s="30">
        <v>24.271000000000001</v>
      </c>
      <c r="X26" s="30">
        <v>23.462</v>
      </c>
      <c r="Y26" s="30">
        <v>20.190999999999999</v>
      </c>
      <c r="Z26" s="30">
        <v>19.446000000000002</v>
      </c>
      <c r="AL26" s="4" t="s">
        <v>329</v>
      </c>
      <c r="AM26" s="30">
        <v>982.78399999999999</v>
      </c>
      <c r="AN26" s="30">
        <v>1001.595</v>
      </c>
      <c r="AO26" s="30">
        <v>1020.706</v>
      </c>
      <c r="AP26" s="30">
        <v>1044.614</v>
      </c>
      <c r="AQ26" s="30">
        <v>1066.9559999999999</v>
      </c>
      <c r="AR26" s="30">
        <v>1080.634</v>
      </c>
      <c r="AS26" s="30">
        <v>1087.4360000000001</v>
      </c>
      <c r="AT26" s="30">
        <v>1090.105</v>
      </c>
      <c r="AU26" s="30">
        <v>1091.71</v>
      </c>
      <c r="AV26" s="30">
        <v>1095.6010000000001</v>
      </c>
      <c r="AW26" s="30">
        <v>1103.6479999999999</v>
      </c>
      <c r="AX26" s="30">
        <v>1115.252</v>
      </c>
      <c r="AY26" s="30">
        <v>1127.52</v>
      </c>
      <c r="AZ26" s="30">
        <v>1137.7670000000001</v>
      </c>
      <c r="BA26" s="30">
        <v>1147.9969999999998</v>
      </c>
      <c r="BB26" s="30">
        <v>1161.83</v>
      </c>
      <c r="BC26" s="30">
        <v>1180.8510000000001</v>
      </c>
      <c r="BD26" s="30">
        <v>1205.3600000000001</v>
      </c>
      <c r="BE26" s="30">
        <v>1236.1089999999999</v>
      </c>
      <c r="BF26" s="30">
        <v>1273.9450000000002</v>
      </c>
      <c r="BG26" s="30">
        <v>1317.298</v>
      </c>
      <c r="BH26" s="30">
        <v>1363.607</v>
      </c>
      <c r="BI26" s="30">
        <v>1410.123</v>
      </c>
      <c r="BJ26" s="30">
        <v>1453.3</v>
      </c>
      <c r="BK26" s="30">
        <v>1490.2539999999999</v>
      </c>
    </row>
    <row r="27" spans="1:63" s="31" customFormat="1">
      <c r="A27" s="4" t="s">
        <v>330</v>
      </c>
      <c r="B27" s="30">
        <v>24.21</v>
      </c>
      <c r="C27" s="30">
        <v>32.784999999999997</v>
      </c>
      <c r="D27" s="30">
        <v>34.408000000000001</v>
      </c>
      <c r="E27" s="30">
        <v>33.908000000000001</v>
      </c>
      <c r="F27" s="30">
        <v>32.218000000000004</v>
      </c>
      <c r="G27" s="30">
        <v>33.973999999999997</v>
      </c>
      <c r="H27" s="30">
        <v>34.267000000000003</v>
      </c>
      <c r="I27" s="30">
        <v>32.738</v>
      </c>
      <c r="J27" s="30">
        <v>31.231000000000002</v>
      </c>
      <c r="K27" s="30">
        <v>30.181000000000001</v>
      </c>
      <c r="L27" s="30">
        <v>28.695</v>
      </c>
      <c r="M27" s="30">
        <v>27.324000000000002</v>
      </c>
      <c r="N27" s="30">
        <v>25.533999999999999</v>
      </c>
      <c r="O27" s="30">
        <v>21.917999999999999</v>
      </c>
      <c r="P27" s="30">
        <v>18.443999999999999</v>
      </c>
      <c r="Q27" s="30">
        <v>15.273999999999999</v>
      </c>
      <c r="R27" s="30">
        <v>12.077999999999999</v>
      </c>
      <c r="S27" s="30">
        <v>8.9949999999999992</v>
      </c>
      <c r="T27" s="30">
        <v>8.9160000000000004</v>
      </c>
      <c r="U27" s="30">
        <v>9.0050000000000008</v>
      </c>
      <c r="V27" s="30">
        <v>10.294</v>
      </c>
      <c r="W27" s="30">
        <v>9.843</v>
      </c>
      <c r="X27" s="30">
        <v>9.0739999999999998</v>
      </c>
      <c r="Y27" s="30">
        <v>9.1379999999999999</v>
      </c>
      <c r="Z27" s="30">
        <v>9.2029999999999994</v>
      </c>
      <c r="AL27" s="4" t="s">
        <v>330</v>
      </c>
      <c r="AM27" s="30">
        <v>16.170000000000002</v>
      </c>
      <c r="AN27" s="30">
        <v>16.635999999999999</v>
      </c>
      <c r="AO27" s="30">
        <v>16.951000000000001</v>
      </c>
      <c r="AP27" s="30">
        <v>17.177999999999997</v>
      </c>
      <c r="AQ27" s="30">
        <v>17.334</v>
      </c>
      <c r="AR27" s="30">
        <v>17.443000000000001</v>
      </c>
      <c r="AS27" s="30">
        <v>17.526</v>
      </c>
      <c r="AT27" s="30">
        <v>17.582999999999998</v>
      </c>
      <c r="AU27" s="30">
        <v>17.633000000000003</v>
      </c>
      <c r="AV27" s="30">
        <v>17.712</v>
      </c>
      <c r="AW27" s="30">
        <v>17.852</v>
      </c>
      <c r="AX27" s="30">
        <v>18.073</v>
      </c>
      <c r="AY27" s="30">
        <v>18.240000000000002</v>
      </c>
      <c r="AZ27" s="30">
        <v>18.341999999999999</v>
      </c>
      <c r="BA27" s="30">
        <v>18.512999999999998</v>
      </c>
      <c r="BB27" s="30">
        <v>18.771999999999998</v>
      </c>
      <c r="BC27" s="30">
        <v>19.129000000000001</v>
      </c>
      <c r="BD27" s="30">
        <v>19.591999999999999</v>
      </c>
      <c r="BE27" s="30">
        <v>20.136000000000003</v>
      </c>
      <c r="BF27" s="30">
        <v>20.748999999999999</v>
      </c>
      <c r="BG27" s="30">
        <v>21.582000000000001</v>
      </c>
      <c r="BH27" s="30">
        <v>22.540999999999997</v>
      </c>
      <c r="BI27" s="30">
        <v>23.459000000000003</v>
      </c>
      <c r="BJ27" s="30">
        <v>24.36</v>
      </c>
      <c r="BK27" s="30">
        <v>25.155000000000001</v>
      </c>
    </row>
    <row r="28" spans="1:63" s="31" customFormat="1">
      <c r="A28" s="4" t="s">
        <v>331</v>
      </c>
      <c r="B28" s="30">
        <v>3.8849999999999998</v>
      </c>
      <c r="C28" s="30">
        <v>3.92</v>
      </c>
      <c r="D28" s="30">
        <v>4.0469999999999997</v>
      </c>
      <c r="E28" s="30">
        <v>4.0220000000000002</v>
      </c>
      <c r="F28" s="30">
        <v>4.0229999999999997</v>
      </c>
      <c r="G28" s="30">
        <v>3.948</v>
      </c>
      <c r="H28" s="30">
        <v>4.016</v>
      </c>
      <c r="I28" s="30">
        <v>4.0490000000000004</v>
      </c>
      <c r="J28" s="30">
        <v>4.0579999999999998</v>
      </c>
      <c r="K28" s="30">
        <v>4.0449999999999999</v>
      </c>
      <c r="L28" s="30">
        <v>4.0279999999999996</v>
      </c>
      <c r="M28" s="30">
        <v>4.0659999999999998</v>
      </c>
      <c r="N28" s="30">
        <v>5.34</v>
      </c>
      <c r="O28" s="30">
        <v>6.67</v>
      </c>
      <c r="P28" s="30">
        <v>7.8029999999999999</v>
      </c>
      <c r="Q28" s="30">
        <v>8.9890000000000008</v>
      </c>
      <c r="R28" s="30">
        <v>6.6390000000000002</v>
      </c>
      <c r="S28" s="30">
        <v>4.8390000000000004</v>
      </c>
      <c r="T28" s="30">
        <v>5.56</v>
      </c>
      <c r="U28" s="30">
        <v>6.5419999999999998</v>
      </c>
      <c r="V28" s="30">
        <v>7.9050000000000002</v>
      </c>
      <c r="W28" s="30">
        <v>7.2510000000000003</v>
      </c>
      <c r="X28" s="30">
        <v>5.8470000000000004</v>
      </c>
      <c r="Y28" s="30">
        <v>5.8179999999999996</v>
      </c>
      <c r="Z28" s="30">
        <v>6.3090000000000002</v>
      </c>
      <c r="AL28" s="4" t="s">
        <v>331</v>
      </c>
      <c r="AM28" s="30">
        <v>1056.9950000000001</v>
      </c>
      <c r="AN28" s="30">
        <v>1085.287</v>
      </c>
      <c r="AO28" s="30">
        <v>1113.5509999999999</v>
      </c>
      <c r="AP28" s="30">
        <v>1138.72</v>
      </c>
      <c r="AQ28" s="30">
        <v>1159.883</v>
      </c>
      <c r="AR28" s="30">
        <v>1180.578</v>
      </c>
      <c r="AS28" s="30">
        <v>1200.1369999999999</v>
      </c>
      <c r="AT28" s="30">
        <v>1218.115</v>
      </c>
      <c r="AU28" s="30">
        <v>1235.1779999999999</v>
      </c>
      <c r="AV28" s="30">
        <v>1251.731</v>
      </c>
      <c r="AW28" s="30">
        <v>1268.181</v>
      </c>
      <c r="AX28" s="30">
        <v>1287.2270000000001</v>
      </c>
      <c r="AY28" s="30">
        <v>1309.473</v>
      </c>
      <c r="AZ28" s="30">
        <v>1340.393</v>
      </c>
      <c r="BA28" s="30">
        <v>1381.8230000000001</v>
      </c>
      <c r="BB28" s="30">
        <v>1427.425</v>
      </c>
      <c r="BC28" s="30">
        <v>1475.9839999999999</v>
      </c>
      <c r="BD28" s="30">
        <v>1527.943</v>
      </c>
      <c r="BE28" s="30">
        <v>1582.74</v>
      </c>
      <c r="BF28" s="30">
        <v>1638.22</v>
      </c>
      <c r="BG28" s="30">
        <v>1692.8240000000001</v>
      </c>
      <c r="BH28" s="30">
        <v>1745.799</v>
      </c>
      <c r="BI28" s="30">
        <v>1796.8919999999998</v>
      </c>
      <c r="BJ28" s="30">
        <v>1841.3340000000001</v>
      </c>
      <c r="BK28" s="30">
        <v>1875.1770000000001</v>
      </c>
    </row>
    <row r="29" spans="1:63" s="31" customFormat="1">
      <c r="A29" s="4" t="s">
        <v>332</v>
      </c>
      <c r="B29" s="30">
        <v>6.7409999999999997</v>
      </c>
      <c r="C29" s="30">
        <v>6.8129999999999997</v>
      </c>
      <c r="D29" s="30">
        <v>6.5140000000000002</v>
      </c>
      <c r="E29" s="30">
        <v>6.4809999999999999</v>
      </c>
      <c r="F29" s="30">
        <v>3.53</v>
      </c>
      <c r="G29" s="30">
        <v>3.879</v>
      </c>
      <c r="H29" s="30">
        <v>4.149</v>
      </c>
      <c r="I29" s="30">
        <v>4.3849999999999998</v>
      </c>
      <c r="J29" s="30">
        <v>4.6239999999999997</v>
      </c>
      <c r="K29" s="30">
        <v>4.88</v>
      </c>
      <c r="L29" s="30">
        <v>5.1420000000000003</v>
      </c>
      <c r="M29" s="30">
        <v>5.3929999999999998</v>
      </c>
      <c r="N29" s="30">
        <v>5.5579999999999998</v>
      </c>
      <c r="O29" s="30">
        <v>5.7009999999999996</v>
      </c>
      <c r="P29" s="30">
        <v>5.9649999999999999</v>
      </c>
      <c r="Q29" s="30">
        <v>5.2779999999999996</v>
      </c>
      <c r="R29" s="30">
        <v>4.4180000000000001</v>
      </c>
      <c r="S29" s="30">
        <v>3.488</v>
      </c>
      <c r="T29" s="30">
        <v>2.508</v>
      </c>
      <c r="U29" s="30">
        <v>2.52</v>
      </c>
      <c r="V29" s="30">
        <v>3.004</v>
      </c>
      <c r="W29" s="30">
        <v>2.8639999999999999</v>
      </c>
      <c r="X29" s="30">
        <v>2.4740000000000002</v>
      </c>
      <c r="Y29" s="30">
        <v>2.4660000000000002</v>
      </c>
      <c r="Z29" s="30">
        <v>2.5329999999999999</v>
      </c>
      <c r="AL29" s="4" t="s">
        <v>332</v>
      </c>
      <c r="AM29" s="30">
        <v>422.31200000000001</v>
      </c>
      <c r="AN29" s="30">
        <v>448.54599999999999</v>
      </c>
      <c r="AO29" s="30">
        <v>475.822</v>
      </c>
      <c r="AP29" s="30">
        <v>496.221</v>
      </c>
      <c r="AQ29" s="30">
        <v>514.05200000000002</v>
      </c>
      <c r="AR29" s="30">
        <v>529.09100000000001</v>
      </c>
      <c r="AS29" s="30">
        <v>542.09799999999996</v>
      </c>
      <c r="AT29" s="30">
        <v>555.50900000000001</v>
      </c>
      <c r="AU29" s="30">
        <v>571.21</v>
      </c>
      <c r="AV29" s="30">
        <v>588.65499999999997</v>
      </c>
      <c r="AW29" s="30">
        <v>606.88400000000001</v>
      </c>
      <c r="AX29" s="30">
        <v>625.24900000000002</v>
      </c>
      <c r="AY29" s="30">
        <v>643.97399999999993</v>
      </c>
      <c r="AZ29" s="30">
        <v>663.28899999999999</v>
      </c>
      <c r="BA29" s="30">
        <v>683.45900000000006</v>
      </c>
      <c r="BB29" s="30">
        <v>704.05</v>
      </c>
      <c r="BC29" s="30">
        <v>725.18000000000006</v>
      </c>
      <c r="BD29" s="30">
        <v>746.83999999999992</v>
      </c>
      <c r="BE29" s="30">
        <v>768.34899999999993</v>
      </c>
      <c r="BF29" s="30">
        <v>788.85799999999995</v>
      </c>
      <c r="BG29" s="30">
        <v>808.77800000000002</v>
      </c>
      <c r="BH29" s="30">
        <v>828.74800000000005</v>
      </c>
      <c r="BI29" s="30">
        <v>848.43100000000004</v>
      </c>
      <c r="BJ29" s="30">
        <v>867.86</v>
      </c>
      <c r="BK29" s="30">
        <v>886.28199999999993</v>
      </c>
    </row>
    <row r="30" spans="1:63" s="31" customFormat="1">
      <c r="A30" s="4" t="s">
        <v>333</v>
      </c>
      <c r="B30" s="30">
        <v>37.371000000000002</v>
      </c>
      <c r="C30" s="30">
        <v>37.473999999999997</v>
      </c>
      <c r="D30" s="30">
        <v>37.430999999999997</v>
      </c>
      <c r="E30" s="30">
        <v>37.398000000000003</v>
      </c>
      <c r="F30" s="30">
        <v>37.216999999999999</v>
      </c>
      <c r="G30" s="30">
        <v>37.183999999999997</v>
      </c>
      <c r="H30" s="30">
        <v>37.146000000000001</v>
      </c>
      <c r="I30" s="30">
        <v>37.076999999999998</v>
      </c>
      <c r="J30" s="30">
        <v>37.088999999999999</v>
      </c>
      <c r="K30" s="30">
        <v>37.118000000000002</v>
      </c>
      <c r="L30" s="30">
        <v>37.156999999999996</v>
      </c>
      <c r="M30" s="30">
        <v>37.259</v>
      </c>
      <c r="N30" s="30">
        <v>37.408000000000001</v>
      </c>
      <c r="O30" s="30">
        <v>37.264000000000003</v>
      </c>
      <c r="P30" s="30">
        <v>37.005000000000003</v>
      </c>
      <c r="Q30" s="30">
        <v>36.543999999999997</v>
      </c>
      <c r="R30" s="30">
        <v>36.457999999999998</v>
      </c>
      <c r="S30" s="30">
        <v>36.350999999999999</v>
      </c>
      <c r="T30" s="30">
        <v>36.722999999999999</v>
      </c>
      <c r="U30" s="30">
        <v>36.906999999999996</v>
      </c>
      <c r="V30" s="30">
        <v>39.875999999999998</v>
      </c>
      <c r="W30" s="30">
        <v>38.768999999999998</v>
      </c>
      <c r="X30" s="30">
        <v>37.095999999999997</v>
      </c>
      <c r="Y30" s="30">
        <v>36.94</v>
      </c>
      <c r="Z30" s="30">
        <v>37.020000000000003</v>
      </c>
      <c r="AL30" s="4" t="s">
        <v>333</v>
      </c>
      <c r="AM30" s="30">
        <v>836.69</v>
      </c>
      <c r="AN30" s="30">
        <v>872.31799999999998</v>
      </c>
      <c r="AO30" s="30">
        <v>906.23700000000008</v>
      </c>
      <c r="AP30" s="30">
        <v>938.79</v>
      </c>
      <c r="AQ30" s="30">
        <v>968.2</v>
      </c>
      <c r="AR30" s="30">
        <v>989.35500000000002</v>
      </c>
      <c r="AS30" s="30">
        <v>1000.742</v>
      </c>
      <c r="AT30" s="30">
        <v>1017.681</v>
      </c>
      <c r="AU30" s="30">
        <v>1047.143</v>
      </c>
      <c r="AV30" s="30">
        <v>1079.925</v>
      </c>
      <c r="AW30" s="30">
        <v>1114.5419999999999</v>
      </c>
      <c r="AX30" s="30">
        <v>1138.136</v>
      </c>
      <c r="AY30" s="30">
        <v>1164.9780000000001</v>
      </c>
      <c r="AZ30" s="30">
        <v>1212.2850000000001</v>
      </c>
      <c r="BA30" s="30">
        <v>1267.6179999999999</v>
      </c>
      <c r="BB30" s="30">
        <v>1329.6390000000001</v>
      </c>
      <c r="BC30" s="30">
        <v>1404.9490000000001</v>
      </c>
      <c r="BD30" s="30">
        <v>1480.4079999999999</v>
      </c>
      <c r="BE30" s="30">
        <v>1541.6659999999999</v>
      </c>
      <c r="BF30" s="30">
        <v>1599.327</v>
      </c>
      <c r="BG30" s="30">
        <v>1660.0990000000002</v>
      </c>
      <c r="BH30" s="30">
        <v>1720.9180000000001</v>
      </c>
      <c r="BI30" s="30">
        <v>1773.0520000000001</v>
      </c>
      <c r="BJ30" s="30">
        <v>1824.8310000000001</v>
      </c>
      <c r="BK30" s="30">
        <v>1873.7150000000001</v>
      </c>
    </row>
    <row r="31" spans="1:63" s="31" customFormat="1">
      <c r="A31" s="4" t="s">
        <v>334</v>
      </c>
      <c r="B31" s="30">
        <v>17.510999999999999</v>
      </c>
      <c r="C31" s="30">
        <v>17.506</v>
      </c>
      <c r="D31" s="30">
        <v>17.491</v>
      </c>
      <c r="E31" s="30">
        <v>17.538</v>
      </c>
      <c r="F31" s="30">
        <v>17.608000000000001</v>
      </c>
      <c r="G31" s="30">
        <v>17.658000000000001</v>
      </c>
      <c r="H31" s="30">
        <v>17.701000000000001</v>
      </c>
      <c r="I31" s="30">
        <v>17.739000000000001</v>
      </c>
      <c r="J31" s="30">
        <v>17.821999999999999</v>
      </c>
      <c r="K31" s="30">
        <v>18.045000000000002</v>
      </c>
      <c r="L31" s="30">
        <v>18.129000000000001</v>
      </c>
      <c r="M31" s="30">
        <v>18.309999999999999</v>
      </c>
      <c r="N31" s="30">
        <v>18.611999999999998</v>
      </c>
      <c r="O31" s="30">
        <v>18.425999999999998</v>
      </c>
      <c r="P31" s="30">
        <v>18.274999999999999</v>
      </c>
      <c r="Q31" s="30">
        <v>18.132000000000001</v>
      </c>
      <c r="R31" s="30">
        <v>18.64</v>
      </c>
      <c r="S31" s="30">
        <v>18.75</v>
      </c>
      <c r="T31" s="30">
        <v>18.516999999999999</v>
      </c>
      <c r="U31" s="30">
        <v>18.222999999999999</v>
      </c>
      <c r="V31" s="30">
        <v>21.004000000000001</v>
      </c>
      <c r="W31" s="30">
        <v>19.931999999999999</v>
      </c>
      <c r="X31" s="30">
        <v>17.733000000000001</v>
      </c>
      <c r="Y31" s="30">
        <v>17.600000000000001</v>
      </c>
      <c r="Z31" s="30"/>
      <c r="AL31" s="4" t="s">
        <v>334</v>
      </c>
      <c r="AM31" s="30">
        <v>602.13300000000004</v>
      </c>
      <c r="AN31" s="30">
        <v>616.66200000000003</v>
      </c>
      <c r="AO31" s="30">
        <v>625.58500000000004</v>
      </c>
      <c r="AP31" s="30">
        <v>634.13</v>
      </c>
      <c r="AQ31" s="30">
        <v>653.91399999999999</v>
      </c>
      <c r="AR31" s="30">
        <v>684.08500000000004</v>
      </c>
      <c r="AS31" s="30">
        <v>717.64</v>
      </c>
      <c r="AT31" s="30">
        <v>754.17899999999997</v>
      </c>
      <c r="AU31" s="30">
        <v>792.04500000000007</v>
      </c>
      <c r="AV31" s="30">
        <v>828.90800000000002</v>
      </c>
      <c r="AW31" s="30">
        <v>878.46800000000007</v>
      </c>
      <c r="AX31" s="30">
        <v>934.96500000000003</v>
      </c>
      <c r="AY31" s="30">
        <v>980.74900000000002</v>
      </c>
      <c r="AZ31" s="30">
        <v>1017.422</v>
      </c>
      <c r="BA31" s="30">
        <v>1003.432</v>
      </c>
      <c r="BB31" s="30">
        <v>974.39</v>
      </c>
      <c r="BC31" s="30">
        <v>940.41200000000003</v>
      </c>
      <c r="BD31" s="30">
        <v>877.69800000000009</v>
      </c>
      <c r="BE31" s="30">
        <v>895.03</v>
      </c>
      <c r="BF31" s="30">
        <v>979.07500000000005</v>
      </c>
      <c r="BG31" s="30">
        <v>1056.0030000000002</v>
      </c>
      <c r="BH31" s="30">
        <v>1115.329</v>
      </c>
      <c r="BI31" s="30">
        <v>1174.0630000000001</v>
      </c>
      <c r="BJ31" s="30">
        <v>1269.3110000000001</v>
      </c>
      <c r="BK31" s="30">
        <v>1357.1770000000001</v>
      </c>
    </row>
    <row r="32" spans="1:63" s="31" customFormat="1">
      <c r="A32" s="4" t="s">
        <v>335</v>
      </c>
      <c r="B32" s="30">
        <v>30.939</v>
      </c>
      <c r="C32" s="30">
        <v>30.997</v>
      </c>
      <c r="D32" s="30">
        <v>31.033999999999999</v>
      </c>
      <c r="E32" s="30">
        <v>31.15</v>
      </c>
      <c r="F32" s="30">
        <v>31.309000000000001</v>
      </c>
      <c r="G32" s="30">
        <v>31.454999999999998</v>
      </c>
      <c r="H32" s="30">
        <v>31.59</v>
      </c>
      <c r="I32" s="30">
        <v>31.715</v>
      </c>
      <c r="J32" s="30">
        <v>31.939</v>
      </c>
      <c r="K32" s="30">
        <v>32.378999999999998</v>
      </c>
      <c r="L32" s="30">
        <v>37.494</v>
      </c>
      <c r="M32" s="30">
        <v>42.912999999999997</v>
      </c>
      <c r="N32" s="30">
        <v>41.475999999999999</v>
      </c>
      <c r="O32" s="30">
        <v>39.414000000000001</v>
      </c>
      <c r="P32" s="30">
        <v>36.920999999999999</v>
      </c>
      <c r="Q32" s="30">
        <v>34.026000000000003</v>
      </c>
      <c r="R32" s="30">
        <v>31.652999999999999</v>
      </c>
      <c r="S32" s="30">
        <v>29.35</v>
      </c>
      <c r="T32" s="30">
        <v>26.920999999999999</v>
      </c>
      <c r="U32" s="30">
        <v>24.356999999999999</v>
      </c>
      <c r="V32" s="30">
        <v>24.681999999999999</v>
      </c>
      <c r="W32" s="30">
        <v>19.867999999999999</v>
      </c>
      <c r="X32" s="30">
        <v>13.099</v>
      </c>
      <c r="Y32" s="30"/>
      <c r="Z32" s="30"/>
      <c r="AL32" s="4" t="s">
        <v>335</v>
      </c>
      <c r="AM32" s="30">
        <v>2706.681</v>
      </c>
      <c r="AN32" s="30">
        <v>2791.8209999999999</v>
      </c>
      <c r="AO32" s="30">
        <v>2877.6959999999999</v>
      </c>
      <c r="AP32" s="30">
        <v>2959.971</v>
      </c>
      <c r="AQ32" s="30">
        <v>3040.7939999999999</v>
      </c>
      <c r="AR32" s="30">
        <v>3122.2160000000003</v>
      </c>
      <c r="AS32" s="30">
        <v>3203.91</v>
      </c>
      <c r="AT32" s="30">
        <v>3292.422</v>
      </c>
      <c r="AU32" s="30">
        <v>3389.7089999999998</v>
      </c>
      <c r="AV32" s="30">
        <v>3490.6750000000002</v>
      </c>
      <c r="AW32" s="30">
        <v>3571.3410000000003</v>
      </c>
      <c r="AX32" s="30">
        <v>3633.2309999999998</v>
      </c>
      <c r="AY32" s="30">
        <v>3709.569</v>
      </c>
      <c r="AZ32" s="30">
        <v>3804.67</v>
      </c>
      <c r="BA32" s="30">
        <v>3931.5080000000003</v>
      </c>
      <c r="BB32" s="30">
        <v>4082.9960000000001</v>
      </c>
      <c r="BC32" s="30">
        <v>4233.3159999999998</v>
      </c>
      <c r="BD32" s="30">
        <v>4408.8589999999995</v>
      </c>
      <c r="BE32" s="30">
        <v>4579.0510000000004</v>
      </c>
      <c r="BF32" s="30">
        <v>4703.8810000000003</v>
      </c>
      <c r="BG32" s="30">
        <v>4811.5959999999995</v>
      </c>
      <c r="BH32" s="30">
        <v>4924.0730000000003</v>
      </c>
      <c r="BI32" s="30">
        <v>5040.1679999999997</v>
      </c>
      <c r="BJ32" s="30">
        <v>5085.2810000000009</v>
      </c>
      <c r="BK32" s="30">
        <v>5087.6959999999999</v>
      </c>
    </row>
    <row r="33" spans="1:63" s="31" customFormat="1">
      <c r="A33" s="4" t="s">
        <v>336</v>
      </c>
      <c r="B33" s="30">
        <v>7.9290000000000003</v>
      </c>
      <c r="C33" s="30">
        <v>7.891</v>
      </c>
      <c r="D33" s="30">
        <v>7.8849999999999998</v>
      </c>
      <c r="E33" s="30">
        <v>7.7649999999999997</v>
      </c>
      <c r="F33" s="30">
        <v>7.8170000000000002</v>
      </c>
      <c r="G33" s="30">
        <v>7.9930000000000003</v>
      </c>
      <c r="H33" s="30">
        <v>8.0890000000000004</v>
      </c>
      <c r="I33" s="30">
        <v>6.9960000000000004</v>
      </c>
      <c r="J33" s="30">
        <v>5.7770000000000001</v>
      </c>
      <c r="K33" s="30">
        <v>4.6669999999999998</v>
      </c>
      <c r="L33" s="30">
        <v>3.54</v>
      </c>
      <c r="M33" s="30">
        <v>2.4820000000000002</v>
      </c>
      <c r="N33" s="30">
        <v>2.9809999999999999</v>
      </c>
      <c r="O33" s="30">
        <v>3.4990000000000001</v>
      </c>
      <c r="P33" s="30">
        <v>4.0359999999999996</v>
      </c>
      <c r="Q33" s="30">
        <v>4.601</v>
      </c>
      <c r="R33" s="30">
        <v>5.7930000000000001</v>
      </c>
      <c r="S33" s="30">
        <v>7.032</v>
      </c>
      <c r="T33" s="30">
        <v>4.9119999999999999</v>
      </c>
      <c r="U33" s="30">
        <v>2.7050000000000001</v>
      </c>
      <c r="V33" s="30">
        <v>3.649</v>
      </c>
      <c r="W33" s="30">
        <v>3.879</v>
      </c>
      <c r="X33" s="30">
        <v>3.5920000000000001</v>
      </c>
      <c r="Y33" s="30">
        <v>3.5739999999999998</v>
      </c>
      <c r="Z33" s="30">
        <v>3.536</v>
      </c>
      <c r="AL33" s="4" t="s">
        <v>336</v>
      </c>
      <c r="AM33" s="30">
        <v>522.12900000000002</v>
      </c>
      <c r="AN33" s="30">
        <v>534.31700000000001</v>
      </c>
      <c r="AO33" s="30">
        <v>545.77300000000002</v>
      </c>
      <c r="AP33" s="30">
        <v>557.36699999999996</v>
      </c>
      <c r="AQ33" s="30">
        <v>569.53399999999999</v>
      </c>
      <c r="AR33" s="30">
        <v>581.85799999999995</v>
      </c>
      <c r="AS33" s="30">
        <v>596.25700000000006</v>
      </c>
      <c r="AT33" s="30">
        <v>611.44399999999996</v>
      </c>
      <c r="AU33" s="30">
        <v>626.08300000000008</v>
      </c>
      <c r="AV33" s="30">
        <v>640.255</v>
      </c>
      <c r="AW33" s="30">
        <v>653.14100000000008</v>
      </c>
      <c r="AX33" s="30">
        <v>665.971</v>
      </c>
      <c r="AY33" s="30">
        <v>678.78899999999999</v>
      </c>
      <c r="AZ33" s="30">
        <v>692.077</v>
      </c>
      <c r="BA33" s="30">
        <v>706.38</v>
      </c>
      <c r="BB33" s="30">
        <v>721.73399999999992</v>
      </c>
      <c r="BC33" s="30">
        <v>738.12799999999993</v>
      </c>
      <c r="BD33" s="30">
        <v>755.55700000000002</v>
      </c>
      <c r="BE33" s="30">
        <v>773.85200000000009</v>
      </c>
      <c r="BF33" s="30">
        <v>792.77499999999998</v>
      </c>
      <c r="BG33" s="30">
        <v>813.21800000000007</v>
      </c>
      <c r="BH33" s="30">
        <v>836.17200000000003</v>
      </c>
      <c r="BI33" s="30">
        <v>861.56200000000001</v>
      </c>
      <c r="BJ33" s="30">
        <v>888.73900000000003</v>
      </c>
      <c r="BK33" s="30">
        <v>916.12699999999995</v>
      </c>
    </row>
    <row r="34" spans="1:63" s="31" customFormat="1">
      <c r="A34" s="4" t="s">
        <v>337</v>
      </c>
      <c r="B34" s="30">
        <v>6.24</v>
      </c>
      <c r="C34" s="30">
        <v>6.2249999999999996</v>
      </c>
      <c r="D34" s="30">
        <v>6.1950000000000003</v>
      </c>
      <c r="E34" s="30">
        <v>6.4950000000000001</v>
      </c>
      <c r="F34" s="30">
        <v>4.7030000000000003</v>
      </c>
      <c r="G34" s="30">
        <v>3.0129999999999999</v>
      </c>
      <c r="H34" s="30">
        <v>3.72</v>
      </c>
      <c r="I34" s="30">
        <v>4.4669999999999996</v>
      </c>
      <c r="J34" s="30">
        <v>5.1870000000000003</v>
      </c>
      <c r="K34" s="30">
        <v>6.1040000000000001</v>
      </c>
      <c r="L34" s="30">
        <v>6.1310000000000002</v>
      </c>
      <c r="M34" s="30">
        <v>5.8319999999999999</v>
      </c>
      <c r="N34" s="30">
        <v>5.8789999999999996</v>
      </c>
      <c r="O34" s="30">
        <v>3.21</v>
      </c>
      <c r="P34" s="30">
        <v>3.8740000000000001</v>
      </c>
      <c r="Q34" s="30">
        <v>4.3600000000000003</v>
      </c>
      <c r="R34" s="30">
        <v>4.843</v>
      </c>
      <c r="S34" s="30">
        <v>5.4130000000000003</v>
      </c>
      <c r="T34" s="30">
        <v>5.4210000000000003</v>
      </c>
      <c r="U34" s="30">
        <v>5.4169999999999998</v>
      </c>
      <c r="V34" s="30">
        <v>6.968</v>
      </c>
      <c r="W34" s="30">
        <v>6.3460000000000001</v>
      </c>
      <c r="X34" s="30">
        <v>5.44</v>
      </c>
      <c r="Y34" s="30">
        <v>5.3360000000000003</v>
      </c>
      <c r="Z34" s="30">
        <v>5.5279999999999996</v>
      </c>
      <c r="AL34" s="4" t="s">
        <v>337</v>
      </c>
      <c r="AM34" s="30">
        <v>2338.431</v>
      </c>
      <c r="AN34" s="30">
        <v>2417.6759999999999</v>
      </c>
      <c r="AO34" s="30">
        <v>2508.8690000000001</v>
      </c>
      <c r="AP34" s="30">
        <v>2609.1210000000001</v>
      </c>
      <c r="AQ34" s="30">
        <v>2707.8969999999999</v>
      </c>
      <c r="AR34" s="30">
        <v>2810.1419999999998</v>
      </c>
      <c r="AS34" s="30">
        <v>2917.8989999999999</v>
      </c>
      <c r="AT34" s="30">
        <v>3031.038</v>
      </c>
      <c r="AU34" s="30">
        <v>3150.74</v>
      </c>
      <c r="AV34" s="30">
        <v>3276.2439999999997</v>
      </c>
      <c r="AW34" s="30">
        <v>3405.2420000000002</v>
      </c>
      <c r="AX34" s="30">
        <v>3531.2629999999999</v>
      </c>
      <c r="AY34" s="30">
        <v>3654.6989999999996</v>
      </c>
      <c r="AZ34" s="30">
        <v>3778.6979999999999</v>
      </c>
      <c r="BA34" s="30">
        <v>3911.8179999999998</v>
      </c>
      <c r="BB34" s="30">
        <v>4057.2330000000002</v>
      </c>
      <c r="BC34" s="30">
        <v>4221.835</v>
      </c>
      <c r="BD34" s="30">
        <v>4399.0190000000002</v>
      </c>
      <c r="BE34" s="30">
        <v>4568.24</v>
      </c>
      <c r="BF34" s="30">
        <v>4735.1809999999996</v>
      </c>
      <c r="BG34" s="30">
        <v>4896.0229999999992</v>
      </c>
      <c r="BH34" s="30">
        <v>5050.5219999999999</v>
      </c>
      <c r="BI34" s="30">
        <v>5190.9070000000002</v>
      </c>
      <c r="BJ34" s="30">
        <v>5315.6299999999992</v>
      </c>
      <c r="BK34" s="30">
        <v>5428.375</v>
      </c>
    </row>
    <row r="35" spans="1:63"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L35" s="4" t="s">
        <v>338</v>
      </c>
      <c r="AM35" s="30">
        <v>3531.1480000000001</v>
      </c>
      <c r="AN35" s="30">
        <v>3619.5429999999997</v>
      </c>
      <c r="AO35" s="30">
        <v>3700.9009999999998</v>
      </c>
      <c r="AP35" s="30">
        <v>3784.0259999999998</v>
      </c>
      <c r="AQ35" s="30">
        <v>3868.7480000000005</v>
      </c>
      <c r="AR35" s="30">
        <v>3954.2129999999997</v>
      </c>
      <c r="AS35" s="30">
        <v>4041.7669999999998</v>
      </c>
      <c r="AT35" s="30">
        <v>4132.0349999999999</v>
      </c>
      <c r="AU35" s="30">
        <v>4220.9889999999996</v>
      </c>
      <c r="AV35" s="30">
        <v>4305.4570000000003</v>
      </c>
      <c r="AW35" s="30">
        <v>4407.1939999999995</v>
      </c>
      <c r="AX35" s="30">
        <v>4536.6409999999996</v>
      </c>
      <c r="AY35" s="30">
        <v>4678.201</v>
      </c>
      <c r="AZ35" s="30">
        <v>4830.29</v>
      </c>
      <c r="BA35" s="30">
        <v>4990.9059999999999</v>
      </c>
      <c r="BB35" s="30">
        <v>5169.866</v>
      </c>
      <c r="BC35" s="30">
        <v>5365.0049999999992</v>
      </c>
      <c r="BD35" s="30">
        <v>5560.3250000000007</v>
      </c>
      <c r="BE35" s="30">
        <v>5752.1</v>
      </c>
      <c r="BF35" s="30">
        <v>5943.6409999999996</v>
      </c>
      <c r="BG35" s="30">
        <v>6142.0730000000003</v>
      </c>
      <c r="BH35" s="30">
        <v>6342.3060000000005</v>
      </c>
      <c r="BI35" s="30">
        <v>6537.183</v>
      </c>
      <c r="BJ35" s="30">
        <v>6724.3909999999996</v>
      </c>
      <c r="BK35" s="30">
        <v>6905.2430000000004</v>
      </c>
    </row>
    <row r="36" spans="1:63" s="31" customFormat="1">
      <c r="A36" s="4" t="s">
        <v>339</v>
      </c>
      <c r="B36" s="30">
        <v>21.715</v>
      </c>
      <c r="C36" s="30">
        <v>23.206</v>
      </c>
      <c r="D36" s="30">
        <v>25.099</v>
      </c>
      <c r="E36" s="30">
        <v>26.86</v>
      </c>
      <c r="F36" s="30">
        <v>28.768000000000001</v>
      </c>
      <c r="G36" s="30">
        <v>30.669</v>
      </c>
      <c r="H36" s="30">
        <v>26.222000000000001</v>
      </c>
      <c r="I36" s="30">
        <v>21.538</v>
      </c>
      <c r="J36" s="30">
        <v>16.66</v>
      </c>
      <c r="K36" s="30">
        <v>22.643999999999998</v>
      </c>
      <c r="L36" s="30">
        <v>28.754000000000001</v>
      </c>
      <c r="M36" s="30">
        <v>22.838999999999999</v>
      </c>
      <c r="N36" s="30">
        <v>16.850000000000001</v>
      </c>
      <c r="O36" s="30">
        <v>15.366</v>
      </c>
      <c r="P36" s="30">
        <v>13.651999999999999</v>
      </c>
      <c r="Q36" s="30">
        <v>11.987</v>
      </c>
      <c r="R36" s="30">
        <v>10.121</v>
      </c>
      <c r="S36" s="30">
        <v>8.1229999999999993</v>
      </c>
      <c r="T36" s="30">
        <v>8.0399999999999991</v>
      </c>
      <c r="U36" s="30">
        <v>8.202</v>
      </c>
      <c r="V36" s="30">
        <v>10.765000000000001</v>
      </c>
      <c r="W36" s="30">
        <v>10.013999999999999</v>
      </c>
      <c r="X36" s="30">
        <v>9.8819999999999997</v>
      </c>
      <c r="Y36" s="30">
        <v>9.7870000000000008</v>
      </c>
      <c r="Z36" s="30">
        <v>9.6319999999999997</v>
      </c>
      <c r="AL36" s="4" t="s">
        <v>339</v>
      </c>
      <c r="AM36" s="30">
        <v>1078.393</v>
      </c>
      <c r="AN36" s="30">
        <v>1110.146</v>
      </c>
      <c r="AO36" s="30">
        <v>1142.8240000000001</v>
      </c>
      <c r="AP36" s="30">
        <v>1175.8340000000001</v>
      </c>
      <c r="AQ36" s="30">
        <v>1210.2180000000001</v>
      </c>
      <c r="AR36" s="30">
        <v>1246.826</v>
      </c>
      <c r="AS36" s="30">
        <v>1285.5170000000001</v>
      </c>
      <c r="AT36" s="30">
        <v>1324.952</v>
      </c>
      <c r="AU36" s="30">
        <v>1365.126</v>
      </c>
      <c r="AV36" s="30">
        <v>1406.1219999999998</v>
      </c>
      <c r="AW36" s="30">
        <v>1447.454</v>
      </c>
      <c r="AX36" s="30">
        <v>1488.23</v>
      </c>
      <c r="AY36" s="30">
        <v>1529.7139999999999</v>
      </c>
      <c r="AZ36" s="30">
        <v>1573.587</v>
      </c>
      <c r="BA36" s="30">
        <v>1620.3409999999999</v>
      </c>
      <c r="BB36" s="30">
        <v>1669.251</v>
      </c>
      <c r="BC36" s="30">
        <v>1720.444</v>
      </c>
      <c r="BD36" s="30">
        <v>1774.2359999999999</v>
      </c>
      <c r="BE36" s="30">
        <v>1829.9009999999998</v>
      </c>
      <c r="BF36" s="30">
        <v>1887.8400000000001</v>
      </c>
      <c r="BG36" s="30">
        <v>1948.8920000000001</v>
      </c>
      <c r="BH36" s="30">
        <v>2013.1510000000001</v>
      </c>
      <c r="BI36" s="30">
        <v>2079.5369999999998</v>
      </c>
      <c r="BJ36" s="30">
        <v>2147.7550000000001</v>
      </c>
      <c r="BK36" s="30">
        <v>2216.56</v>
      </c>
    </row>
    <row r="37" spans="1:63"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Z37" s="5"/>
      <c r="AL37" s="22" t="s">
        <v>340</v>
      </c>
      <c r="AM37" s="5"/>
      <c r="AN37" s="5"/>
      <c r="AO37" s="5"/>
      <c r="AP37" s="5"/>
      <c r="AQ37" s="5"/>
      <c r="AR37" s="5"/>
      <c r="AS37" s="5"/>
      <c r="AT37" s="5"/>
      <c r="AU37" s="5"/>
      <c r="AV37" s="5"/>
      <c r="AW37" s="5"/>
      <c r="AX37" s="5"/>
      <c r="AY37" s="5"/>
      <c r="AZ37" s="5"/>
      <c r="BA37" s="5"/>
      <c r="BB37" s="5"/>
      <c r="BC37" s="5"/>
      <c r="BD37" s="5"/>
      <c r="BE37" s="5"/>
      <c r="BF37" s="5"/>
      <c r="BG37" s="5"/>
      <c r="BH37" s="5"/>
      <c r="BI37" s="5"/>
      <c r="BJ37" s="5"/>
      <c r="BK37" s="5"/>
    </row>
    <row r="38" spans="1:63" s="31" customFormat="1">
      <c r="A38" s="4" t="s">
        <v>341</v>
      </c>
      <c r="B38" s="30">
        <v>14.022</v>
      </c>
      <c r="C38" s="30">
        <v>14.054</v>
      </c>
      <c r="D38" s="30">
        <v>14.029</v>
      </c>
      <c r="E38" s="30">
        <v>13.964</v>
      </c>
      <c r="F38" s="30">
        <v>13.964</v>
      </c>
      <c r="G38" s="30">
        <v>13.917999999999999</v>
      </c>
      <c r="H38" s="30">
        <v>13.91</v>
      </c>
      <c r="I38" s="30">
        <v>13.746</v>
      </c>
      <c r="J38" s="30">
        <v>13.749000000000001</v>
      </c>
      <c r="K38" s="30">
        <v>13.539</v>
      </c>
      <c r="L38" s="30">
        <v>13.468999999999999</v>
      </c>
      <c r="M38" s="30">
        <v>13.441000000000001</v>
      </c>
      <c r="N38" s="30">
        <v>13.465</v>
      </c>
      <c r="O38" s="30">
        <v>13.465</v>
      </c>
      <c r="P38" s="30">
        <v>13.368</v>
      </c>
      <c r="Q38" s="30">
        <v>16.05</v>
      </c>
      <c r="R38" s="30">
        <v>18.632999999999999</v>
      </c>
      <c r="S38" s="30">
        <v>21.157</v>
      </c>
      <c r="T38" s="30">
        <v>20.533999999999999</v>
      </c>
      <c r="U38" s="30">
        <v>19.96</v>
      </c>
      <c r="V38" s="30">
        <v>21.236999999999998</v>
      </c>
      <c r="W38" s="30">
        <v>21.372</v>
      </c>
      <c r="X38" s="30">
        <v>30.061</v>
      </c>
      <c r="Y38" s="30">
        <v>29.927</v>
      </c>
      <c r="Z38" s="30">
        <v>26.998999999999999</v>
      </c>
      <c r="AL38" s="4" t="s">
        <v>341</v>
      </c>
      <c r="AM38" s="30">
        <v>1830.038</v>
      </c>
      <c r="AN38" s="30">
        <v>1836.5639999999999</v>
      </c>
      <c r="AO38" s="30">
        <v>1933.2239999999999</v>
      </c>
      <c r="AP38" s="30">
        <v>2058.326</v>
      </c>
      <c r="AQ38" s="30">
        <v>2141.518</v>
      </c>
      <c r="AR38" s="30">
        <v>2231.8440000000001</v>
      </c>
      <c r="AS38" s="30">
        <v>2345.989</v>
      </c>
      <c r="AT38" s="30">
        <v>2421.069</v>
      </c>
      <c r="AU38" s="30">
        <v>2512.7179999999998</v>
      </c>
      <c r="AV38" s="30">
        <v>2648.3910000000001</v>
      </c>
      <c r="AW38" s="30">
        <v>2771.5950000000003</v>
      </c>
      <c r="AX38" s="30">
        <v>2918.8670000000002</v>
      </c>
      <c r="AY38" s="30">
        <v>3080.4850000000001</v>
      </c>
      <c r="AZ38" s="30">
        <v>3226.5929999999998</v>
      </c>
      <c r="BA38" s="30">
        <v>3382.114</v>
      </c>
      <c r="BB38" s="30">
        <v>3522.5990000000002</v>
      </c>
      <c r="BC38" s="30">
        <v>3641.451</v>
      </c>
      <c r="BD38" s="30">
        <v>3766.1779999999999</v>
      </c>
      <c r="BE38" s="30">
        <v>3889.4110000000001</v>
      </c>
      <c r="BF38" s="30">
        <v>4009.1280000000002</v>
      </c>
      <c r="BG38" s="30">
        <v>4131.8369999999995</v>
      </c>
      <c r="BH38" s="30">
        <v>4219.2559999999994</v>
      </c>
      <c r="BI38" s="30">
        <v>4258.768</v>
      </c>
      <c r="BJ38" s="30">
        <v>4321.491</v>
      </c>
      <c r="BK38" s="30">
        <v>4413.91</v>
      </c>
    </row>
    <row r="39" spans="1:63" s="31" customFormat="1">
      <c r="A39" s="4" t="s">
        <v>342</v>
      </c>
      <c r="B39" s="30">
        <v>10.108000000000001</v>
      </c>
      <c r="C39" s="30">
        <v>8.85</v>
      </c>
      <c r="D39" s="30">
        <v>7.492</v>
      </c>
      <c r="E39" s="30">
        <v>6.0129999999999999</v>
      </c>
      <c r="F39" s="30">
        <v>9.5060000000000002</v>
      </c>
      <c r="G39" s="30">
        <v>12.818</v>
      </c>
      <c r="H39" s="30">
        <v>11.920999999999999</v>
      </c>
      <c r="I39" s="30">
        <v>11.896000000000001</v>
      </c>
      <c r="J39" s="30">
        <v>11.978</v>
      </c>
      <c r="K39" s="30">
        <v>12.106999999999999</v>
      </c>
      <c r="L39" s="30">
        <v>7.0490000000000004</v>
      </c>
      <c r="M39" s="30">
        <v>7.9390000000000001</v>
      </c>
      <c r="N39" s="30">
        <v>8.8079999999999998</v>
      </c>
      <c r="O39" s="30">
        <v>9.6940000000000008</v>
      </c>
      <c r="P39" s="30">
        <v>10.942</v>
      </c>
      <c r="Q39" s="30">
        <v>12.39</v>
      </c>
      <c r="R39" s="30">
        <v>14.093999999999999</v>
      </c>
      <c r="S39" s="30">
        <v>16.225000000000001</v>
      </c>
      <c r="T39" s="30">
        <v>13.718</v>
      </c>
      <c r="U39" s="30">
        <v>11.789</v>
      </c>
      <c r="V39" s="30">
        <v>11.974</v>
      </c>
      <c r="W39" s="30">
        <v>9.7609999999999992</v>
      </c>
      <c r="X39" s="30">
        <v>7.7320000000000002</v>
      </c>
      <c r="Y39" s="30">
        <v>7.6870000000000003</v>
      </c>
      <c r="Z39" s="30">
        <v>9.218</v>
      </c>
      <c r="AL39" s="4" t="s">
        <v>342</v>
      </c>
      <c r="AM39" s="30">
        <v>14148.68</v>
      </c>
      <c r="AN39" s="30">
        <v>14404.107</v>
      </c>
      <c r="AO39" s="30">
        <v>14573.310000000001</v>
      </c>
      <c r="AP39" s="30">
        <v>14713.646000000001</v>
      </c>
      <c r="AQ39" s="30">
        <v>14833.613000000001</v>
      </c>
      <c r="AR39" s="30">
        <v>14935.162</v>
      </c>
      <c r="AS39" s="30">
        <v>15002.388999999999</v>
      </c>
      <c r="AT39" s="30">
        <v>15030.607</v>
      </c>
      <c r="AU39" s="30">
        <v>15039.674999999999</v>
      </c>
      <c r="AV39" s="30">
        <v>15056.05</v>
      </c>
      <c r="AW39" s="30">
        <v>15083.207</v>
      </c>
      <c r="AX39" s="30">
        <v>15140.733</v>
      </c>
      <c r="AY39" s="30">
        <v>15253.778</v>
      </c>
      <c r="AZ39" s="30">
        <v>15405.084999999999</v>
      </c>
      <c r="BA39" s="30">
        <v>15563.02</v>
      </c>
      <c r="BB39" s="30">
        <v>15721.436</v>
      </c>
      <c r="BC39" s="30">
        <v>15892.201000000001</v>
      </c>
      <c r="BD39" s="30">
        <v>16187.644</v>
      </c>
      <c r="BE39" s="30">
        <v>16579.767</v>
      </c>
      <c r="BF39" s="30">
        <v>16908.05</v>
      </c>
      <c r="BG39" s="30">
        <v>17150.870999999999</v>
      </c>
      <c r="BH39" s="30">
        <v>17308.145</v>
      </c>
      <c r="BI39" s="30">
        <v>17319.514000000003</v>
      </c>
      <c r="BJ39" s="30">
        <v>17209.800999999999</v>
      </c>
      <c r="BK39" s="30">
        <v>17065.793000000001</v>
      </c>
    </row>
    <row r="40" spans="1:63" s="31" customFormat="1">
      <c r="A40" s="4" t="s">
        <v>343</v>
      </c>
      <c r="B40" s="30">
        <v>1.099</v>
      </c>
      <c r="C40" s="30">
        <v>1.1719999999999999</v>
      </c>
      <c r="D40" s="30">
        <v>1.2549999999999999</v>
      </c>
      <c r="E40" s="30">
        <v>1.333</v>
      </c>
      <c r="F40" s="30">
        <v>1.423</v>
      </c>
      <c r="G40" s="30">
        <v>1.512</v>
      </c>
      <c r="H40" s="30">
        <v>1.6060000000000001</v>
      </c>
      <c r="I40" s="30">
        <v>1.706</v>
      </c>
      <c r="J40" s="30">
        <v>1.1359999999999999</v>
      </c>
      <c r="K40" s="30">
        <v>0.82499999999999996</v>
      </c>
      <c r="L40" s="30">
        <v>0.93899999999999995</v>
      </c>
      <c r="M40" s="30">
        <v>0.42299999999999999</v>
      </c>
      <c r="N40" s="30">
        <v>0.56799999999999995</v>
      </c>
      <c r="O40" s="30">
        <v>0.70399999999999996</v>
      </c>
      <c r="P40" s="30">
        <v>1.0189999999999999</v>
      </c>
      <c r="Q40" s="30">
        <v>0.97299999999999998</v>
      </c>
      <c r="R40" s="30">
        <v>1.2230000000000001</v>
      </c>
      <c r="S40" s="30">
        <v>0.46400000000000002</v>
      </c>
      <c r="T40" s="30">
        <v>0.46200000000000002</v>
      </c>
      <c r="U40" s="30">
        <v>0.46100000000000002</v>
      </c>
      <c r="V40" s="30">
        <v>0.55600000000000005</v>
      </c>
      <c r="W40" s="30">
        <v>0.96099999999999997</v>
      </c>
      <c r="X40" s="30">
        <v>0.79700000000000004</v>
      </c>
      <c r="Y40" s="30">
        <v>0.79900000000000004</v>
      </c>
      <c r="Z40" s="30">
        <v>0.86799999999999999</v>
      </c>
      <c r="AL40" s="4" t="s">
        <v>343</v>
      </c>
      <c r="AM40" s="30">
        <v>1282.4090000000001</v>
      </c>
      <c r="AN40" s="30">
        <v>1345.8589999999999</v>
      </c>
      <c r="AO40" s="30">
        <v>1403.8969999999999</v>
      </c>
      <c r="AP40" s="30">
        <v>1453.4169999999999</v>
      </c>
      <c r="AQ40" s="30">
        <v>1493.5650000000001</v>
      </c>
      <c r="AR40" s="30">
        <v>1522.3429999999998</v>
      </c>
      <c r="AS40" s="30">
        <v>1542.289</v>
      </c>
      <c r="AT40" s="30">
        <v>1556.817</v>
      </c>
      <c r="AU40" s="30">
        <v>1572.77</v>
      </c>
      <c r="AV40" s="30">
        <v>1588.711</v>
      </c>
      <c r="AW40" s="30">
        <v>1597.405</v>
      </c>
      <c r="AX40" s="30">
        <v>1597.433</v>
      </c>
      <c r="AY40" s="30">
        <v>1586.1660000000002</v>
      </c>
      <c r="AZ40" s="30">
        <v>1566.3249999999998</v>
      </c>
      <c r="BA40" s="30">
        <v>1542.7240000000002</v>
      </c>
      <c r="BB40" s="30">
        <v>1516.8290000000002</v>
      </c>
      <c r="BC40" s="30">
        <v>1491.13</v>
      </c>
      <c r="BD40" s="30">
        <v>1463.8719999999998</v>
      </c>
      <c r="BE40" s="30">
        <v>1436.9670000000001</v>
      </c>
      <c r="BF40" s="30">
        <v>1420.9189999999999</v>
      </c>
      <c r="BG40" s="30">
        <v>1425.6840000000002</v>
      </c>
      <c r="BH40" s="30">
        <v>1442.7759999999998</v>
      </c>
      <c r="BI40" s="30">
        <v>1461.018</v>
      </c>
      <c r="BJ40" s="30">
        <v>1480.6869999999999</v>
      </c>
      <c r="BK40" s="30">
        <v>1501.3609999999999</v>
      </c>
    </row>
    <row r="41" spans="1:63"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L41" s="4" t="s">
        <v>344</v>
      </c>
      <c r="AM41" s="30">
        <v>8.3339999999999996</v>
      </c>
      <c r="AN41" s="30">
        <v>8.6870000000000012</v>
      </c>
      <c r="AO41" s="30">
        <v>9.0590000000000011</v>
      </c>
      <c r="AP41" s="30">
        <v>9.4190000000000005</v>
      </c>
      <c r="AQ41" s="30">
        <v>9.7429999999999986</v>
      </c>
      <c r="AR41" s="30">
        <v>10.045</v>
      </c>
      <c r="AS41" s="30">
        <v>10.344999999999999</v>
      </c>
      <c r="AT41" s="30">
        <v>10.620000000000001</v>
      </c>
      <c r="AU41" s="30">
        <v>10.856</v>
      </c>
      <c r="AV41" s="30">
        <v>11.064</v>
      </c>
      <c r="AW41" s="30">
        <v>11.275</v>
      </c>
      <c r="AX41" s="30">
        <v>11.465</v>
      </c>
      <c r="AY41" s="30">
        <v>11.612</v>
      </c>
      <c r="AZ41" s="30">
        <v>11.744</v>
      </c>
      <c r="BA41" s="30">
        <v>11.845000000000001</v>
      </c>
      <c r="BB41" s="30">
        <v>11.895</v>
      </c>
      <c r="BC41" s="30">
        <v>11.885</v>
      </c>
      <c r="BD41" s="30">
        <v>11.821999999999999</v>
      </c>
      <c r="BE41" s="30">
        <v>11.717000000000001</v>
      </c>
      <c r="BF41" s="30">
        <v>11.605</v>
      </c>
      <c r="BG41" s="30">
        <v>11.523</v>
      </c>
      <c r="BH41" s="30">
        <v>11.491</v>
      </c>
      <c r="BI41" s="30">
        <v>11.495000000000001</v>
      </c>
      <c r="BJ41" s="30">
        <v>11.545000000000002</v>
      </c>
      <c r="BK41" s="30">
        <v>11.683</v>
      </c>
    </row>
    <row r="42" spans="1:63" s="31" customFormat="1">
      <c r="A42" s="4" t="s">
        <v>345</v>
      </c>
      <c r="B42" s="30">
        <v>4.1710000000000003</v>
      </c>
      <c r="C42" s="30">
        <v>3.8570000000000002</v>
      </c>
      <c r="D42" s="30">
        <v>3.6349999999999998</v>
      </c>
      <c r="E42" s="30">
        <v>3.363</v>
      </c>
      <c r="F42" s="30">
        <v>3.0819999999999999</v>
      </c>
      <c r="G42" s="30">
        <v>2.7919999999999998</v>
      </c>
      <c r="H42" s="30">
        <v>2.4849999999999999</v>
      </c>
      <c r="I42" s="30">
        <v>2.2130000000000001</v>
      </c>
      <c r="J42" s="30">
        <v>1.952</v>
      </c>
      <c r="K42" s="30">
        <v>1.7130000000000001</v>
      </c>
      <c r="L42" s="30">
        <v>1.4450000000000001</v>
      </c>
      <c r="M42" s="30">
        <v>1.9470000000000001</v>
      </c>
      <c r="N42" s="30">
        <v>2.4550000000000001</v>
      </c>
      <c r="O42" s="30">
        <v>2.9929999999999999</v>
      </c>
      <c r="P42" s="30">
        <v>3.5430000000000001</v>
      </c>
      <c r="Q42" s="30">
        <v>4.1050000000000004</v>
      </c>
      <c r="R42" s="30">
        <v>4.6769999999999996</v>
      </c>
      <c r="S42" s="30">
        <v>5.2569999999999997</v>
      </c>
      <c r="T42" s="30">
        <v>4.6840000000000002</v>
      </c>
      <c r="U42" s="30">
        <v>4.1040000000000001</v>
      </c>
      <c r="V42" s="30">
        <v>4.0449999999999999</v>
      </c>
      <c r="W42" s="30">
        <v>3.1259999999999999</v>
      </c>
      <c r="X42" s="30">
        <v>2.0529999999999999</v>
      </c>
      <c r="Y42" s="30">
        <v>2.052</v>
      </c>
      <c r="Z42" s="30">
        <v>2.117</v>
      </c>
      <c r="AL42" s="4" t="s">
        <v>345</v>
      </c>
      <c r="AM42" s="30">
        <v>527.38900000000001</v>
      </c>
      <c r="AN42" s="30">
        <v>541.24400000000003</v>
      </c>
      <c r="AO42" s="30">
        <v>556.39599999999996</v>
      </c>
      <c r="AP42" s="30">
        <v>572.78899999999999</v>
      </c>
      <c r="AQ42" s="30">
        <v>590.08799999999997</v>
      </c>
      <c r="AR42" s="30">
        <v>609.61199999999997</v>
      </c>
      <c r="AS42" s="30">
        <v>630.74900000000002</v>
      </c>
      <c r="AT42" s="30">
        <v>650.27</v>
      </c>
      <c r="AU42" s="30">
        <v>666.82799999999997</v>
      </c>
      <c r="AV42" s="30">
        <v>679.66899999999998</v>
      </c>
      <c r="AW42" s="30">
        <v>688.46600000000001</v>
      </c>
      <c r="AX42" s="30">
        <v>693.83100000000002</v>
      </c>
      <c r="AY42" s="30">
        <v>696.23700000000008</v>
      </c>
      <c r="AZ42" s="30">
        <v>696.34400000000005</v>
      </c>
      <c r="BA42" s="30">
        <v>695.31700000000001</v>
      </c>
      <c r="BB42" s="30">
        <v>697.47900000000004</v>
      </c>
      <c r="BC42" s="30">
        <v>702.41200000000003</v>
      </c>
      <c r="BD42" s="30">
        <v>705.56600000000003</v>
      </c>
      <c r="BE42" s="30">
        <v>707.149</v>
      </c>
      <c r="BF42" s="30">
        <v>708.21199999999999</v>
      </c>
      <c r="BG42" s="30">
        <v>709.35799999999995</v>
      </c>
      <c r="BH42" s="30">
        <v>711.00700000000006</v>
      </c>
      <c r="BI42" s="30">
        <v>713.18399999999997</v>
      </c>
      <c r="BJ42" s="30">
        <v>715.072</v>
      </c>
      <c r="BK42" s="30">
        <v>715.97900000000004</v>
      </c>
    </row>
    <row r="43" spans="1:63" s="31" customFormat="1">
      <c r="A43" s="4" t="s">
        <v>346</v>
      </c>
      <c r="B43" s="30">
        <v>1.4710000000000001</v>
      </c>
      <c r="C43" s="30">
        <v>1.458</v>
      </c>
      <c r="D43" s="30">
        <v>1.4690000000000001</v>
      </c>
      <c r="E43" s="30">
        <v>1.488</v>
      </c>
      <c r="F43" s="30">
        <v>1.498</v>
      </c>
      <c r="G43" s="30">
        <v>1.512</v>
      </c>
      <c r="H43" s="30">
        <v>1.538</v>
      </c>
      <c r="I43" s="30">
        <v>1.5680000000000001</v>
      </c>
      <c r="J43" s="30">
        <v>1.605</v>
      </c>
      <c r="K43" s="30">
        <v>1.6379999999999999</v>
      </c>
      <c r="L43" s="30">
        <v>1.669</v>
      </c>
      <c r="M43" s="30">
        <v>1.7</v>
      </c>
      <c r="N43" s="30">
        <v>1.7250000000000001</v>
      </c>
      <c r="O43" s="30">
        <v>1.744</v>
      </c>
      <c r="P43" s="30">
        <v>1.754</v>
      </c>
      <c r="Q43" s="30">
        <v>1.77</v>
      </c>
      <c r="R43" s="30">
        <v>3.0720000000000001</v>
      </c>
      <c r="S43" s="30">
        <v>4.4710000000000001</v>
      </c>
      <c r="T43" s="30">
        <v>2.0710000000000002</v>
      </c>
      <c r="U43" s="30">
        <v>1.39</v>
      </c>
      <c r="V43" s="30">
        <v>5.9039999999999999</v>
      </c>
      <c r="W43" s="30">
        <v>11.545</v>
      </c>
      <c r="X43" s="30">
        <v>9.25</v>
      </c>
      <c r="Y43" s="30">
        <v>9.1859999999999999</v>
      </c>
      <c r="Z43" s="30">
        <v>9.3740000000000006</v>
      </c>
      <c r="AL43" s="4" t="s">
        <v>346</v>
      </c>
      <c r="AM43" s="30">
        <v>4482.4879999999994</v>
      </c>
      <c r="AN43" s="30">
        <v>4522.8310000000001</v>
      </c>
      <c r="AO43" s="30">
        <v>4545.1980000000003</v>
      </c>
      <c r="AP43" s="30">
        <v>4550.87</v>
      </c>
      <c r="AQ43" s="30">
        <v>4548.0879999999997</v>
      </c>
      <c r="AR43" s="30">
        <v>4543.1639999999998</v>
      </c>
      <c r="AS43" s="30">
        <v>4536.6819999999998</v>
      </c>
      <c r="AT43" s="30">
        <v>4525.8109999999997</v>
      </c>
      <c r="AU43" s="30">
        <v>4502.91</v>
      </c>
      <c r="AV43" s="30">
        <v>4475.5590000000002</v>
      </c>
      <c r="AW43" s="30">
        <v>4456.6319999999996</v>
      </c>
      <c r="AX43" s="30">
        <v>4449.7629999999999</v>
      </c>
      <c r="AY43" s="30">
        <v>4454.6569999999992</v>
      </c>
      <c r="AZ43" s="30">
        <v>4466.1029999999992</v>
      </c>
      <c r="BA43" s="30">
        <v>4474.5640000000003</v>
      </c>
      <c r="BB43" s="30">
        <v>4475.9439999999995</v>
      </c>
      <c r="BC43" s="30">
        <v>4475.0630000000001</v>
      </c>
      <c r="BD43" s="30">
        <v>4473.4130000000005</v>
      </c>
      <c r="BE43" s="30">
        <v>4465.6260000000002</v>
      </c>
      <c r="BF43" s="30">
        <v>4449.665</v>
      </c>
      <c r="BG43" s="30">
        <v>4430.6540000000005</v>
      </c>
      <c r="BH43" s="30">
        <v>4412.567</v>
      </c>
      <c r="BI43" s="30">
        <v>4395.7259999999997</v>
      </c>
      <c r="BJ43" s="30">
        <v>4378.5349999999999</v>
      </c>
      <c r="BK43" s="30">
        <v>4359.9110000000001</v>
      </c>
    </row>
    <row r="44" spans="1:63" s="31" customFormat="1">
      <c r="A44" s="4" t="s">
        <v>347</v>
      </c>
      <c r="B44" s="30">
        <v>21.31</v>
      </c>
      <c r="C44" s="30">
        <v>21.222000000000001</v>
      </c>
      <c r="D44" s="30">
        <v>21.376000000000001</v>
      </c>
      <c r="E44" s="30">
        <v>21.452999999999999</v>
      </c>
      <c r="F44" s="30">
        <v>21.446999999999999</v>
      </c>
      <c r="G44" s="30">
        <v>21.31</v>
      </c>
      <c r="H44" s="30">
        <v>21.347000000000001</v>
      </c>
      <c r="I44" s="30">
        <v>21.419</v>
      </c>
      <c r="J44" s="30">
        <v>21.326000000000001</v>
      </c>
      <c r="K44" s="30">
        <v>21.283000000000001</v>
      </c>
      <c r="L44" s="30">
        <v>21.224</v>
      </c>
      <c r="M44" s="30">
        <v>21.353000000000002</v>
      </c>
      <c r="N44" s="30">
        <v>21.42</v>
      </c>
      <c r="O44" s="30">
        <v>21.582999999999998</v>
      </c>
      <c r="P44" s="30">
        <v>21.591000000000001</v>
      </c>
      <c r="Q44" s="30">
        <v>21.715</v>
      </c>
      <c r="R44" s="30">
        <v>21.966999999999999</v>
      </c>
      <c r="S44" s="30">
        <v>22.033999999999999</v>
      </c>
      <c r="T44" s="30">
        <v>22.108000000000001</v>
      </c>
      <c r="U44" s="30">
        <v>22.106000000000002</v>
      </c>
      <c r="V44" s="30">
        <v>27.119</v>
      </c>
      <c r="W44" s="30">
        <v>25.352</v>
      </c>
      <c r="X44" s="30">
        <v>23.585000000000001</v>
      </c>
      <c r="Y44" s="30">
        <v>23.425000000000001</v>
      </c>
      <c r="Z44" s="30">
        <v>23.614000000000001</v>
      </c>
      <c r="AL44" s="4" t="s">
        <v>347</v>
      </c>
      <c r="AM44" s="30">
        <v>2329.759</v>
      </c>
      <c r="AN44" s="30">
        <v>2388.5110000000004</v>
      </c>
      <c r="AO44" s="30">
        <v>2449.4549999999999</v>
      </c>
      <c r="AP44" s="30">
        <v>2511.623</v>
      </c>
      <c r="AQ44" s="30">
        <v>2573.1559999999999</v>
      </c>
      <c r="AR44" s="30">
        <v>2634.8530000000001</v>
      </c>
      <c r="AS44" s="30">
        <v>2696.2939999999999</v>
      </c>
      <c r="AT44" s="30">
        <v>2756.9540000000002</v>
      </c>
      <c r="AU44" s="30">
        <v>2820.1180000000004</v>
      </c>
      <c r="AV44" s="30">
        <v>2885.3810000000003</v>
      </c>
      <c r="AW44" s="30">
        <v>2950.8329999999996</v>
      </c>
      <c r="AX44" s="30">
        <v>3007.0129999999999</v>
      </c>
      <c r="AY44" s="30">
        <v>3047.3109999999997</v>
      </c>
      <c r="AZ44" s="30">
        <v>3078.3519999999999</v>
      </c>
      <c r="BA44" s="30">
        <v>3107.8389999999999</v>
      </c>
      <c r="BB44" s="30">
        <v>3140.1189999999997</v>
      </c>
      <c r="BC44" s="30">
        <v>3161.018</v>
      </c>
      <c r="BD44" s="30">
        <v>3160.922</v>
      </c>
      <c r="BE44" s="30">
        <v>3148.8450000000003</v>
      </c>
      <c r="BF44" s="30">
        <v>3125.9259999999999</v>
      </c>
      <c r="BG44" s="30">
        <v>3097.6620000000003</v>
      </c>
      <c r="BH44" s="30">
        <v>3091.489</v>
      </c>
      <c r="BI44" s="30">
        <v>3072.7200000000003</v>
      </c>
      <c r="BJ44" s="30">
        <v>3016.1130000000003</v>
      </c>
      <c r="BK44" s="30">
        <v>2961.3580000000002</v>
      </c>
    </row>
    <row r="45" spans="1:63" s="31" customFormat="1">
      <c r="A45" s="4" t="s">
        <v>348</v>
      </c>
      <c r="B45" s="30">
        <v>3.7309999999999999</v>
      </c>
      <c r="C45" s="30">
        <v>3.8410000000000002</v>
      </c>
      <c r="D45" s="30">
        <v>3.8780000000000001</v>
      </c>
      <c r="E45" s="30">
        <v>3.665</v>
      </c>
      <c r="F45" s="30">
        <v>3.5089999999999999</v>
      </c>
      <c r="G45" s="30">
        <v>3.4140000000000001</v>
      </c>
      <c r="H45" s="30">
        <v>3.4740000000000002</v>
      </c>
      <c r="I45" s="30">
        <v>3.5550000000000002</v>
      </c>
      <c r="J45" s="30">
        <v>3.605</v>
      </c>
      <c r="K45" s="30">
        <v>3.6520000000000001</v>
      </c>
      <c r="L45" s="30">
        <v>3.0859999999999999</v>
      </c>
      <c r="M45" s="30">
        <v>2.5630000000000002</v>
      </c>
      <c r="N45" s="30">
        <v>2.0419999999999998</v>
      </c>
      <c r="O45" s="30">
        <v>1.536</v>
      </c>
      <c r="P45" s="30">
        <v>1.5660000000000001</v>
      </c>
      <c r="Q45" s="30">
        <v>1.57</v>
      </c>
      <c r="R45" s="30">
        <v>1.569</v>
      </c>
      <c r="S45" s="30">
        <v>1.5589999999999999</v>
      </c>
      <c r="T45" s="30">
        <v>1.552</v>
      </c>
      <c r="U45" s="30">
        <v>1.569</v>
      </c>
      <c r="V45" s="30">
        <v>1.88</v>
      </c>
      <c r="W45" s="30">
        <v>1.724</v>
      </c>
      <c r="X45" s="30">
        <v>3.371</v>
      </c>
      <c r="Y45" s="30">
        <v>3.3580000000000001</v>
      </c>
      <c r="Z45" s="30">
        <v>3.3839999999999999</v>
      </c>
      <c r="AL45" s="4" t="s">
        <v>348</v>
      </c>
      <c r="AM45" s="30">
        <v>44.045999999999999</v>
      </c>
      <c r="AN45" s="30">
        <v>44.801000000000002</v>
      </c>
      <c r="AO45" s="30">
        <v>45.521000000000001</v>
      </c>
      <c r="AP45" s="30">
        <v>46.192</v>
      </c>
      <c r="AQ45" s="30">
        <v>46.784000000000006</v>
      </c>
      <c r="AR45" s="30">
        <v>47.269999999999996</v>
      </c>
      <c r="AS45" s="30">
        <v>47.626999999999995</v>
      </c>
      <c r="AT45" s="30">
        <v>47.858000000000004</v>
      </c>
      <c r="AU45" s="30">
        <v>47.987000000000002</v>
      </c>
      <c r="AV45" s="30">
        <v>48.137</v>
      </c>
      <c r="AW45" s="30">
        <v>48.986000000000004</v>
      </c>
      <c r="AX45" s="30">
        <v>50.545999999999999</v>
      </c>
      <c r="AY45" s="30">
        <v>52.259</v>
      </c>
      <c r="AZ45" s="30">
        <v>54.135000000000005</v>
      </c>
      <c r="BA45" s="30">
        <v>56.204999999999998</v>
      </c>
      <c r="BB45" s="30">
        <v>58.508000000000003</v>
      </c>
      <c r="BC45" s="30">
        <v>61.042999999999999</v>
      </c>
      <c r="BD45" s="30">
        <v>63.757000000000005</v>
      </c>
      <c r="BE45" s="30">
        <v>66.552999999999997</v>
      </c>
      <c r="BF45" s="30">
        <v>68.807999999999993</v>
      </c>
      <c r="BG45" s="30">
        <v>70.649000000000001</v>
      </c>
      <c r="BH45" s="30">
        <v>72.531999999999996</v>
      </c>
      <c r="BI45" s="30">
        <v>74.257000000000005</v>
      </c>
      <c r="BJ45" s="30">
        <v>75.919999999999987</v>
      </c>
      <c r="BK45" s="30">
        <v>77.537000000000006</v>
      </c>
    </row>
    <row r="46" spans="1:63" s="31" customFormat="1">
      <c r="A46" s="4" t="s">
        <v>349</v>
      </c>
      <c r="B46" s="30">
        <v>14.095000000000001</v>
      </c>
      <c r="C46" s="30">
        <v>13.839</v>
      </c>
      <c r="D46" s="30">
        <v>13.786</v>
      </c>
      <c r="E46" s="30">
        <v>13.694000000000001</v>
      </c>
      <c r="F46" s="30">
        <v>13.978999999999999</v>
      </c>
      <c r="G46" s="30">
        <v>13.589</v>
      </c>
      <c r="H46" s="30">
        <v>13.428000000000001</v>
      </c>
      <c r="I46" s="30">
        <v>13.201000000000001</v>
      </c>
      <c r="J46" s="30">
        <v>13.039</v>
      </c>
      <c r="K46" s="30">
        <v>12.711</v>
      </c>
      <c r="L46" s="30">
        <v>12.804</v>
      </c>
      <c r="M46" s="30">
        <v>11.936</v>
      </c>
      <c r="N46" s="30">
        <v>10.977</v>
      </c>
      <c r="O46" s="30">
        <v>9.9009999999999998</v>
      </c>
      <c r="P46" s="30">
        <v>8.6240000000000006</v>
      </c>
      <c r="Q46" s="30">
        <v>7.2089999999999996</v>
      </c>
      <c r="R46" s="30">
        <v>15.879</v>
      </c>
      <c r="S46" s="30">
        <v>14.138</v>
      </c>
      <c r="T46" s="30">
        <v>12.294</v>
      </c>
      <c r="U46" s="30">
        <v>10.226000000000001</v>
      </c>
      <c r="V46" s="30">
        <v>9.2579999999999991</v>
      </c>
      <c r="W46" s="30">
        <v>6.992</v>
      </c>
      <c r="X46" s="30">
        <v>3.23</v>
      </c>
      <c r="Y46" s="30">
        <v>3.254</v>
      </c>
      <c r="Z46" s="30">
        <v>3.7160000000000002</v>
      </c>
      <c r="AL46" s="4" t="s">
        <v>349</v>
      </c>
      <c r="AM46" s="30">
        <v>63.415999999999997</v>
      </c>
      <c r="AN46" s="30">
        <v>70.439000000000007</v>
      </c>
      <c r="AO46" s="30">
        <v>77.796999999999997</v>
      </c>
      <c r="AP46" s="30">
        <v>82.811000000000007</v>
      </c>
      <c r="AQ46" s="30">
        <v>85.50800000000001</v>
      </c>
      <c r="AR46" s="30">
        <v>88.338999999999999</v>
      </c>
      <c r="AS46" s="30">
        <v>91.544000000000011</v>
      </c>
      <c r="AT46" s="30">
        <v>94.927000000000007</v>
      </c>
      <c r="AU46" s="30">
        <v>98.712999999999994</v>
      </c>
      <c r="AV46" s="30">
        <v>102.77200000000001</v>
      </c>
      <c r="AW46" s="30">
        <v>106.661</v>
      </c>
      <c r="AX46" s="30">
        <v>109.986</v>
      </c>
      <c r="AY46" s="30">
        <v>113.128</v>
      </c>
      <c r="AZ46" s="30">
        <v>116.643</v>
      </c>
      <c r="BA46" s="30">
        <v>120.678</v>
      </c>
      <c r="BB46" s="30">
        <v>124.78999999999999</v>
      </c>
      <c r="BC46" s="30">
        <v>128.38200000000001</v>
      </c>
      <c r="BD46" s="30">
        <v>131.624</v>
      </c>
      <c r="BE46" s="30">
        <v>134.90899999999999</v>
      </c>
      <c r="BF46" s="30">
        <v>138.29300000000001</v>
      </c>
      <c r="BG46" s="30">
        <v>141.715</v>
      </c>
      <c r="BH46" s="30">
        <v>145.018</v>
      </c>
      <c r="BI46" s="30">
        <v>147.64400000000001</v>
      </c>
      <c r="BJ46" s="30">
        <v>149.34199999999998</v>
      </c>
      <c r="BK46" s="30">
        <v>150.55200000000002</v>
      </c>
    </row>
    <row r="47" spans="1:6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L47" s="4" t="s">
        <v>350</v>
      </c>
      <c r="AM47" s="30">
        <v>0.70799999999999996</v>
      </c>
      <c r="AN47" s="30">
        <v>0.71199999999999997</v>
      </c>
      <c r="AO47" s="30">
        <v>0.71099999999999997</v>
      </c>
      <c r="AP47" s="30">
        <v>0.71699999999999997</v>
      </c>
      <c r="AQ47" s="30">
        <v>0.73099999999999998</v>
      </c>
      <c r="AR47" s="30">
        <v>0.753</v>
      </c>
      <c r="AS47" s="30">
        <v>0.78099999999999992</v>
      </c>
      <c r="AT47" s="30">
        <v>0.81499999999999995</v>
      </c>
      <c r="AU47" s="30">
        <v>0.85499999999999998</v>
      </c>
      <c r="AV47" s="30">
        <v>0.89200000000000002</v>
      </c>
      <c r="AW47" s="30">
        <v>0.92500000000000004</v>
      </c>
      <c r="AX47" s="30">
        <v>0.95199999999999996</v>
      </c>
      <c r="AY47" s="30">
        <v>0.97500000000000009</v>
      </c>
      <c r="AZ47" s="30">
        <v>0.99</v>
      </c>
      <c r="BA47" s="30">
        <v>0.995</v>
      </c>
      <c r="BB47" s="30">
        <v>0.99299999999999999</v>
      </c>
      <c r="BC47" s="30">
        <v>0.98399999999999999</v>
      </c>
      <c r="BD47" s="30">
        <v>0.96699999999999997</v>
      </c>
      <c r="BE47" s="30">
        <v>0.94300000000000006</v>
      </c>
      <c r="BF47" s="30">
        <v>0.92100000000000004</v>
      </c>
      <c r="BG47" s="30">
        <v>0.90400000000000003</v>
      </c>
      <c r="BH47" s="30">
        <v>0.89</v>
      </c>
      <c r="BI47" s="30">
        <v>0.85199999999999998</v>
      </c>
      <c r="BJ47" s="30">
        <v>0.79800000000000004</v>
      </c>
      <c r="BK47" s="30">
        <v>0.76500000000000001</v>
      </c>
    </row>
    <row r="48" spans="1:63" s="31" customFormat="1">
      <c r="A48" s="4" t="s">
        <v>351</v>
      </c>
      <c r="B48" s="30">
        <v>14.303000000000001</v>
      </c>
      <c r="C48" s="30">
        <v>15.452</v>
      </c>
      <c r="D48" s="30">
        <v>16.574000000000002</v>
      </c>
      <c r="E48" s="30">
        <v>17.763000000000002</v>
      </c>
      <c r="F48" s="30">
        <v>18.922999999999998</v>
      </c>
      <c r="G48" s="30">
        <v>20.077999999999999</v>
      </c>
      <c r="H48" s="30">
        <v>21.312000000000001</v>
      </c>
      <c r="I48" s="30">
        <v>22.579000000000001</v>
      </c>
      <c r="J48" s="30">
        <v>23.914999999999999</v>
      </c>
      <c r="K48" s="30">
        <v>25.218</v>
      </c>
      <c r="L48" s="30">
        <v>26.446999999999999</v>
      </c>
      <c r="M48" s="30">
        <v>28.774999999999999</v>
      </c>
      <c r="N48" s="30">
        <v>30.739000000000001</v>
      </c>
      <c r="O48" s="30">
        <v>32.817</v>
      </c>
      <c r="P48" s="30">
        <v>34.405999999999999</v>
      </c>
      <c r="Q48" s="30">
        <v>38.802999999999997</v>
      </c>
      <c r="R48" s="30">
        <v>39.421999999999997</v>
      </c>
      <c r="S48" s="30">
        <v>39.686</v>
      </c>
      <c r="T48" s="30">
        <v>38.642000000000003</v>
      </c>
      <c r="U48" s="30">
        <v>38.283999999999999</v>
      </c>
      <c r="V48" s="30">
        <v>41.531999999999996</v>
      </c>
      <c r="W48" s="30">
        <v>40.204000000000001</v>
      </c>
      <c r="X48" s="30">
        <v>38.326999999999998</v>
      </c>
      <c r="Y48" s="30">
        <v>37.975999999999999</v>
      </c>
      <c r="Z48" s="30">
        <v>38.380000000000003</v>
      </c>
      <c r="AL48" s="4" t="s">
        <v>351</v>
      </c>
      <c r="AM48" s="30">
        <v>1978.8649999999998</v>
      </c>
      <c r="AN48" s="30">
        <v>2069.9850000000001</v>
      </c>
      <c r="AO48" s="30">
        <v>2163.123</v>
      </c>
      <c r="AP48" s="30">
        <v>2258.1030000000001</v>
      </c>
      <c r="AQ48" s="30">
        <v>2353.2560000000003</v>
      </c>
      <c r="AR48" s="30">
        <v>2453.7179999999998</v>
      </c>
      <c r="AS48" s="30">
        <v>2559.6940000000004</v>
      </c>
      <c r="AT48" s="30">
        <v>2664.3469999999998</v>
      </c>
      <c r="AU48" s="30">
        <v>2766.268</v>
      </c>
      <c r="AV48" s="30">
        <v>2863.5630000000001</v>
      </c>
      <c r="AW48" s="30">
        <v>2952.9880000000003</v>
      </c>
      <c r="AX48" s="30">
        <v>3028.2049999999999</v>
      </c>
      <c r="AY48" s="30">
        <v>3092.7750000000001</v>
      </c>
      <c r="AZ48" s="30">
        <v>3152.4260000000004</v>
      </c>
      <c r="BA48" s="30">
        <v>3209.3630000000003</v>
      </c>
      <c r="BB48" s="30">
        <v>3263.67</v>
      </c>
      <c r="BC48" s="30">
        <v>3313.9459999999999</v>
      </c>
      <c r="BD48" s="30">
        <v>3362.473</v>
      </c>
      <c r="BE48" s="30">
        <v>3411.1099999999997</v>
      </c>
      <c r="BF48" s="30">
        <v>3465.4080000000004</v>
      </c>
      <c r="BG48" s="30">
        <v>3519.998</v>
      </c>
      <c r="BH48" s="30">
        <v>3582.1679999999997</v>
      </c>
      <c r="BI48" s="30">
        <v>3662.7620000000002</v>
      </c>
      <c r="BJ48" s="30">
        <v>3751.2269999999999</v>
      </c>
      <c r="BK48" s="30">
        <v>3840.0079999999998</v>
      </c>
    </row>
    <row r="49" spans="1:63"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Z49" s="5"/>
      <c r="AL49" s="22" t="s">
        <v>352</v>
      </c>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31" customFormat="1">
      <c r="A50" s="4" t="s">
        <v>353</v>
      </c>
      <c r="B50" s="30">
        <v>24.228999999999999</v>
      </c>
      <c r="C50" s="30">
        <v>27.675000000000001</v>
      </c>
      <c r="D50" s="30">
        <v>31.082000000000001</v>
      </c>
      <c r="E50" s="30">
        <v>34.146999999999998</v>
      </c>
      <c r="F50" s="30">
        <v>37.469000000000001</v>
      </c>
      <c r="G50" s="30">
        <v>40.499000000000002</v>
      </c>
      <c r="H50" s="30">
        <v>44.149000000000001</v>
      </c>
      <c r="I50" s="30">
        <v>46.933</v>
      </c>
      <c r="J50" s="30">
        <v>45.95</v>
      </c>
      <c r="K50" s="30">
        <v>44.426000000000002</v>
      </c>
      <c r="L50" s="30">
        <v>44.695999999999998</v>
      </c>
      <c r="M50" s="30">
        <v>43.280999999999999</v>
      </c>
      <c r="N50" s="30">
        <v>42.826999999999998</v>
      </c>
      <c r="O50" s="30">
        <v>42.018999999999998</v>
      </c>
      <c r="P50" s="30">
        <v>42.497999999999998</v>
      </c>
      <c r="Q50" s="30">
        <v>42.715000000000003</v>
      </c>
      <c r="R50" s="30">
        <v>43.277000000000001</v>
      </c>
      <c r="S50" s="30">
        <v>43.610999999999997</v>
      </c>
      <c r="T50" s="30">
        <v>43.896000000000001</v>
      </c>
      <c r="U50" s="30">
        <v>44.67</v>
      </c>
      <c r="V50" s="30">
        <v>50.731000000000002</v>
      </c>
      <c r="W50" s="30">
        <v>48.277000000000001</v>
      </c>
      <c r="X50" s="30">
        <v>46.137999999999998</v>
      </c>
      <c r="Y50" s="30">
        <v>46.09</v>
      </c>
      <c r="Z50" s="30">
        <v>47.145000000000003</v>
      </c>
      <c r="AL50" s="4" t="s">
        <v>353</v>
      </c>
      <c r="AM50" s="30">
        <v>832.59100000000001</v>
      </c>
      <c r="AN50" s="30">
        <v>852.79300000000001</v>
      </c>
      <c r="AO50" s="30">
        <v>873.69399999999996</v>
      </c>
      <c r="AP50" s="30">
        <v>895.36500000000001</v>
      </c>
      <c r="AQ50" s="30">
        <v>917.524</v>
      </c>
      <c r="AR50" s="30">
        <v>939.995</v>
      </c>
      <c r="AS50" s="30">
        <v>962.16800000000012</v>
      </c>
      <c r="AT50" s="30">
        <v>983.03200000000004</v>
      </c>
      <c r="AU50" s="30">
        <v>1002.259</v>
      </c>
      <c r="AV50" s="30">
        <v>1019.792</v>
      </c>
      <c r="AW50" s="30">
        <v>1031.616</v>
      </c>
      <c r="AX50" s="30">
        <v>1041.4939999999999</v>
      </c>
      <c r="AY50" s="30">
        <v>1053.5050000000001</v>
      </c>
      <c r="AZ50" s="30">
        <v>1063.681</v>
      </c>
      <c r="BA50" s="30">
        <v>1072.1799999999998</v>
      </c>
      <c r="BB50" s="30">
        <v>1079.684</v>
      </c>
      <c r="BC50" s="30">
        <v>1086.008</v>
      </c>
      <c r="BD50" s="30">
        <v>1091.0059999999999</v>
      </c>
      <c r="BE50" s="30">
        <v>1095.653</v>
      </c>
      <c r="BF50" s="30">
        <v>1100.3409999999999</v>
      </c>
      <c r="BG50" s="30">
        <v>1104.9870000000001</v>
      </c>
      <c r="BH50" s="30">
        <v>1109.8400000000001</v>
      </c>
      <c r="BI50" s="30">
        <v>1115.046</v>
      </c>
      <c r="BJ50" s="30">
        <v>1120.5929999999998</v>
      </c>
      <c r="BK50" s="30">
        <v>1126.8440000000001</v>
      </c>
    </row>
    <row r="51" spans="1:6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Z51" s="5"/>
      <c r="AL51" s="24" t="s">
        <v>354</v>
      </c>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33" customFormat="1" ht="29.65" customHeight="1">
      <c r="A52" s="26" t="s">
        <v>355</v>
      </c>
      <c r="B52" s="32">
        <f t="shared" ref="B52:Z52" si="0">SUMPRODUCT(B4:B50,AM4:AM50)/SUM(AM4:AM50)</f>
        <v>9.6378827467065857</v>
      </c>
      <c r="C52" s="32">
        <f t="shared" si="0"/>
        <v>9.4330522500040779</v>
      </c>
      <c r="D52" s="32">
        <f t="shared" si="0"/>
        <v>9.2803169998673809</v>
      </c>
      <c r="E52" s="32">
        <f t="shared" si="0"/>
        <v>9.1231147948957663</v>
      </c>
      <c r="F52" s="32">
        <f t="shared" si="0"/>
        <v>9.8253067424865339</v>
      </c>
      <c r="G52" s="32">
        <f t="shared" si="0"/>
        <v>10.474515706691864</v>
      </c>
      <c r="H52" s="32">
        <f t="shared" si="0"/>
        <v>10.309839120265773</v>
      </c>
      <c r="I52" s="32">
        <f t="shared" si="0"/>
        <v>10.31020373762945</v>
      </c>
      <c r="J52" s="32">
        <f t="shared" si="0"/>
        <v>10.298565173315959</v>
      </c>
      <c r="K52" s="32">
        <f t="shared" si="0"/>
        <v>10.529305477107176</v>
      </c>
      <c r="L52" s="32">
        <f t="shared" si="0"/>
        <v>10.014940460622505</v>
      </c>
      <c r="M52" s="32">
        <f t="shared" si="0"/>
        <v>10.340381663204957</v>
      </c>
      <c r="N52" s="32">
        <f t="shared" si="0"/>
        <v>10.391103072654881</v>
      </c>
      <c r="O52" s="32">
        <f t="shared" si="0"/>
        <v>10.349846244681093</v>
      </c>
      <c r="P52" s="32">
        <f t="shared" si="0"/>
        <v>10.496252021838648</v>
      </c>
      <c r="Q52" s="32">
        <f t="shared" si="0"/>
        <v>10.892212714106869</v>
      </c>
      <c r="R52" s="32">
        <f t="shared" si="0"/>
        <v>11.23347370697992</v>
      </c>
      <c r="S52" s="32">
        <f t="shared" si="0"/>
        <v>11.594360794657311</v>
      </c>
      <c r="T52" s="32">
        <f t="shared" si="0"/>
        <v>10.904548967620956</v>
      </c>
      <c r="U52" s="32">
        <f t="shared" si="0"/>
        <v>10.476980407726666</v>
      </c>
      <c r="V52" s="32">
        <f t="shared" si="0"/>
        <v>11.83683402604302</v>
      </c>
      <c r="W52" s="32">
        <f t="shared" si="0"/>
        <v>11.143689919523911</v>
      </c>
      <c r="X52" s="32">
        <f t="shared" si="0"/>
        <v>10.160983194518193</v>
      </c>
      <c r="Y52" s="32">
        <f t="shared" si="0"/>
        <v>9.4491301055413999</v>
      </c>
      <c r="Z52" s="32">
        <f t="shared" si="0"/>
        <v>9.3838576793352164</v>
      </c>
      <c r="AL52" s="26" t="s">
        <v>355</v>
      </c>
      <c r="AM52" s="32">
        <v>66434.144</v>
      </c>
      <c r="AN52" s="32">
        <v>68225.135999999999</v>
      </c>
      <c r="AO52" s="32">
        <v>70058.018000000011</v>
      </c>
      <c r="AP52" s="32">
        <v>71915.532999999996</v>
      </c>
      <c r="AQ52" s="32">
        <v>73727.73</v>
      </c>
      <c r="AR52" s="32">
        <v>75548.752999999997</v>
      </c>
      <c r="AS52" s="32">
        <v>77378.733000000007</v>
      </c>
      <c r="AT52" s="32">
        <v>79178.37</v>
      </c>
      <c r="AU52" s="32">
        <v>81045.999000000011</v>
      </c>
      <c r="AV52" s="32">
        <v>83000.440999999992</v>
      </c>
      <c r="AW52" s="32">
        <v>84992.067999999999</v>
      </c>
      <c r="AX52" s="32">
        <v>87067.896000000008</v>
      </c>
      <c r="AY52" s="32">
        <v>89203.64</v>
      </c>
      <c r="AZ52" s="32">
        <v>91385.534</v>
      </c>
      <c r="BA52" s="32">
        <v>93613.682000000001</v>
      </c>
      <c r="BB52" s="32">
        <v>95883.543999999994</v>
      </c>
      <c r="BC52" s="32">
        <v>98255.182000000001</v>
      </c>
      <c r="BD52" s="32">
        <v>100810.751</v>
      </c>
      <c r="BE52" s="32">
        <v>103477.446</v>
      </c>
      <c r="BF52" s="32">
        <v>106104.06899999999</v>
      </c>
      <c r="BG52" s="32">
        <v>108696.088</v>
      </c>
      <c r="BH52" s="32">
        <v>111240.867</v>
      </c>
      <c r="BI52" s="32">
        <v>113615.48800000001</v>
      </c>
      <c r="BJ52" s="32">
        <v>115891.77100000001</v>
      </c>
      <c r="BK52" s="32">
        <v>118132.375</v>
      </c>
    </row>
    <row r="53" spans="1:63" s="33" customFormat="1">
      <c r="A53" s="26" t="s">
        <v>356</v>
      </c>
      <c r="B53" s="32">
        <v>12.731999999999999</v>
      </c>
      <c r="C53" s="32">
        <v>12.939</v>
      </c>
      <c r="D53" s="32">
        <v>13.343</v>
      </c>
      <c r="E53" s="32">
        <v>13.571999999999999</v>
      </c>
      <c r="F53" s="32">
        <v>13.654</v>
      </c>
      <c r="G53" s="32">
        <v>13.632999999999999</v>
      </c>
      <c r="H53" s="32">
        <v>13.237</v>
      </c>
      <c r="I53" s="32">
        <v>12.74</v>
      </c>
      <c r="J53" s="32">
        <v>12.827</v>
      </c>
      <c r="K53" s="32">
        <v>13.598000000000001</v>
      </c>
      <c r="L53" s="32">
        <v>13.317</v>
      </c>
      <c r="M53" s="32">
        <v>13.257999999999999</v>
      </c>
      <c r="N53" s="32">
        <v>13.234999999999999</v>
      </c>
      <c r="O53" s="32">
        <v>13.234999999999999</v>
      </c>
      <c r="P53" s="32">
        <v>13.135</v>
      </c>
      <c r="Q53" s="32">
        <v>13.500999999999999</v>
      </c>
      <c r="R53" s="32">
        <v>13.648999999999999</v>
      </c>
      <c r="S53" s="32">
        <v>13.675000000000001</v>
      </c>
      <c r="T53" s="32">
        <v>13.36</v>
      </c>
      <c r="U53" s="32">
        <v>13.148999999999999</v>
      </c>
      <c r="V53" s="32">
        <v>15.212</v>
      </c>
      <c r="W53" s="32">
        <v>13.869</v>
      </c>
      <c r="X53" s="32">
        <v>12.747</v>
      </c>
      <c r="Y53" s="32">
        <v>12.161</v>
      </c>
      <c r="Z53" s="32">
        <v>12.414</v>
      </c>
      <c r="AL53" s="26" t="s">
        <v>356</v>
      </c>
      <c r="AM53" s="32">
        <v>536205.11699999997</v>
      </c>
      <c r="AN53" s="32">
        <v>545286.11800000002</v>
      </c>
      <c r="AO53" s="32">
        <v>555248.62899999996</v>
      </c>
      <c r="AP53" s="32">
        <v>565077.14999999991</v>
      </c>
      <c r="AQ53" s="32">
        <v>574054.94200000004</v>
      </c>
      <c r="AR53" s="32">
        <v>582442.89199999999</v>
      </c>
      <c r="AS53" s="32">
        <v>588915.446</v>
      </c>
      <c r="AT53" s="32">
        <v>592664.48199999996</v>
      </c>
      <c r="AU53" s="32">
        <v>595394.15500000003</v>
      </c>
      <c r="AV53" s="32">
        <v>597633.68800000008</v>
      </c>
      <c r="AW53" s="32">
        <v>598805.54</v>
      </c>
      <c r="AX53" s="32">
        <v>598590.15299999993</v>
      </c>
      <c r="AY53" s="32">
        <v>596905.81799999997</v>
      </c>
      <c r="AZ53" s="32">
        <v>594692.26699999999</v>
      </c>
      <c r="BA53" s="32">
        <v>592308.67599999998</v>
      </c>
      <c r="BB53" s="32">
        <v>589879.95699999994</v>
      </c>
      <c r="BC53" s="32">
        <v>588884.51</v>
      </c>
      <c r="BD53" s="32">
        <v>589749.402</v>
      </c>
      <c r="BE53" s="32">
        <v>591615.90800000005</v>
      </c>
      <c r="BF53" s="32">
        <v>594082.348</v>
      </c>
      <c r="BG53" s="32">
        <v>597069.89500000002</v>
      </c>
      <c r="BH53" s="32">
        <v>600716.64500000002</v>
      </c>
      <c r="BI53" s="32">
        <v>605019.36599999992</v>
      </c>
      <c r="BJ53" s="32">
        <v>609955.799</v>
      </c>
      <c r="BK53" s="32">
        <v>615768.58700000006</v>
      </c>
    </row>
  </sheetData>
  <sortState xmlns:xlrd2="http://schemas.microsoft.com/office/spreadsheetml/2017/richdata2" ref="A4:Z53">
    <sortCondition ref="A2"/>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7A132-158F-463A-87BD-BFF3D1128402}">
  <dimension ref="A1:Z53"/>
  <sheetViews>
    <sheetView showGridLines="0" zoomScale="70" zoomScaleNormal="70" workbookViewId="0">
      <selection activeCell="J10" sqref="J10"/>
    </sheetView>
  </sheetViews>
  <sheetFormatPr defaultColWidth="45.85546875" defaultRowHeight="18.399999999999999"/>
  <cols>
    <col min="1" max="1" width="45.85546875" style="4"/>
    <col min="2" max="26" width="17.85546875" style="3" customWidth="1"/>
    <col min="27" max="16384" width="45.85546875" style="1"/>
  </cols>
  <sheetData>
    <row r="1" spans="1:26" s="19" customFormat="1" ht="54" customHeight="1">
      <c r="A1" s="16"/>
      <c r="B1" s="17" t="s">
        <v>16</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3691.9000000000005</v>
      </c>
      <c r="C4" s="23">
        <v>3809.9340000000002</v>
      </c>
      <c r="D4" s="23">
        <v>3933.6580000000004</v>
      </c>
      <c r="E4" s="23">
        <v>4064.6890000000003</v>
      </c>
      <c r="F4" s="23">
        <v>4204.9589999999998</v>
      </c>
      <c r="G4" s="23">
        <v>4354.0969999999998</v>
      </c>
      <c r="H4" s="23">
        <v>4512.2150000000001</v>
      </c>
      <c r="I4" s="23">
        <v>4680.5329999999994</v>
      </c>
      <c r="J4" s="23">
        <v>4859.5370000000003</v>
      </c>
      <c r="K4" s="23">
        <v>5048.6939999999995</v>
      </c>
      <c r="L4" s="23">
        <v>5247.8310000000001</v>
      </c>
      <c r="M4" s="23">
        <v>5456.1229999999996</v>
      </c>
      <c r="N4" s="23">
        <v>5672.8979999999992</v>
      </c>
      <c r="O4" s="23">
        <v>5897.1190000000006</v>
      </c>
      <c r="P4" s="23">
        <v>6125.7420000000002</v>
      </c>
      <c r="Q4" s="23">
        <v>6355.8849999999993</v>
      </c>
      <c r="R4" s="23">
        <v>6586.7870000000003</v>
      </c>
      <c r="S4" s="23">
        <v>6817.4839999999995</v>
      </c>
      <c r="T4" s="23">
        <v>7046.6409999999996</v>
      </c>
      <c r="U4" s="23">
        <v>7273.7620000000006</v>
      </c>
      <c r="V4" s="23">
        <v>7497.7160000000003</v>
      </c>
      <c r="W4" s="23">
        <v>7718.8729999999996</v>
      </c>
      <c r="X4" s="23">
        <v>7936.0540000000001</v>
      </c>
      <c r="Y4" s="19">
        <v>8147.8130000000001</v>
      </c>
      <c r="Z4" s="19">
        <v>8355.4060000000009</v>
      </c>
    </row>
    <row r="5" spans="1:26">
      <c r="A5" s="4" t="s">
        <v>308</v>
      </c>
      <c r="B5" s="23">
        <v>1616.9749999999999</v>
      </c>
      <c r="C5" s="23">
        <v>1660.1190000000001</v>
      </c>
      <c r="D5" s="23">
        <v>1704.162</v>
      </c>
      <c r="E5" s="23">
        <v>1749.8289999999997</v>
      </c>
      <c r="F5" s="23">
        <v>1797.6689999999999</v>
      </c>
      <c r="G5" s="23">
        <v>1848.42</v>
      </c>
      <c r="H5" s="23">
        <v>1901.2359999999999</v>
      </c>
      <c r="I5" s="23">
        <v>1955.3330000000001</v>
      </c>
      <c r="J5" s="23">
        <v>2010.3580000000002</v>
      </c>
      <c r="K5" s="23">
        <v>2063.5819999999999</v>
      </c>
      <c r="L5" s="23">
        <v>2117.337</v>
      </c>
      <c r="M5" s="23">
        <v>2174.8729999999996</v>
      </c>
      <c r="N5" s="23">
        <v>2235.1840000000002</v>
      </c>
      <c r="O5" s="23">
        <v>2297.8020000000001</v>
      </c>
      <c r="P5" s="23">
        <v>2362.5879999999997</v>
      </c>
      <c r="Q5" s="23">
        <v>2429.1760000000004</v>
      </c>
      <c r="R5" s="23">
        <v>2496.7959999999998</v>
      </c>
      <c r="S5" s="23">
        <v>2564.0609999999997</v>
      </c>
      <c r="T5" s="23">
        <v>2628.951</v>
      </c>
      <c r="U5" s="23">
        <v>2690.4660000000003</v>
      </c>
      <c r="V5" s="23">
        <v>2749.076</v>
      </c>
      <c r="W5" s="23">
        <v>2804.7309999999998</v>
      </c>
      <c r="X5" s="23">
        <v>2858.3159999999998</v>
      </c>
      <c r="Y5" s="19">
        <v>2911.6030000000001</v>
      </c>
      <c r="Z5" s="19">
        <v>2963.9259999999999</v>
      </c>
    </row>
    <row r="6" spans="1:26">
      <c r="A6" s="4" t="s">
        <v>309</v>
      </c>
      <c r="B6" s="23">
        <v>2740.1669999999999</v>
      </c>
      <c r="C6" s="23">
        <v>2809.3780000000002</v>
      </c>
      <c r="D6" s="23">
        <v>2881.2349999999997</v>
      </c>
      <c r="E6" s="23">
        <v>2957.49</v>
      </c>
      <c r="F6" s="23">
        <v>3038.8029999999999</v>
      </c>
      <c r="G6" s="23">
        <v>3124.7420000000002</v>
      </c>
      <c r="H6" s="23">
        <v>3217.0940000000005</v>
      </c>
      <c r="I6" s="23">
        <v>3315.4520000000002</v>
      </c>
      <c r="J6" s="23">
        <v>3418.4369999999999</v>
      </c>
      <c r="K6" s="23">
        <v>3525.1810000000005</v>
      </c>
      <c r="L6" s="23">
        <v>3634.5990000000002</v>
      </c>
      <c r="M6" s="23">
        <v>3746.4530000000004</v>
      </c>
      <c r="N6" s="23">
        <v>3860.5960000000005</v>
      </c>
      <c r="O6" s="23">
        <v>3976.2779999999998</v>
      </c>
      <c r="P6" s="23">
        <v>4092.0080000000003</v>
      </c>
      <c r="Q6" s="23">
        <v>4205.8559999999998</v>
      </c>
      <c r="R6" s="23">
        <v>4315.8190000000004</v>
      </c>
      <c r="S6" s="23">
        <v>4420.2160000000003</v>
      </c>
      <c r="T6" s="23">
        <v>4513.848</v>
      </c>
      <c r="U6" s="23">
        <v>4593.0200000000004</v>
      </c>
      <c r="V6" s="23">
        <v>4657.8559999999998</v>
      </c>
      <c r="W6" s="23">
        <v>4712.2209999999995</v>
      </c>
      <c r="X6" s="23">
        <v>4761.2730000000001</v>
      </c>
      <c r="Y6" s="19">
        <v>4806.0740000000005</v>
      </c>
      <c r="Z6" s="19">
        <v>4846.4549999999999</v>
      </c>
    </row>
    <row r="7" spans="1:26">
      <c r="A7" s="4" t="s">
        <v>310</v>
      </c>
      <c r="B7" s="23">
        <v>1558.7159999999999</v>
      </c>
      <c r="C7" s="23">
        <v>1580.7639999999999</v>
      </c>
      <c r="D7" s="23">
        <v>1608.6169999999997</v>
      </c>
      <c r="E7" s="23">
        <v>1642.5169999999998</v>
      </c>
      <c r="F7" s="23">
        <v>1684.155</v>
      </c>
      <c r="G7" s="23">
        <v>1732.972</v>
      </c>
      <c r="H7" s="23">
        <v>1788.3589999999999</v>
      </c>
      <c r="I7" s="23">
        <v>1850.6310000000001</v>
      </c>
      <c r="J7" s="23">
        <v>1919.9780000000001</v>
      </c>
      <c r="K7" s="23">
        <v>2010.2359999999999</v>
      </c>
      <c r="L7" s="23">
        <v>2108.8429999999998</v>
      </c>
      <c r="M7" s="23">
        <v>2199.261</v>
      </c>
      <c r="N7" s="23">
        <v>2295.0289999999995</v>
      </c>
      <c r="O7" s="23">
        <v>2396.172</v>
      </c>
      <c r="P7" s="23">
        <v>2496.8969999999999</v>
      </c>
      <c r="Q7" s="23">
        <v>2588.623</v>
      </c>
      <c r="R7" s="23">
        <v>2670.578</v>
      </c>
      <c r="S7" s="23">
        <v>2746.8609999999999</v>
      </c>
      <c r="T7" s="23">
        <v>2819.3789999999999</v>
      </c>
      <c r="U7" s="23">
        <v>2887.6289999999999</v>
      </c>
      <c r="V7" s="23">
        <v>2947.6220000000003</v>
      </c>
      <c r="W7" s="23">
        <v>3000.0999999999995</v>
      </c>
      <c r="X7" s="23">
        <v>3046.5969999999998</v>
      </c>
      <c r="Y7" s="19">
        <v>3087.694</v>
      </c>
      <c r="Z7" s="19">
        <v>3121.35</v>
      </c>
    </row>
    <row r="8" spans="1:26">
      <c r="A8" s="4" t="s">
        <v>311</v>
      </c>
      <c r="B8" s="23">
        <v>865.87899999999991</v>
      </c>
      <c r="C8" s="23">
        <v>884.03399999999999</v>
      </c>
      <c r="D8" s="23">
        <v>901.28</v>
      </c>
      <c r="E8" s="23">
        <v>920.08500000000004</v>
      </c>
      <c r="F8" s="23">
        <v>938.87200000000007</v>
      </c>
      <c r="G8" s="23">
        <v>958.96</v>
      </c>
      <c r="H8" s="23">
        <v>980.029</v>
      </c>
      <c r="I8" s="23">
        <v>1002.091</v>
      </c>
      <c r="J8" s="23">
        <v>1025.671</v>
      </c>
      <c r="K8" s="23">
        <v>1024.8719999999998</v>
      </c>
      <c r="L8" s="23">
        <v>1024.039</v>
      </c>
      <c r="M8" s="23">
        <v>1048.3330000000001</v>
      </c>
      <c r="N8" s="23">
        <v>1072.319</v>
      </c>
      <c r="O8" s="23">
        <v>1094.7670000000001</v>
      </c>
      <c r="P8" s="23">
        <v>1109.8710000000001</v>
      </c>
      <c r="Q8" s="23">
        <v>1124.019</v>
      </c>
      <c r="R8" s="23">
        <v>1144.3989999999999</v>
      </c>
      <c r="S8" s="23">
        <v>1164.51</v>
      </c>
      <c r="T8" s="23">
        <v>1185.904</v>
      </c>
      <c r="U8" s="23">
        <v>1201.5440000000001</v>
      </c>
      <c r="V8" s="23">
        <v>1218.9970000000001</v>
      </c>
      <c r="W8" s="23">
        <v>1242.2260000000001</v>
      </c>
      <c r="X8" s="23">
        <v>1244.4079999999999</v>
      </c>
      <c r="Y8" s="19">
        <v>1256.335</v>
      </c>
      <c r="Z8" s="19">
        <v>1294.973</v>
      </c>
    </row>
    <row r="9" spans="1:26">
      <c r="A9" s="4" t="s">
        <v>312</v>
      </c>
      <c r="B9" s="23">
        <v>2055.9459999999999</v>
      </c>
      <c r="C9" s="23">
        <v>2135.9180000000001</v>
      </c>
      <c r="D9" s="23">
        <v>2216.498</v>
      </c>
      <c r="E9" s="23">
        <v>2299.107</v>
      </c>
      <c r="F9" s="23">
        <v>2387.2040000000002</v>
      </c>
      <c r="G9" s="23">
        <v>2478.1709999999998</v>
      </c>
      <c r="H9" s="23">
        <v>2571.116</v>
      </c>
      <c r="I9" s="23">
        <v>2664.5780000000004</v>
      </c>
      <c r="J9" s="23">
        <v>2758.2419999999997</v>
      </c>
      <c r="K9" s="23">
        <v>2856.9879999999998</v>
      </c>
      <c r="L9" s="23">
        <v>2960.8289999999997</v>
      </c>
      <c r="M9" s="23">
        <v>3065.6410000000001</v>
      </c>
      <c r="N9" s="23">
        <v>3171.346</v>
      </c>
      <c r="O9" s="23">
        <v>3280.1859999999997</v>
      </c>
      <c r="P9" s="23">
        <v>3391.4429999999998</v>
      </c>
      <c r="Q9" s="23">
        <v>3502.0140000000001</v>
      </c>
      <c r="R9" s="23">
        <v>3612.2530000000002</v>
      </c>
      <c r="S9" s="23">
        <v>3724.7869999999994</v>
      </c>
      <c r="T9" s="23">
        <v>3840.1719999999996</v>
      </c>
      <c r="U9" s="23">
        <v>3955.779</v>
      </c>
      <c r="V9" s="23">
        <v>4070.9960000000001</v>
      </c>
      <c r="W9" s="23">
        <v>4189.607</v>
      </c>
      <c r="X9" s="23">
        <v>4312.6499999999996</v>
      </c>
      <c r="Y9" s="19">
        <v>4452.2870000000003</v>
      </c>
      <c r="Z9" s="19">
        <v>4612.2039999999997</v>
      </c>
    </row>
    <row r="10" spans="1:26">
      <c r="A10" s="4" t="s">
        <v>313</v>
      </c>
      <c r="B10" s="23">
        <v>124.25500000000001</v>
      </c>
      <c r="C10" s="23">
        <v>125.44</v>
      </c>
      <c r="D10" s="23">
        <v>126.77200000000001</v>
      </c>
      <c r="E10" s="23">
        <v>128.07299999999998</v>
      </c>
      <c r="F10" s="23">
        <v>129.04000000000002</v>
      </c>
      <c r="G10" s="23">
        <v>129.78399999999999</v>
      </c>
      <c r="H10" s="23">
        <v>130.56399999999999</v>
      </c>
      <c r="I10" s="23">
        <v>131.33599999999998</v>
      </c>
      <c r="J10" s="23">
        <v>132.08599999999998</v>
      </c>
      <c r="K10" s="23">
        <v>132.833</v>
      </c>
      <c r="L10" s="23">
        <v>133.637</v>
      </c>
      <c r="M10" s="23">
        <v>134.56100000000001</v>
      </c>
      <c r="N10" s="23">
        <v>135.648</v>
      </c>
      <c r="O10" s="23">
        <v>137.25799999999998</v>
      </c>
      <c r="P10" s="23">
        <v>139.32999999999998</v>
      </c>
      <c r="Q10" s="23">
        <v>141.405</v>
      </c>
      <c r="R10" s="23">
        <v>143.39400000000001</v>
      </c>
      <c r="S10" s="23">
        <v>145.17599999999999</v>
      </c>
      <c r="T10" s="23">
        <v>146.88499999999999</v>
      </c>
      <c r="U10" s="23">
        <v>148.69400000000002</v>
      </c>
      <c r="V10" s="23">
        <v>150.715</v>
      </c>
      <c r="W10" s="23">
        <v>152.87200000000001</v>
      </c>
      <c r="X10" s="23">
        <v>154.88200000000001</v>
      </c>
      <c r="Y10" s="19">
        <v>156.71899999999999</v>
      </c>
      <c r="Z10" s="19">
        <v>158.61799999999999</v>
      </c>
    </row>
    <row r="11" spans="1:26">
      <c r="A11" s="4" t="s">
        <v>314</v>
      </c>
      <c r="B11" s="23">
        <v>11504.817000000001</v>
      </c>
      <c r="C11" s="23">
        <v>11886.488000000001</v>
      </c>
      <c r="D11" s="23">
        <v>12270.653</v>
      </c>
      <c r="E11" s="23">
        <v>12656.727999999999</v>
      </c>
      <c r="F11" s="23">
        <v>13051.307000000001</v>
      </c>
      <c r="G11" s="23">
        <v>13463.234</v>
      </c>
      <c r="H11" s="23">
        <v>13894.259999999998</v>
      </c>
      <c r="I11" s="23">
        <v>14342.811</v>
      </c>
      <c r="J11" s="23">
        <v>14807.296999999999</v>
      </c>
      <c r="K11" s="23">
        <v>15290.220000000001</v>
      </c>
      <c r="L11" s="23">
        <v>15778.348</v>
      </c>
      <c r="M11" s="23">
        <v>16279.227999999999</v>
      </c>
      <c r="N11" s="23">
        <v>16821.460999999999</v>
      </c>
      <c r="O11" s="23">
        <v>17405.451000000001</v>
      </c>
      <c r="P11" s="23">
        <v>18010.917999999998</v>
      </c>
      <c r="Q11" s="23">
        <v>18623.317999999999</v>
      </c>
      <c r="R11" s="23">
        <v>19261.999</v>
      </c>
      <c r="S11" s="23">
        <v>19936.396000000001</v>
      </c>
      <c r="T11" s="23">
        <v>20631.644</v>
      </c>
      <c r="U11" s="23">
        <v>21342.754000000001</v>
      </c>
      <c r="V11" s="23">
        <v>22072.323</v>
      </c>
      <c r="W11" s="23">
        <v>22814.175999999999</v>
      </c>
      <c r="X11" s="23">
        <v>23565.162</v>
      </c>
      <c r="Y11" s="19">
        <v>24327.421000000002</v>
      </c>
      <c r="Z11" s="19">
        <v>25092.701000000001</v>
      </c>
    </row>
    <row r="12" spans="1:26">
      <c r="A12" s="4" t="s">
        <v>315</v>
      </c>
      <c r="B12" s="23">
        <v>146.24599999999998</v>
      </c>
      <c r="C12" s="23">
        <v>149.24299999999999</v>
      </c>
      <c r="D12" s="23">
        <v>152.35399999999998</v>
      </c>
      <c r="E12" s="23">
        <v>155.13300000000001</v>
      </c>
      <c r="F12" s="23">
        <v>157.43600000000001</v>
      </c>
      <c r="G12" s="23">
        <v>159.43</v>
      </c>
      <c r="H12" s="23">
        <v>161.29</v>
      </c>
      <c r="I12" s="23">
        <v>162.99299999999999</v>
      </c>
      <c r="J12" s="23">
        <v>164.41800000000001</v>
      </c>
      <c r="K12" s="23">
        <v>165.852</v>
      </c>
      <c r="L12" s="23">
        <v>167.30699999999999</v>
      </c>
      <c r="M12" s="23">
        <v>168.60900000000001</v>
      </c>
      <c r="N12" s="23">
        <v>169.81</v>
      </c>
      <c r="O12" s="23">
        <v>170.804</v>
      </c>
      <c r="P12" s="23">
        <v>171.44499999999999</v>
      </c>
      <c r="Q12" s="23">
        <v>171.696</v>
      </c>
      <c r="R12" s="23">
        <v>171.58199999999999</v>
      </c>
      <c r="S12" s="23">
        <v>171.17500000000001</v>
      </c>
      <c r="T12" s="23">
        <v>170.57</v>
      </c>
      <c r="U12" s="23">
        <v>169.928</v>
      </c>
      <c r="V12" s="23">
        <v>169.39099999999999</v>
      </c>
      <c r="W12" s="23">
        <v>169.01100000000002</v>
      </c>
      <c r="X12" s="23">
        <v>168.72199999999998</v>
      </c>
      <c r="Y12" s="19">
        <v>168.50400000000002</v>
      </c>
      <c r="Z12" s="19">
        <v>168.46100000000001</v>
      </c>
    </row>
    <row r="13" spans="1:26">
      <c r="A13" s="4" t="s">
        <v>316</v>
      </c>
      <c r="B13" s="23">
        <v>506.67199999999997</v>
      </c>
      <c r="C13" s="23">
        <v>517.93999999999994</v>
      </c>
      <c r="D13" s="23">
        <v>529.46</v>
      </c>
      <c r="E13" s="23">
        <v>542.19100000000003</v>
      </c>
      <c r="F13" s="23">
        <v>555.94200000000001</v>
      </c>
      <c r="G13" s="23">
        <v>568.29700000000003</v>
      </c>
      <c r="H13" s="23">
        <v>579.59699999999998</v>
      </c>
      <c r="I13" s="23">
        <v>590.15599999999995</v>
      </c>
      <c r="J13" s="23">
        <v>601.77700000000004</v>
      </c>
      <c r="K13" s="23">
        <v>612.73199999999997</v>
      </c>
      <c r="L13" s="23">
        <v>622.33500000000004</v>
      </c>
      <c r="M13" s="23">
        <v>629.63100000000009</v>
      </c>
      <c r="N13" s="23">
        <v>634.50099999999998</v>
      </c>
      <c r="O13" s="23">
        <v>639.80700000000002</v>
      </c>
      <c r="P13" s="23">
        <v>644.49099999999999</v>
      </c>
      <c r="Q13" s="23">
        <v>648.19299999999998</v>
      </c>
      <c r="R13" s="23">
        <v>651.66200000000003</v>
      </c>
      <c r="S13" s="23">
        <v>654.31200000000001</v>
      </c>
      <c r="T13" s="23">
        <v>656.59</v>
      </c>
      <c r="U13" s="23">
        <v>657.97799999999995</v>
      </c>
      <c r="V13" s="23">
        <v>658.66</v>
      </c>
      <c r="W13" s="23">
        <v>659.92600000000004</v>
      </c>
      <c r="X13" s="23">
        <v>661.82799999999997</v>
      </c>
      <c r="Y13" s="19">
        <v>664.55400000000009</v>
      </c>
      <c r="Z13" s="19">
        <v>667.48899999999992</v>
      </c>
    </row>
    <row r="14" spans="1:26">
      <c r="A14" s="4" t="s">
        <v>317</v>
      </c>
      <c r="B14" s="23">
        <v>15829.653000000002</v>
      </c>
      <c r="C14" s="23">
        <v>16338.958000000002</v>
      </c>
      <c r="D14" s="23">
        <v>16834.922999999999</v>
      </c>
      <c r="E14" s="23">
        <v>17318.511999999999</v>
      </c>
      <c r="F14" s="23">
        <v>17796.692999999999</v>
      </c>
      <c r="G14" s="23">
        <v>18269.196</v>
      </c>
      <c r="H14" s="23">
        <v>18728.580000000002</v>
      </c>
      <c r="I14" s="23">
        <v>19169.055</v>
      </c>
      <c r="J14" s="23">
        <v>19585.252</v>
      </c>
      <c r="K14" s="23">
        <v>19970.384999999998</v>
      </c>
      <c r="L14" s="23">
        <v>20330.29</v>
      </c>
      <c r="M14" s="23">
        <v>20671.678</v>
      </c>
      <c r="N14" s="23">
        <v>20987.641</v>
      </c>
      <c r="O14" s="23">
        <v>21277.737000000001</v>
      </c>
      <c r="P14" s="23">
        <v>21559.091</v>
      </c>
      <c r="Q14" s="23">
        <v>21850.273000000001</v>
      </c>
      <c r="R14" s="23">
        <v>22157.688999999998</v>
      </c>
      <c r="S14" s="23">
        <v>22479.877</v>
      </c>
      <c r="T14" s="23">
        <v>22824.61</v>
      </c>
      <c r="U14" s="23">
        <v>23199.970999999998</v>
      </c>
      <c r="V14" s="23">
        <v>23595.556</v>
      </c>
      <c r="W14" s="23">
        <v>24001.743000000002</v>
      </c>
      <c r="X14" s="23">
        <v>24417.546999999999</v>
      </c>
      <c r="Y14" s="19">
        <v>24845.760999999999</v>
      </c>
      <c r="Z14" s="19">
        <v>25295.707000000002</v>
      </c>
    </row>
    <row r="15" spans="1:26">
      <c r="A15" s="4" t="s">
        <v>318</v>
      </c>
      <c r="B15" s="23">
        <v>338.98599999999999</v>
      </c>
      <c r="C15" s="23">
        <v>347.33000000000004</v>
      </c>
      <c r="D15" s="23">
        <v>355.48200000000003</v>
      </c>
      <c r="E15" s="23">
        <v>363.55399999999997</v>
      </c>
      <c r="F15" s="23">
        <v>371.69100000000003</v>
      </c>
      <c r="G15" s="23">
        <v>379.96199999999999</v>
      </c>
      <c r="H15" s="23">
        <v>388.55100000000004</v>
      </c>
      <c r="I15" s="23">
        <v>397.44800000000004</v>
      </c>
      <c r="J15" s="23">
        <v>406.45</v>
      </c>
      <c r="K15" s="23">
        <v>415.58200000000005</v>
      </c>
      <c r="L15" s="23">
        <v>425.08800000000002</v>
      </c>
      <c r="M15" s="23">
        <v>435.28300000000002</v>
      </c>
      <c r="N15" s="23">
        <v>446.30099999999999</v>
      </c>
      <c r="O15" s="23">
        <v>457.75800000000004</v>
      </c>
      <c r="P15" s="23">
        <v>468.99799999999999</v>
      </c>
      <c r="Q15" s="23">
        <v>479.75599999999997</v>
      </c>
      <c r="R15" s="23">
        <v>489.94200000000001</v>
      </c>
      <c r="S15" s="23">
        <v>499.42099999999999</v>
      </c>
      <c r="T15" s="23">
        <v>508.03899999999999</v>
      </c>
      <c r="U15" s="23">
        <v>515.97399999999993</v>
      </c>
      <c r="V15" s="23">
        <v>523.57500000000005</v>
      </c>
      <c r="W15" s="23">
        <v>530.73</v>
      </c>
      <c r="X15" s="23">
        <v>537.41200000000003</v>
      </c>
      <c r="Y15" s="19">
        <v>543.82799999999997</v>
      </c>
      <c r="Z15" s="19">
        <v>549.74</v>
      </c>
    </row>
    <row r="16" spans="1:26">
      <c r="A16" s="4" t="s">
        <v>319</v>
      </c>
      <c r="B16" s="23">
        <v>1866.1889999999999</v>
      </c>
      <c r="C16" s="23">
        <v>1906.4950000000001</v>
      </c>
      <c r="D16" s="23">
        <v>1945.1730000000002</v>
      </c>
      <c r="E16" s="23">
        <v>1984.7449999999999</v>
      </c>
      <c r="F16" s="23">
        <v>2024.2719999999999</v>
      </c>
      <c r="G16" s="23">
        <v>2064.3919999999998</v>
      </c>
      <c r="H16" s="23">
        <v>2105.35</v>
      </c>
      <c r="I16" s="23">
        <v>2147.1239999999998</v>
      </c>
      <c r="J16" s="23">
        <v>2189.998</v>
      </c>
      <c r="K16" s="23">
        <v>2234.0540000000001</v>
      </c>
      <c r="L16" s="23">
        <v>2279.4160000000002</v>
      </c>
      <c r="M16" s="23">
        <v>2324.9110000000001</v>
      </c>
      <c r="N16" s="23">
        <v>2369.6240000000003</v>
      </c>
      <c r="O16" s="23">
        <v>2415.7240000000002</v>
      </c>
      <c r="P16" s="23">
        <v>2463.6800000000003</v>
      </c>
      <c r="Q16" s="23">
        <v>2512.8719999999998</v>
      </c>
      <c r="R16" s="23">
        <v>2564.3049999999998</v>
      </c>
      <c r="S16" s="23">
        <v>2617.7600000000002</v>
      </c>
      <c r="T16" s="23">
        <v>2671.6819999999998</v>
      </c>
      <c r="U16" s="23">
        <v>2725.2750000000001</v>
      </c>
      <c r="V16" s="23">
        <v>2778.1559999999999</v>
      </c>
      <c r="W16" s="23">
        <v>2829.7280000000001</v>
      </c>
      <c r="X16" s="23">
        <v>2879.7339999999999</v>
      </c>
      <c r="Y16" s="19">
        <v>2927.9750000000004</v>
      </c>
      <c r="Z16" s="19">
        <v>2973.8609999999999</v>
      </c>
    </row>
    <row r="17" spans="1:26">
      <c r="A17" s="4" t="s">
        <v>320</v>
      </c>
      <c r="B17" s="23">
        <v>273.89699999999999</v>
      </c>
      <c r="C17" s="23">
        <v>278.64099999999996</v>
      </c>
      <c r="D17" s="23">
        <v>283.709</v>
      </c>
      <c r="E17" s="23">
        <v>289.11</v>
      </c>
      <c r="F17" s="23">
        <v>294.709</v>
      </c>
      <c r="G17" s="23">
        <v>300.66700000000003</v>
      </c>
      <c r="H17" s="23">
        <v>307.142</v>
      </c>
      <c r="I17" s="23">
        <v>313.97399999999999</v>
      </c>
      <c r="J17" s="23">
        <v>320.92500000000001</v>
      </c>
      <c r="K17" s="23">
        <v>327.93</v>
      </c>
      <c r="L17" s="23">
        <v>335.13499999999999</v>
      </c>
      <c r="M17" s="23">
        <v>342.65800000000002</v>
      </c>
      <c r="N17" s="23">
        <v>350.42899999999997</v>
      </c>
      <c r="O17" s="23">
        <v>358.28899999999999</v>
      </c>
      <c r="P17" s="23">
        <v>366.01300000000003</v>
      </c>
      <c r="Q17" s="23">
        <v>373.38800000000003</v>
      </c>
      <c r="R17" s="23">
        <v>380.37799999999999</v>
      </c>
      <c r="S17" s="23">
        <v>386.76099999999997</v>
      </c>
      <c r="T17" s="23">
        <v>392.54700000000003</v>
      </c>
      <c r="U17" s="23">
        <v>398.04700000000003</v>
      </c>
      <c r="V17" s="23">
        <v>403.30700000000002</v>
      </c>
      <c r="W17" s="23">
        <v>408.28000000000003</v>
      </c>
      <c r="X17" s="23">
        <v>412.89800000000002</v>
      </c>
      <c r="Y17" s="19">
        <v>417.26499999999999</v>
      </c>
      <c r="Z17" s="19">
        <v>421.52</v>
      </c>
    </row>
    <row r="18" spans="1:26">
      <c r="A18" s="4" t="s">
        <v>321</v>
      </c>
      <c r="B18" s="23">
        <v>395.55799999999999</v>
      </c>
      <c r="C18" s="23">
        <v>389.75700000000001</v>
      </c>
      <c r="D18" s="23">
        <v>383.714</v>
      </c>
      <c r="E18" s="23">
        <v>377.404</v>
      </c>
      <c r="F18" s="23">
        <v>370.90499999999997</v>
      </c>
      <c r="G18" s="23">
        <v>364.28399999999999</v>
      </c>
      <c r="H18" s="23">
        <v>359.786</v>
      </c>
      <c r="I18" s="23">
        <v>358.71100000000001</v>
      </c>
      <c r="J18" s="23">
        <v>359.58</v>
      </c>
      <c r="K18" s="23">
        <v>361.32299999999998</v>
      </c>
      <c r="L18" s="23">
        <v>363.49800000000005</v>
      </c>
      <c r="M18" s="23">
        <v>366.43799999999999</v>
      </c>
      <c r="N18" s="23">
        <v>370.04599999999999</v>
      </c>
      <c r="O18" s="23">
        <v>374.19400000000002</v>
      </c>
      <c r="P18" s="23">
        <v>378.96800000000002</v>
      </c>
      <c r="Q18" s="23">
        <v>383.84199999999998</v>
      </c>
      <c r="R18" s="23">
        <v>388.37300000000005</v>
      </c>
      <c r="S18" s="23">
        <v>391.93700000000001</v>
      </c>
      <c r="T18" s="23">
        <v>394.52600000000001</v>
      </c>
      <c r="U18" s="23">
        <v>396.73800000000006</v>
      </c>
      <c r="V18" s="23">
        <v>398.84100000000001</v>
      </c>
      <c r="W18" s="23">
        <v>400.59100000000001</v>
      </c>
      <c r="X18" s="23">
        <v>401.41299999999995</v>
      </c>
      <c r="Y18" s="19">
        <v>401.44200000000001</v>
      </c>
      <c r="Z18" s="19">
        <v>401.08899999999994</v>
      </c>
    </row>
    <row r="19" spans="1:26">
      <c r="A19" s="4" t="s">
        <v>322</v>
      </c>
      <c r="B19" s="23">
        <v>628.255</v>
      </c>
      <c r="C19" s="23">
        <v>645.66600000000005</v>
      </c>
      <c r="D19" s="23">
        <v>661.65699999999993</v>
      </c>
      <c r="E19" s="23">
        <v>666.36400000000003</v>
      </c>
      <c r="F19" s="23">
        <v>674.19400000000007</v>
      </c>
      <c r="G19" s="23">
        <v>705.34100000000001</v>
      </c>
      <c r="H19" s="23">
        <v>746.83500000000004</v>
      </c>
      <c r="I19" s="23">
        <v>786.14800000000014</v>
      </c>
      <c r="J19" s="23">
        <v>818.13700000000006</v>
      </c>
      <c r="K19" s="23">
        <v>842.95</v>
      </c>
      <c r="L19" s="23">
        <v>866.74599999999998</v>
      </c>
      <c r="M19" s="23">
        <v>892.35899999999992</v>
      </c>
      <c r="N19" s="23">
        <v>917.69299999999998</v>
      </c>
      <c r="O19" s="23">
        <v>939.58799999999997</v>
      </c>
      <c r="P19" s="23">
        <v>959.13199999999995</v>
      </c>
      <c r="Q19" s="23">
        <v>976.77199999999993</v>
      </c>
      <c r="R19" s="23">
        <v>993.50199999999995</v>
      </c>
      <c r="S19" s="23">
        <v>1009.546</v>
      </c>
      <c r="T19" s="23">
        <v>1024.931</v>
      </c>
      <c r="U19" s="23">
        <v>1039.2930000000001</v>
      </c>
      <c r="V19" s="23">
        <v>1052.2739999999999</v>
      </c>
      <c r="W19" s="23">
        <v>1063.701</v>
      </c>
      <c r="X19" s="23">
        <v>1074.172</v>
      </c>
      <c r="Y19" s="19">
        <v>1084.8309999999999</v>
      </c>
      <c r="Z19" s="19">
        <v>1095.482</v>
      </c>
    </row>
    <row r="20" spans="1:26">
      <c r="A20" s="4" t="s">
        <v>323</v>
      </c>
      <c r="B20" s="23">
        <v>3711.5070000000005</v>
      </c>
      <c r="C20" s="23">
        <v>3827.9759999999997</v>
      </c>
      <c r="D20" s="23">
        <v>3944.116</v>
      </c>
      <c r="E20" s="23">
        <v>4058.1590000000001</v>
      </c>
      <c r="F20" s="23">
        <v>4170.7119999999995</v>
      </c>
      <c r="G20" s="23">
        <v>4281.7829999999994</v>
      </c>
      <c r="H20" s="23">
        <v>4391.6220000000003</v>
      </c>
      <c r="I20" s="23">
        <v>4501.8119999999999</v>
      </c>
      <c r="J20" s="23">
        <v>4612.49</v>
      </c>
      <c r="K20" s="23">
        <v>4722.9360000000006</v>
      </c>
      <c r="L20" s="23">
        <v>4829.9800000000005</v>
      </c>
      <c r="M20" s="23">
        <v>4928.6810000000005</v>
      </c>
      <c r="N20" s="23">
        <v>5019.0709999999999</v>
      </c>
      <c r="O20" s="23">
        <v>5104.902</v>
      </c>
      <c r="P20" s="23">
        <v>5189.4219999999996</v>
      </c>
      <c r="Q20" s="23">
        <v>5275.1399999999994</v>
      </c>
      <c r="R20" s="23">
        <v>5364.0969999999998</v>
      </c>
      <c r="S20" s="23">
        <v>5458.2560000000003</v>
      </c>
      <c r="T20" s="23">
        <v>5558.8330000000005</v>
      </c>
      <c r="U20" s="23">
        <v>5664.728000000001</v>
      </c>
      <c r="V20" s="23">
        <v>5773.3639999999996</v>
      </c>
      <c r="W20" s="23">
        <v>5882.0720000000001</v>
      </c>
      <c r="X20" s="23">
        <v>5988.5540000000001</v>
      </c>
      <c r="Y20" s="19">
        <v>6091.7669999999998</v>
      </c>
      <c r="Z20" s="19">
        <v>6191.5780000000004</v>
      </c>
    </row>
    <row r="21" spans="1:26">
      <c r="A21" s="4" t="s">
        <v>324</v>
      </c>
      <c r="B21" s="23">
        <v>2632.1190000000001</v>
      </c>
      <c r="C21" s="23">
        <v>2695.79</v>
      </c>
      <c r="D21" s="23">
        <v>2762.1910000000003</v>
      </c>
      <c r="E21" s="23">
        <v>2831</v>
      </c>
      <c r="F21" s="23">
        <v>2904.0430000000001</v>
      </c>
      <c r="G21" s="23">
        <v>2983.2190000000001</v>
      </c>
      <c r="H21" s="23">
        <v>3067.3380000000002</v>
      </c>
      <c r="I21" s="23">
        <v>3155.7289999999998</v>
      </c>
      <c r="J21" s="23">
        <v>3250.6579999999999</v>
      </c>
      <c r="K21" s="23">
        <v>3350.21</v>
      </c>
      <c r="L21" s="23">
        <v>3449.415</v>
      </c>
      <c r="M21" s="23">
        <v>3547.3440000000001</v>
      </c>
      <c r="N21" s="23">
        <v>3642.3960000000002</v>
      </c>
      <c r="O21" s="23">
        <v>3733.2750000000001</v>
      </c>
      <c r="P21" s="23">
        <v>3819.2359999999999</v>
      </c>
      <c r="Q21" s="23">
        <v>3899.42</v>
      </c>
      <c r="R21" s="23">
        <v>3973.5510000000004</v>
      </c>
      <c r="S21" s="23">
        <v>4042.27</v>
      </c>
      <c r="T21" s="23">
        <v>4106.4070000000002</v>
      </c>
      <c r="U21" s="23">
        <v>4165.8449999999993</v>
      </c>
      <c r="V21" s="23">
        <v>4220.6480000000001</v>
      </c>
      <c r="W21" s="23">
        <v>4270.6849999999995</v>
      </c>
      <c r="X21" s="23">
        <v>4317.0869999999995</v>
      </c>
      <c r="Y21" s="19">
        <v>4361.7619999999997</v>
      </c>
      <c r="Z21" s="19">
        <v>4407.0570000000007</v>
      </c>
    </row>
    <row r="22" spans="1:26">
      <c r="A22" s="4" t="s">
        <v>325</v>
      </c>
      <c r="B22" s="23">
        <v>2664.2550000000001</v>
      </c>
      <c r="C22" s="23">
        <v>2738.7529999999997</v>
      </c>
      <c r="D22" s="23">
        <v>2819.5079999999998</v>
      </c>
      <c r="E22" s="23">
        <v>2907.4320000000002</v>
      </c>
      <c r="F22" s="23">
        <v>3003.0230000000001</v>
      </c>
      <c r="G22" s="23">
        <v>3107.0810000000001</v>
      </c>
      <c r="H22" s="23">
        <v>3217.241</v>
      </c>
      <c r="I22" s="23">
        <v>3332.3490000000002</v>
      </c>
      <c r="J22" s="23">
        <v>3453.3180000000002</v>
      </c>
      <c r="K22" s="23">
        <v>3579.5680000000002</v>
      </c>
      <c r="L22" s="23">
        <v>3712.4449999999997</v>
      </c>
      <c r="M22" s="23">
        <v>3851.1869999999999</v>
      </c>
      <c r="N22" s="23">
        <v>3990.3110000000006</v>
      </c>
      <c r="O22" s="23">
        <v>4129.777</v>
      </c>
      <c r="P22" s="23">
        <v>4270.0069999999996</v>
      </c>
      <c r="Q22" s="23">
        <v>4409.6140000000005</v>
      </c>
      <c r="R22" s="23">
        <v>4549.8379999999997</v>
      </c>
      <c r="S22" s="23">
        <v>4690.03</v>
      </c>
      <c r="T22" s="23">
        <v>4827.1080000000002</v>
      </c>
      <c r="U22" s="23">
        <v>4955.6349999999993</v>
      </c>
      <c r="V22" s="23">
        <v>5079.6639999999998</v>
      </c>
      <c r="W22" s="23">
        <v>5206.0839999999998</v>
      </c>
      <c r="X22" s="23">
        <v>5333.1059999999998</v>
      </c>
      <c r="Y22" s="19">
        <v>5460.1809999999996</v>
      </c>
      <c r="Z22" s="19">
        <v>5585.4400000000005</v>
      </c>
    </row>
    <row r="23" spans="1:26">
      <c r="A23" s="4" t="s">
        <v>326</v>
      </c>
      <c r="B23" s="23">
        <v>572.95000000000005</v>
      </c>
      <c r="C23" s="23">
        <v>586.19800000000009</v>
      </c>
      <c r="D23" s="23">
        <v>599.68600000000004</v>
      </c>
      <c r="E23" s="23">
        <v>613.67600000000004</v>
      </c>
      <c r="F23" s="23">
        <v>628.37699999999995</v>
      </c>
      <c r="G23" s="23">
        <v>643.95399999999995</v>
      </c>
      <c r="H23" s="23">
        <v>660.52</v>
      </c>
      <c r="I23" s="23">
        <v>678.16300000000001</v>
      </c>
      <c r="J23" s="23">
        <v>697.73199999999997</v>
      </c>
      <c r="K23" s="23">
        <v>719.72900000000004</v>
      </c>
      <c r="L23" s="23">
        <v>744.03399999999999</v>
      </c>
      <c r="M23" s="23">
        <v>770.77500000000009</v>
      </c>
      <c r="N23" s="23">
        <v>799.28200000000004</v>
      </c>
      <c r="O23" s="23">
        <v>825.85200000000009</v>
      </c>
      <c r="P23" s="23">
        <v>850.08600000000001</v>
      </c>
      <c r="Q23" s="23">
        <v>874.62400000000002</v>
      </c>
      <c r="R23" s="23">
        <v>899.32599999999991</v>
      </c>
      <c r="S23" s="23">
        <v>924.06099999999992</v>
      </c>
      <c r="T23" s="23">
        <v>948.69</v>
      </c>
      <c r="U23" s="23">
        <v>973.05100000000004</v>
      </c>
      <c r="V23" s="23">
        <v>997.08199999999999</v>
      </c>
      <c r="W23" s="23">
        <v>1020.779</v>
      </c>
      <c r="X23" s="23">
        <v>1044.21</v>
      </c>
      <c r="Y23" s="19">
        <v>1067.393</v>
      </c>
      <c r="Z23" s="19">
        <v>1090.1179999999999</v>
      </c>
    </row>
    <row r="24" spans="1:26">
      <c r="A24" s="4" t="s">
        <v>327</v>
      </c>
      <c r="B24" s="23">
        <v>4089.9930000000004</v>
      </c>
      <c r="C24" s="23">
        <v>4190.3670000000002</v>
      </c>
      <c r="D24" s="23">
        <v>4291.835</v>
      </c>
      <c r="E24" s="23">
        <v>4394.9279999999999</v>
      </c>
      <c r="F24" s="23">
        <v>4500.46</v>
      </c>
      <c r="G24" s="23">
        <v>4608.8279999999995</v>
      </c>
      <c r="H24" s="23">
        <v>4720.5210000000006</v>
      </c>
      <c r="I24" s="23">
        <v>4837.8329999999996</v>
      </c>
      <c r="J24" s="23">
        <v>4966.8379999999997</v>
      </c>
      <c r="K24" s="23">
        <v>5110.3350000000009</v>
      </c>
      <c r="L24" s="23">
        <v>5262.92</v>
      </c>
      <c r="M24" s="23">
        <v>5419.0189999999993</v>
      </c>
      <c r="N24" s="23">
        <v>5576.9059999999999</v>
      </c>
      <c r="O24" s="23">
        <v>5736.4140000000007</v>
      </c>
      <c r="P24" s="23">
        <v>5895.3780000000006</v>
      </c>
      <c r="Q24" s="23">
        <v>6054.598</v>
      </c>
      <c r="R24" s="23">
        <v>6218.2460000000001</v>
      </c>
      <c r="S24" s="23">
        <v>6388.3749999999991</v>
      </c>
      <c r="T24" s="23">
        <v>6564.6729999999998</v>
      </c>
      <c r="U24" s="23">
        <v>6745.6660000000002</v>
      </c>
      <c r="V24" s="23">
        <v>6931.1050000000005</v>
      </c>
      <c r="W24" s="23">
        <v>7120.7350000000006</v>
      </c>
      <c r="X24" s="23">
        <v>7311.5399999999991</v>
      </c>
      <c r="Y24" s="19">
        <v>7495.991</v>
      </c>
      <c r="Z24" s="19">
        <v>7669.2379999999994</v>
      </c>
    </row>
    <row r="25" spans="1:26">
      <c r="A25" s="4" t="s">
        <v>328</v>
      </c>
      <c r="B25" s="23">
        <v>2677.3609999999999</v>
      </c>
      <c r="C25" s="23">
        <v>2785.364</v>
      </c>
      <c r="D25" s="23">
        <v>2899.076</v>
      </c>
      <c r="E25" s="23">
        <v>3018.9879999999998</v>
      </c>
      <c r="F25" s="23">
        <v>3145.4989999999998</v>
      </c>
      <c r="G25" s="23">
        <v>3278.0439999999999</v>
      </c>
      <c r="H25" s="23">
        <v>3416.1979999999999</v>
      </c>
      <c r="I25" s="23">
        <v>3559.7840000000001</v>
      </c>
      <c r="J25" s="23">
        <v>3708.2460000000001</v>
      </c>
      <c r="K25" s="23">
        <v>3860.8909999999996</v>
      </c>
      <c r="L25" s="23">
        <v>4016.9269999999997</v>
      </c>
      <c r="M25" s="23">
        <v>4175.2359999999999</v>
      </c>
      <c r="N25" s="23">
        <v>4335.59</v>
      </c>
      <c r="O25" s="23">
        <v>4497.223</v>
      </c>
      <c r="P25" s="23">
        <v>4659.1939999999995</v>
      </c>
      <c r="Q25" s="23">
        <v>4821.7269999999999</v>
      </c>
      <c r="R25" s="23">
        <v>4984.16</v>
      </c>
      <c r="S25" s="23">
        <v>5144.1669999999995</v>
      </c>
      <c r="T25" s="23">
        <v>5300.2579999999998</v>
      </c>
      <c r="U25" s="23">
        <v>5452.027</v>
      </c>
      <c r="V25" s="23">
        <v>5599.7729999999992</v>
      </c>
      <c r="W25" s="23">
        <v>5744.4260000000004</v>
      </c>
      <c r="X25" s="23">
        <v>5890.3770000000004</v>
      </c>
      <c r="Y25" s="19">
        <v>6041.5720000000001</v>
      </c>
      <c r="Z25" s="19">
        <v>6195.0720000000001</v>
      </c>
    </row>
    <row r="26" spans="1:26">
      <c r="A26" s="4" t="s">
        <v>329</v>
      </c>
      <c r="B26" s="23">
        <v>1923.8980000000001</v>
      </c>
      <c r="C26" s="23">
        <v>1897.8789999999999</v>
      </c>
      <c r="D26" s="23">
        <v>1890.2070000000001</v>
      </c>
      <c r="E26" s="23">
        <v>1905.5329999999999</v>
      </c>
      <c r="F26" s="23">
        <v>1934.7179999999998</v>
      </c>
      <c r="G26" s="23">
        <v>1971.5750000000003</v>
      </c>
      <c r="H26" s="23">
        <v>2014.8939999999998</v>
      </c>
      <c r="I26" s="23">
        <v>2062.2710000000002</v>
      </c>
      <c r="J26" s="23">
        <v>2110.2309999999998</v>
      </c>
      <c r="K26" s="23">
        <v>2155.6019999999999</v>
      </c>
      <c r="L26" s="23">
        <v>2197.3450000000003</v>
      </c>
      <c r="M26" s="23">
        <v>2236.2719999999999</v>
      </c>
      <c r="N26" s="23">
        <v>2274.0680000000002</v>
      </c>
      <c r="O26" s="23">
        <v>2313.2449999999999</v>
      </c>
      <c r="P26" s="23">
        <v>2353.761</v>
      </c>
      <c r="Q26" s="23">
        <v>2393.4979999999996</v>
      </c>
      <c r="R26" s="23">
        <v>2431.2250000000004</v>
      </c>
      <c r="S26" s="23">
        <v>2466.5949999999998</v>
      </c>
      <c r="T26" s="23">
        <v>2498.5839999999998</v>
      </c>
      <c r="U26" s="23">
        <v>2525.7249999999999</v>
      </c>
      <c r="V26" s="23">
        <v>2549.0349999999999</v>
      </c>
      <c r="W26" s="23">
        <v>2570.4270000000001</v>
      </c>
      <c r="X26" s="23">
        <v>2593.3290000000002</v>
      </c>
      <c r="Y26" s="19">
        <v>2619.7240000000002</v>
      </c>
      <c r="Z26" s="19">
        <v>2648.605</v>
      </c>
    </row>
    <row r="27" spans="1:26">
      <c r="A27" s="4" t="s">
        <v>330</v>
      </c>
      <c r="B27" s="23">
        <v>30.259</v>
      </c>
      <c r="C27" s="23">
        <v>30.512999999999998</v>
      </c>
      <c r="D27" s="23">
        <v>31.201000000000001</v>
      </c>
      <c r="E27" s="23">
        <v>31.974</v>
      </c>
      <c r="F27" s="23">
        <v>32.766999999999996</v>
      </c>
      <c r="G27" s="23">
        <v>33.586999999999996</v>
      </c>
      <c r="H27" s="23">
        <v>34.442999999999998</v>
      </c>
      <c r="I27" s="23">
        <v>35.347999999999999</v>
      </c>
      <c r="J27" s="23">
        <v>36.283999999999999</v>
      </c>
      <c r="K27" s="23">
        <v>37.201000000000008</v>
      </c>
      <c r="L27" s="23">
        <v>38.039000000000001</v>
      </c>
      <c r="M27" s="23">
        <v>38.774999999999999</v>
      </c>
      <c r="N27" s="23">
        <v>39.578000000000003</v>
      </c>
      <c r="O27" s="23">
        <v>40.453000000000003</v>
      </c>
      <c r="P27" s="23">
        <v>41.232999999999997</v>
      </c>
      <c r="Q27" s="23">
        <v>41.883000000000003</v>
      </c>
      <c r="R27" s="23">
        <v>42.369</v>
      </c>
      <c r="S27" s="23">
        <v>42.704000000000001</v>
      </c>
      <c r="T27" s="23">
        <v>42.929000000000002</v>
      </c>
      <c r="U27" s="23">
        <v>43.076999999999998</v>
      </c>
      <c r="V27" s="23">
        <v>43.286000000000001</v>
      </c>
      <c r="W27" s="23">
        <v>43.507999999999996</v>
      </c>
      <c r="X27" s="23">
        <v>43.689</v>
      </c>
      <c r="Y27" s="19">
        <v>43.942</v>
      </c>
      <c r="Z27" s="19">
        <v>44.255000000000003</v>
      </c>
    </row>
    <row r="28" spans="1:26">
      <c r="A28" s="4" t="s">
        <v>331</v>
      </c>
      <c r="B28" s="23">
        <v>2172.5240000000003</v>
      </c>
      <c r="C28" s="23">
        <v>2215.002</v>
      </c>
      <c r="D28" s="23">
        <v>2255.8330000000001</v>
      </c>
      <c r="E28" s="23">
        <v>2297.277</v>
      </c>
      <c r="F28" s="23">
        <v>2342.6759999999999</v>
      </c>
      <c r="G28" s="23">
        <v>2389.5879999999997</v>
      </c>
      <c r="H28" s="23">
        <v>2438.34</v>
      </c>
      <c r="I28" s="23">
        <v>2489.8130000000001</v>
      </c>
      <c r="J28" s="23">
        <v>2544.7719999999999</v>
      </c>
      <c r="K28" s="23">
        <v>2603.7269999999999</v>
      </c>
      <c r="L28" s="23">
        <v>2666.2449999999999</v>
      </c>
      <c r="M28" s="23">
        <v>2734.6049999999996</v>
      </c>
      <c r="N28" s="23">
        <v>2809.2270000000003</v>
      </c>
      <c r="O28" s="23">
        <v>2888.9900000000002</v>
      </c>
      <c r="P28" s="23">
        <v>2967.1439999999998</v>
      </c>
      <c r="Q28" s="23">
        <v>3036.752</v>
      </c>
      <c r="R28" s="23">
        <v>3099.0140000000001</v>
      </c>
      <c r="S28" s="23">
        <v>3153.2</v>
      </c>
      <c r="T28" s="23">
        <v>3198.8050000000003</v>
      </c>
      <c r="U28" s="23">
        <v>3237.2209999999995</v>
      </c>
      <c r="V28" s="23">
        <v>3269.5990000000002</v>
      </c>
      <c r="W28" s="23">
        <v>3296.4700000000003</v>
      </c>
      <c r="X28" s="23">
        <v>3320.1809999999996</v>
      </c>
      <c r="Y28" s="19">
        <v>3354.9520000000002</v>
      </c>
      <c r="Z28" s="19">
        <v>3401.3289999999997</v>
      </c>
    </row>
    <row r="29" spans="1:26">
      <c r="A29" s="4" t="s">
        <v>332</v>
      </c>
      <c r="B29" s="23">
        <v>966.64400000000012</v>
      </c>
      <c r="C29" s="23">
        <v>1026.095</v>
      </c>
      <c r="D29" s="23">
        <v>1087.2849999999999</v>
      </c>
      <c r="E29" s="23">
        <v>1132.0050000000001</v>
      </c>
      <c r="F29" s="23">
        <v>1169.598</v>
      </c>
      <c r="G29" s="23">
        <v>1199.242</v>
      </c>
      <c r="H29" s="23">
        <v>1223.19</v>
      </c>
      <c r="I29" s="23">
        <v>1246.99</v>
      </c>
      <c r="J29" s="23">
        <v>1274.5230000000001</v>
      </c>
      <c r="K29" s="23">
        <v>1304.6399999999999</v>
      </c>
      <c r="L29" s="23">
        <v>1335.1799999999998</v>
      </c>
      <c r="M29" s="23">
        <v>1364.0500000000002</v>
      </c>
      <c r="N29" s="23">
        <v>1391.472</v>
      </c>
      <c r="O29" s="23">
        <v>1416.876</v>
      </c>
      <c r="P29" s="23">
        <v>1439.9589999999998</v>
      </c>
      <c r="Q29" s="23">
        <v>1460.8509999999999</v>
      </c>
      <c r="R29" s="23">
        <v>1481.6979999999999</v>
      </c>
      <c r="S29" s="23">
        <v>1502.6579999999999</v>
      </c>
      <c r="T29" s="23">
        <v>1522.6959999999999</v>
      </c>
      <c r="U29" s="23">
        <v>1542.941</v>
      </c>
      <c r="V29" s="23">
        <v>1563.6130000000001</v>
      </c>
      <c r="W29" s="23">
        <v>1583.2509999999997</v>
      </c>
      <c r="X29" s="23">
        <v>1601.241</v>
      </c>
      <c r="Y29" s="19">
        <v>1618.0549999999998</v>
      </c>
      <c r="Z29" s="19">
        <v>1633.633</v>
      </c>
    </row>
    <row r="30" spans="1:26">
      <c r="A30" s="4" t="s">
        <v>333</v>
      </c>
      <c r="B30" s="23">
        <v>2061.002</v>
      </c>
      <c r="C30" s="23">
        <v>2149.4690000000001</v>
      </c>
      <c r="D30" s="23">
        <v>2236.7620000000002</v>
      </c>
      <c r="E30" s="23">
        <v>2327.2400000000002</v>
      </c>
      <c r="F30" s="23">
        <v>2424.2510000000002</v>
      </c>
      <c r="G30" s="23">
        <v>2526.1730000000002</v>
      </c>
      <c r="H30" s="23">
        <v>2626.6289999999999</v>
      </c>
      <c r="I30" s="23">
        <v>2726.23</v>
      </c>
      <c r="J30" s="23">
        <v>2810.7190000000001</v>
      </c>
      <c r="K30" s="23">
        <v>2877.3329999999996</v>
      </c>
      <c r="L30" s="23">
        <v>2941.797</v>
      </c>
      <c r="M30" s="23">
        <v>2938.9169999999999</v>
      </c>
      <c r="N30" s="23">
        <v>2941.2839999999997</v>
      </c>
      <c r="O30" s="23">
        <v>3029.9659999999999</v>
      </c>
      <c r="P30" s="23">
        <v>3135.3029999999999</v>
      </c>
      <c r="Q30" s="23">
        <v>3239.7260000000001</v>
      </c>
      <c r="R30" s="23">
        <v>3361.1249999999995</v>
      </c>
      <c r="S30" s="23">
        <v>3484.8829999999998</v>
      </c>
      <c r="T30" s="23">
        <v>3598.3589999999999</v>
      </c>
      <c r="U30" s="23">
        <v>3723.16</v>
      </c>
      <c r="V30" s="23">
        <v>3858.3850000000002</v>
      </c>
      <c r="W30" s="23">
        <v>3995.0410000000002</v>
      </c>
      <c r="X30" s="23">
        <v>4106.4319999999998</v>
      </c>
      <c r="Y30" s="19">
        <v>4222</v>
      </c>
      <c r="Z30" s="19">
        <v>4363.9549999999999</v>
      </c>
    </row>
    <row r="31" spans="1:26">
      <c r="A31" s="4" t="s">
        <v>334</v>
      </c>
      <c r="B31" s="23">
        <v>1364.9450000000002</v>
      </c>
      <c r="C31" s="23">
        <v>1427.0530000000001</v>
      </c>
      <c r="D31" s="23">
        <v>1497.634</v>
      </c>
      <c r="E31" s="23">
        <v>1572.4009999999998</v>
      </c>
      <c r="F31" s="23">
        <v>1640.6880000000001</v>
      </c>
      <c r="G31" s="23">
        <v>1704.1089999999999</v>
      </c>
      <c r="H31" s="23">
        <v>1770.1279999999999</v>
      </c>
      <c r="I31" s="23">
        <v>1838.674</v>
      </c>
      <c r="J31" s="23">
        <v>1910.0340000000001</v>
      </c>
      <c r="K31" s="23">
        <v>1982.943</v>
      </c>
      <c r="L31" s="23">
        <v>2061.1060000000002</v>
      </c>
      <c r="M31" s="23">
        <v>2144.654</v>
      </c>
      <c r="N31" s="23">
        <v>2228.7260000000001</v>
      </c>
      <c r="O31" s="23">
        <v>2310.6710000000003</v>
      </c>
      <c r="P31" s="23">
        <v>2358.0839999999998</v>
      </c>
      <c r="Q31" s="23">
        <v>2364.777</v>
      </c>
      <c r="R31" s="23">
        <v>2340.556</v>
      </c>
      <c r="S31" s="23">
        <v>2282.2920000000004</v>
      </c>
      <c r="T31" s="23">
        <v>2245.0169999999998</v>
      </c>
      <c r="U31" s="23">
        <v>2242.6909999999998</v>
      </c>
      <c r="V31" s="23">
        <v>2242.3109999999997</v>
      </c>
      <c r="W31" s="23">
        <v>2235.2249999999999</v>
      </c>
      <c r="X31" s="23">
        <v>2225.0639999999999</v>
      </c>
      <c r="Y31" s="19">
        <v>2262.0219999999999</v>
      </c>
      <c r="Z31" s="19">
        <v>2298.0619999999999</v>
      </c>
    </row>
    <row r="32" spans="1:26">
      <c r="A32" s="4" t="s">
        <v>335</v>
      </c>
      <c r="B32" s="23">
        <v>6281.8339999999998</v>
      </c>
      <c r="C32" s="23">
        <v>6428.6379999999999</v>
      </c>
      <c r="D32" s="23">
        <v>6578.4949999999999</v>
      </c>
      <c r="E32" s="23">
        <v>6723.0749999999998</v>
      </c>
      <c r="F32" s="23">
        <v>6864.7009999999991</v>
      </c>
      <c r="G32" s="23">
        <v>7009.8270000000002</v>
      </c>
      <c r="H32" s="23">
        <v>7154.384</v>
      </c>
      <c r="I32" s="23">
        <v>7299.7980000000007</v>
      </c>
      <c r="J32" s="23">
        <v>7455.87</v>
      </c>
      <c r="K32" s="23">
        <v>7625.7510000000002</v>
      </c>
      <c r="L32" s="23">
        <v>7794.3670000000002</v>
      </c>
      <c r="M32" s="23">
        <v>7955.0630000000001</v>
      </c>
      <c r="N32" s="23">
        <v>8113.2449999999999</v>
      </c>
      <c r="O32" s="23">
        <v>8270.5010000000002</v>
      </c>
      <c r="P32" s="23">
        <v>8431.7890000000007</v>
      </c>
      <c r="Q32" s="23">
        <v>8602.6949999999997</v>
      </c>
      <c r="R32" s="23">
        <v>8778.9930000000004</v>
      </c>
      <c r="S32" s="23">
        <v>8968.5470000000005</v>
      </c>
      <c r="T32" s="23">
        <v>9168.8279999999995</v>
      </c>
      <c r="U32" s="23">
        <v>9367.259</v>
      </c>
      <c r="V32" s="23">
        <v>9565.0789999999997</v>
      </c>
      <c r="W32" s="23">
        <v>9765.3449999999993</v>
      </c>
      <c r="X32" s="23">
        <v>9967.148000000001</v>
      </c>
      <c r="Y32" s="19">
        <v>10034.657000000001</v>
      </c>
      <c r="Z32" s="19">
        <v>10072.489</v>
      </c>
    </row>
    <row r="33" spans="1:26">
      <c r="A33" s="4" t="s">
        <v>336</v>
      </c>
      <c r="B33" s="23">
        <v>1089.3600000000001</v>
      </c>
      <c r="C33" s="23">
        <v>1113.635</v>
      </c>
      <c r="D33" s="23">
        <v>1138.4380000000001</v>
      </c>
      <c r="E33" s="23">
        <v>1163.8969999999999</v>
      </c>
      <c r="F33" s="23">
        <v>1189.9659999999999</v>
      </c>
      <c r="G33" s="23">
        <v>1217.1849999999999</v>
      </c>
      <c r="H33" s="23">
        <v>1247.1979999999999</v>
      </c>
      <c r="I33" s="23">
        <v>1279.9469999999999</v>
      </c>
      <c r="J33" s="23">
        <v>1314.7530000000002</v>
      </c>
      <c r="K33" s="23">
        <v>1351.423</v>
      </c>
      <c r="L33" s="23">
        <v>1389.7049999999999</v>
      </c>
      <c r="M33" s="23">
        <v>1428.683</v>
      </c>
      <c r="N33" s="23">
        <v>1466.7929999999999</v>
      </c>
      <c r="O33" s="23">
        <v>1503.645</v>
      </c>
      <c r="P33" s="23">
        <v>1539.652</v>
      </c>
      <c r="Q33" s="23">
        <v>1575.4110000000001</v>
      </c>
      <c r="R33" s="23">
        <v>1611.1980000000003</v>
      </c>
      <c r="S33" s="23">
        <v>1646.741</v>
      </c>
      <c r="T33" s="23">
        <v>1681.7269999999999</v>
      </c>
      <c r="U33" s="23">
        <v>1716.335</v>
      </c>
      <c r="V33" s="23">
        <v>1749.9060000000002</v>
      </c>
      <c r="W33" s="23">
        <v>1781.5350000000001</v>
      </c>
      <c r="X33" s="23">
        <v>1810.759</v>
      </c>
      <c r="Y33" s="19">
        <v>1837.876</v>
      </c>
      <c r="Z33" s="19">
        <v>1862.5059999999999</v>
      </c>
    </row>
    <row r="34" spans="1:26">
      <c r="A34" s="4" t="s">
        <v>337</v>
      </c>
      <c r="B34" s="23">
        <v>6021.23</v>
      </c>
      <c r="C34" s="23">
        <v>6215.4319999999998</v>
      </c>
      <c r="D34" s="23">
        <v>6411.9130000000005</v>
      </c>
      <c r="E34" s="23">
        <v>6610.6419999999998</v>
      </c>
      <c r="F34" s="23">
        <v>6810.4960000000001</v>
      </c>
      <c r="G34" s="23">
        <v>7011.2280000000001</v>
      </c>
      <c r="H34" s="23">
        <v>7212.7630000000008</v>
      </c>
      <c r="I34" s="23">
        <v>7414.9079999999994</v>
      </c>
      <c r="J34" s="23">
        <v>7615.1310000000012</v>
      </c>
      <c r="K34" s="23">
        <v>7814.3270000000002</v>
      </c>
      <c r="L34" s="23">
        <v>8014.1229999999996</v>
      </c>
      <c r="M34" s="23">
        <v>8217.0139999999992</v>
      </c>
      <c r="N34" s="23">
        <v>8419.5400000000009</v>
      </c>
      <c r="O34" s="23">
        <v>8617.2170000000006</v>
      </c>
      <c r="P34" s="23">
        <v>8811.3250000000007</v>
      </c>
      <c r="Q34" s="23">
        <v>9002.1949999999997</v>
      </c>
      <c r="R34" s="23">
        <v>9194.66</v>
      </c>
      <c r="S34" s="23">
        <v>9390.9609999999993</v>
      </c>
      <c r="T34" s="23">
        <v>9589.755000000001</v>
      </c>
      <c r="U34" s="23">
        <v>9792.0750000000007</v>
      </c>
      <c r="V34" s="23">
        <v>9997.0149999999994</v>
      </c>
      <c r="W34" s="23">
        <v>10204.366</v>
      </c>
      <c r="X34" s="23">
        <v>10409.034</v>
      </c>
      <c r="Y34" s="19">
        <v>10609.428</v>
      </c>
      <c r="Z34" s="19">
        <v>10801.625</v>
      </c>
    </row>
    <row r="35" spans="1:26">
      <c r="A35" s="4" t="s">
        <v>338</v>
      </c>
      <c r="B35" s="23">
        <v>7586.8229999999985</v>
      </c>
      <c r="C35" s="23">
        <v>7790.8420000000006</v>
      </c>
      <c r="D35" s="23">
        <v>8004.4580000000005</v>
      </c>
      <c r="E35" s="23">
        <v>8230.405999999999</v>
      </c>
      <c r="F35" s="23">
        <v>8473.4009999999998</v>
      </c>
      <c r="G35" s="23">
        <v>8734.241</v>
      </c>
      <c r="H35" s="23">
        <v>9005.8250000000007</v>
      </c>
      <c r="I35" s="23">
        <v>9279.893</v>
      </c>
      <c r="J35" s="23">
        <v>9553.5999999999985</v>
      </c>
      <c r="K35" s="23">
        <v>9823.1219999999994</v>
      </c>
      <c r="L35" s="23">
        <v>10089.483</v>
      </c>
      <c r="M35" s="23">
        <v>10353.589</v>
      </c>
      <c r="N35" s="23">
        <v>10621.485000000001</v>
      </c>
      <c r="O35" s="23">
        <v>10904.723</v>
      </c>
      <c r="P35" s="23">
        <v>11201.817999999999</v>
      </c>
      <c r="Q35" s="23">
        <v>11506.594000000001</v>
      </c>
      <c r="R35" s="23">
        <v>11819.444000000001</v>
      </c>
      <c r="S35" s="23">
        <v>12144.838</v>
      </c>
      <c r="T35" s="23">
        <v>12473.254999999999</v>
      </c>
      <c r="U35" s="23">
        <v>12794.267</v>
      </c>
      <c r="V35" s="23">
        <v>13110.88</v>
      </c>
      <c r="W35" s="23">
        <v>13429.976999999999</v>
      </c>
      <c r="X35" s="23">
        <v>13757.361000000001</v>
      </c>
      <c r="Y35" s="19">
        <v>14093.831999999999</v>
      </c>
      <c r="Z35" s="19">
        <v>14436.010000000002</v>
      </c>
    </row>
    <row r="36" spans="1:26">
      <c r="A36" s="4" t="s">
        <v>339</v>
      </c>
      <c r="B36" s="23">
        <v>2424.7649999999999</v>
      </c>
      <c r="C36" s="23">
        <v>2488.886</v>
      </c>
      <c r="D36" s="23">
        <v>2555.4090000000001</v>
      </c>
      <c r="E36" s="23">
        <v>2625.2930000000001</v>
      </c>
      <c r="F36" s="23">
        <v>2699.8269999999998</v>
      </c>
      <c r="G36" s="23">
        <v>2780.172</v>
      </c>
      <c r="H36" s="23">
        <v>2866.3789999999999</v>
      </c>
      <c r="I36" s="23">
        <v>2957.4230000000002</v>
      </c>
      <c r="J36" s="23">
        <v>3051.6889999999999</v>
      </c>
      <c r="K36" s="23">
        <v>3147.5750000000003</v>
      </c>
      <c r="L36" s="23">
        <v>3244.2999999999997</v>
      </c>
      <c r="M36" s="23">
        <v>3340.902</v>
      </c>
      <c r="N36" s="23">
        <v>3436.85</v>
      </c>
      <c r="O36" s="23">
        <v>3531.1480000000001</v>
      </c>
      <c r="P36" s="23">
        <v>3623.0150000000003</v>
      </c>
      <c r="Q36" s="23">
        <v>3712.5880000000006</v>
      </c>
      <c r="R36" s="23">
        <v>3800.6589999999997</v>
      </c>
      <c r="S36" s="23">
        <v>3887.1320000000001</v>
      </c>
      <c r="T36" s="23">
        <v>3971.7759999999998</v>
      </c>
      <c r="U36" s="23">
        <v>4054.1880000000001</v>
      </c>
      <c r="V36" s="23">
        <v>4132.4920000000002</v>
      </c>
      <c r="W36" s="23">
        <v>4206.3640000000005</v>
      </c>
      <c r="X36" s="23">
        <v>4277.7829999999994</v>
      </c>
      <c r="Y36" s="19">
        <v>4348.5919999999996</v>
      </c>
      <c r="Z36" s="19">
        <v>4419.2929999999997</v>
      </c>
    </row>
    <row r="37" spans="1:26">
      <c r="A37" s="22" t="s">
        <v>340</v>
      </c>
    </row>
    <row r="38" spans="1:26">
      <c r="A38" s="4" t="s">
        <v>341</v>
      </c>
      <c r="B38" s="23">
        <v>4920.2530000000006</v>
      </c>
      <c r="C38" s="23">
        <v>4969.7950000000001</v>
      </c>
      <c r="D38" s="23">
        <v>5242.7209999999995</v>
      </c>
      <c r="E38" s="23">
        <v>5573.0429999999997</v>
      </c>
      <c r="F38" s="23">
        <v>5766.6409999999996</v>
      </c>
      <c r="G38" s="23">
        <v>5956.1890000000003</v>
      </c>
      <c r="H38" s="23">
        <v>6179.3360000000002</v>
      </c>
      <c r="I38" s="23">
        <v>6261.8040000000001</v>
      </c>
      <c r="J38" s="23">
        <v>6355.5920000000006</v>
      </c>
      <c r="K38" s="23">
        <v>6540.4180000000006</v>
      </c>
      <c r="L38" s="23">
        <v>6677.5970000000007</v>
      </c>
      <c r="M38" s="23">
        <v>6867.0790000000006</v>
      </c>
      <c r="N38" s="23">
        <v>7086.2430000000004</v>
      </c>
      <c r="O38" s="23">
        <v>7265.0310000000009</v>
      </c>
      <c r="P38" s="23">
        <v>7463.5430000000015</v>
      </c>
      <c r="Q38" s="23">
        <v>7627.0450000000001</v>
      </c>
      <c r="R38" s="23">
        <v>7747.6140000000005</v>
      </c>
      <c r="S38" s="23">
        <v>7894.8679999999995</v>
      </c>
      <c r="T38" s="23">
        <v>8058.2729999999992</v>
      </c>
      <c r="U38" s="23">
        <v>8234.4950000000008</v>
      </c>
      <c r="V38" s="23">
        <v>8433.8559999999998</v>
      </c>
      <c r="W38" s="23">
        <v>8576.018</v>
      </c>
      <c r="X38" s="23">
        <v>8637.6850000000013</v>
      </c>
      <c r="Y38" s="19">
        <v>8755.262999999999</v>
      </c>
      <c r="Z38" s="19">
        <v>8939.4189999999999</v>
      </c>
    </row>
    <row r="39" spans="1:26">
      <c r="A39" s="4" t="s">
        <v>342</v>
      </c>
      <c r="B39" s="23">
        <v>24678.175999999999</v>
      </c>
      <c r="C39" s="23">
        <v>24825.726999999999</v>
      </c>
      <c r="D39" s="23">
        <v>25016.812999999998</v>
      </c>
      <c r="E39" s="23">
        <v>25194.181999999997</v>
      </c>
      <c r="F39" s="23">
        <v>25341.037</v>
      </c>
      <c r="G39" s="23">
        <v>25445.113000000001</v>
      </c>
      <c r="H39" s="23">
        <v>25518.624</v>
      </c>
      <c r="I39" s="23">
        <v>25573.154000000002</v>
      </c>
      <c r="J39" s="23">
        <v>25605.328000000001</v>
      </c>
      <c r="K39" s="23">
        <v>25591.489000000001</v>
      </c>
      <c r="L39" s="23">
        <v>25518.995000000003</v>
      </c>
      <c r="M39" s="23">
        <v>25394.197</v>
      </c>
      <c r="N39" s="23">
        <v>25207.404999999999</v>
      </c>
      <c r="O39" s="23">
        <v>24972.317999999999</v>
      </c>
      <c r="P39" s="23">
        <v>24711.707999999999</v>
      </c>
      <c r="Q39" s="23">
        <v>24433.978999999999</v>
      </c>
      <c r="R39" s="23">
        <v>24155.029000000002</v>
      </c>
      <c r="S39" s="23">
        <v>23949.75</v>
      </c>
      <c r="T39" s="23">
        <v>23827.468000000001</v>
      </c>
      <c r="U39" s="23">
        <v>23726.008999999998</v>
      </c>
      <c r="V39" s="23">
        <v>23645.695</v>
      </c>
      <c r="W39" s="23">
        <v>23589.288</v>
      </c>
      <c r="X39" s="23">
        <v>23534.656999999999</v>
      </c>
      <c r="Y39" s="19">
        <v>23494.698</v>
      </c>
      <c r="Z39" s="19">
        <v>23498.830999999998</v>
      </c>
    </row>
    <row r="40" spans="1:26">
      <c r="A40" s="4" t="s">
        <v>343</v>
      </c>
      <c r="B40" s="23">
        <v>2607.3760000000002</v>
      </c>
      <c r="C40" s="23">
        <v>2582.953</v>
      </c>
      <c r="D40" s="23">
        <v>2559.3040000000001</v>
      </c>
      <c r="E40" s="23">
        <v>2534.5609999999997</v>
      </c>
      <c r="F40" s="23">
        <v>2506.6099999999997</v>
      </c>
      <c r="G40" s="23">
        <v>2477.6579999999999</v>
      </c>
      <c r="H40" s="23">
        <v>2443.8770000000004</v>
      </c>
      <c r="I40" s="23">
        <v>2406.9870000000001</v>
      </c>
      <c r="J40" s="23">
        <v>2378.5230000000001</v>
      </c>
      <c r="K40" s="23">
        <v>2363.279</v>
      </c>
      <c r="L40" s="23">
        <v>2357.7950000000001</v>
      </c>
      <c r="M40" s="23">
        <v>2359.6669999999999</v>
      </c>
      <c r="N40" s="23">
        <v>2371.7759999999998</v>
      </c>
      <c r="O40" s="23">
        <v>2392.4769999999999</v>
      </c>
      <c r="P40" s="23">
        <v>2417.2709999999997</v>
      </c>
      <c r="Q40" s="23">
        <v>2444.0970000000002</v>
      </c>
      <c r="R40" s="23">
        <v>2471.895</v>
      </c>
      <c r="S40" s="23">
        <v>2494.6590000000001</v>
      </c>
      <c r="T40" s="23">
        <v>2508.8139999999999</v>
      </c>
      <c r="U40" s="23">
        <v>2523.3990000000003</v>
      </c>
      <c r="V40" s="23">
        <v>2541.2439999999997</v>
      </c>
      <c r="W40" s="23">
        <v>2555.0540000000001</v>
      </c>
      <c r="X40" s="23">
        <v>2562.7310000000002</v>
      </c>
      <c r="Y40" s="19">
        <v>2567.3389999999999</v>
      </c>
      <c r="Z40" s="19">
        <v>2572.0100000000002</v>
      </c>
    </row>
    <row r="41" spans="1:26">
      <c r="A41" s="4" t="s">
        <v>344</v>
      </c>
      <c r="B41" s="23">
        <v>17.475999999999999</v>
      </c>
      <c r="C41" s="23">
        <v>17.643999999999998</v>
      </c>
      <c r="D41" s="23">
        <v>17.832000000000001</v>
      </c>
      <c r="E41" s="23">
        <v>17.985999999999997</v>
      </c>
      <c r="F41" s="23">
        <v>18.143999999999998</v>
      </c>
      <c r="G41" s="23">
        <v>18.324999999999999</v>
      </c>
      <c r="H41" s="23">
        <v>18.496000000000002</v>
      </c>
      <c r="I41" s="23">
        <v>18.673000000000002</v>
      </c>
      <c r="J41" s="23">
        <v>18.901</v>
      </c>
      <c r="K41" s="23">
        <v>19.164999999999999</v>
      </c>
      <c r="L41" s="23">
        <v>19.433</v>
      </c>
      <c r="M41" s="23">
        <v>19.655999999999999</v>
      </c>
      <c r="N41" s="23">
        <v>19.84</v>
      </c>
      <c r="O41" s="23">
        <v>20.006999999999998</v>
      </c>
      <c r="P41" s="23">
        <v>20.164000000000001</v>
      </c>
      <c r="Q41" s="23">
        <v>20.343</v>
      </c>
      <c r="R41" s="23">
        <v>20.593</v>
      </c>
      <c r="S41" s="23">
        <v>20.92</v>
      </c>
      <c r="T41" s="23">
        <v>21.296999999999997</v>
      </c>
      <c r="U41" s="23">
        <v>21.682000000000002</v>
      </c>
      <c r="V41" s="23">
        <v>22.070999999999998</v>
      </c>
      <c r="W41" s="23">
        <v>22.42</v>
      </c>
      <c r="X41" s="23">
        <v>22.679000000000002</v>
      </c>
      <c r="Y41" s="19">
        <v>22.868000000000002</v>
      </c>
      <c r="Z41" s="19">
        <v>22.985999999999997</v>
      </c>
    </row>
    <row r="42" spans="1:26">
      <c r="A42" s="4" t="s">
        <v>345</v>
      </c>
      <c r="B42" s="23">
        <v>1155.7750000000001</v>
      </c>
      <c r="C42" s="23">
        <v>1165.6469999999999</v>
      </c>
      <c r="D42" s="23">
        <v>1173.3040000000001</v>
      </c>
      <c r="E42" s="23">
        <v>1178.6689999999999</v>
      </c>
      <c r="F42" s="23">
        <v>1181.944</v>
      </c>
      <c r="G42" s="23">
        <v>1182.5049999999999</v>
      </c>
      <c r="H42" s="23">
        <v>1175.501</v>
      </c>
      <c r="I42" s="23">
        <v>1162.7049999999999</v>
      </c>
      <c r="J42" s="23">
        <v>1150.5650000000001</v>
      </c>
      <c r="K42" s="23">
        <v>1139.961</v>
      </c>
      <c r="L42" s="23">
        <v>1131.3879999999999</v>
      </c>
      <c r="M42" s="23">
        <v>1124.5350000000001</v>
      </c>
      <c r="N42" s="23">
        <v>1119.2159999999999</v>
      </c>
      <c r="O42" s="23">
        <v>1115.068</v>
      </c>
      <c r="P42" s="23">
        <v>1111.2809999999999</v>
      </c>
      <c r="Q42" s="23">
        <v>1111.2619999999999</v>
      </c>
      <c r="R42" s="23">
        <v>1115.5450000000001</v>
      </c>
      <c r="S42" s="23">
        <v>1121.1469999999999</v>
      </c>
      <c r="T42" s="23">
        <v>1127.624</v>
      </c>
      <c r="U42" s="23">
        <v>1134.008</v>
      </c>
      <c r="V42" s="23">
        <v>1139.4639999999999</v>
      </c>
      <c r="W42" s="23">
        <v>1143.3599999999999</v>
      </c>
      <c r="X42" s="23">
        <v>1146.1100000000001</v>
      </c>
      <c r="Y42" s="19">
        <v>1148.2850000000001</v>
      </c>
      <c r="Z42" s="19">
        <v>1149.9259999999999</v>
      </c>
    </row>
    <row r="43" spans="1:26">
      <c r="A43" s="4" t="s">
        <v>346</v>
      </c>
      <c r="B43" s="23">
        <v>7035.6179999999995</v>
      </c>
      <c r="C43" s="23">
        <v>7012.8050000000003</v>
      </c>
      <c r="D43" s="23">
        <v>7002.5579999999991</v>
      </c>
      <c r="E43" s="23">
        <v>6998.1689999999999</v>
      </c>
      <c r="F43" s="23">
        <v>6986.57</v>
      </c>
      <c r="G43" s="23">
        <v>6963.1970000000001</v>
      </c>
      <c r="H43" s="23">
        <v>6932.0789999999997</v>
      </c>
      <c r="I43" s="23">
        <v>6897.6149999999998</v>
      </c>
      <c r="J43" s="23">
        <v>6844.3150000000005</v>
      </c>
      <c r="K43" s="23">
        <v>6788.9849999999997</v>
      </c>
      <c r="L43" s="23">
        <v>6751.0169999999998</v>
      </c>
      <c r="M43" s="23">
        <v>6714.7250000000004</v>
      </c>
      <c r="N43" s="23">
        <v>6680.2550000000001</v>
      </c>
      <c r="O43" s="23">
        <v>6649.0119999999997</v>
      </c>
      <c r="P43" s="23">
        <v>6621.2959999999994</v>
      </c>
      <c r="Q43" s="23">
        <v>6596.6209999999992</v>
      </c>
      <c r="R43" s="23">
        <v>6573.7230000000009</v>
      </c>
      <c r="S43" s="23">
        <v>6548.670000000001</v>
      </c>
      <c r="T43" s="23">
        <v>6523.4239999999991</v>
      </c>
      <c r="U43" s="23">
        <v>6503.9500000000007</v>
      </c>
      <c r="V43" s="23">
        <v>6490.643</v>
      </c>
      <c r="W43" s="23">
        <v>6480.8580000000002</v>
      </c>
      <c r="X43" s="23">
        <v>6470.4779999999992</v>
      </c>
      <c r="Y43" s="19">
        <v>6459.0810000000001</v>
      </c>
      <c r="Z43" s="19">
        <v>6445.4220000000005</v>
      </c>
    </row>
    <row r="44" spans="1:26">
      <c r="A44" s="4" t="s">
        <v>347</v>
      </c>
      <c r="B44" s="23">
        <v>4927.259</v>
      </c>
      <c r="C44" s="23">
        <v>4979.0659999999998</v>
      </c>
      <c r="D44" s="23">
        <v>5017.4780000000001</v>
      </c>
      <c r="E44" s="23">
        <v>5042.1790000000001</v>
      </c>
      <c r="F44" s="23">
        <v>5053.674</v>
      </c>
      <c r="G44" s="23">
        <v>5050.5200000000004</v>
      </c>
      <c r="H44" s="23">
        <v>5031.7049999999999</v>
      </c>
      <c r="I44" s="23">
        <v>4998.9470000000001</v>
      </c>
      <c r="J44" s="23">
        <v>4951.3919999999998</v>
      </c>
      <c r="K44" s="23">
        <v>4890.2649999999994</v>
      </c>
      <c r="L44" s="23">
        <v>4819.9430000000002</v>
      </c>
      <c r="M44" s="23">
        <v>4746.2340000000004</v>
      </c>
      <c r="N44" s="23">
        <v>4677.643</v>
      </c>
      <c r="O44" s="23">
        <v>4613.8369999999995</v>
      </c>
      <c r="P44" s="23">
        <v>4553.04</v>
      </c>
      <c r="Q44" s="23">
        <v>4496.0869999999995</v>
      </c>
      <c r="R44" s="23">
        <v>4441.3249999999998</v>
      </c>
      <c r="S44" s="23">
        <v>4388.3649999999998</v>
      </c>
      <c r="T44" s="23">
        <v>4338.1570000000002</v>
      </c>
      <c r="U44" s="23">
        <v>4288.1480000000001</v>
      </c>
      <c r="V44" s="23">
        <v>4235.1090000000004</v>
      </c>
      <c r="W44" s="23">
        <v>4196.9969999999994</v>
      </c>
      <c r="X44" s="23">
        <v>4167.0450000000001</v>
      </c>
      <c r="Y44" s="19">
        <v>4130.2210000000005</v>
      </c>
      <c r="Z44" s="19">
        <v>4088.7</v>
      </c>
    </row>
    <row r="45" spans="1:26">
      <c r="A45" s="4" t="s">
        <v>348</v>
      </c>
      <c r="B45" s="23">
        <v>91.116000000000014</v>
      </c>
      <c r="C45" s="23">
        <v>92.253</v>
      </c>
      <c r="D45" s="23">
        <v>93.336000000000013</v>
      </c>
      <c r="E45" s="23">
        <v>94.411999999999992</v>
      </c>
      <c r="F45" s="23">
        <v>95.522999999999996</v>
      </c>
      <c r="G45" s="23">
        <v>96.705000000000013</v>
      </c>
      <c r="H45" s="23">
        <v>97.972999999999985</v>
      </c>
      <c r="I45" s="23">
        <v>99.337000000000003</v>
      </c>
      <c r="J45" s="23">
        <v>100.80600000000001</v>
      </c>
      <c r="K45" s="23">
        <v>102.504</v>
      </c>
      <c r="L45" s="23">
        <v>105.318</v>
      </c>
      <c r="M45" s="23">
        <v>109.06699999999999</v>
      </c>
      <c r="N45" s="23">
        <v>112.79900000000001</v>
      </c>
      <c r="O45" s="23">
        <v>116.503</v>
      </c>
      <c r="P45" s="23">
        <v>120.15300000000001</v>
      </c>
      <c r="Q45" s="23">
        <v>123.73400000000001</v>
      </c>
      <c r="R45" s="23">
        <v>127.22200000000001</v>
      </c>
      <c r="S45" s="23">
        <v>130.58499999999998</v>
      </c>
      <c r="T45" s="23">
        <v>133.761</v>
      </c>
      <c r="U45" s="23">
        <v>136.24700000000001</v>
      </c>
      <c r="V45" s="23">
        <v>138.27000000000001</v>
      </c>
      <c r="W45" s="23">
        <v>140.43900000000002</v>
      </c>
      <c r="X45" s="23">
        <v>142.58499999999998</v>
      </c>
      <c r="Y45" s="19">
        <v>144.63499999999999</v>
      </c>
      <c r="Z45" s="19">
        <v>146.59699999999998</v>
      </c>
    </row>
    <row r="46" spans="1:26">
      <c r="A46" s="4" t="s">
        <v>349</v>
      </c>
      <c r="B46" s="23">
        <v>154.09300000000002</v>
      </c>
      <c r="C46" s="23">
        <v>167.64500000000001</v>
      </c>
      <c r="D46" s="23">
        <v>180.93200000000002</v>
      </c>
      <c r="E46" s="23">
        <v>188.01499999999999</v>
      </c>
      <c r="F46" s="23">
        <v>189.74700000000001</v>
      </c>
      <c r="G46" s="23">
        <v>193.61</v>
      </c>
      <c r="H46" s="23">
        <v>199.94400000000002</v>
      </c>
      <c r="I46" s="23">
        <v>205.76999999999998</v>
      </c>
      <c r="J46" s="23">
        <v>210.511</v>
      </c>
      <c r="K46" s="23">
        <v>214.09899999999999</v>
      </c>
      <c r="L46" s="23">
        <v>217.43399999999997</v>
      </c>
      <c r="M46" s="23">
        <v>221.08600000000001</v>
      </c>
      <c r="N46" s="23">
        <v>224.34000000000003</v>
      </c>
      <c r="O46" s="23">
        <v>226.51999999999998</v>
      </c>
      <c r="P46" s="23">
        <v>227.685</v>
      </c>
      <c r="Q46" s="23">
        <v>228.422</v>
      </c>
      <c r="R46" s="23">
        <v>229.15799999999999</v>
      </c>
      <c r="S46" s="23">
        <v>230.124</v>
      </c>
      <c r="T46" s="23">
        <v>231.42899999999997</v>
      </c>
      <c r="U46" s="23">
        <v>232.91899999999998</v>
      </c>
      <c r="V46" s="23">
        <v>234.364</v>
      </c>
      <c r="W46" s="23">
        <v>235.423</v>
      </c>
      <c r="X46" s="23">
        <v>234.80699999999999</v>
      </c>
      <c r="Y46" s="19">
        <v>232.97400000000002</v>
      </c>
      <c r="Z46" s="19">
        <v>231.53500000000003</v>
      </c>
    </row>
    <row r="47" spans="1:26">
      <c r="A47" s="4" t="s">
        <v>350</v>
      </c>
      <c r="B47" s="23">
        <v>1.625</v>
      </c>
      <c r="C47" s="23">
        <v>1.641</v>
      </c>
      <c r="D47" s="23">
        <v>1.6539999999999999</v>
      </c>
      <c r="E47" s="23">
        <v>1.665</v>
      </c>
      <c r="F47" s="23">
        <v>1.6709999999999998</v>
      </c>
      <c r="G47" s="23">
        <v>1.673</v>
      </c>
      <c r="H47" s="23">
        <v>1.6700000000000002</v>
      </c>
      <c r="I47" s="23">
        <v>1.6659999999999999</v>
      </c>
      <c r="J47" s="23">
        <v>1.6619999999999999</v>
      </c>
      <c r="K47" s="23">
        <v>1.6620000000000001</v>
      </c>
      <c r="L47" s="23">
        <v>1.667</v>
      </c>
      <c r="M47" s="23">
        <v>1.677</v>
      </c>
      <c r="N47" s="23">
        <v>1.6909999999999998</v>
      </c>
      <c r="O47" s="23">
        <v>1.6890000000000001</v>
      </c>
      <c r="P47" s="23">
        <v>1.6720000000000002</v>
      </c>
      <c r="Q47" s="23">
        <v>1.6589999999999998</v>
      </c>
      <c r="R47" s="23">
        <v>1.6429999999999998</v>
      </c>
      <c r="S47" s="23">
        <v>1.617</v>
      </c>
      <c r="T47" s="23">
        <v>1.6</v>
      </c>
      <c r="U47" s="23">
        <v>1.585</v>
      </c>
      <c r="V47" s="23">
        <v>1.5589999999999999</v>
      </c>
      <c r="W47" s="23">
        <v>1.522</v>
      </c>
      <c r="X47" s="23">
        <v>1.5070000000000001</v>
      </c>
      <c r="Y47" s="19">
        <v>1.5140000000000002</v>
      </c>
      <c r="Z47" s="19">
        <v>1.504</v>
      </c>
    </row>
    <row r="48" spans="1:26">
      <c r="A48" s="4" t="s">
        <v>351</v>
      </c>
      <c r="B48" s="23">
        <v>4704.5</v>
      </c>
      <c r="C48" s="23">
        <v>4801.2119999999995</v>
      </c>
      <c r="D48" s="23">
        <v>4894.7179999999998</v>
      </c>
      <c r="E48" s="23">
        <v>4987.4880000000003</v>
      </c>
      <c r="F48" s="23">
        <v>5080.9710000000005</v>
      </c>
      <c r="G48" s="23">
        <v>5176.1759999999995</v>
      </c>
      <c r="H48" s="23">
        <v>5274.3960000000006</v>
      </c>
      <c r="I48" s="23">
        <v>5373.87</v>
      </c>
      <c r="J48" s="23">
        <v>5473.4459999999999</v>
      </c>
      <c r="K48" s="23">
        <v>5576.4979999999996</v>
      </c>
      <c r="L48" s="23">
        <v>5682.7280000000001</v>
      </c>
      <c r="M48" s="23">
        <v>5794.4979999999996</v>
      </c>
      <c r="N48" s="23">
        <v>5918.244999999999</v>
      </c>
      <c r="O48" s="23">
        <v>6055.0210000000006</v>
      </c>
      <c r="P48" s="23">
        <v>6203.6590000000006</v>
      </c>
      <c r="Q48" s="23">
        <v>6362.2250000000004</v>
      </c>
      <c r="R48" s="23">
        <v>6531.3510000000006</v>
      </c>
      <c r="S48" s="23">
        <v>6711.3700000000008</v>
      </c>
      <c r="T48" s="23">
        <v>6898.2969999999996</v>
      </c>
      <c r="U48" s="23">
        <v>7091.5560000000005</v>
      </c>
      <c r="V48" s="23">
        <v>7290.9850000000006</v>
      </c>
      <c r="W48" s="23">
        <v>7493.5119999999988</v>
      </c>
      <c r="X48" s="23">
        <v>7702.7130000000006</v>
      </c>
      <c r="Y48" s="19">
        <v>7921.8230000000003</v>
      </c>
      <c r="Z48" s="19">
        <v>8141.7470000000003</v>
      </c>
    </row>
    <row r="49" spans="1:26">
      <c r="A49" s="22" t="s">
        <v>352</v>
      </c>
    </row>
    <row r="50" spans="1:26">
      <c r="A50" s="4" t="s">
        <v>353</v>
      </c>
      <c r="B50" s="23">
        <v>1672.5419999999999</v>
      </c>
      <c r="C50" s="23">
        <v>1689.3149999999998</v>
      </c>
      <c r="D50" s="23">
        <v>1703.2249999999999</v>
      </c>
      <c r="E50" s="23">
        <v>1714.97</v>
      </c>
      <c r="F50" s="23">
        <v>1724.085</v>
      </c>
      <c r="G50" s="23">
        <v>1731.48</v>
      </c>
      <c r="H50" s="23">
        <v>1739.136</v>
      </c>
      <c r="I50" s="23">
        <v>1747.115</v>
      </c>
      <c r="J50" s="23">
        <v>1755.5010000000002</v>
      </c>
      <c r="K50" s="23">
        <v>1764.6459999999997</v>
      </c>
      <c r="L50" s="23">
        <v>1764.67</v>
      </c>
      <c r="M50" s="23">
        <v>1764.268</v>
      </c>
      <c r="N50" s="23">
        <v>1772.3759999999997</v>
      </c>
      <c r="O50" s="23">
        <v>1779.2369999999999</v>
      </c>
      <c r="P50" s="23">
        <v>1785.4409999999998</v>
      </c>
      <c r="Q50" s="23">
        <v>1791.0870000000002</v>
      </c>
      <c r="R50" s="23">
        <v>1796.6559999999999</v>
      </c>
      <c r="S50" s="23">
        <v>1802.7539999999999</v>
      </c>
      <c r="T50" s="23">
        <v>1808.547</v>
      </c>
      <c r="U50" s="23">
        <v>1813.5740000000001</v>
      </c>
      <c r="V50" s="23">
        <v>1817.75</v>
      </c>
      <c r="W50" s="23">
        <v>1820.403</v>
      </c>
      <c r="X50" s="23">
        <v>1821.6610000000001</v>
      </c>
      <c r="Y50" s="19">
        <v>1822.0920000000001</v>
      </c>
      <c r="Z50" s="19">
        <v>1821.0800000000002</v>
      </c>
    </row>
    <row r="51" spans="1:26" ht="33.950000000000003" customHeight="1">
      <c r="A51" s="24" t="s">
        <v>357</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358</v>
      </c>
      <c r="B52" s="27">
        <f>SUM(B4:B50)</f>
        <v>144381.38899999994</v>
      </c>
      <c r="C52" s="27">
        <f t="shared" ref="C52:Z52" si="0">SUM(C4:C50)</f>
        <v>147379.69999999998</v>
      </c>
      <c r="D52" s="27">
        <f t="shared" si="0"/>
        <v>150697.269</v>
      </c>
      <c r="E52" s="27">
        <f t="shared" si="0"/>
        <v>154084.79600000003</v>
      </c>
      <c r="F52" s="27">
        <f t="shared" si="0"/>
        <v>157359.67099999997</v>
      </c>
      <c r="G52" s="27">
        <f t="shared" si="0"/>
        <v>160674.93599999999</v>
      </c>
      <c r="H52" s="27">
        <f t="shared" si="0"/>
        <v>164052.35400000002</v>
      </c>
      <c r="I52" s="27">
        <f t="shared" si="0"/>
        <v>167312.9819999999</v>
      </c>
      <c r="J52" s="27">
        <f t="shared" si="0"/>
        <v>170591.573</v>
      </c>
      <c r="K52" s="27">
        <f t="shared" si="0"/>
        <v>173943.69800000003</v>
      </c>
      <c r="L52" s="27">
        <f t="shared" si="0"/>
        <v>177230.67400000003</v>
      </c>
      <c r="M52" s="27">
        <f t="shared" si="0"/>
        <v>180497.495</v>
      </c>
      <c r="N52" s="27">
        <f t="shared" si="0"/>
        <v>183808.17899999997</v>
      </c>
      <c r="O52" s="27">
        <f t="shared" si="0"/>
        <v>187180.53200000001</v>
      </c>
      <c r="P52" s="27">
        <f t="shared" si="0"/>
        <v>190563.93399999998</v>
      </c>
      <c r="Q52" s="27">
        <f t="shared" si="0"/>
        <v>193875.742</v>
      </c>
      <c r="R52" s="27">
        <f t="shared" si="0"/>
        <v>197191.37100000004</v>
      </c>
      <c r="S52" s="27">
        <f t="shared" si="0"/>
        <v>200642.81899999999</v>
      </c>
      <c r="T52" s="27">
        <f t="shared" si="0"/>
        <v>204233.31</v>
      </c>
      <c r="U52" s="27">
        <f t="shared" si="0"/>
        <v>207900.31500000003</v>
      </c>
      <c r="V52" s="27">
        <f t="shared" si="0"/>
        <v>211619.30800000002</v>
      </c>
      <c r="W52" s="27">
        <f t="shared" si="0"/>
        <v>215310.10000000006</v>
      </c>
      <c r="X52" s="27">
        <f t="shared" si="0"/>
        <v>218874.62100000001</v>
      </c>
      <c r="Y52" s="27">
        <f t="shared" si="0"/>
        <v>222464.64499999996</v>
      </c>
      <c r="Z52" s="27">
        <f t="shared" si="0"/>
        <v>226199.00400000004</v>
      </c>
    </row>
    <row r="53" spans="1:26" s="28" customFormat="1">
      <c r="A53" s="26" t="s">
        <v>356</v>
      </c>
      <c r="B53" s="27">
        <v>908427.24699999997</v>
      </c>
      <c r="C53" s="27">
        <v>908710.84700000007</v>
      </c>
      <c r="D53" s="27">
        <v>908237.94500000007</v>
      </c>
      <c r="E53" s="27">
        <v>907708.98499999999</v>
      </c>
      <c r="F53" s="27">
        <v>907162.18799999997</v>
      </c>
      <c r="G53" s="27">
        <v>906439.75699999998</v>
      </c>
      <c r="H53" s="27">
        <v>907090.1669999999</v>
      </c>
      <c r="I53" s="27">
        <v>909855.27799999993</v>
      </c>
      <c r="J53" s="27">
        <v>914132.46399999992</v>
      </c>
      <c r="K53" s="27">
        <v>919510.24499999988</v>
      </c>
      <c r="L53" s="27">
        <v>925328.20200000005</v>
      </c>
      <c r="M53" s="27">
        <v>931581.58599999989</v>
      </c>
      <c r="N53" s="27">
        <v>938772.75400000007</v>
      </c>
      <c r="O53" s="27">
        <v>946526.00599999994</v>
      </c>
      <c r="P53" s="27">
        <v>954239.32400000002</v>
      </c>
      <c r="Q53" s="27">
        <v>961230.8060000001</v>
      </c>
      <c r="R53" s="27">
        <v>967829.48</v>
      </c>
      <c r="S53" s="27">
        <v>974531.88400000008</v>
      </c>
      <c r="T53" s="27">
        <v>980063.76800000016</v>
      </c>
      <c r="U53" s="27">
        <v>984027.40299999993</v>
      </c>
      <c r="V53" s="27">
        <v>986106.06900000013</v>
      </c>
      <c r="W53" s="27">
        <v>986254.22</v>
      </c>
      <c r="X53" s="27">
        <v>984950.27500000014</v>
      </c>
      <c r="Y53" s="29">
        <v>982443.17599999998</v>
      </c>
      <c r="Z53" s="29">
        <v>979253.73400000005</v>
      </c>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8F4A-7D27-40A0-A60C-E8B0B1A7D7BB}">
  <sheetPr codeName="Sheet156"/>
  <dimension ref="A1:BK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6" width="17.85546875" style="5" customWidth="1"/>
    <col min="27" max="36" width="8.85546875" style="8"/>
    <col min="37" max="37" width="0" style="8" hidden="1" customWidth="1"/>
    <col min="38" max="38" width="43.42578125" style="4" hidden="1" customWidth="1"/>
    <col min="39" max="63" width="27.140625" style="5" hidden="1" customWidth="1"/>
    <col min="64" max="64" width="0" style="8" hidden="1" customWidth="1"/>
    <col min="65" max="16384" width="8.85546875" style="8"/>
  </cols>
  <sheetData>
    <row r="1" spans="1:63" s="19" customFormat="1" ht="54" customHeight="1">
      <c r="A1" s="16"/>
      <c r="B1" s="17" t="s">
        <v>170</v>
      </c>
      <c r="C1" s="18"/>
      <c r="D1" s="18"/>
      <c r="E1" s="18"/>
      <c r="F1" s="18"/>
      <c r="G1" s="18"/>
      <c r="H1" s="18"/>
      <c r="I1" s="18"/>
      <c r="J1" s="18"/>
      <c r="K1" s="18"/>
      <c r="L1" s="18"/>
      <c r="M1" s="18"/>
      <c r="N1" s="18"/>
      <c r="O1" s="18"/>
      <c r="P1" s="18"/>
      <c r="Q1" s="18"/>
      <c r="R1" s="18"/>
      <c r="S1" s="18"/>
      <c r="T1" s="18"/>
      <c r="U1" s="18"/>
      <c r="V1" s="18"/>
      <c r="W1" s="18"/>
      <c r="X1" s="18"/>
      <c r="Y1" s="18"/>
      <c r="Z1" s="18"/>
      <c r="AL1" s="16"/>
      <c r="AM1" s="17" t="s">
        <v>24</v>
      </c>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c r="AL2" s="20" t="s">
        <v>305</v>
      </c>
      <c r="AM2" s="21">
        <v>2000</v>
      </c>
      <c r="AN2" s="21">
        <v>2001</v>
      </c>
      <c r="AO2" s="21">
        <v>2002</v>
      </c>
      <c r="AP2" s="21">
        <v>2003</v>
      </c>
      <c r="AQ2" s="21">
        <v>2004</v>
      </c>
      <c r="AR2" s="21">
        <v>2005</v>
      </c>
      <c r="AS2" s="21">
        <v>2006</v>
      </c>
      <c r="AT2" s="21">
        <v>2007</v>
      </c>
      <c r="AU2" s="21">
        <v>2008</v>
      </c>
      <c r="AV2" s="21">
        <v>2009</v>
      </c>
      <c r="AW2" s="21">
        <v>2010</v>
      </c>
      <c r="AX2" s="21">
        <v>2011</v>
      </c>
      <c r="AY2" s="21">
        <v>2012</v>
      </c>
      <c r="AZ2" s="21">
        <v>2013</v>
      </c>
      <c r="BA2" s="21">
        <v>2014</v>
      </c>
      <c r="BB2" s="21">
        <v>2015</v>
      </c>
      <c r="BC2" s="21">
        <v>2016</v>
      </c>
      <c r="BD2" s="21">
        <v>2017</v>
      </c>
      <c r="BE2" s="21">
        <v>2018</v>
      </c>
      <c r="BF2" s="21">
        <v>2019</v>
      </c>
      <c r="BG2" s="21">
        <v>2020</v>
      </c>
      <c r="BH2" s="21">
        <v>2021</v>
      </c>
      <c r="BI2" s="21">
        <v>2022</v>
      </c>
      <c r="BJ2" s="21">
        <v>2023</v>
      </c>
      <c r="BK2" s="21">
        <v>2024</v>
      </c>
    </row>
    <row r="3" spans="1:6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c r="AL3" s="22" t="s">
        <v>306</v>
      </c>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3" s="31" customFormat="1">
      <c r="A4" s="4" t="s">
        <v>307</v>
      </c>
      <c r="B4" s="30">
        <v>38.192999999999998</v>
      </c>
      <c r="C4" s="30">
        <v>38.148000000000003</v>
      </c>
      <c r="D4" s="30">
        <v>37.618000000000002</v>
      </c>
      <c r="E4" s="30">
        <v>37.584000000000003</v>
      </c>
      <c r="F4" s="30">
        <v>37.287999999999997</v>
      </c>
      <c r="G4" s="30">
        <v>37.218000000000004</v>
      </c>
      <c r="H4" s="30">
        <v>36.872</v>
      </c>
      <c r="I4" s="30">
        <v>36.761000000000003</v>
      </c>
      <c r="J4" s="30">
        <v>36.938000000000002</v>
      </c>
      <c r="K4" s="30">
        <v>37.411000000000001</v>
      </c>
      <c r="L4" s="30">
        <v>37.871000000000002</v>
      </c>
      <c r="M4" s="30">
        <v>37.771000000000001</v>
      </c>
      <c r="N4" s="30">
        <v>36.929000000000002</v>
      </c>
      <c r="O4" s="30">
        <v>36.402000000000001</v>
      </c>
      <c r="P4" s="30">
        <v>35.857999999999997</v>
      </c>
      <c r="Q4" s="30">
        <v>35.656999999999996</v>
      </c>
      <c r="R4" s="30">
        <v>35.448</v>
      </c>
      <c r="S4" s="30">
        <v>35.136000000000003</v>
      </c>
      <c r="T4" s="30">
        <v>34.716999999999999</v>
      </c>
      <c r="U4" s="30">
        <v>34.15</v>
      </c>
      <c r="V4" s="30">
        <v>35.31</v>
      </c>
      <c r="W4" s="30">
        <v>32.636000000000003</v>
      </c>
      <c r="X4" s="30">
        <v>30.902999999999999</v>
      </c>
      <c r="Y4" s="30">
        <v>30.635999999999999</v>
      </c>
      <c r="Z4" s="30">
        <v>30.178000000000001</v>
      </c>
      <c r="AL4" s="4" t="s">
        <v>307</v>
      </c>
      <c r="AM4" s="30">
        <v>1477.307</v>
      </c>
      <c r="AN4" s="30">
        <v>1540.1019999999999</v>
      </c>
      <c r="AO4" s="30">
        <v>1606.0119999999999</v>
      </c>
      <c r="AP4" s="30">
        <v>1675.721</v>
      </c>
      <c r="AQ4" s="30">
        <v>1748.5639999999999</v>
      </c>
      <c r="AR4" s="30">
        <v>1822.8510000000001</v>
      </c>
      <c r="AS4" s="30">
        <v>1898.0360000000001</v>
      </c>
      <c r="AT4" s="30">
        <v>1974.0219999999999</v>
      </c>
      <c r="AU4" s="30">
        <v>2049.8010000000004</v>
      </c>
      <c r="AV4" s="30">
        <v>2125.393</v>
      </c>
      <c r="AW4" s="30">
        <v>2202.12</v>
      </c>
      <c r="AX4" s="30">
        <v>2280.3029999999999</v>
      </c>
      <c r="AY4" s="30">
        <v>2359.2489999999998</v>
      </c>
      <c r="AZ4" s="30">
        <v>2438.694</v>
      </c>
      <c r="BA4" s="30">
        <v>2516.8560000000002</v>
      </c>
      <c r="BB4" s="30">
        <v>2595.3209999999999</v>
      </c>
      <c r="BC4" s="30">
        <v>2679.9859999999999</v>
      </c>
      <c r="BD4" s="30">
        <v>2772.26</v>
      </c>
      <c r="BE4" s="30">
        <v>2870.748</v>
      </c>
      <c r="BF4" s="30">
        <v>2976.8199999999997</v>
      </c>
      <c r="BG4" s="30">
        <v>3088.4719999999998</v>
      </c>
      <c r="BH4" s="30">
        <v>3207.9360000000001</v>
      </c>
      <c r="BI4" s="30">
        <v>3336.72</v>
      </c>
      <c r="BJ4" s="30">
        <v>3472.8339999999998</v>
      </c>
      <c r="BK4" s="30">
        <v>3619.1559999999999</v>
      </c>
    </row>
    <row r="5" spans="1:63" s="31" customFormat="1">
      <c r="A5" s="4" t="s">
        <v>308</v>
      </c>
      <c r="B5" s="30">
        <v>1.341</v>
      </c>
      <c r="C5" s="30">
        <v>1.1910000000000001</v>
      </c>
      <c r="D5" s="30">
        <v>1.0529999999999999</v>
      </c>
      <c r="E5" s="30">
        <v>1.119</v>
      </c>
      <c r="F5" s="30">
        <v>1.1739999999999999</v>
      </c>
      <c r="G5" s="30">
        <v>1.242</v>
      </c>
      <c r="H5" s="30">
        <v>1.286</v>
      </c>
      <c r="I5" s="30">
        <v>1.3220000000000001</v>
      </c>
      <c r="J5" s="30">
        <v>1.345</v>
      </c>
      <c r="K5" s="30">
        <v>1.405</v>
      </c>
      <c r="L5" s="30">
        <v>1.486</v>
      </c>
      <c r="M5" s="30">
        <v>5.0890000000000004</v>
      </c>
      <c r="N5" s="30">
        <v>4.6210000000000004</v>
      </c>
      <c r="O5" s="30">
        <v>4.0970000000000004</v>
      </c>
      <c r="P5" s="30">
        <v>3.645</v>
      </c>
      <c r="Q5" s="30">
        <v>3.3650000000000002</v>
      </c>
      <c r="R5" s="30">
        <v>3.0840000000000001</v>
      </c>
      <c r="S5" s="30">
        <v>2.73</v>
      </c>
      <c r="T5" s="30">
        <v>2.2959999999999998</v>
      </c>
      <c r="U5" s="30">
        <v>1.905</v>
      </c>
      <c r="V5" s="30">
        <v>2.74</v>
      </c>
      <c r="W5" s="30">
        <v>3.4940000000000002</v>
      </c>
      <c r="X5" s="30">
        <v>3.613</v>
      </c>
      <c r="Y5" s="30">
        <v>3.5950000000000002</v>
      </c>
      <c r="Z5" s="30">
        <v>3.569</v>
      </c>
      <c r="AL5" s="4" t="s">
        <v>308</v>
      </c>
      <c r="AM5" s="30">
        <v>701.524</v>
      </c>
      <c r="AN5" s="30">
        <v>728.04099999999994</v>
      </c>
      <c r="AO5" s="30">
        <v>755.33400000000006</v>
      </c>
      <c r="AP5" s="30">
        <v>783.41300000000001</v>
      </c>
      <c r="AQ5" s="30">
        <v>811.43200000000002</v>
      </c>
      <c r="AR5" s="30">
        <v>840.06600000000003</v>
      </c>
      <c r="AS5" s="30">
        <v>866.91100000000006</v>
      </c>
      <c r="AT5" s="30">
        <v>892.18799999999999</v>
      </c>
      <c r="AU5" s="30">
        <v>919.25299999999993</v>
      </c>
      <c r="AV5" s="30">
        <v>949.274</v>
      </c>
      <c r="AW5" s="30">
        <v>980.423</v>
      </c>
      <c r="AX5" s="30">
        <v>1010.0640000000001</v>
      </c>
      <c r="AY5" s="30">
        <v>1039.4859999999999</v>
      </c>
      <c r="AZ5" s="30">
        <v>1069.01</v>
      </c>
      <c r="BA5" s="30">
        <v>1099.385</v>
      </c>
      <c r="BB5" s="30">
        <v>1130.4459999999999</v>
      </c>
      <c r="BC5" s="30">
        <v>1161.635</v>
      </c>
      <c r="BD5" s="30">
        <v>1193.49</v>
      </c>
      <c r="BE5" s="30">
        <v>1226.5630000000001</v>
      </c>
      <c r="BF5" s="30">
        <v>1258.7930000000001</v>
      </c>
      <c r="BG5" s="30">
        <v>1291.386</v>
      </c>
      <c r="BH5" s="30">
        <v>1327.6089999999999</v>
      </c>
      <c r="BI5" s="30">
        <v>1365.6660000000002</v>
      </c>
      <c r="BJ5" s="30">
        <v>1403.703</v>
      </c>
      <c r="BK5" s="30">
        <v>1440.97</v>
      </c>
    </row>
    <row r="6" spans="1:63" s="31" customFormat="1">
      <c r="A6" s="4" t="s">
        <v>309</v>
      </c>
      <c r="B6" s="30">
        <v>3.7930000000000001</v>
      </c>
      <c r="C6" s="30">
        <v>3.827</v>
      </c>
      <c r="D6" s="30">
        <v>3.92</v>
      </c>
      <c r="E6" s="30">
        <v>3.82</v>
      </c>
      <c r="F6" s="30">
        <v>4.7220000000000004</v>
      </c>
      <c r="G6" s="30">
        <v>5.4370000000000003</v>
      </c>
      <c r="H6" s="30">
        <v>4.95</v>
      </c>
      <c r="I6" s="30">
        <v>4.4260000000000002</v>
      </c>
      <c r="J6" s="30">
        <v>4.7949999999999999</v>
      </c>
      <c r="K6" s="30">
        <v>5.1909999999999998</v>
      </c>
      <c r="L6" s="30">
        <v>5.3680000000000003</v>
      </c>
      <c r="M6" s="30">
        <v>5.649</v>
      </c>
      <c r="N6" s="30">
        <v>5.8440000000000003</v>
      </c>
      <c r="O6" s="30">
        <v>6.24</v>
      </c>
      <c r="P6" s="30">
        <v>6.6349999999999998</v>
      </c>
      <c r="Q6" s="30">
        <v>7.0780000000000003</v>
      </c>
      <c r="R6" s="30">
        <v>7.431</v>
      </c>
      <c r="S6" s="30">
        <v>7.7229999999999999</v>
      </c>
      <c r="T6" s="30">
        <v>7.9889999999999999</v>
      </c>
      <c r="U6" s="30">
        <v>7.9370000000000003</v>
      </c>
      <c r="V6" s="30">
        <v>8.58</v>
      </c>
      <c r="W6" s="30">
        <v>8.3940000000000001</v>
      </c>
      <c r="X6" s="30">
        <v>8.3179999999999996</v>
      </c>
      <c r="Y6" s="30">
        <v>8.0890000000000004</v>
      </c>
      <c r="Z6" s="30">
        <v>7.8029999999999999</v>
      </c>
      <c r="AL6" s="4" t="s">
        <v>309</v>
      </c>
      <c r="AM6" s="30">
        <v>1222.5050000000001</v>
      </c>
      <c r="AN6" s="30">
        <v>1273.56</v>
      </c>
      <c r="AO6" s="30">
        <v>1323.9679999999998</v>
      </c>
      <c r="AP6" s="30">
        <v>1371.8519999999999</v>
      </c>
      <c r="AQ6" s="30">
        <v>1417.056</v>
      </c>
      <c r="AR6" s="30">
        <v>1460.0050000000001</v>
      </c>
      <c r="AS6" s="30">
        <v>1499.7449999999999</v>
      </c>
      <c r="AT6" s="30">
        <v>1534.854</v>
      </c>
      <c r="AU6" s="30">
        <v>1565.9349999999999</v>
      </c>
      <c r="AV6" s="30">
        <v>1596.2280000000001</v>
      </c>
      <c r="AW6" s="30">
        <v>1627.836</v>
      </c>
      <c r="AX6" s="30">
        <v>1662.8810000000001</v>
      </c>
      <c r="AY6" s="30">
        <v>1703.3029999999999</v>
      </c>
      <c r="AZ6" s="30">
        <v>1746.8130000000001</v>
      </c>
      <c r="BA6" s="30">
        <v>1793.701</v>
      </c>
      <c r="BB6" s="30">
        <v>1845.5</v>
      </c>
      <c r="BC6" s="30">
        <v>1901.694</v>
      </c>
      <c r="BD6" s="30">
        <v>1961.1030000000001</v>
      </c>
      <c r="BE6" s="30">
        <v>2022.953</v>
      </c>
      <c r="BF6" s="30">
        <v>2087.6869999999999</v>
      </c>
      <c r="BG6" s="30">
        <v>2157.3179999999998</v>
      </c>
      <c r="BH6" s="30">
        <v>2232.6800000000003</v>
      </c>
      <c r="BI6" s="30">
        <v>2310.3320000000003</v>
      </c>
      <c r="BJ6" s="30">
        <v>2389.4340000000002</v>
      </c>
      <c r="BK6" s="30">
        <v>2471.29</v>
      </c>
    </row>
    <row r="7" spans="1:63" s="31" customFormat="1">
      <c r="A7" s="4" t="s">
        <v>310</v>
      </c>
      <c r="B7" s="30">
        <v>5.0190000000000001</v>
      </c>
      <c r="C7" s="30">
        <v>5.0439999999999996</v>
      </c>
      <c r="D7" s="30">
        <v>5.0679999999999996</v>
      </c>
      <c r="E7" s="30">
        <v>5.0410000000000004</v>
      </c>
      <c r="F7" s="30">
        <v>5.0970000000000004</v>
      </c>
      <c r="G7" s="30">
        <v>5.0880000000000001</v>
      </c>
      <c r="H7" s="30">
        <v>5.1379999999999999</v>
      </c>
      <c r="I7" s="30">
        <v>4.0730000000000004</v>
      </c>
      <c r="J7" s="30">
        <v>2.9540000000000002</v>
      </c>
      <c r="K7" s="30">
        <v>3.0649999999999999</v>
      </c>
      <c r="L7" s="30">
        <v>3.21</v>
      </c>
      <c r="M7" s="30">
        <v>3.3690000000000002</v>
      </c>
      <c r="N7" s="30">
        <v>3.5750000000000002</v>
      </c>
      <c r="O7" s="30">
        <v>3.8380000000000001</v>
      </c>
      <c r="P7" s="30">
        <v>4.17</v>
      </c>
      <c r="Q7" s="30">
        <v>3.754</v>
      </c>
      <c r="R7" s="30">
        <v>3.39</v>
      </c>
      <c r="S7" s="30">
        <v>3.0219999999999998</v>
      </c>
      <c r="T7" s="30">
        <v>2.6589999999999998</v>
      </c>
      <c r="U7" s="30">
        <v>2.282</v>
      </c>
      <c r="V7" s="30">
        <v>2.012</v>
      </c>
      <c r="W7" s="30">
        <v>2.2090000000000001</v>
      </c>
      <c r="X7" s="30">
        <v>2.2360000000000002</v>
      </c>
      <c r="Y7" s="30">
        <v>2.23</v>
      </c>
      <c r="Z7" s="30">
        <v>2.133</v>
      </c>
      <c r="AL7" s="4" t="s">
        <v>310</v>
      </c>
      <c r="AM7" s="30">
        <v>708.57400000000007</v>
      </c>
      <c r="AN7" s="30">
        <v>739.71600000000001</v>
      </c>
      <c r="AO7" s="30">
        <v>771.33300000000008</v>
      </c>
      <c r="AP7" s="30">
        <v>803.72499999999991</v>
      </c>
      <c r="AQ7" s="30">
        <v>838.44900000000007</v>
      </c>
      <c r="AR7" s="30">
        <v>868.899</v>
      </c>
      <c r="AS7" s="30">
        <v>892.45399999999995</v>
      </c>
      <c r="AT7" s="30">
        <v>912.66300000000001</v>
      </c>
      <c r="AU7" s="30">
        <v>937.29200000000003</v>
      </c>
      <c r="AV7" s="30">
        <v>962.61300000000006</v>
      </c>
      <c r="AW7" s="30">
        <v>979.25700000000006</v>
      </c>
      <c r="AX7" s="30">
        <v>988.13300000000004</v>
      </c>
      <c r="AY7" s="30">
        <v>994.85500000000002</v>
      </c>
      <c r="AZ7" s="30">
        <v>999.88</v>
      </c>
      <c r="BA7" s="30">
        <v>1004.6020000000001</v>
      </c>
      <c r="BB7" s="30">
        <v>996.75900000000001</v>
      </c>
      <c r="BC7" s="30">
        <v>987.91699999999992</v>
      </c>
      <c r="BD7" s="30">
        <v>999.90900000000011</v>
      </c>
      <c r="BE7" s="30">
        <v>1031.6980000000001</v>
      </c>
      <c r="BF7" s="30">
        <v>1085.1120000000001</v>
      </c>
      <c r="BG7" s="30">
        <v>1140.924</v>
      </c>
      <c r="BH7" s="30">
        <v>1193.2539999999999</v>
      </c>
      <c r="BI7" s="30">
        <v>1255.6210000000001</v>
      </c>
      <c r="BJ7" s="30">
        <v>1327.596</v>
      </c>
      <c r="BK7" s="30">
        <v>1401.8229999999999</v>
      </c>
    </row>
    <row r="8" spans="1:63" s="31" customFormat="1">
      <c r="A8" s="4" t="s">
        <v>311</v>
      </c>
      <c r="B8" s="30">
        <v>9.84</v>
      </c>
      <c r="C8" s="30">
        <v>9.6790000000000003</v>
      </c>
      <c r="D8" s="30">
        <v>9.6</v>
      </c>
      <c r="E8" s="30">
        <v>9.4250000000000007</v>
      </c>
      <c r="F8" s="30">
        <v>9.1590000000000007</v>
      </c>
      <c r="G8" s="30">
        <v>8.9719999999999995</v>
      </c>
      <c r="H8" s="30">
        <v>8.7629999999999999</v>
      </c>
      <c r="I8" s="30">
        <v>8.6880000000000006</v>
      </c>
      <c r="J8" s="30">
        <v>8.5570000000000004</v>
      </c>
      <c r="K8" s="30">
        <v>8.6229999999999993</v>
      </c>
      <c r="L8" s="30">
        <v>8.6850000000000005</v>
      </c>
      <c r="M8" s="30">
        <v>8.5609999999999999</v>
      </c>
      <c r="N8" s="30">
        <v>8.3870000000000005</v>
      </c>
      <c r="O8" s="30">
        <v>8.3079999999999998</v>
      </c>
      <c r="P8" s="30">
        <v>8.3480000000000008</v>
      </c>
      <c r="Q8" s="30">
        <v>8.4670000000000005</v>
      </c>
      <c r="R8" s="30">
        <v>8.42</v>
      </c>
      <c r="S8" s="30">
        <v>8.5050000000000008</v>
      </c>
      <c r="T8" s="30">
        <v>8.4130000000000003</v>
      </c>
      <c r="U8" s="30">
        <v>8.4209999999999994</v>
      </c>
      <c r="V8" s="30">
        <v>9.4090000000000007</v>
      </c>
      <c r="W8" s="30">
        <v>9.4109999999999996</v>
      </c>
      <c r="X8" s="30">
        <v>8.593</v>
      </c>
      <c r="Y8" s="30">
        <v>8.4220000000000006</v>
      </c>
      <c r="Z8" s="30">
        <v>8.5169999999999995</v>
      </c>
      <c r="AL8" s="4" t="s">
        <v>311</v>
      </c>
      <c r="AM8" s="30">
        <v>364.11099999999999</v>
      </c>
      <c r="AN8" s="30">
        <v>378.02499999999998</v>
      </c>
      <c r="AO8" s="30">
        <v>392.553</v>
      </c>
      <c r="AP8" s="30">
        <v>409.16399999999999</v>
      </c>
      <c r="AQ8" s="30">
        <v>423.92399999999998</v>
      </c>
      <c r="AR8" s="30">
        <v>438.49599999999998</v>
      </c>
      <c r="AS8" s="30">
        <v>450.78</v>
      </c>
      <c r="AT8" s="30">
        <v>461.62900000000002</v>
      </c>
      <c r="AU8" s="30">
        <v>473.74299999999999</v>
      </c>
      <c r="AV8" s="30">
        <v>467.96499999999997</v>
      </c>
      <c r="AW8" s="30">
        <v>462.08600000000001</v>
      </c>
      <c r="AX8" s="30">
        <v>472.06299999999999</v>
      </c>
      <c r="AY8" s="30">
        <v>477.88299999999998</v>
      </c>
      <c r="AZ8" s="30">
        <v>481.67400000000004</v>
      </c>
      <c r="BA8" s="30">
        <v>479.74599999999998</v>
      </c>
      <c r="BB8" s="30">
        <v>484.69100000000003</v>
      </c>
      <c r="BC8" s="30">
        <v>501.90800000000002</v>
      </c>
      <c r="BD8" s="30">
        <v>516.96699999999998</v>
      </c>
      <c r="BE8" s="30">
        <v>532.00599999999997</v>
      </c>
      <c r="BF8" s="30">
        <v>542.79600000000005</v>
      </c>
      <c r="BG8" s="30">
        <v>554.827</v>
      </c>
      <c r="BH8" s="30">
        <v>566.43700000000001</v>
      </c>
      <c r="BI8" s="30">
        <v>560.61199999999997</v>
      </c>
      <c r="BJ8" s="30">
        <v>563.99</v>
      </c>
      <c r="BK8" s="30">
        <v>585.36799999999994</v>
      </c>
    </row>
    <row r="9" spans="1:63" s="31" customFormat="1">
      <c r="A9" s="4" t="s">
        <v>312</v>
      </c>
      <c r="B9" s="30">
        <v>1.806</v>
      </c>
      <c r="C9" s="30">
        <v>1.8129999999999999</v>
      </c>
      <c r="D9" s="30">
        <v>1.804</v>
      </c>
      <c r="E9" s="30">
        <v>1.76</v>
      </c>
      <c r="F9" s="30">
        <v>1.661</v>
      </c>
      <c r="G9" s="30">
        <v>1.62</v>
      </c>
      <c r="H9" s="30">
        <v>1.726</v>
      </c>
      <c r="I9" s="30">
        <v>1.8859999999999999</v>
      </c>
      <c r="J9" s="30">
        <v>1.95</v>
      </c>
      <c r="K9" s="30">
        <v>1.958</v>
      </c>
      <c r="L9" s="30">
        <v>1.9390000000000001</v>
      </c>
      <c r="M9" s="30">
        <v>1.9670000000000001</v>
      </c>
      <c r="N9" s="30">
        <v>1.966</v>
      </c>
      <c r="O9" s="30">
        <v>2.0129999999999999</v>
      </c>
      <c r="P9" s="30">
        <v>2.0059999999999998</v>
      </c>
      <c r="Q9" s="30">
        <v>2.048</v>
      </c>
      <c r="R9" s="30">
        <v>2.1040000000000001</v>
      </c>
      <c r="S9" s="30">
        <v>2.15</v>
      </c>
      <c r="T9" s="30">
        <v>2.1720000000000002</v>
      </c>
      <c r="U9" s="30">
        <v>2.15</v>
      </c>
      <c r="V9" s="30">
        <v>2.645</v>
      </c>
      <c r="W9" s="30">
        <v>2.9140000000000001</v>
      </c>
      <c r="X9" s="30">
        <v>2.0390000000000001</v>
      </c>
      <c r="Y9" s="30">
        <v>2.0339999999999998</v>
      </c>
      <c r="Z9" s="30">
        <v>2.101</v>
      </c>
      <c r="AL9" s="4" t="s">
        <v>312</v>
      </c>
      <c r="AM9" s="30">
        <v>785.49300000000005</v>
      </c>
      <c r="AN9" s="30">
        <v>805.37400000000002</v>
      </c>
      <c r="AO9" s="30">
        <v>830.38100000000009</v>
      </c>
      <c r="AP9" s="30">
        <v>867.38300000000004</v>
      </c>
      <c r="AQ9" s="30">
        <v>914.25700000000006</v>
      </c>
      <c r="AR9" s="30">
        <v>956.399</v>
      </c>
      <c r="AS9" s="30">
        <v>995.173</v>
      </c>
      <c r="AT9" s="30">
        <v>1037.356</v>
      </c>
      <c r="AU9" s="30">
        <v>1082.038</v>
      </c>
      <c r="AV9" s="30">
        <v>1124.4960000000001</v>
      </c>
      <c r="AW9" s="30">
        <v>1166.1210000000001</v>
      </c>
      <c r="AX9" s="30">
        <v>1215.8789999999999</v>
      </c>
      <c r="AY9" s="30">
        <v>1268.2159999999999</v>
      </c>
      <c r="AZ9" s="30">
        <v>1321.4059999999999</v>
      </c>
      <c r="BA9" s="30">
        <v>1375.12</v>
      </c>
      <c r="BB9" s="30">
        <v>1421.652</v>
      </c>
      <c r="BC9" s="30">
        <v>1470.586</v>
      </c>
      <c r="BD9" s="30">
        <v>1524.066</v>
      </c>
      <c r="BE9" s="30">
        <v>1577.7750000000001</v>
      </c>
      <c r="BF9" s="30">
        <v>1633.6970000000001</v>
      </c>
      <c r="BG9" s="30">
        <v>1696.692</v>
      </c>
      <c r="BH9" s="30">
        <v>1768.6089999999999</v>
      </c>
      <c r="BI9" s="30">
        <v>1840.4769999999999</v>
      </c>
      <c r="BJ9" s="30">
        <v>1944.548</v>
      </c>
      <c r="BK9" s="30">
        <v>2048.194</v>
      </c>
    </row>
    <row r="10" spans="1:63" s="31" customFormat="1">
      <c r="A10" s="4" t="s">
        <v>313</v>
      </c>
      <c r="B10" s="30">
        <v>10.87</v>
      </c>
      <c r="C10" s="30">
        <v>10.85</v>
      </c>
      <c r="D10" s="30">
        <v>10.852</v>
      </c>
      <c r="E10" s="30">
        <v>11.205</v>
      </c>
      <c r="F10" s="30">
        <v>11.263</v>
      </c>
      <c r="G10" s="30">
        <v>11.044</v>
      </c>
      <c r="H10" s="30">
        <v>10.837999999999999</v>
      </c>
      <c r="I10" s="30">
        <v>10.708</v>
      </c>
      <c r="J10" s="30">
        <v>10.502000000000001</v>
      </c>
      <c r="K10" s="30">
        <v>10.327999999999999</v>
      </c>
      <c r="L10" s="30">
        <v>10.081</v>
      </c>
      <c r="M10" s="30">
        <v>9.9440000000000008</v>
      </c>
      <c r="N10" s="30">
        <v>9.8230000000000004</v>
      </c>
      <c r="O10" s="30">
        <v>9.7029999999999994</v>
      </c>
      <c r="P10" s="30">
        <v>9.6929999999999996</v>
      </c>
      <c r="Q10" s="30">
        <v>9.5660000000000007</v>
      </c>
      <c r="R10" s="30">
        <v>9.4079999999999995</v>
      </c>
      <c r="S10" s="30">
        <v>9.1479999999999997</v>
      </c>
      <c r="T10" s="30">
        <v>8.8580000000000005</v>
      </c>
      <c r="U10" s="30">
        <v>8.6989999999999998</v>
      </c>
      <c r="V10" s="30">
        <v>9.6959999999999997</v>
      </c>
      <c r="W10" s="30">
        <v>8.9890000000000008</v>
      </c>
      <c r="X10" s="30">
        <v>8.0879999999999992</v>
      </c>
      <c r="Y10" s="30">
        <v>8.0510000000000002</v>
      </c>
      <c r="Z10" s="30">
        <v>8.3130000000000006</v>
      </c>
      <c r="AL10" s="4" t="s">
        <v>313</v>
      </c>
      <c r="AM10" s="30">
        <v>48.870999999999995</v>
      </c>
      <c r="AN10" s="30">
        <v>50.552</v>
      </c>
      <c r="AO10" s="30">
        <v>52.07</v>
      </c>
      <c r="AP10" s="30">
        <v>53.757999999999996</v>
      </c>
      <c r="AQ10" s="30">
        <v>56.004000000000005</v>
      </c>
      <c r="AR10" s="30">
        <v>58.506</v>
      </c>
      <c r="AS10" s="30">
        <v>60.894000000000005</v>
      </c>
      <c r="AT10" s="30">
        <v>63.165999999999997</v>
      </c>
      <c r="AU10" s="30">
        <v>65.344999999999999</v>
      </c>
      <c r="AV10" s="30">
        <v>67.378</v>
      </c>
      <c r="AW10" s="30">
        <v>69.173000000000002</v>
      </c>
      <c r="AX10" s="30">
        <v>70.731999999999999</v>
      </c>
      <c r="AY10" s="30">
        <v>72.070999999999998</v>
      </c>
      <c r="AZ10" s="30">
        <v>72.318999999999988</v>
      </c>
      <c r="BA10" s="30">
        <v>71.537000000000006</v>
      </c>
      <c r="BB10" s="30">
        <v>70.840999999999994</v>
      </c>
      <c r="BC10" s="30">
        <v>70.590999999999994</v>
      </c>
      <c r="BD10" s="30">
        <v>71.647999999999996</v>
      </c>
      <c r="BE10" s="30">
        <v>73.688999999999993</v>
      </c>
      <c r="BF10" s="30">
        <v>75.679000000000002</v>
      </c>
      <c r="BG10" s="30">
        <v>77.793000000000006</v>
      </c>
      <c r="BH10" s="30">
        <v>79.947000000000003</v>
      </c>
      <c r="BI10" s="30">
        <v>81.793000000000006</v>
      </c>
      <c r="BJ10" s="30">
        <v>83.290999999999997</v>
      </c>
      <c r="BK10" s="30">
        <v>84.794000000000011</v>
      </c>
    </row>
    <row r="11" spans="1:63" s="31" customFormat="1">
      <c r="A11" s="4" t="s">
        <v>314</v>
      </c>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L11" s="4" t="s">
        <v>314</v>
      </c>
      <c r="AM11" s="30">
        <v>4534.027</v>
      </c>
      <c r="AN11" s="30">
        <v>4711.2160000000003</v>
      </c>
      <c r="AO11" s="30">
        <v>4892.1229999999996</v>
      </c>
      <c r="AP11" s="30">
        <v>5073.1990000000005</v>
      </c>
      <c r="AQ11" s="30">
        <v>5261.57</v>
      </c>
      <c r="AR11" s="30">
        <v>5460.5249999999996</v>
      </c>
      <c r="AS11" s="30">
        <v>5662.1120000000001</v>
      </c>
      <c r="AT11" s="30">
        <v>5861.3799999999992</v>
      </c>
      <c r="AU11" s="30">
        <v>6064.3250000000007</v>
      </c>
      <c r="AV11" s="30">
        <v>6279.8360000000002</v>
      </c>
      <c r="AW11" s="30">
        <v>6523.6279999999997</v>
      </c>
      <c r="AX11" s="30">
        <v>6789.8179999999993</v>
      </c>
      <c r="AY11" s="30">
        <v>7049.2359999999999</v>
      </c>
      <c r="AZ11" s="30">
        <v>7302.1380000000008</v>
      </c>
      <c r="BA11" s="30">
        <v>7557.7290000000003</v>
      </c>
      <c r="BB11" s="30">
        <v>7818.4619999999995</v>
      </c>
      <c r="BC11" s="30">
        <v>8116.0819999999994</v>
      </c>
      <c r="BD11" s="30">
        <v>8427.5040000000008</v>
      </c>
      <c r="BE11" s="30">
        <v>8693.5769999999993</v>
      </c>
      <c r="BF11" s="30">
        <v>8934.5679999999993</v>
      </c>
      <c r="BG11" s="30">
        <v>9177.393</v>
      </c>
      <c r="BH11" s="30">
        <v>9432.4279999999999</v>
      </c>
      <c r="BI11" s="30">
        <v>9719.9269999999997</v>
      </c>
      <c r="BJ11" s="30">
        <v>10046.795</v>
      </c>
      <c r="BK11" s="30">
        <v>10391.186</v>
      </c>
    </row>
    <row r="12" spans="1:63" s="31" customFormat="1">
      <c r="A12" s="4" t="s">
        <v>315</v>
      </c>
      <c r="B12" s="30">
        <v>64.227999999999994</v>
      </c>
      <c r="C12" s="30">
        <v>64.873999999999995</v>
      </c>
      <c r="D12" s="30">
        <v>65.614000000000004</v>
      </c>
      <c r="E12" s="30">
        <v>65.903999999999996</v>
      </c>
      <c r="F12" s="30">
        <v>66.164000000000001</v>
      </c>
      <c r="G12" s="30">
        <v>66.561000000000007</v>
      </c>
      <c r="H12" s="30">
        <v>66.915999999999997</v>
      </c>
      <c r="I12" s="30">
        <v>67.296999999999997</v>
      </c>
      <c r="J12" s="30">
        <v>67.64</v>
      </c>
      <c r="K12" s="30">
        <v>68.552999999999997</v>
      </c>
      <c r="L12" s="30">
        <v>69.222999999999999</v>
      </c>
      <c r="M12" s="30">
        <v>69.674000000000007</v>
      </c>
      <c r="N12" s="30">
        <v>69.974999999999994</v>
      </c>
      <c r="O12" s="30">
        <v>70.528999999999996</v>
      </c>
      <c r="P12" s="30">
        <v>71.212999999999994</v>
      </c>
      <c r="Q12" s="30">
        <v>71.634</v>
      </c>
      <c r="R12" s="30">
        <v>72.138000000000005</v>
      </c>
      <c r="S12" s="30">
        <v>73.03</v>
      </c>
      <c r="T12" s="30">
        <v>74.045000000000002</v>
      </c>
      <c r="U12" s="30">
        <v>74.938999999999993</v>
      </c>
      <c r="V12" s="30">
        <v>80.734999999999999</v>
      </c>
      <c r="W12" s="30">
        <v>78.39</v>
      </c>
      <c r="X12" s="30">
        <v>75.295000000000002</v>
      </c>
      <c r="Y12" s="30">
        <v>75.268000000000001</v>
      </c>
      <c r="Z12" s="30">
        <v>75.27</v>
      </c>
      <c r="AL12" s="4" t="s">
        <v>315</v>
      </c>
      <c r="AM12" s="30">
        <v>76.593000000000004</v>
      </c>
      <c r="AN12" s="30">
        <v>78.632000000000005</v>
      </c>
      <c r="AO12" s="30">
        <v>80.566000000000003</v>
      </c>
      <c r="AP12" s="30">
        <v>81.489000000000004</v>
      </c>
      <c r="AQ12" s="30">
        <v>81.747</v>
      </c>
      <c r="AR12" s="30">
        <v>82.359000000000009</v>
      </c>
      <c r="AS12" s="30">
        <v>83.778999999999996</v>
      </c>
      <c r="AT12" s="30">
        <v>85.686000000000007</v>
      </c>
      <c r="AU12" s="30">
        <v>87.6</v>
      </c>
      <c r="AV12" s="30">
        <v>89.584000000000003</v>
      </c>
      <c r="AW12" s="30">
        <v>91.483000000000004</v>
      </c>
      <c r="AX12" s="30">
        <v>93.262</v>
      </c>
      <c r="AY12" s="30">
        <v>94.925999999999988</v>
      </c>
      <c r="AZ12" s="30">
        <v>96.594999999999999</v>
      </c>
      <c r="BA12" s="30">
        <v>98.394999999999996</v>
      </c>
      <c r="BB12" s="30">
        <v>100.30099999999999</v>
      </c>
      <c r="BC12" s="30">
        <v>102.30099999999999</v>
      </c>
      <c r="BD12" s="30">
        <v>104.419</v>
      </c>
      <c r="BE12" s="30">
        <v>106.572</v>
      </c>
      <c r="BF12" s="30">
        <v>108.57499999999999</v>
      </c>
      <c r="BG12" s="30">
        <v>110.349</v>
      </c>
      <c r="BH12" s="30">
        <v>111.93899999999999</v>
      </c>
      <c r="BI12" s="30">
        <v>113.316</v>
      </c>
      <c r="BJ12" s="30">
        <v>114.36799999999999</v>
      </c>
      <c r="BK12" s="30">
        <v>115.37</v>
      </c>
    </row>
    <row r="13" spans="1:63" s="31" customFormat="1">
      <c r="A13" s="4" t="s">
        <v>316</v>
      </c>
      <c r="B13" s="30">
        <v>9.3490000000000002</v>
      </c>
      <c r="C13" s="30">
        <v>9.2620000000000005</v>
      </c>
      <c r="D13" s="30">
        <v>9.2360000000000007</v>
      </c>
      <c r="E13" s="30">
        <v>9.0939999999999994</v>
      </c>
      <c r="F13" s="30">
        <v>8.875</v>
      </c>
      <c r="G13" s="30">
        <v>8.7949999999999999</v>
      </c>
      <c r="H13" s="30">
        <v>8.7100000000000009</v>
      </c>
      <c r="I13" s="30">
        <v>8.7260000000000009</v>
      </c>
      <c r="J13" s="30">
        <v>8.6340000000000003</v>
      </c>
      <c r="K13" s="30">
        <v>8.7720000000000002</v>
      </c>
      <c r="L13" s="30">
        <v>8.9369999999999994</v>
      </c>
      <c r="M13" s="30">
        <v>8.8030000000000008</v>
      </c>
      <c r="N13" s="30">
        <v>8.6080000000000005</v>
      </c>
      <c r="O13" s="30">
        <v>8.5220000000000002</v>
      </c>
      <c r="P13" s="30">
        <v>8.5630000000000006</v>
      </c>
      <c r="Q13" s="30">
        <v>8.7370000000000001</v>
      </c>
      <c r="R13" s="30">
        <v>8.7140000000000004</v>
      </c>
      <c r="S13" s="30">
        <v>8.8149999999999995</v>
      </c>
      <c r="T13" s="30">
        <v>8.6790000000000003</v>
      </c>
      <c r="U13" s="30">
        <v>8.6549999999999994</v>
      </c>
      <c r="V13" s="30">
        <v>9.6509999999999998</v>
      </c>
      <c r="W13" s="30">
        <v>9.5549999999999997</v>
      </c>
      <c r="X13" s="30">
        <v>8.6890000000000001</v>
      </c>
      <c r="Y13" s="30">
        <v>8.5289999999999999</v>
      </c>
      <c r="Z13" s="30">
        <v>8.4920000000000009</v>
      </c>
      <c r="AL13" s="4" t="s">
        <v>316</v>
      </c>
      <c r="AM13" s="30">
        <v>205.7</v>
      </c>
      <c r="AN13" s="30">
        <v>213.739</v>
      </c>
      <c r="AO13" s="30">
        <v>224.79000000000002</v>
      </c>
      <c r="AP13" s="30">
        <v>238.78100000000001</v>
      </c>
      <c r="AQ13" s="30">
        <v>252.35399999999998</v>
      </c>
      <c r="AR13" s="30">
        <v>258.85699999999997</v>
      </c>
      <c r="AS13" s="30">
        <v>262.30700000000002</v>
      </c>
      <c r="AT13" s="30">
        <v>266.27</v>
      </c>
      <c r="AU13" s="30">
        <v>276.10700000000003</v>
      </c>
      <c r="AV13" s="30">
        <v>286.11099999999999</v>
      </c>
      <c r="AW13" s="30">
        <v>293.94500000000005</v>
      </c>
      <c r="AX13" s="30">
        <v>302.45000000000005</v>
      </c>
      <c r="AY13" s="30">
        <v>309.49599999999998</v>
      </c>
      <c r="AZ13" s="30">
        <v>315.31700000000001</v>
      </c>
      <c r="BA13" s="30">
        <v>318.33399999999995</v>
      </c>
      <c r="BB13" s="30">
        <v>320.25200000000001</v>
      </c>
      <c r="BC13" s="30">
        <v>324.233</v>
      </c>
      <c r="BD13" s="30">
        <v>330.14300000000003</v>
      </c>
      <c r="BE13" s="30">
        <v>339.55500000000001</v>
      </c>
      <c r="BF13" s="30">
        <v>349.97800000000001</v>
      </c>
      <c r="BG13" s="30">
        <v>361.04100000000005</v>
      </c>
      <c r="BH13" s="30">
        <v>371.101</v>
      </c>
      <c r="BI13" s="30">
        <v>378.84199999999998</v>
      </c>
      <c r="BJ13" s="30">
        <v>386.53300000000002</v>
      </c>
      <c r="BK13" s="30">
        <v>395.11199999999997</v>
      </c>
    </row>
    <row r="14" spans="1:63" s="31" customFormat="1">
      <c r="A14" s="4" t="s">
        <v>317</v>
      </c>
      <c r="B14" s="30">
        <v>3.5659999999999998</v>
      </c>
      <c r="C14" s="30">
        <v>3.2930000000000001</v>
      </c>
      <c r="D14" s="30">
        <v>3.1709999999999998</v>
      </c>
      <c r="E14" s="30">
        <v>3.0870000000000002</v>
      </c>
      <c r="F14" s="30">
        <v>2.883</v>
      </c>
      <c r="G14" s="30">
        <v>2.6469999999999998</v>
      </c>
      <c r="H14" s="30">
        <v>2.548</v>
      </c>
      <c r="I14" s="30">
        <v>2.5579999999999998</v>
      </c>
      <c r="J14" s="30">
        <v>2.56</v>
      </c>
      <c r="K14" s="30">
        <v>2.57</v>
      </c>
      <c r="L14" s="30">
        <v>2.5579999999999998</v>
      </c>
      <c r="M14" s="30">
        <v>2.5529999999999999</v>
      </c>
      <c r="N14" s="30">
        <v>2.5539999999999998</v>
      </c>
      <c r="O14" s="30">
        <v>2.5710000000000002</v>
      </c>
      <c r="P14" s="30">
        <v>2.706</v>
      </c>
      <c r="Q14" s="30">
        <v>2.823</v>
      </c>
      <c r="R14" s="30">
        <v>2.9689999999999999</v>
      </c>
      <c r="S14" s="30">
        <v>3.117</v>
      </c>
      <c r="T14" s="30">
        <v>3.2959999999999998</v>
      </c>
      <c r="U14" s="30">
        <v>3.4580000000000002</v>
      </c>
      <c r="V14" s="30">
        <v>4.5529999999999999</v>
      </c>
      <c r="W14" s="30">
        <v>4.5640000000000001</v>
      </c>
      <c r="X14" s="30">
        <v>3.9449999999999998</v>
      </c>
      <c r="Y14" s="30">
        <v>3.96</v>
      </c>
      <c r="Z14" s="30">
        <v>3.984</v>
      </c>
      <c r="AL14" s="4" t="s">
        <v>317</v>
      </c>
      <c r="AM14" s="30">
        <v>6189.3370000000004</v>
      </c>
      <c r="AN14" s="30">
        <v>6391.5630000000001</v>
      </c>
      <c r="AO14" s="30">
        <v>6625.7610000000004</v>
      </c>
      <c r="AP14" s="30">
        <v>6881.3469999999998</v>
      </c>
      <c r="AQ14" s="30">
        <v>7148.991</v>
      </c>
      <c r="AR14" s="30">
        <v>7430.7370000000001</v>
      </c>
      <c r="AS14" s="30">
        <v>7737.2120000000004</v>
      </c>
      <c r="AT14" s="30">
        <v>8083.8180000000002</v>
      </c>
      <c r="AU14" s="30">
        <v>8466.7039999999997</v>
      </c>
      <c r="AV14" s="30">
        <v>8867.3719999999994</v>
      </c>
      <c r="AW14" s="30">
        <v>9273.7049999999999</v>
      </c>
      <c r="AX14" s="30">
        <v>9678.1</v>
      </c>
      <c r="AY14" s="30">
        <v>10071.970000000001</v>
      </c>
      <c r="AZ14" s="30">
        <v>10451.282999999999</v>
      </c>
      <c r="BA14" s="30">
        <v>10825.99</v>
      </c>
      <c r="BB14" s="30">
        <v>11192.921999999999</v>
      </c>
      <c r="BC14" s="30">
        <v>11552.11</v>
      </c>
      <c r="BD14" s="30">
        <v>11902.905999999999</v>
      </c>
      <c r="BE14" s="30">
        <v>12232.677</v>
      </c>
      <c r="BF14" s="30">
        <v>12549.101000000001</v>
      </c>
      <c r="BG14" s="30">
        <v>12868.279999999999</v>
      </c>
      <c r="BH14" s="30">
        <v>13180.592000000001</v>
      </c>
      <c r="BI14" s="30">
        <v>13474.152</v>
      </c>
      <c r="BJ14" s="30">
        <v>13752.695</v>
      </c>
      <c r="BK14" s="30">
        <v>14049.103999999999</v>
      </c>
    </row>
    <row r="15" spans="1:63" s="31" customFormat="1">
      <c r="A15" s="4" t="s">
        <v>318</v>
      </c>
      <c r="B15" s="30">
        <v>11.388</v>
      </c>
      <c r="C15" s="30">
        <v>11.287000000000001</v>
      </c>
      <c r="D15" s="30">
        <v>11.62</v>
      </c>
      <c r="E15" s="30">
        <v>11.544</v>
      </c>
      <c r="F15" s="30">
        <v>11.473000000000001</v>
      </c>
      <c r="G15" s="30">
        <v>11.443</v>
      </c>
      <c r="H15" s="30">
        <v>11.705</v>
      </c>
      <c r="I15" s="30">
        <v>11.843999999999999</v>
      </c>
      <c r="J15" s="30">
        <v>11.523</v>
      </c>
      <c r="K15" s="30">
        <v>11.265000000000001</v>
      </c>
      <c r="L15" s="30">
        <v>11.164999999999999</v>
      </c>
      <c r="M15" s="30">
        <v>11.707000000000001</v>
      </c>
      <c r="N15" s="30">
        <v>11.766</v>
      </c>
      <c r="O15" s="30">
        <v>11.266999999999999</v>
      </c>
      <c r="P15" s="30">
        <v>10.438000000000001</v>
      </c>
      <c r="Q15" s="30">
        <v>9.8650000000000002</v>
      </c>
      <c r="R15" s="30">
        <v>9.2710000000000008</v>
      </c>
      <c r="S15" s="30">
        <v>8.4809999999999999</v>
      </c>
      <c r="T15" s="30">
        <v>7.7869999999999999</v>
      </c>
      <c r="U15" s="30">
        <v>8.34</v>
      </c>
      <c r="V15" s="30">
        <v>10.52</v>
      </c>
      <c r="W15" s="30">
        <v>10.722</v>
      </c>
      <c r="X15" s="30">
        <v>10.228</v>
      </c>
      <c r="Y15" s="30">
        <v>10.750999999999999</v>
      </c>
      <c r="Z15" s="30">
        <v>10.944000000000001</v>
      </c>
      <c r="AL15" s="4" t="s">
        <v>318</v>
      </c>
      <c r="AM15" s="30">
        <v>133.83500000000001</v>
      </c>
      <c r="AN15" s="30">
        <v>139.303</v>
      </c>
      <c r="AO15" s="30">
        <v>145.17700000000002</v>
      </c>
      <c r="AP15" s="30">
        <v>151.376</v>
      </c>
      <c r="AQ15" s="30">
        <v>157.87700000000001</v>
      </c>
      <c r="AR15" s="30">
        <v>164.66899999999998</v>
      </c>
      <c r="AS15" s="30">
        <v>171.70999999999998</v>
      </c>
      <c r="AT15" s="30">
        <v>178.88400000000001</v>
      </c>
      <c r="AU15" s="30">
        <v>186.07299999999998</v>
      </c>
      <c r="AV15" s="30">
        <v>193.24600000000001</v>
      </c>
      <c r="AW15" s="30">
        <v>200.29900000000001</v>
      </c>
      <c r="AX15" s="30">
        <v>207.05199999999999</v>
      </c>
      <c r="AY15" s="30">
        <v>213.46100000000001</v>
      </c>
      <c r="AZ15" s="30">
        <v>219.57600000000002</v>
      </c>
      <c r="BA15" s="30">
        <v>225.35300000000001</v>
      </c>
      <c r="BB15" s="30">
        <v>230.69799999999998</v>
      </c>
      <c r="BC15" s="30">
        <v>235.71199999999999</v>
      </c>
      <c r="BD15" s="30">
        <v>240.553</v>
      </c>
      <c r="BE15" s="30">
        <v>245.34199999999998</v>
      </c>
      <c r="BF15" s="30">
        <v>250.226</v>
      </c>
      <c r="BG15" s="30">
        <v>255.61099999999999</v>
      </c>
      <c r="BH15" s="30">
        <v>261.82100000000003</v>
      </c>
      <c r="BI15" s="30">
        <v>268.55599999999998</v>
      </c>
      <c r="BJ15" s="30">
        <v>275.55099999999999</v>
      </c>
      <c r="BK15" s="30">
        <v>282.83600000000001</v>
      </c>
    </row>
    <row r="16" spans="1:63" s="31" customFormat="1">
      <c r="A16" s="4" t="s">
        <v>319</v>
      </c>
      <c r="B16" s="30">
        <v>6.9320000000000004</v>
      </c>
      <c r="C16" s="30">
        <v>6.9169999999999998</v>
      </c>
      <c r="D16" s="30">
        <v>6.8570000000000002</v>
      </c>
      <c r="E16" s="30">
        <v>6.859</v>
      </c>
      <c r="F16" s="30">
        <v>6.8650000000000002</v>
      </c>
      <c r="G16" s="30">
        <v>6.9020000000000001</v>
      </c>
      <c r="H16" s="30">
        <v>6.867</v>
      </c>
      <c r="I16" s="30">
        <v>6.68</v>
      </c>
      <c r="J16" s="30">
        <v>6.6120000000000001</v>
      </c>
      <c r="K16" s="30">
        <v>6.66</v>
      </c>
      <c r="L16" s="30">
        <v>6.702</v>
      </c>
      <c r="M16" s="30">
        <v>6.6289999999999996</v>
      </c>
      <c r="N16" s="30">
        <v>6.3819999999999997</v>
      </c>
      <c r="O16" s="30">
        <v>6.3920000000000003</v>
      </c>
      <c r="P16" s="30">
        <v>6.4359999999999999</v>
      </c>
      <c r="Q16" s="30">
        <v>6.4880000000000004</v>
      </c>
      <c r="R16" s="30">
        <v>6.2629999999999999</v>
      </c>
      <c r="S16" s="30">
        <v>6.0590000000000002</v>
      </c>
      <c r="T16" s="30">
        <v>5.98</v>
      </c>
      <c r="U16" s="30">
        <v>6.1219999999999999</v>
      </c>
      <c r="V16" s="30">
        <v>7.1920000000000002</v>
      </c>
      <c r="W16" s="30">
        <v>6.9160000000000004</v>
      </c>
      <c r="X16" s="30">
        <v>6.1870000000000003</v>
      </c>
      <c r="Y16" s="30">
        <v>6.1710000000000003</v>
      </c>
      <c r="Z16" s="30">
        <v>6.1580000000000004</v>
      </c>
      <c r="AL16" s="4" t="s">
        <v>319</v>
      </c>
      <c r="AM16" s="30">
        <v>784.76</v>
      </c>
      <c r="AN16" s="30">
        <v>791.59100000000001</v>
      </c>
      <c r="AO16" s="30">
        <v>806.81200000000001</v>
      </c>
      <c r="AP16" s="30">
        <v>837.22299999999996</v>
      </c>
      <c r="AQ16" s="30">
        <v>867.14599999999996</v>
      </c>
      <c r="AR16" s="30">
        <v>895.22500000000002</v>
      </c>
      <c r="AS16" s="30">
        <v>926.26</v>
      </c>
      <c r="AT16" s="30">
        <v>962.75800000000004</v>
      </c>
      <c r="AU16" s="30">
        <v>1001.38</v>
      </c>
      <c r="AV16" s="30">
        <v>1039.9359999999999</v>
      </c>
      <c r="AW16" s="30">
        <v>1077.6390000000001</v>
      </c>
      <c r="AX16" s="30">
        <v>1115.075</v>
      </c>
      <c r="AY16" s="30">
        <v>1151.713</v>
      </c>
      <c r="AZ16" s="30">
        <v>1185.904</v>
      </c>
      <c r="BA16" s="30">
        <v>1218.769</v>
      </c>
      <c r="BB16" s="30">
        <v>1251.636</v>
      </c>
      <c r="BC16" s="30">
        <v>1282.6600000000001</v>
      </c>
      <c r="BD16" s="30">
        <v>1310.3620000000001</v>
      </c>
      <c r="BE16" s="30">
        <v>1336.5839999999998</v>
      </c>
      <c r="BF16" s="30">
        <v>1363.67</v>
      </c>
      <c r="BG16" s="30">
        <v>1392.2560000000001</v>
      </c>
      <c r="BH16" s="30">
        <v>1421.3589999999999</v>
      </c>
      <c r="BI16" s="30">
        <v>1450.5239999999999</v>
      </c>
      <c r="BJ16" s="30">
        <v>1481.7060000000001</v>
      </c>
      <c r="BK16" s="30">
        <v>1514.17</v>
      </c>
    </row>
    <row r="17" spans="1:63" s="31" customFormat="1">
      <c r="A17" s="4" t="s">
        <v>320</v>
      </c>
      <c r="B17" s="30">
        <v>4.2149999999999999</v>
      </c>
      <c r="C17" s="30">
        <v>3.923</v>
      </c>
      <c r="D17" s="30">
        <v>3.944</v>
      </c>
      <c r="E17" s="30">
        <v>3.992</v>
      </c>
      <c r="F17" s="30">
        <v>3.9889999999999999</v>
      </c>
      <c r="G17" s="30">
        <v>3.9430000000000001</v>
      </c>
      <c r="H17" s="30">
        <v>3.93</v>
      </c>
      <c r="I17" s="30">
        <v>3.9289999999999998</v>
      </c>
      <c r="J17" s="30">
        <v>3.9420000000000002</v>
      </c>
      <c r="K17" s="30">
        <v>3.9359999999999999</v>
      </c>
      <c r="L17" s="30">
        <v>3.9279999999999999</v>
      </c>
      <c r="M17" s="30">
        <v>3.8879999999999999</v>
      </c>
      <c r="N17" s="30">
        <v>3.9380000000000002</v>
      </c>
      <c r="O17" s="30">
        <v>3.9540000000000002</v>
      </c>
      <c r="P17" s="30">
        <v>4.0229999999999997</v>
      </c>
      <c r="Q17" s="30">
        <v>3.9550000000000001</v>
      </c>
      <c r="R17" s="30">
        <v>3.9319999999999999</v>
      </c>
      <c r="S17" s="30">
        <v>3.8929999999999998</v>
      </c>
      <c r="T17" s="30">
        <v>3.9420000000000002</v>
      </c>
      <c r="U17" s="30">
        <v>1.9359999999999999</v>
      </c>
      <c r="V17" s="30">
        <v>2.9390000000000001</v>
      </c>
      <c r="W17" s="30">
        <v>3.6160000000000001</v>
      </c>
      <c r="X17" s="30">
        <v>3.7210000000000001</v>
      </c>
      <c r="Y17" s="30">
        <v>3.71</v>
      </c>
      <c r="Z17" s="30">
        <v>3.4260000000000002</v>
      </c>
      <c r="AL17" s="4" t="s">
        <v>320</v>
      </c>
      <c r="AM17" s="30">
        <v>124.471</v>
      </c>
      <c r="AN17" s="30">
        <v>127.65299999999999</v>
      </c>
      <c r="AO17" s="30">
        <v>130.86799999999999</v>
      </c>
      <c r="AP17" s="30">
        <v>134.28200000000001</v>
      </c>
      <c r="AQ17" s="30">
        <v>137.86099999999999</v>
      </c>
      <c r="AR17" s="30">
        <v>141.196</v>
      </c>
      <c r="AS17" s="30">
        <v>144.28800000000001</v>
      </c>
      <c r="AT17" s="30">
        <v>147.44299999999998</v>
      </c>
      <c r="AU17" s="30">
        <v>150.72200000000001</v>
      </c>
      <c r="AV17" s="30">
        <v>154.154</v>
      </c>
      <c r="AW17" s="30">
        <v>157.785</v>
      </c>
      <c r="AX17" s="30">
        <v>161.60599999999999</v>
      </c>
      <c r="AY17" s="30">
        <v>165.64500000000001</v>
      </c>
      <c r="AZ17" s="30">
        <v>169.87599999999998</v>
      </c>
      <c r="BA17" s="30">
        <v>174.17500000000001</v>
      </c>
      <c r="BB17" s="30">
        <v>178.672</v>
      </c>
      <c r="BC17" s="30">
        <v>183.38499999999999</v>
      </c>
      <c r="BD17" s="30">
        <v>188.16300000000001</v>
      </c>
      <c r="BE17" s="30">
        <v>193.06299999999999</v>
      </c>
      <c r="BF17" s="30">
        <v>198.04900000000001</v>
      </c>
      <c r="BG17" s="30">
        <v>203.16800000000001</v>
      </c>
      <c r="BH17" s="30">
        <v>208.523</v>
      </c>
      <c r="BI17" s="30">
        <v>214.084</v>
      </c>
      <c r="BJ17" s="30">
        <v>219.71499999999997</v>
      </c>
      <c r="BK17" s="30">
        <v>225.22900000000001</v>
      </c>
    </row>
    <row r="18" spans="1:63" s="31" customFormat="1">
      <c r="A18" s="4" t="s">
        <v>321</v>
      </c>
      <c r="B18" s="30">
        <v>16.420999999999999</v>
      </c>
      <c r="C18" s="30">
        <v>16.373999999999999</v>
      </c>
      <c r="D18" s="30">
        <v>16.402000000000001</v>
      </c>
      <c r="E18" s="30">
        <v>16.416</v>
      </c>
      <c r="F18" s="30">
        <v>16.536999999999999</v>
      </c>
      <c r="G18" s="30">
        <v>16.472000000000001</v>
      </c>
      <c r="H18" s="30">
        <v>16.536000000000001</v>
      </c>
      <c r="I18" s="30">
        <v>16.484999999999999</v>
      </c>
      <c r="J18" s="30">
        <v>16.457000000000001</v>
      </c>
      <c r="K18" s="30">
        <v>16.745000000000001</v>
      </c>
      <c r="L18" s="30">
        <v>16.771000000000001</v>
      </c>
      <c r="M18" s="30">
        <v>16.884</v>
      </c>
      <c r="N18" s="30">
        <v>16.652999999999999</v>
      </c>
      <c r="O18" s="30">
        <v>16.88</v>
      </c>
      <c r="P18" s="30">
        <v>17.125</v>
      </c>
      <c r="Q18" s="30">
        <v>17.393000000000001</v>
      </c>
      <c r="R18" s="30">
        <v>17.454999999999998</v>
      </c>
      <c r="S18" s="30">
        <v>17.808</v>
      </c>
      <c r="T18" s="30">
        <v>18.16</v>
      </c>
      <c r="U18" s="30">
        <v>18.545000000000002</v>
      </c>
      <c r="V18" s="30">
        <v>20.413</v>
      </c>
      <c r="W18" s="30">
        <v>19.954999999999998</v>
      </c>
      <c r="X18" s="30">
        <v>18.248999999999999</v>
      </c>
      <c r="Y18" s="30">
        <v>18.053000000000001</v>
      </c>
      <c r="Z18" s="30">
        <v>17.683</v>
      </c>
      <c r="AL18" s="4" t="s">
        <v>321</v>
      </c>
      <c r="AM18" s="30">
        <v>214.90199999999999</v>
      </c>
      <c r="AN18" s="30">
        <v>218.82</v>
      </c>
      <c r="AO18" s="30">
        <v>222.37</v>
      </c>
      <c r="AP18" s="30">
        <v>225.3</v>
      </c>
      <c r="AQ18" s="30">
        <v>226.98400000000001</v>
      </c>
      <c r="AR18" s="30">
        <v>227.29300000000001</v>
      </c>
      <c r="AS18" s="30">
        <v>228.47800000000001</v>
      </c>
      <c r="AT18" s="30">
        <v>231.066</v>
      </c>
      <c r="AU18" s="30">
        <v>232.66800000000001</v>
      </c>
      <c r="AV18" s="30">
        <v>232.952</v>
      </c>
      <c r="AW18" s="30">
        <v>232.37700000000001</v>
      </c>
      <c r="AX18" s="30">
        <v>231.26</v>
      </c>
      <c r="AY18" s="30">
        <v>229.45699999999999</v>
      </c>
      <c r="AZ18" s="30">
        <v>226.869</v>
      </c>
      <c r="BA18" s="30">
        <v>223.899</v>
      </c>
      <c r="BB18" s="30">
        <v>221.09800000000001</v>
      </c>
      <c r="BC18" s="30">
        <v>219.16399999999999</v>
      </c>
      <c r="BD18" s="30">
        <v>218.59199999999998</v>
      </c>
      <c r="BE18" s="30">
        <v>219.15700000000001</v>
      </c>
      <c r="BF18" s="30">
        <v>220.083</v>
      </c>
      <c r="BG18" s="30">
        <v>221.24299999999999</v>
      </c>
      <c r="BH18" s="30">
        <v>222.72899999999998</v>
      </c>
      <c r="BI18" s="30">
        <v>224.584</v>
      </c>
      <c r="BJ18" s="30">
        <v>227.304</v>
      </c>
      <c r="BK18" s="30">
        <v>230.83999999999997</v>
      </c>
    </row>
    <row r="19" spans="1:63" s="31" customFormat="1">
      <c r="A19" s="4" t="s">
        <v>322</v>
      </c>
      <c r="B19" s="30">
        <v>2.4940000000000002</v>
      </c>
      <c r="C19" s="30">
        <v>2.532</v>
      </c>
      <c r="D19" s="30">
        <v>2.5470000000000002</v>
      </c>
      <c r="E19" s="30">
        <v>2.6930000000000001</v>
      </c>
      <c r="F19" s="30">
        <v>2.6949999999999998</v>
      </c>
      <c r="G19" s="30">
        <v>2.6890000000000001</v>
      </c>
      <c r="H19" s="30">
        <v>2.528</v>
      </c>
      <c r="I19" s="30">
        <v>2.5</v>
      </c>
      <c r="J19" s="30">
        <v>2.4929999999999999</v>
      </c>
      <c r="K19" s="30">
        <v>2.5059999999999998</v>
      </c>
      <c r="L19" s="30">
        <v>2.5209999999999999</v>
      </c>
      <c r="M19" s="30">
        <v>2.3639999999999999</v>
      </c>
      <c r="N19" s="30">
        <v>2.198</v>
      </c>
      <c r="O19" s="30">
        <v>2.0289999999999999</v>
      </c>
      <c r="P19" s="30">
        <v>1.881</v>
      </c>
      <c r="Q19" s="30">
        <v>2.137</v>
      </c>
      <c r="R19" s="30">
        <v>2.4</v>
      </c>
      <c r="S19" s="30">
        <v>2.395</v>
      </c>
      <c r="T19" s="30">
        <v>2.3929999999999998</v>
      </c>
      <c r="U19" s="30">
        <v>2.3959999999999999</v>
      </c>
      <c r="V19" s="30">
        <v>2.9169999999999998</v>
      </c>
      <c r="W19" s="30">
        <v>2.968</v>
      </c>
      <c r="X19" s="30">
        <v>2.2949999999999999</v>
      </c>
      <c r="Y19" s="30">
        <v>2.2810000000000001</v>
      </c>
      <c r="Z19" s="30">
        <v>2.2120000000000002</v>
      </c>
      <c r="AL19" s="4" t="s">
        <v>322</v>
      </c>
      <c r="AM19" s="30">
        <v>288.46299999999997</v>
      </c>
      <c r="AN19" s="30">
        <v>297.47400000000005</v>
      </c>
      <c r="AO19" s="30">
        <v>305.05899999999997</v>
      </c>
      <c r="AP19" s="30">
        <v>306.46199999999999</v>
      </c>
      <c r="AQ19" s="30">
        <v>308.42200000000003</v>
      </c>
      <c r="AR19" s="30">
        <v>320.404</v>
      </c>
      <c r="AS19" s="30">
        <v>336.46899999999999</v>
      </c>
      <c r="AT19" s="30">
        <v>351.19499999999999</v>
      </c>
      <c r="AU19" s="30">
        <v>363.92700000000002</v>
      </c>
      <c r="AV19" s="30">
        <v>373.96500000000003</v>
      </c>
      <c r="AW19" s="30">
        <v>383.40800000000002</v>
      </c>
      <c r="AX19" s="30">
        <v>400.24599999999998</v>
      </c>
      <c r="AY19" s="30">
        <v>415.40899999999999</v>
      </c>
      <c r="AZ19" s="30">
        <v>423.02100000000002</v>
      </c>
      <c r="BA19" s="30">
        <v>432.024</v>
      </c>
      <c r="BB19" s="30">
        <v>442.88599999999997</v>
      </c>
      <c r="BC19" s="30">
        <v>454.96000000000004</v>
      </c>
      <c r="BD19" s="30">
        <v>467.36399999999998</v>
      </c>
      <c r="BE19" s="30">
        <v>480.97899999999998</v>
      </c>
      <c r="BF19" s="30">
        <v>496.08600000000001</v>
      </c>
      <c r="BG19" s="30">
        <v>513.45000000000005</v>
      </c>
      <c r="BH19" s="30">
        <v>532.55999999999995</v>
      </c>
      <c r="BI19" s="30">
        <v>552.49800000000005</v>
      </c>
      <c r="BJ19" s="30">
        <v>572.26600000000008</v>
      </c>
      <c r="BK19" s="30">
        <v>590.53700000000003</v>
      </c>
    </row>
    <row r="20" spans="1:63" s="31" customFormat="1">
      <c r="A20" s="4" t="s">
        <v>323</v>
      </c>
      <c r="B20" s="30">
        <v>9.7959999999999994</v>
      </c>
      <c r="C20" s="30">
        <v>9.1210000000000004</v>
      </c>
      <c r="D20" s="30">
        <v>8.1750000000000007</v>
      </c>
      <c r="E20" s="30">
        <v>6.4870000000000001</v>
      </c>
      <c r="F20" s="30">
        <v>4.1950000000000003</v>
      </c>
      <c r="G20" s="30">
        <v>1.758</v>
      </c>
      <c r="H20" s="30">
        <v>2.101</v>
      </c>
      <c r="I20" s="30">
        <v>2.4580000000000002</v>
      </c>
      <c r="J20" s="30">
        <v>2.8580000000000001</v>
      </c>
      <c r="K20" s="30">
        <v>3.4580000000000002</v>
      </c>
      <c r="L20" s="30">
        <v>4.1870000000000003</v>
      </c>
      <c r="M20" s="30">
        <v>2.835</v>
      </c>
      <c r="N20" s="30">
        <v>0.99</v>
      </c>
      <c r="O20" s="30">
        <v>1.8979999999999999</v>
      </c>
      <c r="P20" s="30">
        <v>2.7810000000000001</v>
      </c>
      <c r="Q20" s="30">
        <v>3.6720000000000002</v>
      </c>
      <c r="R20" s="30">
        <v>3.8860000000000001</v>
      </c>
      <c r="S20" s="30">
        <v>4.1180000000000003</v>
      </c>
      <c r="T20" s="30">
        <v>4.3609999999999998</v>
      </c>
      <c r="U20" s="30">
        <v>4.5999999999999996</v>
      </c>
      <c r="V20" s="30">
        <v>5.9009999999999998</v>
      </c>
      <c r="W20" s="30">
        <v>6.0460000000000003</v>
      </c>
      <c r="X20" s="30">
        <v>5.5060000000000002</v>
      </c>
      <c r="Y20" s="30">
        <v>5.3789999999999996</v>
      </c>
      <c r="Z20" s="30">
        <v>5.3380000000000001</v>
      </c>
      <c r="AL20" s="4" t="s">
        <v>323</v>
      </c>
      <c r="AM20" s="30">
        <v>1632.7350000000001</v>
      </c>
      <c r="AN20" s="30">
        <v>1672.777</v>
      </c>
      <c r="AO20" s="30">
        <v>1711.8920000000001</v>
      </c>
      <c r="AP20" s="30">
        <v>1752.7670000000001</v>
      </c>
      <c r="AQ20" s="30">
        <v>1797.3290000000002</v>
      </c>
      <c r="AR20" s="30">
        <v>1847.7670000000001</v>
      </c>
      <c r="AS20" s="30">
        <v>1904.8020000000001</v>
      </c>
      <c r="AT20" s="30">
        <v>1966.6369999999999</v>
      </c>
      <c r="AU20" s="30">
        <v>2033.2159999999999</v>
      </c>
      <c r="AV20" s="30">
        <v>2105.386</v>
      </c>
      <c r="AW20" s="30">
        <v>2183.3029999999999</v>
      </c>
      <c r="AX20" s="30">
        <v>2268.0970000000002</v>
      </c>
      <c r="AY20" s="30">
        <v>2358.7689999999998</v>
      </c>
      <c r="AZ20" s="30">
        <v>2452.337</v>
      </c>
      <c r="BA20" s="30">
        <v>2545.2370000000001</v>
      </c>
      <c r="BB20" s="30">
        <v>2633.4650000000001</v>
      </c>
      <c r="BC20" s="30">
        <v>2716.5230000000001</v>
      </c>
      <c r="BD20" s="30">
        <v>2795.5</v>
      </c>
      <c r="BE20" s="30">
        <v>2870.172</v>
      </c>
      <c r="BF20" s="30">
        <v>2940.7280000000001</v>
      </c>
      <c r="BG20" s="30">
        <v>3007.1819999999998</v>
      </c>
      <c r="BH20" s="30">
        <v>3069.5680000000002</v>
      </c>
      <c r="BI20" s="30">
        <v>3129.4669999999996</v>
      </c>
      <c r="BJ20" s="30">
        <v>3188.9160000000002</v>
      </c>
      <c r="BK20" s="30">
        <v>3250.0940000000001</v>
      </c>
    </row>
    <row r="21" spans="1:63" s="31" customFormat="1">
      <c r="A21" s="4" t="s">
        <v>324</v>
      </c>
      <c r="B21" s="30">
        <v>6.3890000000000002</v>
      </c>
      <c r="C21" s="30">
        <v>6.5380000000000003</v>
      </c>
      <c r="D21" s="30">
        <v>6.5529999999999999</v>
      </c>
      <c r="E21" s="30">
        <v>6.4710000000000001</v>
      </c>
      <c r="F21" s="30">
        <v>6.2830000000000004</v>
      </c>
      <c r="G21" s="30">
        <v>6.2549999999999999</v>
      </c>
      <c r="H21" s="30">
        <v>6.29</v>
      </c>
      <c r="I21" s="30">
        <v>6.2370000000000001</v>
      </c>
      <c r="J21" s="30">
        <v>6.1820000000000004</v>
      </c>
      <c r="K21" s="30">
        <v>6.14</v>
      </c>
      <c r="L21" s="30">
        <v>6.2039999999999997</v>
      </c>
      <c r="M21" s="30">
        <v>6.2679999999999998</v>
      </c>
      <c r="N21" s="30">
        <v>6.3840000000000003</v>
      </c>
      <c r="O21" s="30">
        <v>6.415</v>
      </c>
      <c r="P21" s="30">
        <v>6.41</v>
      </c>
      <c r="Q21" s="30">
        <v>6.4</v>
      </c>
      <c r="R21" s="30">
        <v>6.4589999999999996</v>
      </c>
      <c r="S21" s="30">
        <v>6.4960000000000004</v>
      </c>
      <c r="T21" s="30">
        <v>6.4889999999999999</v>
      </c>
      <c r="U21" s="30">
        <v>6.4580000000000002</v>
      </c>
      <c r="V21" s="30">
        <v>7.3079999999999998</v>
      </c>
      <c r="W21" s="30">
        <v>7.21</v>
      </c>
      <c r="X21" s="30">
        <v>6.444</v>
      </c>
      <c r="Y21" s="30">
        <v>6.4420000000000002</v>
      </c>
      <c r="Z21" s="30">
        <v>6.4240000000000004</v>
      </c>
      <c r="AL21" s="4" t="s">
        <v>324</v>
      </c>
      <c r="AM21" s="30">
        <v>1095.32</v>
      </c>
      <c r="AN21" s="30">
        <v>1129.22</v>
      </c>
      <c r="AO21" s="30">
        <v>1161.7350000000001</v>
      </c>
      <c r="AP21" s="30">
        <v>1194.1019999999999</v>
      </c>
      <c r="AQ21" s="30">
        <v>1225.47</v>
      </c>
      <c r="AR21" s="30">
        <v>1254.981</v>
      </c>
      <c r="AS21" s="30">
        <v>1284.585</v>
      </c>
      <c r="AT21" s="30">
        <v>1315.9279999999999</v>
      </c>
      <c r="AU21" s="30">
        <v>1350.146</v>
      </c>
      <c r="AV21" s="30">
        <v>1388.1979999999999</v>
      </c>
      <c r="AW21" s="30">
        <v>1429.979</v>
      </c>
      <c r="AX21" s="30">
        <v>1475.019</v>
      </c>
      <c r="AY21" s="30">
        <v>1523.7069999999999</v>
      </c>
      <c r="AZ21" s="30">
        <v>1575.6990000000001</v>
      </c>
      <c r="BA21" s="30">
        <v>1630.9470000000001</v>
      </c>
      <c r="BB21" s="30">
        <v>1688.65</v>
      </c>
      <c r="BC21" s="30">
        <v>1748.2910000000002</v>
      </c>
      <c r="BD21" s="30">
        <v>1810.3789999999999</v>
      </c>
      <c r="BE21" s="30">
        <v>1874.9110000000001</v>
      </c>
      <c r="BF21" s="30">
        <v>1943.2829999999999</v>
      </c>
      <c r="BG21" s="30">
        <v>2016.2050000000002</v>
      </c>
      <c r="BH21" s="30">
        <v>2093.0250000000001</v>
      </c>
      <c r="BI21" s="30">
        <v>2171.3330000000001</v>
      </c>
      <c r="BJ21" s="30">
        <v>2248.4929999999999</v>
      </c>
      <c r="BK21" s="30">
        <v>2323.4560000000001</v>
      </c>
    </row>
    <row r="22" spans="1:63" s="31" customFormat="1">
      <c r="A22" s="4" t="s">
        <v>325</v>
      </c>
      <c r="B22" s="30">
        <v>2.2589999999999999</v>
      </c>
      <c r="C22" s="30">
        <v>2.1800000000000002</v>
      </c>
      <c r="D22" s="30">
        <v>2.21</v>
      </c>
      <c r="E22" s="30">
        <v>2.12</v>
      </c>
      <c r="F22" s="30">
        <v>2.266</v>
      </c>
      <c r="G22" s="30">
        <v>2.234</v>
      </c>
      <c r="H22" s="30">
        <v>2.2839999999999998</v>
      </c>
      <c r="I22" s="30">
        <v>2.2679999999999998</v>
      </c>
      <c r="J22" s="30">
        <v>2.29</v>
      </c>
      <c r="K22" s="30">
        <v>2.2919999999999998</v>
      </c>
      <c r="L22" s="30">
        <v>2.2749999999999999</v>
      </c>
      <c r="M22" s="30">
        <v>2.294</v>
      </c>
      <c r="N22" s="30">
        <v>2.3530000000000002</v>
      </c>
      <c r="O22" s="30">
        <v>2.3849999999999998</v>
      </c>
      <c r="P22" s="30">
        <v>2.3439999999999999</v>
      </c>
      <c r="Q22" s="30">
        <v>2.2970000000000002</v>
      </c>
      <c r="R22" s="30">
        <v>2.2530000000000001</v>
      </c>
      <c r="S22" s="30">
        <v>2.3570000000000002</v>
      </c>
      <c r="T22" s="30">
        <v>2.4620000000000002</v>
      </c>
      <c r="U22" s="30">
        <v>4.57</v>
      </c>
      <c r="V22" s="30">
        <v>6.1559999999999997</v>
      </c>
      <c r="W22" s="30">
        <v>4.6059999999999999</v>
      </c>
      <c r="X22" s="30">
        <v>2.073</v>
      </c>
      <c r="Y22" s="30">
        <v>3.859</v>
      </c>
      <c r="Z22" s="30">
        <v>4.0220000000000002</v>
      </c>
      <c r="AL22" s="4" t="s">
        <v>325</v>
      </c>
      <c r="AM22" s="30">
        <v>1222.893</v>
      </c>
      <c r="AN22" s="30">
        <v>1264.011</v>
      </c>
      <c r="AO22" s="30">
        <v>1304.6300000000001</v>
      </c>
      <c r="AP22" s="30">
        <v>1343.8969999999999</v>
      </c>
      <c r="AQ22" s="30">
        <v>1381.049</v>
      </c>
      <c r="AR22" s="30">
        <v>1415.0819999999999</v>
      </c>
      <c r="AS22" s="30">
        <v>1447.624</v>
      </c>
      <c r="AT22" s="30">
        <v>1480.4180000000001</v>
      </c>
      <c r="AU22" s="30">
        <v>1513.4009999999998</v>
      </c>
      <c r="AV22" s="30">
        <v>1546.701</v>
      </c>
      <c r="AW22" s="30">
        <v>1579.962</v>
      </c>
      <c r="AX22" s="30">
        <v>1613.309</v>
      </c>
      <c r="AY22" s="30">
        <v>1642.22</v>
      </c>
      <c r="AZ22" s="30">
        <v>1676.934</v>
      </c>
      <c r="BA22" s="30">
        <v>1725.5990000000002</v>
      </c>
      <c r="BB22" s="30">
        <v>1781.0819999999999</v>
      </c>
      <c r="BC22" s="30">
        <v>1843.309</v>
      </c>
      <c r="BD22" s="30">
        <v>1911.5810000000001</v>
      </c>
      <c r="BE22" s="30">
        <v>1984.9839999999999</v>
      </c>
      <c r="BF22" s="30">
        <v>2063.5619999999999</v>
      </c>
      <c r="BG22" s="30">
        <v>2150.7669999999998</v>
      </c>
      <c r="BH22" s="30">
        <v>2244.8780000000002</v>
      </c>
      <c r="BI22" s="30">
        <v>2339.3509999999997</v>
      </c>
      <c r="BJ22" s="30">
        <v>2434.174</v>
      </c>
      <c r="BK22" s="30">
        <v>2529.5920000000001</v>
      </c>
    </row>
    <row r="23" spans="1:63" s="31" customFormat="1">
      <c r="A23" s="4" t="s">
        <v>326</v>
      </c>
      <c r="B23" s="30">
        <v>14.297000000000001</v>
      </c>
      <c r="C23" s="30">
        <v>14.398999999999999</v>
      </c>
      <c r="D23" s="30">
        <v>14.451000000000001</v>
      </c>
      <c r="E23" s="30">
        <v>14.132999999999999</v>
      </c>
      <c r="F23" s="30">
        <v>13.967000000000001</v>
      </c>
      <c r="G23" s="30">
        <v>13.757</v>
      </c>
      <c r="H23" s="30">
        <v>13.441000000000001</v>
      </c>
      <c r="I23" s="30">
        <v>13.602</v>
      </c>
      <c r="J23" s="30">
        <v>13.852</v>
      </c>
      <c r="K23" s="30">
        <v>14.394</v>
      </c>
      <c r="L23" s="30">
        <v>14.284000000000001</v>
      </c>
      <c r="M23" s="30">
        <v>14.166</v>
      </c>
      <c r="N23" s="30">
        <v>14.042999999999999</v>
      </c>
      <c r="O23" s="30">
        <v>14.973000000000001</v>
      </c>
      <c r="P23" s="30">
        <v>15.94</v>
      </c>
      <c r="Q23" s="30">
        <v>16.890999999999998</v>
      </c>
      <c r="R23" s="30">
        <v>17.986000000000001</v>
      </c>
      <c r="S23" s="30">
        <v>18.920999999999999</v>
      </c>
      <c r="T23" s="30">
        <v>19.446999999999999</v>
      </c>
      <c r="U23" s="30">
        <v>20</v>
      </c>
      <c r="V23" s="30">
        <v>21.600999999999999</v>
      </c>
      <c r="W23" s="30">
        <v>21.242999999999999</v>
      </c>
      <c r="X23" s="30">
        <v>20.219000000000001</v>
      </c>
      <c r="Y23" s="30">
        <v>20.123000000000001</v>
      </c>
      <c r="Z23" s="30">
        <v>19.890999999999998</v>
      </c>
      <c r="AL23" s="4" t="s">
        <v>326</v>
      </c>
      <c r="AM23" s="30">
        <v>262.38400000000001</v>
      </c>
      <c r="AN23" s="30">
        <v>268.63099999999997</v>
      </c>
      <c r="AO23" s="30">
        <v>273.48199999999997</v>
      </c>
      <c r="AP23" s="30">
        <v>279.03800000000001</v>
      </c>
      <c r="AQ23" s="30">
        <v>285.26900000000001</v>
      </c>
      <c r="AR23" s="30">
        <v>292.11799999999999</v>
      </c>
      <c r="AS23" s="30">
        <v>299.43399999999997</v>
      </c>
      <c r="AT23" s="30">
        <v>307.37300000000005</v>
      </c>
      <c r="AU23" s="30">
        <v>314.99799999999999</v>
      </c>
      <c r="AV23" s="30">
        <v>321.45499999999998</v>
      </c>
      <c r="AW23" s="30">
        <v>326.74799999999999</v>
      </c>
      <c r="AX23" s="30">
        <v>330.779</v>
      </c>
      <c r="AY23" s="30">
        <v>333.863</v>
      </c>
      <c r="AZ23" s="30">
        <v>340.59000000000003</v>
      </c>
      <c r="BA23" s="30">
        <v>351.495</v>
      </c>
      <c r="BB23" s="30">
        <v>362.911</v>
      </c>
      <c r="BC23" s="30">
        <v>374.98900000000003</v>
      </c>
      <c r="BD23" s="30">
        <v>387.851</v>
      </c>
      <c r="BE23" s="30">
        <v>401.56100000000004</v>
      </c>
      <c r="BF23" s="30">
        <v>416.19899999999996</v>
      </c>
      <c r="BG23" s="30">
        <v>431.95</v>
      </c>
      <c r="BH23" s="30">
        <v>448.851</v>
      </c>
      <c r="BI23" s="30">
        <v>467.12200000000001</v>
      </c>
      <c r="BJ23" s="30">
        <v>486.70699999999999</v>
      </c>
      <c r="BK23" s="30">
        <v>506.60500000000002</v>
      </c>
    </row>
    <row r="24" spans="1:63" s="31" customFormat="1">
      <c r="A24" s="4" t="s">
        <v>327</v>
      </c>
      <c r="B24" s="30">
        <v>9.234</v>
      </c>
      <c r="C24" s="30">
        <v>9.1199999999999992</v>
      </c>
      <c r="D24" s="30">
        <v>9.1539999999999999</v>
      </c>
      <c r="E24" s="30">
        <v>8.9009999999999998</v>
      </c>
      <c r="F24" s="30">
        <v>8.8819999999999997</v>
      </c>
      <c r="G24" s="30">
        <v>8.8260000000000005</v>
      </c>
      <c r="H24" s="30">
        <v>8.5640000000000001</v>
      </c>
      <c r="I24" s="30">
        <v>8.4060000000000006</v>
      </c>
      <c r="J24" s="30">
        <v>8.2140000000000004</v>
      </c>
      <c r="K24" s="30">
        <v>8.1679999999999993</v>
      </c>
      <c r="L24" s="30">
        <v>8.0299999999999994</v>
      </c>
      <c r="M24" s="30">
        <v>7.859</v>
      </c>
      <c r="N24" s="30">
        <v>7.6379999999999999</v>
      </c>
      <c r="O24" s="30">
        <v>7.4870000000000001</v>
      </c>
      <c r="P24" s="30">
        <v>7.32</v>
      </c>
      <c r="Q24" s="30">
        <v>7.1909999999999998</v>
      </c>
      <c r="R24" s="30">
        <v>7.2640000000000002</v>
      </c>
      <c r="S24" s="30">
        <v>7.4379999999999997</v>
      </c>
      <c r="T24" s="30">
        <v>7.5839999999999996</v>
      </c>
      <c r="U24" s="30">
        <v>7.6859999999999999</v>
      </c>
      <c r="V24" s="30">
        <v>8.4250000000000007</v>
      </c>
      <c r="W24" s="30">
        <v>8.42</v>
      </c>
      <c r="X24" s="30">
        <v>7.6680000000000001</v>
      </c>
      <c r="Y24" s="30">
        <v>7.59</v>
      </c>
      <c r="Z24" s="30">
        <v>7.5490000000000004</v>
      </c>
      <c r="AL24" s="4" t="s">
        <v>327</v>
      </c>
      <c r="AM24" s="30">
        <v>1782.9830000000002</v>
      </c>
      <c r="AN24" s="30">
        <v>1826.578</v>
      </c>
      <c r="AO24" s="30">
        <v>1875.836</v>
      </c>
      <c r="AP24" s="30">
        <v>1925.6709999999998</v>
      </c>
      <c r="AQ24" s="30">
        <v>1972.7170000000001</v>
      </c>
      <c r="AR24" s="30">
        <v>2019.5720000000001</v>
      </c>
      <c r="AS24" s="30">
        <v>2070.569</v>
      </c>
      <c r="AT24" s="30">
        <v>2125.3150000000001</v>
      </c>
      <c r="AU24" s="30">
        <v>2181.7399999999998</v>
      </c>
      <c r="AV24" s="30">
        <v>2239.4870000000001</v>
      </c>
      <c r="AW24" s="30">
        <v>2298.9229999999998</v>
      </c>
      <c r="AX24" s="30">
        <v>2364.672</v>
      </c>
      <c r="AY24" s="30">
        <v>2437.0940000000001</v>
      </c>
      <c r="AZ24" s="30">
        <v>2513.0160000000001</v>
      </c>
      <c r="BA24" s="30">
        <v>2592.768</v>
      </c>
      <c r="BB24" s="30">
        <v>2674.9359999999997</v>
      </c>
      <c r="BC24" s="30">
        <v>2758.6040000000003</v>
      </c>
      <c r="BD24" s="30">
        <v>2844.8989999999999</v>
      </c>
      <c r="BE24" s="30">
        <v>2929.8449999999998</v>
      </c>
      <c r="BF24" s="30">
        <v>3012.4449999999997</v>
      </c>
      <c r="BG24" s="30">
        <v>3098.384</v>
      </c>
      <c r="BH24" s="30">
        <v>3186.5820000000003</v>
      </c>
      <c r="BI24" s="30">
        <v>3275.125</v>
      </c>
      <c r="BJ24" s="30">
        <v>3370.6260000000002</v>
      </c>
      <c r="BK24" s="30">
        <v>3477.3019999999997</v>
      </c>
    </row>
    <row r="25" spans="1:63" s="31" customFormat="1">
      <c r="A25" s="4" t="s">
        <v>328</v>
      </c>
      <c r="B25" s="30">
        <v>3.9039999999999999</v>
      </c>
      <c r="C25" s="30">
        <v>3.9689999999999999</v>
      </c>
      <c r="D25" s="30">
        <v>4.6929999999999996</v>
      </c>
      <c r="E25" s="30">
        <v>5.4180000000000001</v>
      </c>
      <c r="F25" s="30">
        <v>6.5490000000000004</v>
      </c>
      <c r="G25" s="30">
        <v>7.2610000000000001</v>
      </c>
      <c r="H25" s="30">
        <v>5.9560000000000004</v>
      </c>
      <c r="I25" s="30">
        <v>4.7590000000000003</v>
      </c>
      <c r="J25" s="30">
        <v>3.6789999999999998</v>
      </c>
      <c r="K25" s="30">
        <v>2.7</v>
      </c>
      <c r="L25" s="30">
        <v>1.6060000000000001</v>
      </c>
      <c r="M25" s="30">
        <v>0.68300000000000005</v>
      </c>
      <c r="N25" s="30">
        <v>2.8439999999999999</v>
      </c>
      <c r="O25" s="30">
        <v>1.911</v>
      </c>
      <c r="P25" s="30">
        <v>0.85699999999999998</v>
      </c>
      <c r="Q25" s="30">
        <v>0.85</v>
      </c>
      <c r="R25" s="30">
        <v>0.82299999999999995</v>
      </c>
      <c r="S25" s="30">
        <v>0.80100000000000005</v>
      </c>
      <c r="T25" s="30">
        <v>0.76800000000000002</v>
      </c>
      <c r="U25" s="30">
        <v>0.74199999999999999</v>
      </c>
      <c r="V25" s="30">
        <v>0.77600000000000002</v>
      </c>
      <c r="W25" s="30">
        <v>0.59599999999999997</v>
      </c>
      <c r="X25" s="30">
        <v>0.53700000000000003</v>
      </c>
      <c r="Y25" s="30">
        <v>0.53900000000000003</v>
      </c>
      <c r="Z25" s="30">
        <v>0.39600000000000002</v>
      </c>
      <c r="AL25" s="4" t="s">
        <v>328</v>
      </c>
      <c r="AM25" s="30">
        <v>1108.807</v>
      </c>
      <c r="AN25" s="30">
        <v>1143.2289999999998</v>
      </c>
      <c r="AO25" s="30">
        <v>1178.241</v>
      </c>
      <c r="AP25" s="30">
        <v>1213.769</v>
      </c>
      <c r="AQ25" s="30">
        <v>1250.028</v>
      </c>
      <c r="AR25" s="30">
        <v>1288.1590000000001</v>
      </c>
      <c r="AS25" s="30">
        <v>1328.9749999999999</v>
      </c>
      <c r="AT25" s="30">
        <v>1373.0720000000001</v>
      </c>
      <c r="AU25" s="30">
        <v>1421.1480000000001</v>
      </c>
      <c r="AV25" s="30">
        <v>1473.7049999999999</v>
      </c>
      <c r="AW25" s="30">
        <v>1531.433</v>
      </c>
      <c r="AX25" s="30">
        <v>1595.0520000000001</v>
      </c>
      <c r="AY25" s="30">
        <v>1666.252</v>
      </c>
      <c r="AZ25" s="30">
        <v>1743.3200000000002</v>
      </c>
      <c r="BA25" s="30">
        <v>1824.6390000000001</v>
      </c>
      <c r="BB25" s="30">
        <v>1911.4659999999999</v>
      </c>
      <c r="BC25" s="30">
        <v>2002.808</v>
      </c>
      <c r="BD25" s="30">
        <v>2096.3679999999999</v>
      </c>
      <c r="BE25" s="30">
        <v>2192.2800000000002</v>
      </c>
      <c r="BF25" s="30">
        <v>2291.0830000000001</v>
      </c>
      <c r="BG25" s="30">
        <v>2392.9160000000002</v>
      </c>
      <c r="BH25" s="30">
        <v>2497.8540000000003</v>
      </c>
      <c r="BI25" s="30">
        <v>2605.2600000000002</v>
      </c>
      <c r="BJ25" s="30">
        <v>2714.8870000000002</v>
      </c>
      <c r="BK25" s="30">
        <v>2824.6379999999999</v>
      </c>
    </row>
    <row r="26" spans="1:63" s="31" customFormat="1">
      <c r="A26" s="4" t="s">
        <v>329</v>
      </c>
      <c r="B26" s="30">
        <v>14.436999999999999</v>
      </c>
      <c r="C26" s="30">
        <v>14.57</v>
      </c>
      <c r="D26" s="30">
        <v>14.375</v>
      </c>
      <c r="E26" s="30">
        <v>14.632999999999999</v>
      </c>
      <c r="F26" s="30">
        <v>14.708</v>
      </c>
      <c r="G26" s="30">
        <v>14.885</v>
      </c>
      <c r="H26" s="30">
        <v>14.704000000000001</v>
      </c>
      <c r="I26" s="30">
        <v>14.756</v>
      </c>
      <c r="J26" s="30">
        <v>14.759</v>
      </c>
      <c r="K26" s="30">
        <v>14.92</v>
      </c>
      <c r="L26" s="30">
        <v>14.989000000000001</v>
      </c>
      <c r="M26" s="30">
        <v>15.151999999999999</v>
      </c>
      <c r="N26" s="30">
        <v>15.122999999999999</v>
      </c>
      <c r="O26" s="30">
        <v>15.263999999999999</v>
      </c>
      <c r="P26" s="30">
        <v>15.372999999999999</v>
      </c>
      <c r="Q26" s="30">
        <v>15.409000000000001</v>
      </c>
      <c r="R26" s="30">
        <v>15.404999999999999</v>
      </c>
      <c r="S26" s="30">
        <v>15.515000000000001</v>
      </c>
      <c r="T26" s="30">
        <v>15.721</v>
      </c>
      <c r="U26" s="30">
        <v>15.449</v>
      </c>
      <c r="V26" s="30">
        <v>14.692</v>
      </c>
      <c r="W26" s="30">
        <v>22.437000000000001</v>
      </c>
      <c r="X26" s="30">
        <v>21.053999999999998</v>
      </c>
      <c r="Y26" s="30">
        <v>16.352</v>
      </c>
      <c r="Z26" s="30">
        <v>15.826000000000001</v>
      </c>
      <c r="AL26" s="4" t="s">
        <v>329</v>
      </c>
      <c r="AM26" s="30">
        <v>913.13699999999994</v>
      </c>
      <c r="AN26" s="30">
        <v>928.43299999999999</v>
      </c>
      <c r="AO26" s="30">
        <v>944.43299999999999</v>
      </c>
      <c r="AP26" s="30">
        <v>971.73900000000003</v>
      </c>
      <c r="AQ26" s="30">
        <v>1002.075</v>
      </c>
      <c r="AR26" s="30">
        <v>1023.1400000000001</v>
      </c>
      <c r="AS26" s="30">
        <v>1035.923</v>
      </c>
      <c r="AT26" s="30">
        <v>1042.5830000000001</v>
      </c>
      <c r="AU26" s="30">
        <v>1046.453</v>
      </c>
      <c r="AV26" s="30">
        <v>1051.585</v>
      </c>
      <c r="AW26" s="30">
        <v>1060.1959999999999</v>
      </c>
      <c r="AX26" s="30">
        <v>1071.67</v>
      </c>
      <c r="AY26" s="30">
        <v>1083.568</v>
      </c>
      <c r="AZ26" s="30">
        <v>1094.614</v>
      </c>
      <c r="BA26" s="30">
        <v>1106.865</v>
      </c>
      <c r="BB26" s="30">
        <v>1122.751</v>
      </c>
      <c r="BC26" s="30">
        <v>1143.2530000000002</v>
      </c>
      <c r="BD26" s="30">
        <v>1168.373</v>
      </c>
      <c r="BE26" s="30">
        <v>1198.9760000000001</v>
      </c>
      <c r="BF26" s="30">
        <v>1236.19</v>
      </c>
      <c r="BG26" s="30">
        <v>1278.8589999999999</v>
      </c>
      <c r="BH26" s="30">
        <v>1324.973</v>
      </c>
      <c r="BI26" s="30">
        <v>1373.0210000000002</v>
      </c>
      <c r="BJ26" s="30">
        <v>1419.8490000000002</v>
      </c>
      <c r="BK26" s="30">
        <v>1461.691</v>
      </c>
    </row>
    <row r="27" spans="1:63" s="31" customFormat="1">
      <c r="A27" s="4" t="s">
        <v>330</v>
      </c>
      <c r="B27" s="30">
        <v>15.634</v>
      </c>
      <c r="C27" s="30">
        <v>11.711</v>
      </c>
      <c r="D27" s="30">
        <v>15.234</v>
      </c>
      <c r="E27" s="30">
        <v>12.816000000000001</v>
      </c>
      <c r="F27" s="30">
        <v>13.872</v>
      </c>
      <c r="G27" s="30">
        <v>13.581</v>
      </c>
      <c r="H27" s="30">
        <v>14.054</v>
      </c>
      <c r="I27" s="30">
        <v>13.945</v>
      </c>
      <c r="J27" s="30">
        <v>13.861000000000001</v>
      </c>
      <c r="K27" s="30">
        <v>14.032999999999999</v>
      </c>
      <c r="L27" s="30">
        <v>14.038</v>
      </c>
      <c r="M27" s="30">
        <v>14.141</v>
      </c>
      <c r="N27" s="30">
        <v>14.069000000000001</v>
      </c>
      <c r="O27" s="30">
        <v>12.928000000000001</v>
      </c>
      <c r="P27" s="30">
        <v>11.75</v>
      </c>
      <c r="Q27" s="30">
        <v>10.635999999999999</v>
      </c>
      <c r="R27" s="30">
        <v>9.32</v>
      </c>
      <c r="S27" s="30">
        <v>7.8460000000000001</v>
      </c>
      <c r="T27" s="30">
        <v>7.7690000000000001</v>
      </c>
      <c r="U27" s="30">
        <v>7.8449999999999998</v>
      </c>
      <c r="V27" s="30">
        <v>8.6750000000000007</v>
      </c>
      <c r="W27" s="30">
        <v>8.5030000000000001</v>
      </c>
      <c r="X27" s="30">
        <v>7.9020000000000001</v>
      </c>
      <c r="Y27" s="30">
        <v>7.9660000000000002</v>
      </c>
      <c r="Z27" s="30">
        <v>8.0370000000000008</v>
      </c>
      <c r="AL27" s="4" t="s">
        <v>330</v>
      </c>
      <c r="AM27" s="30">
        <v>16.344000000000001</v>
      </c>
      <c r="AN27" s="30">
        <v>16.829999999999998</v>
      </c>
      <c r="AO27" s="30">
        <v>17.149000000000001</v>
      </c>
      <c r="AP27" s="30">
        <v>17.398000000000003</v>
      </c>
      <c r="AQ27" s="30">
        <v>17.585000000000001</v>
      </c>
      <c r="AR27" s="30">
        <v>17.73</v>
      </c>
      <c r="AS27" s="30">
        <v>17.846</v>
      </c>
      <c r="AT27" s="30">
        <v>17.929000000000002</v>
      </c>
      <c r="AU27" s="30">
        <v>17.991</v>
      </c>
      <c r="AV27" s="30">
        <v>18.067999999999998</v>
      </c>
      <c r="AW27" s="30">
        <v>18.194000000000003</v>
      </c>
      <c r="AX27" s="30">
        <v>18.395000000000003</v>
      </c>
      <c r="AY27" s="30">
        <v>18.524000000000001</v>
      </c>
      <c r="AZ27" s="30">
        <v>18.562000000000001</v>
      </c>
      <c r="BA27" s="30">
        <v>18.654</v>
      </c>
      <c r="BB27" s="30">
        <v>18.806000000000001</v>
      </c>
      <c r="BC27" s="30">
        <v>19.023000000000003</v>
      </c>
      <c r="BD27" s="30">
        <v>19.323999999999998</v>
      </c>
      <c r="BE27" s="30">
        <v>19.701999999999998</v>
      </c>
      <c r="BF27" s="30">
        <v>20.16</v>
      </c>
      <c r="BG27" s="30">
        <v>20.914999999999999</v>
      </c>
      <c r="BH27" s="30">
        <v>21.849</v>
      </c>
      <c r="BI27" s="30">
        <v>22.773</v>
      </c>
      <c r="BJ27" s="30">
        <v>23.713000000000001</v>
      </c>
      <c r="BK27" s="30">
        <v>24.549999999999997</v>
      </c>
    </row>
    <row r="28" spans="1:63" s="31" customFormat="1">
      <c r="A28" s="4" t="s">
        <v>331</v>
      </c>
      <c r="B28" s="30">
        <v>2.3279999999999998</v>
      </c>
      <c r="C28" s="30">
        <v>2.3439999999999999</v>
      </c>
      <c r="D28" s="30">
        <v>2.4129999999999998</v>
      </c>
      <c r="E28" s="30">
        <v>2.3919999999999999</v>
      </c>
      <c r="F28" s="30">
        <v>2.3860000000000001</v>
      </c>
      <c r="G28" s="30">
        <v>2.3380000000000001</v>
      </c>
      <c r="H28" s="30">
        <v>2.3719999999999999</v>
      </c>
      <c r="I28" s="30">
        <v>2.38</v>
      </c>
      <c r="J28" s="30">
        <v>2.3740000000000001</v>
      </c>
      <c r="K28" s="30">
        <v>2.355</v>
      </c>
      <c r="L28" s="30">
        <v>2.3340000000000001</v>
      </c>
      <c r="M28" s="30">
        <v>2.3439999999999999</v>
      </c>
      <c r="N28" s="30">
        <v>3.6440000000000001</v>
      </c>
      <c r="O28" s="30">
        <v>4.984</v>
      </c>
      <c r="P28" s="30">
        <v>6.1719999999999997</v>
      </c>
      <c r="Q28" s="30">
        <v>7.3979999999999997</v>
      </c>
      <c r="R28" s="30">
        <v>6.2050000000000001</v>
      </c>
      <c r="S28" s="30">
        <v>6.4770000000000003</v>
      </c>
      <c r="T28" s="30">
        <v>4.5739999999999998</v>
      </c>
      <c r="U28" s="30">
        <v>2.8730000000000002</v>
      </c>
      <c r="V28" s="30">
        <v>3.4729999999999999</v>
      </c>
      <c r="W28" s="30">
        <v>3.5409999999999999</v>
      </c>
      <c r="X28" s="30">
        <v>3.0289999999999999</v>
      </c>
      <c r="Y28" s="30">
        <v>3.008</v>
      </c>
      <c r="Z28" s="30">
        <v>3.1669999999999998</v>
      </c>
      <c r="AL28" s="4" t="s">
        <v>331</v>
      </c>
      <c r="AM28" s="30">
        <v>1054.539</v>
      </c>
      <c r="AN28" s="30">
        <v>1081.68</v>
      </c>
      <c r="AO28" s="30">
        <v>1109.97</v>
      </c>
      <c r="AP28" s="30">
        <v>1135.019</v>
      </c>
      <c r="AQ28" s="30">
        <v>1154.6759999999999</v>
      </c>
      <c r="AR28" s="30">
        <v>1173.538</v>
      </c>
      <c r="AS28" s="30">
        <v>1191.204</v>
      </c>
      <c r="AT28" s="30">
        <v>1207.5650000000001</v>
      </c>
      <c r="AU28" s="30">
        <v>1223.252</v>
      </c>
      <c r="AV28" s="30">
        <v>1238.462</v>
      </c>
      <c r="AW28" s="30">
        <v>1253.7909999999999</v>
      </c>
      <c r="AX28" s="30">
        <v>1273.0929999999998</v>
      </c>
      <c r="AY28" s="30">
        <v>1297.067</v>
      </c>
      <c r="AZ28" s="30">
        <v>1331.8409999999999</v>
      </c>
      <c r="BA28" s="30">
        <v>1379.0520000000001</v>
      </c>
      <c r="BB28" s="30">
        <v>1430.319</v>
      </c>
      <c r="BC28" s="30">
        <v>1484.3620000000001</v>
      </c>
      <c r="BD28" s="30">
        <v>1541.8589999999999</v>
      </c>
      <c r="BE28" s="30">
        <v>1602.6949999999999</v>
      </c>
      <c r="BF28" s="30">
        <v>1665.5709999999999</v>
      </c>
      <c r="BG28" s="30">
        <v>1729.5839999999998</v>
      </c>
      <c r="BH28" s="30">
        <v>1794.4169999999999</v>
      </c>
      <c r="BI28" s="30">
        <v>1860.1779999999999</v>
      </c>
      <c r="BJ28" s="30">
        <v>1919.269</v>
      </c>
      <c r="BK28" s="30">
        <v>1965.4079999999999</v>
      </c>
    </row>
    <row r="29" spans="1:63" s="31" customFormat="1">
      <c r="A29" s="4" t="s">
        <v>332</v>
      </c>
      <c r="B29" s="30">
        <v>8.5289999999999999</v>
      </c>
      <c r="C29" s="30">
        <v>8.625</v>
      </c>
      <c r="D29" s="30">
        <v>8.2620000000000005</v>
      </c>
      <c r="E29" s="30">
        <v>8.2210000000000001</v>
      </c>
      <c r="F29" s="30">
        <v>7.2839999999999998</v>
      </c>
      <c r="G29" s="30">
        <v>8.1929999999999996</v>
      </c>
      <c r="H29" s="30">
        <v>8.9469999999999992</v>
      </c>
      <c r="I29" s="30">
        <v>9.6289999999999996</v>
      </c>
      <c r="J29" s="30">
        <v>10.327</v>
      </c>
      <c r="K29" s="30">
        <v>11.074999999999999</v>
      </c>
      <c r="L29" s="30">
        <v>11.849</v>
      </c>
      <c r="M29" s="30">
        <v>12.61</v>
      </c>
      <c r="N29" s="30">
        <v>13.159000000000001</v>
      </c>
      <c r="O29" s="30">
        <v>13.651</v>
      </c>
      <c r="P29" s="30">
        <v>14.474</v>
      </c>
      <c r="Q29" s="30">
        <v>12.365</v>
      </c>
      <c r="R29" s="30">
        <v>9.8919999999999995</v>
      </c>
      <c r="S29" s="30">
        <v>7.3319999999999999</v>
      </c>
      <c r="T29" s="30">
        <v>4.7290000000000001</v>
      </c>
      <c r="U29" s="30">
        <v>4.7510000000000003</v>
      </c>
      <c r="V29" s="30">
        <v>5.3070000000000004</v>
      </c>
      <c r="W29" s="30">
        <v>5.1100000000000003</v>
      </c>
      <c r="X29" s="30">
        <v>4.6449999999999996</v>
      </c>
      <c r="Y29" s="30">
        <v>4.6289999999999996</v>
      </c>
      <c r="Z29" s="30">
        <v>4.7939999999999996</v>
      </c>
      <c r="AL29" s="4" t="s">
        <v>332</v>
      </c>
      <c r="AM29" s="30">
        <v>418.95100000000002</v>
      </c>
      <c r="AN29" s="30">
        <v>446.08299999999997</v>
      </c>
      <c r="AO29" s="30">
        <v>474.37099999999998</v>
      </c>
      <c r="AP29" s="30">
        <v>495.88499999999999</v>
      </c>
      <c r="AQ29" s="30">
        <v>514.75099999999998</v>
      </c>
      <c r="AR29" s="30">
        <v>530.70699999999999</v>
      </c>
      <c r="AS29" s="30">
        <v>544.44499999999994</v>
      </c>
      <c r="AT29" s="30">
        <v>558.43299999999999</v>
      </c>
      <c r="AU29" s="30">
        <v>574.60699999999997</v>
      </c>
      <c r="AV29" s="30">
        <v>592.26700000000005</v>
      </c>
      <c r="AW29" s="30">
        <v>610.26099999999997</v>
      </c>
      <c r="AX29" s="30">
        <v>628.33500000000004</v>
      </c>
      <c r="AY29" s="30">
        <v>647.21900000000005</v>
      </c>
      <c r="AZ29" s="30">
        <v>666.96399999999994</v>
      </c>
      <c r="BA29" s="30">
        <v>687.66800000000001</v>
      </c>
      <c r="BB29" s="30">
        <v>709.06200000000001</v>
      </c>
      <c r="BC29" s="30">
        <v>731.37699999999995</v>
      </c>
      <c r="BD29" s="30">
        <v>754.18900000000008</v>
      </c>
      <c r="BE29" s="30">
        <v>776.37100000000009</v>
      </c>
      <c r="BF29" s="30">
        <v>797.47299999999996</v>
      </c>
      <c r="BG29" s="30">
        <v>818.38699999999994</v>
      </c>
      <c r="BH29" s="30">
        <v>839.39100000000008</v>
      </c>
      <c r="BI29" s="30">
        <v>859.572</v>
      </c>
      <c r="BJ29" s="30">
        <v>879.13300000000004</v>
      </c>
      <c r="BK29" s="30">
        <v>897.56200000000001</v>
      </c>
    </row>
    <row r="30" spans="1:63" s="31" customFormat="1">
      <c r="A30" s="4" t="s">
        <v>333</v>
      </c>
      <c r="B30" s="30">
        <v>32.512</v>
      </c>
      <c r="C30" s="30">
        <v>32.603999999999999</v>
      </c>
      <c r="D30" s="30">
        <v>32.561</v>
      </c>
      <c r="E30" s="30">
        <v>32.529000000000003</v>
      </c>
      <c r="F30" s="30">
        <v>32.366999999999997</v>
      </c>
      <c r="G30" s="30">
        <v>32.344000000000001</v>
      </c>
      <c r="H30" s="30">
        <v>32.323</v>
      </c>
      <c r="I30" s="30">
        <v>32.274999999999999</v>
      </c>
      <c r="J30" s="30">
        <v>32.289000000000001</v>
      </c>
      <c r="K30" s="30">
        <v>32.311999999999998</v>
      </c>
      <c r="L30" s="30">
        <v>32.344000000000001</v>
      </c>
      <c r="M30" s="30">
        <v>32.430999999999997</v>
      </c>
      <c r="N30" s="30">
        <v>32.564</v>
      </c>
      <c r="O30" s="30">
        <v>32.43</v>
      </c>
      <c r="P30" s="30">
        <v>32.186999999999998</v>
      </c>
      <c r="Q30" s="30">
        <v>31.751000000000001</v>
      </c>
      <c r="R30" s="30">
        <v>31.651</v>
      </c>
      <c r="S30" s="30">
        <v>31.533000000000001</v>
      </c>
      <c r="T30" s="30">
        <v>31.873000000000001</v>
      </c>
      <c r="U30" s="30">
        <v>32.052999999999997</v>
      </c>
      <c r="V30" s="30">
        <v>33.704000000000001</v>
      </c>
      <c r="W30" s="30">
        <v>33.332999999999998</v>
      </c>
      <c r="X30" s="30">
        <v>32.171999999999997</v>
      </c>
      <c r="Y30" s="30">
        <v>32.042999999999999</v>
      </c>
      <c r="Z30" s="30">
        <v>32.112000000000002</v>
      </c>
      <c r="AL30" s="4" t="s">
        <v>333</v>
      </c>
      <c r="AM30" s="30">
        <v>851.01700000000005</v>
      </c>
      <c r="AN30" s="30">
        <v>888.13</v>
      </c>
      <c r="AO30" s="30">
        <v>923.69499999999994</v>
      </c>
      <c r="AP30" s="30">
        <v>958.11199999999997</v>
      </c>
      <c r="AQ30" s="30">
        <v>989.471</v>
      </c>
      <c r="AR30" s="30">
        <v>1012.395</v>
      </c>
      <c r="AS30" s="30">
        <v>1024.8900000000001</v>
      </c>
      <c r="AT30" s="30">
        <v>1042.3989999999999</v>
      </c>
      <c r="AU30" s="30">
        <v>1072.787</v>
      </c>
      <c r="AV30" s="30">
        <v>1106.973</v>
      </c>
      <c r="AW30" s="30">
        <v>1142.798</v>
      </c>
      <c r="AX30" s="30">
        <v>1166.9690000000001</v>
      </c>
      <c r="AY30" s="30">
        <v>1194.2080000000001</v>
      </c>
      <c r="AZ30" s="30">
        <v>1242.145</v>
      </c>
      <c r="BA30" s="30">
        <v>1297.989</v>
      </c>
      <c r="BB30" s="30">
        <v>1360.3579999999999</v>
      </c>
      <c r="BC30" s="30">
        <v>1436.309</v>
      </c>
      <c r="BD30" s="30">
        <v>1512.761</v>
      </c>
      <c r="BE30" s="30">
        <v>1574.8240000000001</v>
      </c>
      <c r="BF30" s="30">
        <v>1633.239</v>
      </c>
      <c r="BG30" s="30">
        <v>1695.1779999999999</v>
      </c>
      <c r="BH30" s="30">
        <v>1757.3220000000001</v>
      </c>
      <c r="BI30" s="30">
        <v>1810.319</v>
      </c>
      <c r="BJ30" s="30">
        <v>1862.5070000000001</v>
      </c>
      <c r="BK30" s="30">
        <v>1911.81</v>
      </c>
    </row>
    <row r="31" spans="1:63" s="31" customFormat="1">
      <c r="A31" s="4" t="s">
        <v>334</v>
      </c>
      <c r="B31" s="30">
        <v>19.288</v>
      </c>
      <c r="C31" s="30">
        <v>19.367000000000001</v>
      </c>
      <c r="D31" s="30">
        <v>19.449000000000002</v>
      </c>
      <c r="E31" s="30">
        <v>19.613</v>
      </c>
      <c r="F31" s="30">
        <v>19.79</v>
      </c>
      <c r="G31" s="30">
        <v>19.925999999999998</v>
      </c>
      <c r="H31" s="30">
        <v>20.053000000000001</v>
      </c>
      <c r="I31" s="30">
        <v>20.172999999999998</v>
      </c>
      <c r="J31" s="30">
        <v>20.346</v>
      </c>
      <c r="K31" s="30">
        <v>20.692</v>
      </c>
      <c r="L31" s="30">
        <v>20.867000000000001</v>
      </c>
      <c r="M31" s="30">
        <v>21.164999999999999</v>
      </c>
      <c r="N31" s="30">
        <v>21.591999999999999</v>
      </c>
      <c r="O31" s="30">
        <v>21.346</v>
      </c>
      <c r="P31" s="30">
        <v>21.097999999999999</v>
      </c>
      <c r="Q31" s="30">
        <v>20.853999999999999</v>
      </c>
      <c r="R31" s="30">
        <v>21.387</v>
      </c>
      <c r="S31" s="30">
        <v>21.306999999999999</v>
      </c>
      <c r="T31" s="30">
        <v>20.872</v>
      </c>
      <c r="U31" s="30">
        <v>20.491</v>
      </c>
      <c r="V31" s="30">
        <v>23.010999999999999</v>
      </c>
      <c r="W31" s="30">
        <v>22.001999999999999</v>
      </c>
      <c r="X31" s="30">
        <v>19.614000000000001</v>
      </c>
      <c r="Y31" s="30">
        <v>19.402000000000001</v>
      </c>
      <c r="Z31" s="30"/>
      <c r="AL31" s="4" t="s">
        <v>334</v>
      </c>
      <c r="AM31" s="30">
        <v>582.93399999999997</v>
      </c>
      <c r="AN31" s="30">
        <v>598.24399999999991</v>
      </c>
      <c r="AO31" s="30">
        <v>608.00399999999991</v>
      </c>
      <c r="AP31" s="30">
        <v>617.15899999999999</v>
      </c>
      <c r="AQ31" s="30">
        <v>637.44900000000007</v>
      </c>
      <c r="AR31" s="30">
        <v>668.47499999999991</v>
      </c>
      <c r="AS31" s="30">
        <v>703.25299999999993</v>
      </c>
      <c r="AT31" s="30">
        <v>741.41699999999992</v>
      </c>
      <c r="AU31" s="30">
        <v>781.16800000000001</v>
      </c>
      <c r="AV31" s="30">
        <v>820.20900000000006</v>
      </c>
      <c r="AW31" s="30">
        <v>871.26800000000003</v>
      </c>
      <c r="AX31" s="30">
        <v>928.95699999999999</v>
      </c>
      <c r="AY31" s="30">
        <v>977.04199999999992</v>
      </c>
      <c r="AZ31" s="30">
        <v>1017.063</v>
      </c>
      <c r="BA31" s="30">
        <v>1008.0820000000001</v>
      </c>
      <c r="BB31" s="30">
        <v>982.87400000000002</v>
      </c>
      <c r="BC31" s="30">
        <v>952.55499999999995</v>
      </c>
      <c r="BD31" s="30">
        <v>895.46699999999998</v>
      </c>
      <c r="BE31" s="30">
        <v>915.29499999999996</v>
      </c>
      <c r="BF31" s="30">
        <v>999.5</v>
      </c>
      <c r="BG31" s="30">
        <v>1076.557</v>
      </c>
      <c r="BH31" s="30">
        <v>1136.268</v>
      </c>
      <c r="BI31" s="30">
        <v>1194.6979999999999</v>
      </c>
      <c r="BJ31" s="30">
        <v>1288.8020000000001</v>
      </c>
      <c r="BK31" s="30">
        <v>1375.7350000000001</v>
      </c>
    </row>
    <row r="32" spans="1:63" s="31" customFormat="1">
      <c r="A32" s="4" t="s">
        <v>335</v>
      </c>
      <c r="B32" s="30">
        <v>20.696000000000002</v>
      </c>
      <c r="C32" s="30">
        <v>20.652999999999999</v>
      </c>
      <c r="D32" s="30">
        <v>20.596</v>
      </c>
      <c r="E32" s="30">
        <v>20.606000000000002</v>
      </c>
      <c r="F32" s="30">
        <v>20.646000000000001</v>
      </c>
      <c r="G32" s="30">
        <v>20.667000000000002</v>
      </c>
      <c r="H32" s="30">
        <v>20.681999999999999</v>
      </c>
      <c r="I32" s="30">
        <v>20.687999999999999</v>
      </c>
      <c r="J32" s="30">
        <v>20.727</v>
      </c>
      <c r="K32" s="30">
        <v>16.291</v>
      </c>
      <c r="L32" s="30">
        <v>20.998999999999999</v>
      </c>
      <c r="M32" s="30">
        <v>26.626999999999999</v>
      </c>
      <c r="N32" s="30">
        <v>25.907</v>
      </c>
      <c r="O32" s="30">
        <v>24.831</v>
      </c>
      <c r="P32" s="30">
        <v>23.539000000000001</v>
      </c>
      <c r="Q32" s="30">
        <v>22.039000000000001</v>
      </c>
      <c r="R32" s="30">
        <v>20.972000000000001</v>
      </c>
      <c r="S32" s="30">
        <v>20.071000000000002</v>
      </c>
      <c r="T32" s="30">
        <v>19.173999999999999</v>
      </c>
      <c r="U32" s="30">
        <v>18.22</v>
      </c>
      <c r="V32" s="30">
        <v>18.859000000000002</v>
      </c>
      <c r="W32" s="30">
        <v>17.015000000000001</v>
      </c>
      <c r="X32" s="30">
        <v>11.816000000000001</v>
      </c>
      <c r="Y32" s="30"/>
      <c r="Z32" s="30"/>
      <c r="AL32" s="4" t="s">
        <v>335</v>
      </c>
      <c r="AM32" s="30">
        <v>2663.0950000000003</v>
      </c>
      <c r="AN32" s="30">
        <v>2746.0569999999998</v>
      </c>
      <c r="AO32" s="30">
        <v>2827.3519999999999</v>
      </c>
      <c r="AP32" s="30">
        <v>2892.2640000000001</v>
      </c>
      <c r="AQ32" s="30">
        <v>2949.9750000000004</v>
      </c>
      <c r="AR32" s="30">
        <v>3012.1880000000001</v>
      </c>
      <c r="AS32" s="30">
        <v>3073.9479999999999</v>
      </c>
      <c r="AT32" s="30">
        <v>3144.7219999999998</v>
      </c>
      <c r="AU32" s="30">
        <v>3244.4359999999997</v>
      </c>
      <c r="AV32" s="30">
        <v>3368.6759999999999</v>
      </c>
      <c r="AW32" s="30">
        <v>3477.2030000000004</v>
      </c>
      <c r="AX32" s="30">
        <v>3568.5330000000004</v>
      </c>
      <c r="AY32" s="30">
        <v>3671.9490000000001</v>
      </c>
      <c r="AZ32" s="30">
        <v>3790.674</v>
      </c>
      <c r="BA32" s="30">
        <v>3937.0150000000003</v>
      </c>
      <c r="BB32" s="30">
        <v>4105.1779999999999</v>
      </c>
      <c r="BC32" s="30">
        <v>4270.0779999999995</v>
      </c>
      <c r="BD32" s="30">
        <v>4455.3189999999995</v>
      </c>
      <c r="BE32" s="30">
        <v>4632.0349999999999</v>
      </c>
      <c r="BF32" s="30">
        <v>4763.28</v>
      </c>
      <c r="BG32" s="30">
        <v>4876.2370000000001</v>
      </c>
      <c r="BH32" s="30">
        <v>4991.8999999999996</v>
      </c>
      <c r="BI32" s="30">
        <v>5109.6759999999995</v>
      </c>
      <c r="BJ32" s="30">
        <v>5153.8639999999996</v>
      </c>
      <c r="BK32" s="30">
        <v>5154.0959999999995</v>
      </c>
    </row>
    <row r="33" spans="1:63" s="31" customFormat="1">
      <c r="A33" s="4" t="s">
        <v>336</v>
      </c>
      <c r="B33" s="30">
        <v>6.67</v>
      </c>
      <c r="C33" s="30">
        <v>6.6340000000000003</v>
      </c>
      <c r="D33" s="30">
        <v>6.6230000000000002</v>
      </c>
      <c r="E33" s="30">
        <v>6.5220000000000002</v>
      </c>
      <c r="F33" s="30">
        <v>6.5579999999999998</v>
      </c>
      <c r="G33" s="30">
        <v>6.6909999999999998</v>
      </c>
      <c r="H33" s="30">
        <v>6.76</v>
      </c>
      <c r="I33" s="30">
        <v>6.2409999999999997</v>
      </c>
      <c r="J33" s="30">
        <v>5.609</v>
      </c>
      <c r="K33" s="30">
        <v>5.0629999999999997</v>
      </c>
      <c r="L33" s="30">
        <v>4.4820000000000002</v>
      </c>
      <c r="M33" s="30">
        <v>3.9660000000000002</v>
      </c>
      <c r="N33" s="30">
        <v>3.9460000000000002</v>
      </c>
      <c r="O33" s="30">
        <v>3.9430000000000001</v>
      </c>
      <c r="P33" s="30">
        <v>3.948</v>
      </c>
      <c r="Q33" s="30">
        <v>3.9630000000000001</v>
      </c>
      <c r="R33" s="30">
        <v>8.0719999999999992</v>
      </c>
      <c r="S33" s="30">
        <v>12.063000000000001</v>
      </c>
      <c r="T33" s="30">
        <v>7.8680000000000003</v>
      </c>
      <c r="U33" s="30">
        <v>3.5390000000000001</v>
      </c>
      <c r="V33" s="30">
        <v>3.8239999999999998</v>
      </c>
      <c r="W33" s="30">
        <v>3.7370000000000001</v>
      </c>
      <c r="X33" s="30">
        <v>3.2010000000000001</v>
      </c>
      <c r="Y33" s="30">
        <v>3.1869999999999998</v>
      </c>
      <c r="Z33" s="30">
        <v>3.2890000000000001</v>
      </c>
      <c r="AL33" s="4" t="s">
        <v>336</v>
      </c>
      <c r="AM33" s="30">
        <v>527.51199999999994</v>
      </c>
      <c r="AN33" s="30">
        <v>540.40100000000007</v>
      </c>
      <c r="AO33" s="30">
        <v>552.66100000000006</v>
      </c>
      <c r="AP33" s="30">
        <v>565.12</v>
      </c>
      <c r="AQ33" s="30">
        <v>578.12699999999995</v>
      </c>
      <c r="AR33" s="30">
        <v>591.23900000000003</v>
      </c>
      <c r="AS33" s="30">
        <v>606.24700000000007</v>
      </c>
      <c r="AT33" s="30">
        <v>621.976</v>
      </c>
      <c r="AU33" s="30">
        <v>637.149</v>
      </c>
      <c r="AV33" s="30">
        <v>651.827</v>
      </c>
      <c r="AW33" s="30">
        <v>665.26499999999999</v>
      </c>
      <c r="AX33" s="30">
        <v>678.61099999999999</v>
      </c>
      <c r="AY33" s="30">
        <v>691.89200000000005</v>
      </c>
      <c r="AZ33" s="30">
        <v>705.60500000000002</v>
      </c>
      <c r="BA33" s="30">
        <v>720.36300000000006</v>
      </c>
      <c r="BB33" s="30">
        <v>736.26299999999992</v>
      </c>
      <c r="BC33" s="30">
        <v>753.31400000000008</v>
      </c>
      <c r="BD33" s="30">
        <v>771.47500000000002</v>
      </c>
      <c r="BE33" s="30">
        <v>790.58199999999999</v>
      </c>
      <c r="BF33" s="30">
        <v>810.39400000000001</v>
      </c>
      <c r="BG33" s="30">
        <v>831.77800000000002</v>
      </c>
      <c r="BH33" s="30">
        <v>855.70900000000006</v>
      </c>
      <c r="BI33" s="30">
        <v>882.13200000000006</v>
      </c>
      <c r="BJ33" s="30">
        <v>910.39699999999993</v>
      </c>
      <c r="BK33" s="30">
        <v>938.86200000000008</v>
      </c>
    </row>
    <row r="34" spans="1:63" s="31" customFormat="1">
      <c r="A34" s="4" t="s">
        <v>337</v>
      </c>
      <c r="B34" s="30">
        <v>4.3239999999999998</v>
      </c>
      <c r="C34" s="30">
        <v>4.3099999999999996</v>
      </c>
      <c r="D34" s="30">
        <v>4.2830000000000004</v>
      </c>
      <c r="E34" s="30">
        <v>4.3570000000000002</v>
      </c>
      <c r="F34" s="30">
        <v>3.49</v>
      </c>
      <c r="G34" s="30">
        <v>2.7160000000000002</v>
      </c>
      <c r="H34" s="30">
        <v>3.1850000000000001</v>
      </c>
      <c r="I34" s="30">
        <v>3.6779999999999999</v>
      </c>
      <c r="J34" s="30">
        <v>4.1289999999999996</v>
      </c>
      <c r="K34" s="30">
        <v>4.7590000000000003</v>
      </c>
      <c r="L34" s="30">
        <v>4.694</v>
      </c>
      <c r="M34" s="30">
        <v>4.4290000000000003</v>
      </c>
      <c r="N34" s="30">
        <v>4.3920000000000003</v>
      </c>
      <c r="O34" s="30">
        <v>1.9910000000000001</v>
      </c>
      <c r="P34" s="30">
        <v>2.77</v>
      </c>
      <c r="Q34" s="30">
        <v>3.407</v>
      </c>
      <c r="R34" s="30">
        <v>4.0389999999999997</v>
      </c>
      <c r="S34" s="30">
        <v>4.7629999999999999</v>
      </c>
      <c r="T34" s="30">
        <v>4.407</v>
      </c>
      <c r="U34" s="30">
        <v>4.0220000000000002</v>
      </c>
      <c r="V34" s="30">
        <v>4.5940000000000003</v>
      </c>
      <c r="W34" s="30">
        <v>3.879</v>
      </c>
      <c r="X34" s="30">
        <v>3.3079999999999998</v>
      </c>
      <c r="Y34" s="30">
        <v>3.2349999999999999</v>
      </c>
      <c r="Z34" s="30">
        <v>3.5059999999999998</v>
      </c>
      <c r="AL34" s="4" t="s">
        <v>337</v>
      </c>
      <c r="AM34" s="30">
        <v>2303.6390000000001</v>
      </c>
      <c r="AN34" s="30">
        <v>2381.422</v>
      </c>
      <c r="AO34" s="30">
        <v>2470.6979999999999</v>
      </c>
      <c r="AP34" s="30">
        <v>2568.607</v>
      </c>
      <c r="AQ34" s="30">
        <v>2665.866</v>
      </c>
      <c r="AR34" s="30">
        <v>2767.37</v>
      </c>
      <c r="AS34" s="30">
        <v>2875.0749999999998</v>
      </c>
      <c r="AT34" s="30">
        <v>2988.8809999999999</v>
      </c>
      <c r="AU34" s="30">
        <v>3109.6509999999998</v>
      </c>
      <c r="AV34" s="30">
        <v>3236.529</v>
      </c>
      <c r="AW34" s="30">
        <v>3367.2930000000001</v>
      </c>
      <c r="AX34" s="30">
        <v>3495.4189999999999</v>
      </c>
      <c r="AY34" s="30">
        <v>3621.3410000000003</v>
      </c>
      <c r="AZ34" s="30">
        <v>3748.0790000000002</v>
      </c>
      <c r="BA34" s="30">
        <v>3883.3090000000002</v>
      </c>
      <c r="BB34" s="30">
        <v>4029.8119999999999</v>
      </c>
      <c r="BC34" s="30">
        <v>4193.6820000000007</v>
      </c>
      <c r="BD34" s="30">
        <v>4368.6859999999997</v>
      </c>
      <c r="BE34" s="30">
        <v>4535.7450000000008</v>
      </c>
      <c r="BF34" s="30">
        <v>4700.4629999999997</v>
      </c>
      <c r="BG34" s="30">
        <v>4859.6939999999995</v>
      </c>
      <c r="BH34" s="30">
        <v>5013.7510000000002</v>
      </c>
      <c r="BI34" s="30">
        <v>5155.5650000000005</v>
      </c>
      <c r="BJ34" s="30">
        <v>5283.8639999999996</v>
      </c>
      <c r="BK34" s="30">
        <v>5402.6270000000004</v>
      </c>
    </row>
    <row r="35" spans="1:63"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L35" s="4" t="s">
        <v>338</v>
      </c>
      <c r="AM35" s="30">
        <v>3557.7759999999998</v>
      </c>
      <c r="AN35" s="30">
        <v>3634.9160000000002</v>
      </c>
      <c r="AO35" s="30">
        <v>3704.2</v>
      </c>
      <c r="AP35" s="30">
        <v>3779.442</v>
      </c>
      <c r="AQ35" s="30">
        <v>3859.1939999999995</v>
      </c>
      <c r="AR35" s="30">
        <v>3941.444</v>
      </c>
      <c r="AS35" s="30">
        <v>4026.9809999999998</v>
      </c>
      <c r="AT35" s="30">
        <v>4116.0709999999999</v>
      </c>
      <c r="AU35" s="30">
        <v>4201.9889999999996</v>
      </c>
      <c r="AV35" s="30">
        <v>4275.5259999999998</v>
      </c>
      <c r="AW35" s="30">
        <v>4371.2709999999997</v>
      </c>
      <c r="AX35" s="30">
        <v>4507.0390000000007</v>
      </c>
      <c r="AY35" s="30">
        <v>4657.6509999999998</v>
      </c>
      <c r="AZ35" s="30">
        <v>4821.4520000000002</v>
      </c>
      <c r="BA35" s="30">
        <v>4993.1689999999999</v>
      </c>
      <c r="BB35" s="30">
        <v>5189.8799999999992</v>
      </c>
      <c r="BC35" s="30">
        <v>5407.4920000000002</v>
      </c>
      <c r="BD35" s="30">
        <v>5617.7330000000002</v>
      </c>
      <c r="BE35" s="30">
        <v>5811.6370000000006</v>
      </c>
      <c r="BF35" s="30">
        <v>5995.1689999999999</v>
      </c>
      <c r="BG35" s="30">
        <v>6187.1859999999997</v>
      </c>
      <c r="BH35" s="30">
        <v>6384.183</v>
      </c>
      <c r="BI35" s="30">
        <v>6576.2030000000004</v>
      </c>
      <c r="BJ35" s="30">
        <v>6760.8580000000002</v>
      </c>
      <c r="BK35" s="30">
        <v>6942.7560000000003</v>
      </c>
    </row>
    <row r="36" spans="1:63" s="31" customFormat="1">
      <c r="A36" s="4" t="s">
        <v>339</v>
      </c>
      <c r="B36" s="30">
        <v>23.225999999999999</v>
      </c>
      <c r="C36" s="30">
        <v>24.760999999999999</v>
      </c>
      <c r="D36" s="30">
        <v>26.701000000000001</v>
      </c>
      <c r="E36" s="30">
        <v>28.451000000000001</v>
      </c>
      <c r="F36" s="30">
        <v>30.309000000000001</v>
      </c>
      <c r="G36" s="30">
        <v>32.094999999999999</v>
      </c>
      <c r="H36" s="30">
        <v>27.212</v>
      </c>
      <c r="I36" s="30">
        <v>22.114000000000001</v>
      </c>
      <c r="J36" s="30">
        <v>16.876000000000001</v>
      </c>
      <c r="K36" s="30">
        <v>23.088999999999999</v>
      </c>
      <c r="L36" s="30">
        <v>29.498999999999999</v>
      </c>
      <c r="M36" s="30">
        <v>23.52</v>
      </c>
      <c r="N36" s="30">
        <v>17.425999999999998</v>
      </c>
      <c r="O36" s="30">
        <v>15.98</v>
      </c>
      <c r="P36" s="30">
        <v>14.292</v>
      </c>
      <c r="Q36" s="30">
        <v>12.669</v>
      </c>
      <c r="R36" s="30">
        <v>10.837</v>
      </c>
      <c r="S36" s="30">
        <v>8.8740000000000006</v>
      </c>
      <c r="T36" s="30">
        <v>9.4030000000000005</v>
      </c>
      <c r="U36" s="30">
        <v>12.167999999999999</v>
      </c>
      <c r="V36" s="30">
        <v>11.292999999999999</v>
      </c>
      <c r="W36" s="30">
        <v>8.8239999999999998</v>
      </c>
      <c r="X36" s="30">
        <v>9.8219999999999992</v>
      </c>
      <c r="Y36" s="30">
        <v>9.7210000000000001</v>
      </c>
      <c r="Z36" s="30">
        <v>10.116</v>
      </c>
      <c r="AL36" s="4" t="s">
        <v>339</v>
      </c>
      <c r="AM36" s="30">
        <v>1050.625</v>
      </c>
      <c r="AN36" s="30">
        <v>1084.67</v>
      </c>
      <c r="AO36" s="30">
        <v>1119.3689999999999</v>
      </c>
      <c r="AP36" s="30">
        <v>1153.6030000000001</v>
      </c>
      <c r="AQ36" s="30">
        <v>1188.76</v>
      </c>
      <c r="AR36" s="30">
        <v>1226.2759999999998</v>
      </c>
      <c r="AS36" s="30">
        <v>1266.4270000000001</v>
      </c>
      <c r="AT36" s="30">
        <v>1307.5409999999999</v>
      </c>
      <c r="AU36" s="30">
        <v>1349.2550000000001</v>
      </c>
      <c r="AV36" s="30">
        <v>1390.9649999999999</v>
      </c>
      <c r="AW36" s="30">
        <v>1431.8510000000001</v>
      </c>
      <c r="AX36" s="30">
        <v>1470.539</v>
      </c>
      <c r="AY36" s="30">
        <v>1509.4079999999999</v>
      </c>
      <c r="AZ36" s="30">
        <v>1551.021</v>
      </c>
      <c r="BA36" s="30">
        <v>1596.144</v>
      </c>
      <c r="BB36" s="30">
        <v>1643.7350000000001</v>
      </c>
      <c r="BC36" s="30">
        <v>1694.319</v>
      </c>
      <c r="BD36" s="30">
        <v>1748.181</v>
      </c>
      <c r="BE36" s="30">
        <v>1803.88</v>
      </c>
      <c r="BF36" s="30">
        <v>1861.931</v>
      </c>
      <c r="BG36" s="30">
        <v>1922.944</v>
      </c>
      <c r="BH36" s="30">
        <v>1987.0259999999998</v>
      </c>
      <c r="BI36" s="30">
        <v>2052.8980000000001</v>
      </c>
      <c r="BJ36" s="30">
        <v>2121.2510000000002</v>
      </c>
      <c r="BK36" s="30">
        <v>2191.5050000000001</v>
      </c>
    </row>
    <row r="37" spans="1:63"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Z37" s="5"/>
      <c r="AL37" s="22" t="s">
        <v>340</v>
      </c>
      <c r="AM37" s="5"/>
      <c r="AN37" s="5"/>
      <c r="AO37" s="5"/>
      <c r="AP37" s="5"/>
      <c r="AQ37" s="5"/>
      <c r="AR37" s="5"/>
      <c r="AS37" s="5"/>
      <c r="AT37" s="5"/>
      <c r="AU37" s="5"/>
      <c r="AV37" s="5"/>
      <c r="AW37" s="5"/>
      <c r="AX37" s="5"/>
      <c r="AY37" s="5"/>
      <c r="AZ37" s="5"/>
      <c r="BA37" s="5"/>
      <c r="BB37" s="5"/>
      <c r="BC37" s="5"/>
      <c r="BD37" s="5"/>
      <c r="BE37" s="5"/>
      <c r="BF37" s="5"/>
      <c r="BG37" s="5"/>
      <c r="BH37" s="5"/>
      <c r="BI37" s="5"/>
      <c r="BJ37" s="5"/>
      <c r="BK37" s="5"/>
    </row>
    <row r="38" spans="1:63" s="31" customFormat="1">
      <c r="A38" s="4" t="s">
        <v>341</v>
      </c>
      <c r="B38" s="30">
        <v>9.5069999999999997</v>
      </c>
      <c r="C38" s="30">
        <v>9.5289999999999999</v>
      </c>
      <c r="D38" s="30">
        <v>9.5120000000000005</v>
      </c>
      <c r="E38" s="30">
        <v>9.4700000000000006</v>
      </c>
      <c r="F38" s="30">
        <v>9.4779999999999998</v>
      </c>
      <c r="G38" s="30">
        <v>9.4559999999999995</v>
      </c>
      <c r="H38" s="30">
        <v>9.4640000000000004</v>
      </c>
      <c r="I38" s="30">
        <v>9.3620000000000001</v>
      </c>
      <c r="J38" s="30">
        <v>9.3840000000000003</v>
      </c>
      <c r="K38" s="30">
        <v>9.2520000000000007</v>
      </c>
      <c r="L38" s="30">
        <v>9.2219999999999995</v>
      </c>
      <c r="M38" s="30">
        <v>9.2200000000000006</v>
      </c>
      <c r="N38" s="30">
        <v>9.2550000000000008</v>
      </c>
      <c r="O38" s="30">
        <v>9.2690000000000001</v>
      </c>
      <c r="P38" s="30">
        <v>9.2100000000000009</v>
      </c>
      <c r="Q38" s="30">
        <v>11.537000000000001</v>
      </c>
      <c r="R38" s="30">
        <v>13.803000000000001</v>
      </c>
      <c r="S38" s="30">
        <v>16.030999999999999</v>
      </c>
      <c r="T38" s="30">
        <v>15.073</v>
      </c>
      <c r="U38" s="30">
        <v>14.141999999999999</v>
      </c>
      <c r="V38" s="30">
        <v>14.449</v>
      </c>
      <c r="W38" s="30">
        <v>15.032999999999999</v>
      </c>
      <c r="X38" s="30">
        <v>16.289000000000001</v>
      </c>
      <c r="Y38" s="30">
        <v>16.219000000000001</v>
      </c>
      <c r="Z38" s="30">
        <v>15.82</v>
      </c>
      <c r="AL38" s="4" t="s">
        <v>341</v>
      </c>
      <c r="AM38" s="30">
        <v>1899.4490000000001</v>
      </c>
      <c r="AN38" s="30">
        <v>1907.492</v>
      </c>
      <c r="AO38" s="30">
        <v>2009.2729999999999</v>
      </c>
      <c r="AP38" s="30">
        <v>2140.7440000000001</v>
      </c>
      <c r="AQ38" s="30">
        <v>2228.4359999999997</v>
      </c>
      <c r="AR38" s="30">
        <v>2323.3009999999999</v>
      </c>
      <c r="AS38" s="30">
        <v>2442.4489999999996</v>
      </c>
      <c r="AT38" s="30">
        <v>2520.3670000000002</v>
      </c>
      <c r="AU38" s="30">
        <v>2615.768</v>
      </c>
      <c r="AV38" s="30">
        <v>2758.0079999999998</v>
      </c>
      <c r="AW38" s="30">
        <v>2887.6729999999998</v>
      </c>
      <c r="AX38" s="30">
        <v>3042.4969999999998</v>
      </c>
      <c r="AY38" s="30">
        <v>3212.7960000000003</v>
      </c>
      <c r="AZ38" s="30">
        <v>3367.4719999999998</v>
      </c>
      <c r="BA38" s="30">
        <v>3532.4560000000001</v>
      </c>
      <c r="BB38" s="30">
        <v>3681.69</v>
      </c>
      <c r="BC38" s="30">
        <v>3807.9889999999996</v>
      </c>
      <c r="BD38" s="30">
        <v>3937.8559999999998</v>
      </c>
      <c r="BE38" s="30">
        <v>4063.1139999999996</v>
      </c>
      <c r="BF38" s="30">
        <v>4185.2209999999995</v>
      </c>
      <c r="BG38" s="30">
        <v>4312.4310000000005</v>
      </c>
      <c r="BH38" s="30">
        <v>4402.3140000000003</v>
      </c>
      <c r="BI38" s="30">
        <v>4446.1149999999998</v>
      </c>
      <c r="BJ38" s="30">
        <v>4519.3320000000003</v>
      </c>
      <c r="BK38" s="30">
        <v>4622.2150000000001</v>
      </c>
    </row>
    <row r="39" spans="1:63" s="31" customFormat="1">
      <c r="A39" s="4" t="s">
        <v>342</v>
      </c>
      <c r="B39" s="30">
        <v>9.6289999999999996</v>
      </c>
      <c r="C39" s="30">
        <v>8.8130000000000006</v>
      </c>
      <c r="D39" s="30">
        <v>7.8769999999999998</v>
      </c>
      <c r="E39" s="30">
        <v>6.7990000000000004</v>
      </c>
      <c r="F39" s="30">
        <v>7.1909999999999998</v>
      </c>
      <c r="G39" s="30">
        <v>7.492</v>
      </c>
      <c r="H39" s="30">
        <v>5.7629999999999999</v>
      </c>
      <c r="I39" s="30">
        <v>6.577</v>
      </c>
      <c r="J39" s="30">
        <v>7.4119999999999999</v>
      </c>
      <c r="K39" s="30">
        <v>8.2690000000000001</v>
      </c>
      <c r="L39" s="30">
        <v>5.8449999999999998</v>
      </c>
      <c r="M39" s="30">
        <v>7.1130000000000004</v>
      </c>
      <c r="N39" s="30">
        <v>8.3620000000000001</v>
      </c>
      <c r="O39" s="30">
        <v>9.6609999999999996</v>
      </c>
      <c r="P39" s="30">
        <v>9.625</v>
      </c>
      <c r="Q39" s="30">
        <v>9.6010000000000009</v>
      </c>
      <c r="R39" s="30">
        <v>9.5619999999999994</v>
      </c>
      <c r="S39" s="30">
        <v>10.066000000000001</v>
      </c>
      <c r="T39" s="30">
        <v>10.692</v>
      </c>
      <c r="U39" s="30">
        <v>11.455</v>
      </c>
      <c r="V39" s="30">
        <v>14.361000000000001</v>
      </c>
      <c r="W39" s="30">
        <v>14.930999999999999</v>
      </c>
      <c r="X39" s="30">
        <v>14.276999999999999</v>
      </c>
      <c r="Y39" s="30">
        <v>14.087999999999999</v>
      </c>
      <c r="Z39" s="30">
        <v>13.680999999999999</v>
      </c>
      <c r="AL39" s="4" t="s">
        <v>342</v>
      </c>
      <c r="AM39" s="30">
        <v>14162.975</v>
      </c>
      <c r="AN39" s="30">
        <v>14381.373</v>
      </c>
      <c r="AO39" s="30">
        <v>14563.120999999999</v>
      </c>
      <c r="AP39" s="30">
        <v>14721.701000000001</v>
      </c>
      <c r="AQ39" s="30">
        <v>14860.021000000001</v>
      </c>
      <c r="AR39" s="30">
        <v>14978.231</v>
      </c>
      <c r="AS39" s="30">
        <v>15062.091</v>
      </c>
      <c r="AT39" s="30">
        <v>15105.675999999999</v>
      </c>
      <c r="AU39" s="30">
        <v>15126.32</v>
      </c>
      <c r="AV39" s="30">
        <v>15150.416999999999</v>
      </c>
      <c r="AW39" s="30">
        <v>15181.488000000001</v>
      </c>
      <c r="AX39" s="30">
        <v>15245.166000000001</v>
      </c>
      <c r="AY39" s="30">
        <v>15366.683000000001</v>
      </c>
      <c r="AZ39" s="30">
        <v>15522.633000000002</v>
      </c>
      <c r="BA39" s="30">
        <v>15682.009999999998</v>
      </c>
      <c r="BB39" s="30">
        <v>15838.863000000001</v>
      </c>
      <c r="BC39" s="30">
        <v>16007.95</v>
      </c>
      <c r="BD39" s="30">
        <v>16060.763999999999</v>
      </c>
      <c r="BE39" s="30">
        <v>15961.380000000001</v>
      </c>
      <c r="BF39" s="30">
        <v>15813.091</v>
      </c>
      <c r="BG39" s="30">
        <v>15648.656999999999</v>
      </c>
      <c r="BH39" s="30">
        <v>15517.349999999999</v>
      </c>
      <c r="BI39" s="30">
        <v>15584.396000000001</v>
      </c>
      <c r="BJ39" s="30">
        <v>15831.271999999999</v>
      </c>
      <c r="BK39" s="30">
        <v>16097.567000000001</v>
      </c>
    </row>
    <row r="40" spans="1:63" s="31" customFormat="1">
      <c r="A40" s="4" t="s">
        <v>343</v>
      </c>
      <c r="B40" s="30">
        <v>1.3580000000000001</v>
      </c>
      <c r="C40" s="30">
        <v>1.425</v>
      </c>
      <c r="D40" s="30">
        <v>1.532</v>
      </c>
      <c r="E40" s="30">
        <v>1.6240000000000001</v>
      </c>
      <c r="F40" s="30">
        <v>1.796</v>
      </c>
      <c r="G40" s="30">
        <v>1.95</v>
      </c>
      <c r="H40" s="30">
        <v>2.1379999999999999</v>
      </c>
      <c r="I40" s="30">
        <v>2.3479999999999999</v>
      </c>
      <c r="J40" s="30">
        <v>1.462</v>
      </c>
      <c r="K40" s="30">
        <v>0.77400000000000002</v>
      </c>
      <c r="L40" s="30">
        <v>0.98899999999999999</v>
      </c>
      <c r="M40" s="30">
        <v>0.76700000000000002</v>
      </c>
      <c r="N40" s="30">
        <v>0.78900000000000003</v>
      </c>
      <c r="O40" s="30">
        <v>0.80400000000000005</v>
      </c>
      <c r="P40" s="30">
        <v>1.091</v>
      </c>
      <c r="Q40" s="30">
        <v>0.53300000000000003</v>
      </c>
      <c r="R40" s="30">
        <v>1.06</v>
      </c>
      <c r="S40" s="30">
        <v>0.307</v>
      </c>
      <c r="T40" s="30">
        <v>0.30199999999999999</v>
      </c>
      <c r="U40" s="30">
        <v>0.29599999999999999</v>
      </c>
      <c r="V40" s="30">
        <v>0.39800000000000002</v>
      </c>
      <c r="W40" s="30">
        <v>0.70899999999999996</v>
      </c>
      <c r="X40" s="30">
        <v>0.60199999999999998</v>
      </c>
      <c r="Y40" s="30">
        <v>0.6</v>
      </c>
      <c r="Z40" s="30">
        <v>0.66</v>
      </c>
      <c r="AL40" s="4" t="s">
        <v>343</v>
      </c>
      <c r="AM40" s="30">
        <v>1226.3389999999999</v>
      </c>
      <c r="AN40" s="30">
        <v>1302.259</v>
      </c>
      <c r="AO40" s="30">
        <v>1373.558</v>
      </c>
      <c r="AP40" s="30">
        <v>1435.9470000000001</v>
      </c>
      <c r="AQ40" s="30">
        <v>1488.2460000000001</v>
      </c>
      <c r="AR40" s="30">
        <v>1528.0250000000001</v>
      </c>
      <c r="AS40" s="30">
        <v>1552.0030000000002</v>
      </c>
      <c r="AT40" s="30">
        <v>1566.7840000000001</v>
      </c>
      <c r="AU40" s="30">
        <v>1590.232</v>
      </c>
      <c r="AV40" s="30">
        <v>1614.201</v>
      </c>
      <c r="AW40" s="30">
        <v>1626.8890000000001</v>
      </c>
      <c r="AX40" s="30">
        <v>1631.078</v>
      </c>
      <c r="AY40" s="30">
        <v>1622.838</v>
      </c>
      <c r="AZ40" s="30">
        <v>1603.8150000000001</v>
      </c>
      <c r="BA40" s="30">
        <v>1578.3719999999998</v>
      </c>
      <c r="BB40" s="30">
        <v>1547.37</v>
      </c>
      <c r="BC40" s="30">
        <v>1514.2959999999998</v>
      </c>
      <c r="BD40" s="30">
        <v>1474.961</v>
      </c>
      <c r="BE40" s="30">
        <v>1435.876</v>
      </c>
      <c r="BF40" s="30">
        <v>1416.1680000000001</v>
      </c>
      <c r="BG40" s="30">
        <v>1426.578</v>
      </c>
      <c r="BH40" s="30">
        <v>1452.3029999999999</v>
      </c>
      <c r="BI40" s="30">
        <v>1477.124</v>
      </c>
      <c r="BJ40" s="30">
        <v>1502.5830000000001</v>
      </c>
      <c r="BK40" s="30">
        <v>1530.1689999999999</v>
      </c>
    </row>
    <row r="41" spans="1:63"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L41" s="4" t="s">
        <v>344</v>
      </c>
      <c r="AM41" s="30">
        <v>8.1460000000000008</v>
      </c>
      <c r="AN41" s="30">
        <v>8.4969999999999999</v>
      </c>
      <c r="AO41" s="30">
        <v>8.879999999999999</v>
      </c>
      <c r="AP41" s="30">
        <v>9.2560000000000002</v>
      </c>
      <c r="AQ41" s="30">
        <v>9.5960000000000001</v>
      </c>
      <c r="AR41" s="30">
        <v>9.9130000000000003</v>
      </c>
      <c r="AS41" s="30">
        <v>10.216000000000001</v>
      </c>
      <c r="AT41" s="30">
        <v>10.48</v>
      </c>
      <c r="AU41" s="30">
        <v>10.702</v>
      </c>
      <c r="AV41" s="30">
        <v>10.893000000000001</v>
      </c>
      <c r="AW41" s="30">
        <v>11.065000000000001</v>
      </c>
      <c r="AX41" s="30">
        <v>11.209</v>
      </c>
      <c r="AY41" s="30">
        <v>11.327999999999999</v>
      </c>
      <c r="AZ41" s="30">
        <v>11.434999999999999</v>
      </c>
      <c r="BA41" s="30">
        <v>11.519</v>
      </c>
      <c r="BB41" s="30">
        <v>11.553000000000001</v>
      </c>
      <c r="BC41" s="30">
        <v>11.584</v>
      </c>
      <c r="BD41" s="30">
        <v>11.605</v>
      </c>
      <c r="BE41" s="30">
        <v>11.577</v>
      </c>
      <c r="BF41" s="30">
        <v>11.533999999999999</v>
      </c>
      <c r="BG41" s="30">
        <v>11.504999999999999</v>
      </c>
      <c r="BH41" s="30">
        <v>11.495999999999999</v>
      </c>
      <c r="BI41" s="30">
        <v>11.494</v>
      </c>
      <c r="BJ41" s="30">
        <v>11.516</v>
      </c>
      <c r="BK41" s="30">
        <v>11.594999999999999</v>
      </c>
    </row>
    <row r="42" spans="1:63" s="31" customFormat="1">
      <c r="A42" s="4" t="s">
        <v>345</v>
      </c>
      <c r="B42" s="30">
        <v>4.3739999999999997</v>
      </c>
      <c r="C42" s="30">
        <v>4.04</v>
      </c>
      <c r="D42" s="30">
        <v>3.8</v>
      </c>
      <c r="E42" s="30">
        <v>3.5089999999999999</v>
      </c>
      <c r="F42" s="30">
        <v>3.2090000000000001</v>
      </c>
      <c r="G42" s="30">
        <v>2.8980000000000001</v>
      </c>
      <c r="H42" s="30">
        <v>2.6179999999999999</v>
      </c>
      <c r="I42" s="30">
        <v>2.3740000000000001</v>
      </c>
      <c r="J42" s="30">
        <v>2.1419999999999999</v>
      </c>
      <c r="K42" s="30">
        <v>1.9370000000000001</v>
      </c>
      <c r="L42" s="30">
        <v>1.702</v>
      </c>
      <c r="M42" s="30">
        <v>2.335</v>
      </c>
      <c r="N42" s="30">
        <v>2.9630000000000001</v>
      </c>
      <c r="O42" s="30">
        <v>3.6160000000000001</v>
      </c>
      <c r="P42" s="30">
        <v>4.274</v>
      </c>
      <c r="Q42" s="30">
        <v>4.9409999999999998</v>
      </c>
      <c r="R42" s="30">
        <v>5.6159999999999997</v>
      </c>
      <c r="S42" s="30">
        <v>6.2930000000000001</v>
      </c>
      <c r="T42" s="30">
        <v>5.5590000000000002</v>
      </c>
      <c r="U42" s="30">
        <v>4.8230000000000004</v>
      </c>
      <c r="V42" s="30">
        <v>4.4660000000000002</v>
      </c>
      <c r="W42" s="30">
        <v>3.4940000000000002</v>
      </c>
      <c r="X42" s="30">
        <v>2.3069999999999999</v>
      </c>
      <c r="Y42" s="30">
        <v>2.2959999999999998</v>
      </c>
      <c r="Z42" s="30">
        <v>2.367</v>
      </c>
      <c r="AL42" s="4" t="s">
        <v>345</v>
      </c>
      <c r="AM42" s="30">
        <v>546.88800000000003</v>
      </c>
      <c r="AN42" s="30">
        <v>561.19600000000003</v>
      </c>
      <c r="AO42" s="30">
        <v>576.721</v>
      </c>
      <c r="AP42" s="30">
        <v>593.39699999999993</v>
      </c>
      <c r="AQ42" s="30">
        <v>610.88300000000004</v>
      </c>
      <c r="AR42" s="30">
        <v>630.45699999999999</v>
      </c>
      <c r="AS42" s="30">
        <v>651.38200000000006</v>
      </c>
      <c r="AT42" s="30">
        <v>670.41800000000001</v>
      </c>
      <c r="AU42" s="30">
        <v>686.29300000000001</v>
      </c>
      <c r="AV42" s="30">
        <v>698.31299999999999</v>
      </c>
      <c r="AW42" s="30">
        <v>706.13400000000001</v>
      </c>
      <c r="AX42" s="30">
        <v>710.27199999999993</v>
      </c>
      <c r="AY42" s="30">
        <v>711.45399999999995</v>
      </c>
      <c r="AZ42" s="30">
        <v>710.85599999999999</v>
      </c>
      <c r="BA42" s="30">
        <v>709.86300000000006</v>
      </c>
      <c r="BB42" s="30">
        <v>712.43599999999992</v>
      </c>
      <c r="BC42" s="30">
        <v>717.68599999999992</v>
      </c>
      <c r="BD42" s="30">
        <v>721.23800000000006</v>
      </c>
      <c r="BE42" s="30">
        <v>723.61900000000003</v>
      </c>
      <c r="BF42" s="30">
        <v>725.60300000000007</v>
      </c>
      <c r="BG42" s="30">
        <v>727.64</v>
      </c>
      <c r="BH42" s="30">
        <v>730.28600000000006</v>
      </c>
      <c r="BI42" s="30">
        <v>733.16100000000006</v>
      </c>
      <c r="BJ42" s="30">
        <v>735.03800000000001</v>
      </c>
      <c r="BK42" s="30">
        <v>735.45699999999999</v>
      </c>
    </row>
    <row r="43" spans="1:63" s="31" customFormat="1">
      <c r="A43" s="4" t="s">
        <v>346</v>
      </c>
      <c r="B43" s="30">
        <v>1.212</v>
      </c>
      <c r="C43" s="30">
        <v>1.2010000000000001</v>
      </c>
      <c r="D43" s="30">
        <v>1.21</v>
      </c>
      <c r="E43" s="30">
        <v>1.226</v>
      </c>
      <c r="F43" s="30">
        <v>1.234</v>
      </c>
      <c r="G43" s="30">
        <v>1.244</v>
      </c>
      <c r="H43" s="30">
        <v>1.2649999999999999</v>
      </c>
      <c r="I43" s="30">
        <v>1.2889999999999999</v>
      </c>
      <c r="J43" s="30">
        <v>1.32</v>
      </c>
      <c r="K43" s="30">
        <v>1.347</v>
      </c>
      <c r="L43" s="30">
        <v>1.3720000000000001</v>
      </c>
      <c r="M43" s="30">
        <v>1.399</v>
      </c>
      <c r="N43" s="30">
        <v>1.42</v>
      </c>
      <c r="O43" s="30">
        <v>1.4350000000000001</v>
      </c>
      <c r="P43" s="30">
        <v>1.4390000000000001</v>
      </c>
      <c r="Q43" s="30">
        <v>1.45</v>
      </c>
      <c r="R43" s="30">
        <v>2.1680000000000001</v>
      </c>
      <c r="S43" s="30">
        <v>2.9449999999999998</v>
      </c>
      <c r="T43" s="30">
        <v>1.6739999999999999</v>
      </c>
      <c r="U43" s="30">
        <v>1.256</v>
      </c>
      <c r="V43" s="30">
        <v>4.2610000000000001</v>
      </c>
      <c r="W43" s="30">
        <v>13.574999999999999</v>
      </c>
      <c r="X43" s="30">
        <v>10.646000000000001</v>
      </c>
      <c r="Y43" s="30">
        <v>10.625</v>
      </c>
      <c r="Z43" s="30">
        <v>10.52</v>
      </c>
      <c r="AL43" s="4" t="s">
        <v>346</v>
      </c>
      <c r="AM43" s="30">
        <v>4637.3270000000002</v>
      </c>
      <c r="AN43" s="30">
        <v>4679.1970000000001</v>
      </c>
      <c r="AO43" s="30">
        <v>4702.9709999999995</v>
      </c>
      <c r="AP43" s="30">
        <v>4709.9530000000004</v>
      </c>
      <c r="AQ43" s="30">
        <v>4708.4989999999998</v>
      </c>
      <c r="AR43" s="30">
        <v>4705.0560000000005</v>
      </c>
      <c r="AS43" s="30">
        <v>4700.1210000000001</v>
      </c>
      <c r="AT43" s="30">
        <v>4690.5640000000003</v>
      </c>
      <c r="AU43" s="30">
        <v>4670.0740000000005</v>
      </c>
      <c r="AV43" s="30">
        <v>4644.59</v>
      </c>
      <c r="AW43" s="30">
        <v>4625.5119999999997</v>
      </c>
      <c r="AX43" s="30">
        <v>4618.2160000000003</v>
      </c>
      <c r="AY43" s="30">
        <v>4622.9779999999992</v>
      </c>
      <c r="AZ43" s="30">
        <v>4634.991</v>
      </c>
      <c r="BA43" s="30">
        <v>4644.5240000000003</v>
      </c>
      <c r="BB43" s="30">
        <v>4647.3500000000004</v>
      </c>
      <c r="BC43" s="30">
        <v>4648.3540000000003</v>
      </c>
      <c r="BD43" s="30">
        <v>4649.1560000000009</v>
      </c>
      <c r="BE43" s="30">
        <v>4644.1039999999994</v>
      </c>
      <c r="BF43" s="30">
        <v>4630.51</v>
      </c>
      <c r="BG43" s="30">
        <v>4613.3339999999998</v>
      </c>
      <c r="BH43" s="30">
        <v>4595.759</v>
      </c>
      <c r="BI43" s="30">
        <v>4577.4979999999996</v>
      </c>
      <c r="BJ43" s="30">
        <v>4558.6059999999998</v>
      </c>
      <c r="BK43" s="30">
        <v>4539.2349999999997</v>
      </c>
    </row>
    <row r="44" spans="1:63" s="31" customFormat="1">
      <c r="A44" s="4" t="s">
        <v>347</v>
      </c>
      <c r="B44" s="30">
        <v>18.035</v>
      </c>
      <c r="C44" s="30">
        <v>17.951000000000001</v>
      </c>
      <c r="D44" s="30">
        <v>18.119</v>
      </c>
      <c r="E44" s="30">
        <v>18.234999999999999</v>
      </c>
      <c r="F44" s="30">
        <v>18.271999999999998</v>
      </c>
      <c r="G44" s="30">
        <v>18.178999999999998</v>
      </c>
      <c r="H44" s="30">
        <v>18.242999999999999</v>
      </c>
      <c r="I44" s="30">
        <v>18.334</v>
      </c>
      <c r="J44" s="30">
        <v>18.265999999999998</v>
      </c>
      <c r="K44" s="30">
        <v>18.239999999999998</v>
      </c>
      <c r="L44" s="30">
        <v>18.193000000000001</v>
      </c>
      <c r="M44" s="30">
        <v>18.271999999999998</v>
      </c>
      <c r="N44" s="30">
        <v>18.228999999999999</v>
      </c>
      <c r="O44" s="30">
        <v>18.259</v>
      </c>
      <c r="P44" s="30">
        <v>18.145</v>
      </c>
      <c r="Q44" s="30">
        <v>18.157</v>
      </c>
      <c r="R44" s="30">
        <v>18.289000000000001</v>
      </c>
      <c r="S44" s="30">
        <v>18.228999999999999</v>
      </c>
      <c r="T44" s="30">
        <v>18.175999999999998</v>
      </c>
      <c r="U44" s="30">
        <v>18.186</v>
      </c>
      <c r="V44" s="30">
        <v>22.344999999999999</v>
      </c>
      <c r="W44" s="30">
        <v>21.111999999999998</v>
      </c>
      <c r="X44" s="30">
        <v>19.317</v>
      </c>
      <c r="Y44" s="30">
        <v>19.116</v>
      </c>
      <c r="Z44" s="30">
        <v>19.27</v>
      </c>
      <c r="AL44" s="4" t="s">
        <v>347</v>
      </c>
      <c r="AM44" s="30">
        <v>2405.3609999999999</v>
      </c>
      <c r="AN44" s="30">
        <v>2456.9989999999998</v>
      </c>
      <c r="AO44" s="30">
        <v>2497.1669999999999</v>
      </c>
      <c r="AP44" s="30">
        <v>2524.114</v>
      </c>
      <c r="AQ44" s="30">
        <v>2547.6329999999998</v>
      </c>
      <c r="AR44" s="30">
        <v>2569.7150000000001</v>
      </c>
      <c r="AS44" s="30">
        <v>2590.913</v>
      </c>
      <c r="AT44" s="30">
        <v>2611.587</v>
      </c>
      <c r="AU44" s="30">
        <v>2638.4610000000002</v>
      </c>
      <c r="AV44" s="30">
        <v>2672.5650000000001</v>
      </c>
      <c r="AW44" s="30">
        <v>2713.232</v>
      </c>
      <c r="AX44" s="30">
        <v>2770.5550000000003</v>
      </c>
      <c r="AY44" s="30">
        <v>2835.864</v>
      </c>
      <c r="AZ44" s="30">
        <v>2893.817</v>
      </c>
      <c r="BA44" s="30">
        <v>2953.8370000000004</v>
      </c>
      <c r="BB44" s="30">
        <v>3022.9260000000004</v>
      </c>
      <c r="BC44" s="30">
        <v>3075.5650000000001</v>
      </c>
      <c r="BD44" s="30">
        <v>3095.4580000000001</v>
      </c>
      <c r="BE44" s="30">
        <v>3101.1909999999998</v>
      </c>
      <c r="BF44" s="30">
        <v>3063.5010000000002</v>
      </c>
      <c r="BG44" s="30">
        <v>2985.674</v>
      </c>
      <c r="BH44" s="30">
        <v>2978.819</v>
      </c>
      <c r="BI44" s="30">
        <v>2983.404</v>
      </c>
      <c r="BJ44" s="30">
        <v>2924.509</v>
      </c>
      <c r="BK44" s="30">
        <v>2876.7570000000001</v>
      </c>
    </row>
    <row r="45" spans="1:63" s="31" customFormat="1">
      <c r="A45" s="4" t="s">
        <v>348</v>
      </c>
      <c r="B45" s="30">
        <v>3.4740000000000002</v>
      </c>
      <c r="C45" s="30">
        <v>3.5350000000000001</v>
      </c>
      <c r="D45" s="30">
        <v>3.552</v>
      </c>
      <c r="E45" s="30">
        <v>3.4289999999999998</v>
      </c>
      <c r="F45" s="30">
        <v>3.3330000000000002</v>
      </c>
      <c r="G45" s="30">
        <v>3.266</v>
      </c>
      <c r="H45" s="30">
        <v>3.3</v>
      </c>
      <c r="I45" s="30">
        <v>3.343</v>
      </c>
      <c r="J45" s="30">
        <v>3.363</v>
      </c>
      <c r="K45" s="30">
        <v>3.3809999999999998</v>
      </c>
      <c r="L45" s="30">
        <v>2.7610000000000001</v>
      </c>
      <c r="M45" s="30">
        <v>2.1720000000000002</v>
      </c>
      <c r="N45" s="30">
        <v>1.59</v>
      </c>
      <c r="O45" s="30">
        <v>1.0149999999999999</v>
      </c>
      <c r="P45" s="30">
        <v>1.028</v>
      </c>
      <c r="Q45" s="30">
        <v>1.03</v>
      </c>
      <c r="R45" s="30">
        <v>1.0309999999999999</v>
      </c>
      <c r="S45" s="30">
        <v>1.028</v>
      </c>
      <c r="T45" s="30">
        <v>1.026</v>
      </c>
      <c r="U45" s="30">
        <v>1.0329999999999999</v>
      </c>
      <c r="V45" s="30">
        <v>1.1200000000000001</v>
      </c>
      <c r="W45" s="30">
        <v>1.07</v>
      </c>
      <c r="X45" s="30">
        <v>2.57</v>
      </c>
      <c r="Y45" s="30">
        <v>2.5550000000000002</v>
      </c>
      <c r="Z45" s="30">
        <v>2.58</v>
      </c>
      <c r="AL45" s="4" t="s">
        <v>348</v>
      </c>
      <c r="AM45" s="30">
        <v>46.613</v>
      </c>
      <c r="AN45" s="30">
        <v>47.182000000000002</v>
      </c>
      <c r="AO45" s="30">
        <v>47.622</v>
      </c>
      <c r="AP45" s="30">
        <v>47.942999999999998</v>
      </c>
      <c r="AQ45" s="30">
        <v>48.146999999999998</v>
      </c>
      <c r="AR45" s="30">
        <v>48.25</v>
      </c>
      <c r="AS45" s="30">
        <v>48.281999999999996</v>
      </c>
      <c r="AT45" s="30">
        <v>48.292999999999999</v>
      </c>
      <c r="AU45" s="30">
        <v>48.349000000000004</v>
      </c>
      <c r="AV45" s="30">
        <v>48.638999999999996</v>
      </c>
      <c r="AW45" s="30">
        <v>49.965000000000003</v>
      </c>
      <c r="AX45" s="30">
        <v>52.150999999999996</v>
      </c>
      <c r="AY45" s="30">
        <v>54.350999999999999</v>
      </c>
      <c r="AZ45" s="30">
        <v>56.54</v>
      </c>
      <c r="BA45" s="30">
        <v>58.734000000000002</v>
      </c>
      <c r="BB45" s="30">
        <v>60.982999999999997</v>
      </c>
      <c r="BC45" s="30">
        <v>63.33</v>
      </c>
      <c r="BD45" s="30">
        <v>65.792000000000002</v>
      </c>
      <c r="BE45" s="30">
        <v>68.358000000000004</v>
      </c>
      <c r="BF45" s="30">
        <v>70.685000000000002</v>
      </c>
      <c r="BG45" s="30">
        <v>72.912000000000006</v>
      </c>
      <c r="BH45" s="30">
        <v>75.257000000000005</v>
      </c>
      <c r="BI45" s="30">
        <v>77.503</v>
      </c>
      <c r="BJ45" s="30">
        <v>79.703999999999994</v>
      </c>
      <c r="BK45" s="30">
        <v>81.850999999999999</v>
      </c>
    </row>
    <row r="46" spans="1:63" s="31" customFormat="1">
      <c r="A46" s="4" t="s">
        <v>349</v>
      </c>
      <c r="B46" s="30">
        <v>6.7939999999999996</v>
      </c>
      <c r="C46" s="30">
        <v>6.6550000000000002</v>
      </c>
      <c r="D46" s="30">
        <v>6.7119999999999997</v>
      </c>
      <c r="E46" s="30">
        <v>6.7279999999999998</v>
      </c>
      <c r="F46" s="30">
        <v>6.9080000000000004</v>
      </c>
      <c r="G46" s="30">
        <v>6.7640000000000002</v>
      </c>
      <c r="H46" s="30">
        <v>6.7549999999999999</v>
      </c>
      <c r="I46" s="30">
        <v>6.6459999999999999</v>
      </c>
      <c r="J46" s="30">
        <v>6.5570000000000004</v>
      </c>
      <c r="K46" s="30">
        <v>6.3869999999999996</v>
      </c>
      <c r="L46" s="30">
        <v>6.41</v>
      </c>
      <c r="M46" s="30">
        <v>7.0209999999999999</v>
      </c>
      <c r="N46" s="30">
        <v>7.6660000000000004</v>
      </c>
      <c r="O46" s="30">
        <v>8.3520000000000003</v>
      </c>
      <c r="P46" s="30">
        <v>9.0020000000000007</v>
      </c>
      <c r="Q46" s="30">
        <v>9.6980000000000004</v>
      </c>
      <c r="R46" s="30">
        <v>10.714</v>
      </c>
      <c r="S46" s="30">
        <v>9.2420000000000009</v>
      </c>
      <c r="T46" s="30">
        <v>7.6820000000000004</v>
      </c>
      <c r="U46" s="30">
        <v>5.9169999999999998</v>
      </c>
      <c r="V46" s="30">
        <v>4.6769999999999996</v>
      </c>
      <c r="W46" s="30">
        <v>2.9929999999999999</v>
      </c>
      <c r="X46" s="30">
        <v>3.1970000000000001</v>
      </c>
      <c r="Y46" s="30">
        <v>3.2010000000000001</v>
      </c>
      <c r="Z46" s="30">
        <v>3.206</v>
      </c>
      <c r="AL46" s="4" t="s">
        <v>349</v>
      </c>
      <c r="AM46" s="30">
        <v>70.838999999999999</v>
      </c>
      <c r="AN46" s="30">
        <v>78.17</v>
      </c>
      <c r="AO46" s="30">
        <v>85.736999999999995</v>
      </c>
      <c r="AP46" s="30">
        <v>90.600999999999999</v>
      </c>
      <c r="AQ46" s="30">
        <v>92.853999999999999</v>
      </c>
      <c r="AR46" s="30">
        <v>94.824999999999989</v>
      </c>
      <c r="AS46" s="30">
        <v>96.935000000000002</v>
      </c>
      <c r="AT46" s="30">
        <v>99.457999999999998</v>
      </c>
      <c r="AU46" s="30">
        <v>102.563</v>
      </c>
      <c r="AV46" s="30">
        <v>106.09299999999999</v>
      </c>
      <c r="AW46" s="30">
        <v>109.58600000000001</v>
      </c>
      <c r="AX46" s="30">
        <v>112.63</v>
      </c>
      <c r="AY46" s="30">
        <v>115.619</v>
      </c>
      <c r="AZ46" s="30">
        <v>119.10000000000001</v>
      </c>
      <c r="BA46" s="30">
        <v>123.10400000000001</v>
      </c>
      <c r="BB46" s="30">
        <v>127.249</v>
      </c>
      <c r="BC46" s="30">
        <v>131.095</v>
      </c>
      <c r="BD46" s="30">
        <v>134.67700000000002</v>
      </c>
      <c r="BE46" s="30">
        <v>138.21600000000001</v>
      </c>
      <c r="BF46" s="30">
        <v>141.72199999999998</v>
      </c>
      <c r="BG46" s="30">
        <v>145.065</v>
      </c>
      <c r="BH46" s="30">
        <v>148.03199999999998</v>
      </c>
      <c r="BI46" s="30">
        <v>150.51599999999999</v>
      </c>
      <c r="BJ46" s="30">
        <v>152.381</v>
      </c>
      <c r="BK46" s="30">
        <v>153.73700000000002</v>
      </c>
    </row>
    <row r="47" spans="1:6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L47" s="4" t="s">
        <v>350</v>
      </c>
      <c r="AM47" s="30">
        <v>0.75</v>
      </c>
      <c r="AN47" s="30">
        <v>0.78400000000000003</v>
      </c>
      <c r="AO47" s="30">
        <v>0.81800000000000006</v>
      </c>
      <c r="AP47" s="30">
        <v>0.86099999999999999</v>
      </c>
      <c r="AQ47" s="30">
        <v>0.91200000000000003</v>
      </c>
      <c r="AR47" s="30">
        <v>0.95799999999999996</v>
      </c>
      <c r="AS47" s="30">
        <v>0.99900000000000011</v>
      </c>
      <c r="AT47" s="30">
        <v>1.028</v>
      </c>
      <c r="AU47" s="30">
        <v>1.0529999999999999</v>
      </c>
      <c r="AV47" s="30">
        <v>1.0699999999999998</v>
      </c>
      <c r="AW47" s="30">
        <v>1.081</v>
      </c>
      <c r="AX47" s="30">
        <v>1.083</v>
      </c>
      <c r="AY47" s="30">
        <v>1.085</v>
      </c>
      <c r="AZ47" s="30">
        <v>1.0830000000000002</v>
      </c>
      <c r="BA47" s="30">
        <v>1.0710000000000002</v>
      </c>
      <c r="BB47" s="30">
        <v>1.05</v>
      </c>
      <c r="BC47" s="30">
        <v>1.026</v>
      </c>
      <c r="BD47" s="30">
        <v>1.0009999999999999</v>
      </c>
      <c r="BE47" s="30">
        <v>0.98199999999999998</v>
      </c>
      <c r="BF47" s="30">
        <v>0.97</v>
      </c>
      <c r="BG47" s="30">
        <v>0.95499999999999996</v>
      </c>
      <c r="BH47" s="30">
        <v>0.93700000000000006</v>
      </c>
      <c r="BI47" s="30">
        <v>0.90400000000000003</v>
      </c>
      <c r="BJ47" s="30">
        <v>0.86399999999999999</v>
      </c>
      <c r="BK47" s="30">
        <v>0.84000000000000008</v>
      </c>
    </row>
    <row r="48" spans="1:63" s="31" customFormat="1">
      <c r="A48" s="4" t="s">
        <v>351</v>
      </c>
      <c r="B48" s="30">
        <v>20.126000000000001</v>
      </c>
      <c r="C48" s="30">
        <v>20.119</v>
      </c>
      <c r="D48" s="30">
        <v>20.077000000000002</v>
      </c>
      <c r="E48" s="30">
        <v>20.149000000000001</v>
      </c>
      <c r="F48" s="30">
        <v>20.181999999999999</v>
      </c>
      <c r="G48" s="30">
        <v>20.218</v>
      </c>
      <c r="H48" s="30">
        <v>20.364000000000001</v>
      </c>
      <c r="I48" s="30">
        <v>20.548999999999999</v>
      </c>
      <c r="J48" s="30">
        <v>20.814</v>
      </c>
      <c r="K48" s="30">
        <v>21.035</v>
      </c>
      <c r="L48" s="30">
        <v>21.177</v>
      </c>
      <c r="M48" s="30">
        <v>22.216999999999999</v>
      </c>
      <c r="N48" s="30">
        <v>22.834</v>
      </c>
      <c r="O48" s="30">
        <v>23.542000000000002</v>
      </c>
      <c r="P48" s="30">
        <v>23.747</v>
      </c>
      <c r="Q48" s="30">
        <v>32.052999999999997</v>
      </c>
      <c r="R48" s="30">
        <v>32.893000000000001</v>
      </c>
      <c r="S48" s="30">
        <v>33.305</v>
      </c>
      <c r="T48" s="30">
        <v>32.133000000000003</v>
      </c>
      <c r="U48" s="30">
        <v>31.773</v>
      </c>
      <c r="V48" s="30">
        <v>33.923999999999999</v>
      </c>
      <c r="W48" s="30">
        <v>33.493000000000002</v>
      </c>
      <c r="X48" s="30">
        <v>32.139000000000003</v>
      </c>
      <c r="Y48" s="30">
        <v>31.809000000000001</v>
      </c>
      <c r="Z48" s="30">
        <v>31.757000000000001</v>
      </c>
      <c r="AL48" s="4" t="s">
        <v>351</v>
      </c>
      <c r="AM48" s="30">
        <v>2062.6310000000003</v>
      </c>
      <c r="AN48" s="30">
        <v>2157.9139999999998</v>
      </c>
      <c r="AO48" s="30">
        <v>2254.7289999999998</v>
      </c>
      <c r="AP48" s="30">
        <v>2353.096</v>
      </c>
      <c r="AQ48" s="30">
        <v>2451.6439999999998</v>
      </c>
      <c r="AR48" s="30">
        <v>2555.7510000000002</v>
      </c>
      <c r="AS48" s="30">
        <v>2665.6170000000002</v>
      </c>
      <c r="AT48" s="30">
        <v>2774.4700000000003</v>
      </c>
      <c r="AU48" s="30">
        <v>2881.0390000000002</v>
      </c>
      <c r="AV48" s="30">
        <v>2983.3609999999999</v>
      </c>
      <c r="AW48" s="30">
        <v>3077.7079999999996</v>
      </c>
      <c r="AX48" s="30">
        <v>3157.442</v>
      </c>
      <c r="AY48" s="30">
        <v>3226.413</v>
      </c>
      <c r="AZ48" s="30">
        <v>3289.6120000000001</v>
      </c>
      <c r="BA48" s="30">
        <v>3349.6440000000002</v>
      </c>
      <c r="BB48" s="30">
        <v>3404.973</v>
      </c>
      <c r="BC48" s="30">
        <v>3454.4569999999999</v>
      </c>
      <c r="BD48" s="30">
        <v>3502.9929999999999</v>
      </c>
      <c r="BE48" s="30">
        <v>3550.2750000000001</v>
      </c>
      <c r="BF48" s="30">
        <v>3602.8630000000003</v>
      </c>
      <c r="BG48" s="30">
        <v>3658.6620000000003</v>
      </c>
      <c r="BH48" s="30">
        <v>3724.5</v>
      </c>
      <c r="BI48" s="30">
        <v>3810.7979999999998</v>
      </c>
      <c r="BJ48" s="30">
        <v>3906.4760000000001</v>
      </c>
      <c r="BK48" s="30">
        <v>4002.36</v>
      </c>
    </row>
    <row r="49" spans="1:63"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Z49" s="5"/>
      <c r="AL49" s="22" t="s">
        <v>352</v>
      </c>
      <c r="AM49" s="5"/>
      <c r="AN49" s="5"/>
      <c r="AO49" s="5"/>
      <c r="AP49" s="5"/>
      <c r="AQ49" s="5"/>
      <c r="AR49" s="5"/>
      <c r="AS49" s="5"/>
      <c r="AT49" s="5"/>
      <c r="AU49" s="5"/>
      <c r="AV49" s="5"/>
      <c r="AW49" s="5"/>
      <c r="AX49" s="5"/>
      <c r="AY49" s="5"/>
      <c r="AZ49" s="5"/>
      <c r="BA49" s="5"/>
      <c r="BB49" s="5"/>
      <c r="BC49" s="5"/>
      <c r="BD49" s="5"/>
      <c r="BE49" s="5"/>
      <c r="BF49" s="5"/>
      <c r="BG49" s="5"/>
      <c r="BH49" s="5"/>
      <c r="BI49" s="5"/>
      <c r="BJ49" s="5"/>
      <c r="BK49" s="5"/>
    </row>
    <row r="50" spans="1:63" s="31" customFormat="1">
      <c r="A50" s="4" t="s">
        <v>353</v>
      </c>
      <c r="B50" s="30">
        <v>17.524000000000001</v>
      </c>
      <c r="C50" s="30">
        <v>20.199000000000002</v>
      </c>
      <c r="D50" s="30">
        <v>22.849</v>
      </c>
      <c r="E50" s="30">
        <v>25.218</v>
      </c>
      <c r="F50" s="30">
        <v>27.806999999999999</v>
      </c>
      <c r="G50" s="30">
        <v>30.152999999999999</v>
      </c>
      <c r="H50" s="30">
        <v>32.947000000000003</v>
      </c>
      <c r="I50" s="30">
        <v>35.122999999999998</v>
      </c>
      <c r="J50" s="30">
        <v>33.473999999999997</v>
      </c>
      <c r="K50" s="30">
        <v>31.507999999999999</v>
      </c>
      <c r="L50" s="30">
        <v>30.466000000000001</v>
      </c>
      <c r="M50" s="30">
        <v>28.555</v>
      </c>
      <c r="N50" s="30">
        <v>27.135000000000002</v>
      </c>
      <c r="O50" s="30">
        <v>26.532</v>
      </c>
      <c r="P50" s="30">
        <v>26.803999999999998</v>
      </c>
      <c r="Q50" s="30">
        <v>26.823</v>
      </c>
      <c r="R50" s="30">
        <v>27.105</v>
      </c>
      <c r="S50" s="30">
        <v>27.247</v>
      </c>
      <c r="T50" s="30">
        <v>27.323</v>
      </c>
      <c r="U50" s="30">
        <v>27.614000000000001</v>
      </c>
      <c r="V50" s="30">
        <v>30.881</v>
      </c>
      <c r="W50" s="30">
        <v>29.625</v>
      </c>
      <c r="X50" s="30">
        <v>28.919</v>
      </c>
      <c r="Y50" s="30">
        <v>28.856999999999999</v>
      </c>
      <c r="Z50" s="30">
        <v>29.974</v>
      </c>
      <c r="AL50" s="4" t="s">
        <v>353</v>
      </c>
      <c r="AM50" s="30">
        <v>839.03399999999999</v>
      </c>
      <c r="AN50" s="30">
        <v>859.07100000000003</v>
      </c>
      <c r="AO50" s="30">
        <v>879.71</v>
      </c>
      <c r="AP50" s="30">
        <v>901.053</v>
      </c>
      <c r="AQ50" s="30">
        <v>922.84799999999996</v>
      </c>
      <c r="AR50" s="30">
        <v>944.95900000000006</v>
      </c>
      <c r="AS50" s="30">
        <v>966.78600000000006</v>
      </c>
      <c r="AT50" s="30">
        <v>987.298</v>
      </c>
      <c r="AU50" s="30">
        <v>1006.202</v>
      </c>
      <c r="AV50" s="30">
        <v>1023.477</v>
      </c>
      <c r="AW50" s="30">
        <v>1036.2439999999999</v>
      </c>
      <c r="AX50" s="30">
        <v>1047.1280000000002</v>
      </c>
      <c r="AY50" s="30">
        <v>1059.0720000000001</v>
      </c>
      <c r="AZ50" s="30">
        <v>1069.21</v>
      </c>
      <c r="BA50" s="30">
        <v>1077.646</v>
      </c>
      <c r="BB50" s="30">
        <v>1085.1179999999999</v>
      </c>
      <c r="BC50" s="30">
        <v>1091.4769999999999</v>
      </c>
      <c r="BD50" s="30">
        <v>1096.5439999999999</v>
      </c>
      <c r="BE50" s="30">
        <v>1101.306</v>
      </c>
      <c r="BF50" s="30">
        <v>1106.19</v>
      </c>
      <c r="BG50" s="30">
        <v>1111.0999999999999</v>
      </c>
      <c r="BH50" s="30">
        <v>1116.2820000000002</v>
      </c>
      <c r="BI50" s="30">
        <v>1121.7849999999999</v>
      </c>
      <c r="BJ50" s="30">
        <v>1127.5140000000001</v>
      </c>
      <c r="BK50" s="30">
        <v>1133.7460000000001</v>
      </c>
    </row>
    <row r="51" spans="1:6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Z51" s="5"/>
      <c r="AL51" s="24" t="s">
        <v>354</v>
      </c>
      <c r="AM51" s="5"/>
      <c r="AN51" s="5"/>
      <c r="AO51" s="5"/>
      <c r="AP51" s="5"/>
      <c r="AQ51" s="5"/>
      <c r="AR51" s="5"/>
      <c r="AS51" s="5"/>
      <c r="AT51" s="5"/>
      <c r="AU51" s="5"/>
      <c r="AV51" s="5"/>
      <c r="AW51" s="5"/>
      <c r="AX51" s="5"/>
      <c r="AY51" s="5"/>
      <c r="AZ51" s="5"/>
      <c r="BA51" s="5"/>
      <c r="BB51" s="5"/>
      <c r="BC51" s="5"/>
      <c r="BD51" s="5"/>
      <c r="BE51" s="5"/>
      <c r="BF51" s="5"/>
      <c r="BG51" s="5"/>
      <c r="BH51" s="5"/>
      <c r="BI51" s="5"/>
      <c r="BJ51" s="5"/>
      <c r="BK51" s="5"/>
    </row>
    <row r="52" spans="1:63" s="33" customFormat="1" ht="29.65" customHeight="1">
      <c r="A52" s="26" t="s">
        <v>355</v>
      </c>
      <c r="B52" s="32">
        <f t="shared" ref="B52:Z52" si="0">SUMPRODUCT(B4:B50,AM4:AM50)/SUM(AM4:AM50)</f>
        <v>8.6476903884803349</v>
      </c>
      <c r="C52" s="32">
        <f t="shared" si="0"/>
        <v>8.4964174583981453</v>
      </c>
      <c r="D52" s="32">
        <f t="shared" si="0"/>
        <v>8.3450941223746096</v>
      </c>
      <c r="E52" s="32">
        <f t="shared" si="0"/>
        <v>8.1531870025721034</v>
      </c>
      <c r="F52" s="32">
        <f t="shared" si="0"/>
        <v>8.2254891263376528</v>
      </c>
      <c r="G52" s="32">
        <f t="shared" si="0"/>
        <v>8.2705474861962642</v>
      </c>
      <c r="H52" s="32">
        <f t="shared" si="0"/>
        <v>7.8818713388934771</v>
      </c>
      <c r="I52" s="32">
        <f t="shared" si="0"/>
        <v>7.9816421087299059</v>
      </c>
      <c r="J52" s="32">
        <f t="shared" si="0"/>
        <v>8.0381282947332267</v>
      </c>
      <c r="K52" s="32">
        <f t="shared" si="0"/>
        <v>8.1508098757898022</v>
      </c>
      <c r="L52" s="32">
        <f t="shared" si="0"/>
        <v>8.02984433429258</v>
      </c>
      <c r="M52" s="32">
        <f t="shared" si="0"/>
        <v>8.3872267345515876</v>
      </c>
      <c r="N52" s="32">
        <f t="shared" si="0"/>
        <v>8.4654262651136758</v>
      </c>
      <c r="O52" s="32">
        <f t="shared" si="0"/>
        <v>8.5597782869753996</v>
      </c>
      <c r="P52" s="32">
        <f t="shared" si="0"/>
        <v>8.535175180148455</v>
      </c>
      <c r="Q52" s="32">
        <f t="shared" si="0"/>
        <v>8.8656643238272785</v>
      </c>
      <c r="R52" s="32">
        <f t="shared" si="0"/>
        <v>8.984029772944357</v>
      </c>
      <c r="S52" s="32">
        <f t="shared" si="0"/>
        <v>9.1645835444461028</v>
      </c>
      <c r="T52" s="32">
        <f t="shared" si="0"/>
        <v>9.0017504380696547</v>
      </c>
      <c r="U52" s="32">
        <f t="shared" si="0"/>
        <v>9.0029650855983974</v>
      </c>
      <c r="V52" s="32">
        <f t="shared" si="0"/>
        <v>10.201461350682107</v>
      </c>
      <c r="W52" s="32">
        <f t="shared" si="0"/>
        <v>10.405019712142566</v>
      </c>
      <c r="X52" s="32">
        <f t="shared" si="0"/>
        <v>9.5079560432466668</v>
      </c>
      <c r="Y52" s="32">
        <f t="shared" si="0"/>
        <v>8.8604381713434055</v>
      </c>
      <c r="Z52" s="32">
        <f t="shared" si="0"/>
        <v>8.5604805276712064</v>
      </c>
      <c r="AA52" s="31"/>
      <c r="AB52" s="31"/>
      <c r="AL52" s="26" t="s">
        <v>355</v>
      </c>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row>
    <row r="53" spans="1:63" s="33" customFormat="1">
      <c r="A53" s="26" t="s">
        <v>356</v>
      </c>
      <c r="B53" s="32">
        <v>13.526</v>
      </c>
      <c r="C53" s="32">
        <v>13.718999999999999</v>
      </c>
      <c r="D53" s="32">
        <v>14.157</v>
      </c>
      <c r="E53" s="32">
        <v>14.211</v>
      </c>
      <c r="F53" s="32">
        <v>13.904</v>
      </c>
      <c r="G53" s="32">
        <v>13.93</v>
      </c>
      <c r="H53" s="32">
        <v>13.532999999999999</v>
      </c>
      <c r="I53" s="32">
        <v>13.303000000000001</v>
      </c>
      <c r="J53" s="32">
        <v>13.496</v>
      </c>
      <c r="K53" s="32">
        <v>14.375999999999999</v>
      </c>
      <c r="L53" s="32">
        <v>14.16</v>
      </c>
      <c r="M53" s="32">
        <v>14.179</v>
      </c>
      <c r="N53" s="32">
        <v>14.536</v>
      </c>
      <c r="O53" s="32">
        <v>14.477</v>
      </c>
      <c r="P53" s="32">
        <v>14.384</v>
      </c>
      <c r="Q53" s="32">
        <v>14.67</v>
      </c>
      <c r="R53" s="32">
        <v>14.781000000000001</v>
      </c>
      <c r="S53" s="32">
        <v>14.792</v>
      </c>
      <c r="T53" s="32">
        <v>14.571999999999999</v>
      </c>
      <c r="U53" s="32">
        <v>14.04</v>
      </c>
      <c r="V53" s="32">
        <v>15.657</v>
      </c>
      <c r="W53" s="32">
        <v>14.435</v>
      </c>
      <c r="X53" s="32">
        <v>13.087</v>
      </c>
      <c r="Y53" s="32">
        <v>12.698</v>
      </c>
      <c r="Z53" s="32">
        <v>12.66</v>
      </c>
      <c r="AL53" s="26" t="s">
        <v>356</v>
      </c>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sheetData>
  <sortState xmlns:xlrd2="http://schemas.microsoft.com/office/spreadsheetml/2017/richdata2" ref="A4:Z53">
    <sortCondition ref="A2"/>
  </sortState>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6AD39-86B1-45B6-ABAE-5A47CB14DF5C}">
  <sheetPr codeName="Sheet160"/>
  <dimension ref="A1:BF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1" width="17.85546875" style="5" customWidth="1"/>
    <col min="22" max="26" width="17.85546875" style="8" customWidth="1"/>
    <col min="27" max="37" width="8.85546875" style="8"/>
    <col min="38" max="38" width="43.42578125" style="4" hidden="1" customWidth="1"/>
    <col min="39" max="58" width="27.140625" style="5" hidden="1" customWidth="1"/>
    <col min="59" max="16384" width="8.85546875" style="8"/>
  </cols>
  <sheetData>
    <row r="1" spans="1:58" s="19" customFormat="1" ht="54" customHeight="1">
      <c r="A1" s="16"/>
      <c r="B1" s="17" t="s">
        <v>172</v>
      </c>
      <c r="C1" s="18"/>
      <c r="D1" s="18"/>
      <c r="E1" s="18"/>
      <c r="F1" s="18"/>
      <c r="G1" s="18"/>
      <c r="H1" s="18"/>
      <c r="I1" s="18"/>
      <c r="J1" s="18"/>
      <c r="K1" s="18"/>
      <c r="L1" s="18"/>
      <c r="M1" s="18"/>
      <c r="N1" s="18"/>
      <c r="O1" s="18"/>
      <c r="P1" s="18"/>
      <c r="Q1" s="18"/>
      <c r="R1" s="18"/>
      <c r="S1" s="18"/>
      <c r="T1" s="18"/>
      <c r="U1" s="18"/>
      <c r="AL1" s="16"/>
      <c r="AM1" s="17" t="s">
        <v>20</v>
      </c>
      <c r="AN1" s="18"/>
      <c r="AO1" s="18"/>
      <c r="AP1" s="18"/>
      <c r="AQ1" s="18"/>
      <c r="AR1" s="18"/>
      <c r="AS1" s="18"/>
      <c r="AT1" s="18"/>
      <c r="AU1" s="18"/>
      <c r="AV1" s="18"/>
      <c r="AW1" s="18"/>
      <c r="AX1" s="18"/>
      <c r="AY1" s="18"/>
      <c r="AZ1" s="18"/>
      <c r="BA1" s="18"/>
      <c r="BB1" s="17"/>
      <c r="BC1" s="17"/>
      <c r="BD1" s="18"/>
      <c r="BE1" s="18"/>
      <c r="BF1" s="18"/>
    </row>
    <row r="2" spans="1:58" s="20" customFormat="1" ht="27" customHeight="1">
      <c r="A2" s="20" t="s">
        <v>305</v>
      </c>
      <c r="B2" s="21" t="s">
        <v>364</v>
      </c>
      <c r="C2" s="21" t="s">
        <v>365</v>
      </c>
      <c r="D2" s="21" t="s">
        <v>366</v>
      </c>
      <c r="E2" s="21" t="s">
        <v>367</v>
      </c>
      <c r="F2" s="21" t="s">
        <v>368</v>
      </c>
      <c r="G2" s="21" t="s">
        <v>369</v>
      </c>
      <c r="H2" s="21" t="s">
        <v>370</v>
      </c>
      <c r="I2" s="21" t="s">
        <v>371</v>
      </c>
      <c r="J2" s="21" t="s">
        <v>372</v>
      </c>
      <c r="K2" s="21" t="s">
        <v>373</v>
      </c>
      <c r="L2" s="21" t="s">
        <v>374</v>
      </c>
      <c r="M2" s="21" t="s">
        <v>375</v>
      </c>
      <c r="N2" s="21" t="s">
        <v>376</v>
      </c>
      <c r="O2" s="21" t="s">
        <v>377</v>
      </c>
      <c r="P2" s="21" t="s">
        <v>378</v>
      </c>
      <c r="Q2" s="21" t="s">
        <v>379</v>
      </c>
      <c r="R2" s="21" t="s">
        <v>380</v>
      </c>
      <c r="S2" s="21" t="s">
        <v>381</v>
      </c>
      <c r="T2" s="21" t="s">
        <v>382</v>
      </c>
      <c r="U2" s="21" t="s">
        <v>3371</v>
      </c>
      <c r="AL2" s="20" t="s">
        <v>305</v>
      </c>
      <c r="AM2" s="21">
        <v>2005</v>
      </c>
      <c r="AN2" s="21">
        <v>2006</v>
      </c>
      <c r="AO2" s="21">
        <v>2007</v>
      </c>
      <c r="AP2" s="21">
        <v>2008</v>
      </c>
      <c r="AQ2" s="21">
        <v>2009</v>
      </c>
      <c r="AR2" s="21">
        <v>2010</v>
      </c>
      <c r="AS2" s="21">
        <v>2011</v>
      </c>
      <c r="AT2" s="21">
        <v>2012</v>
      </c>
      <c r="AU2" s="21">
        <v>2013</v>
      </c>
      <c r="AV2" s="21">
        <v>2014</v>
      </c>
      <c r="AW2" s="21">
        <v>2015</v>
      </c>
      <c r="AX2" s="21">
        <v>2016</v>
      </c>
      <c r="AY2" s="21">
        <v>2017</v>
      </c>
      <c r="AZ2" s="21">
        <v>2018</v>
      </c>
      <c r="BA2" s="21">
        <v>2019</v>
      </c>
      <c r="BB2" s="21">
        <v>2020</v>
      </c>
      <c r="BC2" s="21">
        <v>2021</v>
      </c>
      <c r="BD2" s="21">
        <v>2022</v>
      </c>
      <c r="BE2" s="21">
        <v>2023</v>
      </c>
      <c r="BF2" s="21">
        <v>2024</v>
      </c>
    </row>
    <row r="3" spans="1:58" s="22" customFormat="1" ht="27" customHeight="1">
      <c r="A3" s="22" t="s">
        <v>306</v>
      </c>
      <c r="B3" s="18"/>
      <c r="C3" s="18"/>
      <c r="D3" s="18"/>
      <c r="E3" s="18"/>
      <c r="F3" s="18"/>
      <c r="G3" s="18"/>
      <c r="H3" s="18"/>
      <c r="I3" s="18"/>
      <c r="J3" s="18"/>
      <c r="K3" s="18"/>
      <c r="L3" s="18"/>
      <c r="M3" s="18"/>
      <c r="N3" s="18"/>
      <c r="O3" s="18"/>
      <c r="P3" s="18"/>
      <c r="Q3" s="18"/>
      <c r="R3" s="18"/>
      <c r="S3" s="18"/>
      <c r="T3" s="18"/>
      <c r="U3" s="18"/>
      <c r="AL3" s="22" t="s">
        <v>306</v>
      </c>
      <c r="AM3" s="18"/>
      <c r="AN3" s="18"/>
      <c r="AO3" s="18"/>
      <c r="AP3" s="18"/>
      <c r="AQ3" s="18"/>
      <c r="AR3" s="18"/>
      <c r="AS3" s="18"/>
      <c r="AT3" s="18"/>
      <c r="AU3" s="18"/>
      <c r="AV3" s="18"/>
      <c r="AW3" s="18"/>
      <c r="AX3" s="18"/>
      <c r="AY3" s="18"/>
      <c r="AZ3" s="18"/>
      <c r="BA3" s="18"/>
      <c r="BB3" s="18"/>
      <c r="BC3" s="18"/>
      <c r="BD3" s="18"/>
      <c r="BE3" s="18"/>
      <c r="BF3" s="18"/>
    </row>
    <row r="4" spans="1:58" s="31" customFormat="1">
      <c r="A4" s="4" t="s">
        <v>307</v>
      </c>
      <c r="B4" s="30">
        <v>26.155000000000001</v>
      </c>
      <c r="C4" s="30">
        <v>25.984000000000002</v>
      </c>
      <c r="D4" s="30">
        <v>25.797999999999998</v>
      </c>
      <c r="E4" s="30">
        <v>25.724</v>
      </c>
      <c r="F4" s="30">
        <v>25.812000000000001</v>
      </c>
      <c r="G4" s="30">
        <v>27.26</v>
      </c>
      <c r="H4" s="30">
        <v>28.507000000000001</v>
      </c>
      <c r="I4" s="30">
        <v>29.108000000000001</v>
      </c>
      <c r="J4" s="30">
        <v>29.803000000000001</v>
      </c>
      <c r="K4" s="30">
        <v>30.622</v>
      </c>
      <c r="L4" s="30">
        <v>29.132999999999999</v>
      </c>
      <c r="M4" s="30">
        <v>27.574000000000002</v>
      </c>
      <c r="N4" s="30">
        <v>26.109000000000002</v>
      </c>
      <c r="O4" s="30">
        <v>24.687000000000001</v>
      </c>
      <c r="P4" s="30">
        <v>23.064</v>
      </c>
      <c r="Q4" s="30">
        <v>23.920999999999999</v>
      </c>
      <c r="R4" s="30">
        <v>21.684999999999999</v>
      </c>
      <c r="S4" s="30">
        <v>21.332000000000001</v>
      </c>
      <c r="T4" s="30">
        <v>21.379000000000001</v>
      </c>
      <c r="U4" s="30">
        <v>21.411999999999999</v>
      </c>
      <c r="AL4" s="4" t="s">
        <v>307</v>
      </c>
      <c r="AM4" s="30">
        <v>3665.7750000000001</v>
      </c>
      <c r="AN4" s="30">
        <v>3815.2040000000002</v>
      </c>
      <c r="AO4" s="30">
        <v>3966.5430000000001</v>
      </c>
      <c r="AP4" s="30">
        <v>4117.7119999999995</v>
      </c>
      <c r="AQ4" s="30">
        <v>4268.7110000000002</v>
      </c>
      <c r="AR4" s="30">
        <v>4422.268</v>
      </c>
      <c r="AS4" s="30">
        <v>4579.1019999999999</v>
      </c>
      <c r="AT4" s="30">
        <v>4737.7299999999996</v>
      </c>
      <c r="AU4" s="30">
        <v>4897.34</v>
      </c>
      <c r="AV4" s="30">
        <v>5054.0150000000003</v>
      </c>
      <c r="AW4" s="30">
        <v>5210.9049999999997</v>
      </c>
      <c r="AX4" s="30">
        <v>5380.1189999999997</v>
      </c>
      <c r="AY4" s="30">
        <v>5564.3860000000004</v>
      </c>
      <c r="AZ4" s="30">
        <v>5760.6460000000006</v>
      </c>
      <c r="BA4" s="30">
        <v>5971.6980000000003</v>
      </c>
      <c r="BB4" s="30">
        <v>6193.3980000000001</v>
      </c>
      <c r="BC4" s="30">
        <v>6430.4210000000003</v>
      </c>
      <c r="BD4" s="30">
        <v>6685.9069999999992</v>
      </c>
      <c r="BE4" s="30">
        <v>6955.7690000000002</v>
      </c>
      <c r="BF4" s="30">
        <v>7245.915</v>
      </c>
    </row>
    <row r="5" spans="1:58" s="31" customFormat="1">
      <c r="A5" s="4" t="s">
        <v>308</v>
      </c>
      <c r="B5" s="30">
        <v>14.757</v>
      </c>
      <c r="C5" s="30">
        <v>15.053000000000001</v>
      </c>
      <c r="D5" s="30">
        <v>15.263</v>
      </c>
      <c r="E5" s="30">
        <v>15.611000000000001</v>
      </c>
      <c r="F5" s="30">
        <v>15.805999999999999</v>
      </c>
      <c r="G5" s="30">
        <v>15.885999999999999</v>
      </c>
      <c r="H5" s="30">
        <v>17.234000000000002</v>
      </c>
      <c r="I5" s="30">
        <v>16.879000000000001</v>
      </c>
      <c r="J5" s="30">
        <v>16.385999999999999</v>
      </c>
      <c r="K5" s="30">
        <v>16.161000000000001</v>
      </c>
      <c r="L5" s="30">
        <v>16.228000000000002</v>
      </c>
      <c r="M5" s="30">
        <v>16.157</v>
      </c>
      <c r="N5" s="30">
        <v>16.082999999999998</v>
      </c>
      <c r="O5" s="30">
        <v>15.862</v>
      </c>
      <c r="P5" s="30">
        <v>15.863</v>
      </c>
      <c r="Q5" s="30">
        <v>15.99</v>
      </c>
      <c r="R5" s="30">
        <v>15.497999999999999</v>
      </c>
      <c r="S5" s="30">
        <v>15.196</v>
      </c>
      <c r="T5" s="30">
        <v>15.324999999999999</v>
      </c>
      <c r="U5" s="30">
        <v>15.32</v>
      </c>
      <c r="AL5" s="4" t="s">
        <v>308</v>
      </c>
      <c r="AM5" s="30">
        <v>1673.059</v>
      </c>
      <c r="AN5" s="30">
        <v>1725.578</v>
      </c>
      <c r="AO5" s="30">
        <v>1773.0830000000001</v>
      </c>
      <c r="AP5" s="30">
        <v>1824.4119999999998</v>
      </c>
      <c r="AQ5" s="30">
        <v>1881.771</v>
      </c>
      <c r="AR5" s="30">
        <v>1941.3709999999999</v>
      </c>
      <c r="AS5" s="30">
        <v>1998.0119999999999</v>
      </c>
      <c r="AT5" s="30">
        <v>2054.1669999999999</v>
      </c>
      <c r="AU5" s="30">
        <v>2110.4490000000001</v>
      </c>
      <c r="AV5" s="30">
        <v>2168.5949999999998</v>
      </c>
      <c r="AW5" s="30">
        <v>2228.415</v>
      </c>
      <c r="AX5" s="30">
        <v>2288.846</v>
      </c>
      <c r="AY5" s="30">
        <v>2350.9520000000002</v>
      </c>
      <c r="AZ5" s="30">
        <v>2415.627</v>
      </c>
      <c r="BA5" s="30">
        <v>2478.7560000000003</v>
      </c>
      <c r="BB5" s="30">
        <v>2542.8380000000002</v>
      </c>
      <c r="BC5" s="30">
        <v>2614.3869999999997</v>
      </c>
      <c r="BD5" s="30">
        <v>2689.8609999999999</v>
      </c>
      <c r="BE5" s="30">
        <v>2765.6280000000002</v>
      </c>
      <c r="BF5" s="30">
        <v>2840.1559999999999</v>
      </c>
    </row>
    <row r="6" spans="1:58" s="31" customFormat="1">
      <c r="A6" s="4" t="s">
        <v>309</v>
      </c>
      <c r="B6" s="30">
        <v>34.697000000000003</v>
      </c>
      <c r="C6" s="30">
        <v>35.323999999999998</v>
      </c>
      <c r="D6" s="30">
        <v>35.353000000000002</v>
      </c>
      <c r="E6" s="30">
        <v>35.723999999999997</v>
      </c>
      <c r="F6" s="30">
        <v>36.154000000000003</v>
      </c>
      <c r="G6" s="30">
        <v>36.494999999999997</v>
      </c>
      <c r="H6" s="30">
        <v>36.832000000000001</v>
      </c>
      <c r="I6" s="30">
        <v>37.183999999999997</v>
      </c>
      <c r="J6" s="30">
        <v>37.667999999999999</v>
      </c>
      <c r="K6" s="30">
        <v>38.170999999999999</v>
      </c>
      <c r="L6" s="30">
        <v>38.948999999999998</v>
      </c>
      <c r="M6" s="30">
        <v>39.634</v>
      </c>
      <c r="N6" s="30">
        <v>40.317999999999998</v>
      </c>
      <c r="O6" s="30">
        <v>41.005000000000003</v>
      </c>
      <c r="P6" s="30">
        <v>39.817999999999998</v>
      </c>
      <c r="Q6" s="30">
        <v>38.765999999999998</v>
      </c>
      <c r="R6" s="30">
        <v>37.262999999999998</v>
      </c>
      <c r="S6" s="30">
        <v>36.03</v>
      </c>
      <c r="T6" s="30">
        <v>34.25</v>
      </c>
      <c r="U6" s="30">
        <v>34.332000000000001</v>
      </c>
      <c r="AL6" s="4" t="s">
        <v>309</v>
      </c>
      <c r="AM6" s="30">
        <v>2881.8240000000001</v>
      </c>
      <c r="AN6" s="30">
        <v>2959.9309999999996</v>
      </c>
      <c r="AO6" s="30">
        <v>3030.9830000000002</v>
      </c>
      <c r="AP6" s="30">
        <v>3095.7690000000002</v>
      </c>
      <c r="AQ6" s="30">
        <v>3159.34</v>
      </c>
      <c r="AR6" s="30">
        <v>3225.23</v>
      </c>
      <c r="AS6" s="30">
        <v>3297.0919999999996</v>
      </c>
      <c r="AT6" s="30">
        <v>3378.1949999999997</v>
      </c>
      <c r="AU6" s="30">
        <v>3465.038</v>
      </c>
      <c r="AV6" s="30">
        <v>3557.9450000000002</v>
      </c>
      <c r="AW6" s="30">
        <v>3659.527</v>
      </c>
      <c r="AX6" s="30">
        <v>3769.0259999999998</v>
      </c>
      <c r="AY6" s="30">
        <v>3884.5320000000002</v>
      </c>
      <c r="AZ6" s="30">
        <v>4005.6379999999999</v>
      </c>
      <c r="BA6" s="30">
        <v>4132.9430000000002</v>
      </c>
      <c r="BB6" s="30">
        <v>4269.1000000000004</v>
      </c>
      <c r="BC6" s="30">
        <v>4416.2389999999996</v>
      </c>
      <c r="BD6" s="30">
        <v>4569.0779999999995</v>
      </c>
      <c r="BE6" s="30">
        <v>4725.7969999999996</v>
      </c>
      <c r="BF6" s="30">
        <v>4886.9260000000004</v>
      </c>
    </row>
    <row r="7" spans="1:58" s="31" customFormat="1">
      <c r="A7" s="4" t="s">
        <v>310</v>
      </c>
      <c r="B7" s="30">
        <v>11.381</v>
      </c>
      <c r="C7" s="30">
        <v>11.295999999999999</v>
      </c>
      <c r="D7" s="30">
        <v>10.188000000000001</v>
      </c>
      <c r="E7" s="30">
        <v>9.1440000000000001</v>
      </c>
      <c r="F7" s="30">
        <v>8.4830000000000005</v>
      </c>
      <c r="G7" s="30">
        <v>7.7709999999999999</v>
      </c>
      <c r="H7" s="30">
        <v>7.1360000000000001</v>
      </c>
      <c r="I7" s="30">
        <v>6.4829999999999997</v>
      </c>
      <c r="J7" s="30">
        <v>5.7679999999999998</v>
      </c>
      <c r="K7" s="30">
        <v>5.0659999999999998</v>
      </c>
      <c r="L7" s="30">
        <v>5.3860000000000001</v>
      </c>
      <c r="M7" s="30">
        <v>5.7779999999999996</v>
      </c>
      <c r="N7" s="30">
        <v>6.19</v>
      </c>
      <c r="O7" s="30">
        <v>8.0109999999999992</v>
      </c>
      <c r="P7" s="30">
        <v>10.006</v>
      </c>
      <c r="Q7" s="30">
        <v>11.167</v>
      </c>
      <c r="R7" s="30">
        <v>12.266999999999999</v>
      </c>
      <c r="S7" s="30">
        <v>12.403</v>
      </c>
      <c r="T7" s="30">
        <v>12.68</v>
      </c>
      <c r="U7" s="30">
        <v>12.583</v>
      </c>
      <c r="AL7" s="4" t="s">
        <v>310</v>
      </c>
      <c r="AM7" s="30">
        <v>1741.9569999999999</v>
      </c>
      <c r="AN7" s="30">
        <v>1788.8139999999999</v>
      </c>
      <c r="AO7" s="30">
        <v>1828.846</v>
      </c>
      <c r="AP7" s="30">
        <v>1878.17</v>
      </c>
      <c r="AQ7" s="30">
        <v>1929.9760000000001</v>
      </c>
      <c r="AR7" s="30">
        <v>1963.9679999999998</v>
      </c>
      <c r="AS7" s="30">
        <v>1981.2260000000001</v>
      </c>
      <c r="AT7" s="30">
        <v>1994.336</v>
      </c>
      <c r="AU7" s="30">
        <v>2004.116</v>
      </c>
      <c r="AV7" s="30">
        <v>2013.039</v>
      </c>
      <c r="AW7" s="30">
        <v>1995.5709999999999</v>
      </c>
      <c r="AX7" s="30">
        <v>1975.5509999999999</v>
      </c>
      <c r="AY7" s="30">
        <v>1998.336</v>
      </c>
      <c r="AZ7" s="30">
        <v>2061.9290000000001</v>
      </c>
      <c r="BA7" s="30">
        <v>2169.491</v>
      </c>
      <c r="BB7" s="30">
        <v>2281.5889999999999</v>
      </c>
      <c r="BC7" s="30">
        <v>2386.5140000000001</v>
      </c>
      <c r="BD7" s="30">
        <v>2511.5680000000002</v>
      </c>
      <c r="BE7" s="30">
        <v>2655.951</v>
      </c>
      <c r="BF7" s="30">
        <v>2804.7710000000002</v>
      </c>
    </row>
    <row r="8" spans="1:58" s="31" customFormat="1">
      <c r="A8" s="4" t="s">
        <v>311</v>
      </c>
      <c r="B8" s="30">
        <v>29.41</v>
      </c>
      <c r="C8" s="30">
        <v>29.283000000000001</v>
      </c>
      <c r="D8" s="30">
        <v>29.178999999999998</v>
      </c>
      <c r="E8" s="30">
        <v>29.12</v>
      </c>
      <c r="F8" s="30">
        <v>29.215</v>
      </c>
      <c r="G8" s="30">
        <v>29.216999999999999</v>
      </c>
      <c r="H8" s="30">
        <v>28.791</v>
      </c>
      <c r="I8" s="30">
        <v>28.460999999999999</v>
      </c>
      <c r="J8" s="30">
        <v>28.634</v>
      </c>
      <c r="K8" s="30">
        <v>28.481000000000002</v>
      </c>
      <c r="L8" s="30">
        <v>28.599</v>
      </c>
      <c r="M8" s="30">
        <v>28.943999999999999</v>
      </c>
      <c r="N8" s="30">
        <v>29.155000000000001</v>
      </c>
      <c r="O8" s="30">
        <v>29.178999999999998</v>
      </c>
      <c r="P8" s="30">
        <v>29.460999999999999</v>
      </c>
      <c r="Q8" s="30">
        <v>30.709</v>
      </c>
      <c r="R8" s="30">
        <v>30.577999999999999</v>
      </c>
      <c r="S8" s="30">
        <v>30.105</v>
      </c>
      <c r="T8" s="30">
        <v>30.13</v>
      </c>
      <c r="U8" s="30">
        <v>30.055</v>
      </c>
      <c r="AL8" s="4" t="s">
        <v>311</v>
      </c>
      <c r="AM8" s="30">
        <v>871.13200000000006</v>
      </c>
      <c r="AN8" s="30">
        <v>895.56100000000004</v>
      </c>
      <c r="AO8" s="30">
        <v>917.09199999999998</v>
      </c>
      <c r="AP8" s="30">
        <v>941.16599999999994</v>
      </c>
      <c r="AQ8" s="30">
        <v>944.83100000000002</v>
      </c>
      <c r="AR8" s="30">
        <v>947.10799999999995</v>
      </c>
      <c r="AS8" s="30">
        <v>963.47400000000005</v>
      </c>
      <c r="AT8" s="30">
        <v>970.17</v>
      </c>
      <c r="AU8" s="30">
        <v>973.13300000000004</v>
      </c>
      <c r="AV8" s="30">
        <v>967.02499999999998</v>
      </c>
      <c r="AW8" s="30">
        <v>974.65899999999999</v>
      </c>
      <c r="AX8" s="30">
        <v>1005.79</v>
      </c>
      <c r="AY8" s="30">
        <v>1034.6880000000001</v>
      </c>
      <c r="AZ8" s="30">
        <v>1063.7360000000001</v>
      </c>
      <c r="BA8" s="30">
        <v>1089.0260000000001</v>
      </c>
      <c r="BB8" s="30">
        <v>1116.998</v>
      </c>
      <c r="BC8" s="30">
        <v>1140.4670000000001</v>
      </c>
      <c r="BD8" s="30">
        <v>1142.9480000000001</v>
      </c>
      <c r="BE8" s="30">
        <v>1159.4569999999999</v>
      </c>
      <c r="BF8" s="30">
        <v>1196.0060000000001</v>
      </c>
    </row>
    <row r="9" spans="1:58" s="31" customFormat="1">
      <c r="A9" s="4" t="s">
        <v>312</v>
      </c>
      <c r="B9" s="30">
        <v>34.811999999999998</v>
      </c>
      <c r="C9" s="30">
        <v>35.000999999999998</v>
      </c>
      <c r="D9" s="30">
        <v>35.210999999999999</v>
      </c>
      <c r="E9" s="30">
        <v>35.402000000000001</v>
      </c>
      <c r="F9" s="30">
        <v>35.527999999999999</v>
      </c>
      <c r="G9" s="30">
        <v>35.627000000000002</v>
      </c>
      <c r="H9" s="30">
        <v>35.808</v>
      </c>
      <c r="I9" s="30">
        <v>35.923999999999999</v>
      </c>
      <c r="J9" s="30">
        <v>36.055999999999997</v>
      </c>
      <c r="K9" s="30">
        <v>36.159999999999997</v>
      </c>
      <c r="L9" s="30">
        <v>36.445</v>
      </c>
      <c r="M9" s="30">
        <v>36.679000000000002</v>
      </c>
      <c r="N9" s="30">
        <v>36.890999999999998</v>
      </c>
      <c r="O9" s="30">
        <v>37.046999999999997</v>
      </c>
      <c r="P9" s="30">
        <v>37.082000000000001</v>
      </c>
      <c r="Q9" s="30">
        <v>37.993000000000002</v>
      </c>
      <c r="R9" s="30">
        <v>37.387</v>
      </c>
      <c r="S9" s="30">
        <v>36.875</v>
      </c>
      <c r="T9" s="30">
        <v>37.039000000000001</v>
      </c>
      <c r="U9" s="30">
        <v>37.033000000000001</v>
      </c>
      <c r="AL9" s="4" t="s">
        <v>312</v>
      </c>
      <c r="AM9" s="30">
        <v>1908.5030000000002</v>
      </c>
      <c r="AN9" s="30">
        <v>1984.0250000000001</v>
      </c>
      <c r="AO9" s="30">
        <v>2066.0619999999999</v>
      </c>
      <c r="AP9" s="30">
        <v>2152.692</v>
      </c>
      <c r="AQ9" s="30">
        <v>2234.768</v>
      </c>
      <c r="AR9" s="30">
        <v>2315.0209999999997</v>
      </c>
      <c r="AS9" s="30">
        <v>2411.6459999999997</v>
      </c>
      <c r="AT9" s="30">
        <v>2513.5230000000001</v>
      </c>
      <c r="AU9" s="30">
        <v>2617.4459999999999</v>
      </c>
      <c r="AV9" s="30">
        <v>2722.71</v>
      </c>
      <c r="AW9" s="30">
        <v>2813.2690000000002</v>
      </c>
      <c r="AX9" s="30">
        <v>2908.76</v>
      </c>
      <c r="AY9" s="30">
        <v>3013.915</v>
      </c>
      <c r="AZ9" s="30">
        <v>3119.9319999999998</v>
      </c>
      <c r="BA9" s="30">
        <v>3230.1459999999997</v>
      </c>
      <c r="BB9" s="30">
        <v>3354.3680000000004</v>
      </c>
      <c r="BC9" s="30">
        <v>3497.0169999999998</v>
      </c>
      <c r="BD9" s="30">
        <v>3639.48</v>
      </c>
      <c r="BE9" s="30">
        <v>3848.7200000000003</v>
      </c>
      <c r="BF9" s="30">
        <v>4056.7309999999998</v>
      </c>
    </row>
    <row r="10" spans="1:58" s="31" customFormat="1">
      <c r="A10" s="4" t="s">
        <v>313</v>
      </c>
      <c r="B10" s="30">
        <v>27.777000000000001</v>
      </c>
      <c r="C10" s="30">
        <v>27.977</v>
      </c>
      <c r="D10" s="30">
        <v>28.164999999999999</v>
      </c>
      <c r="E10" s="30">
        <v>28.19</v>
      </c>
      <c r="F10" s="30">
        <v>28.189</v>
      </c>
      <c r="G10" s="30">
        <v>28.254999999999999</v>
      </c>
      <c r="H10" s="30">
        <v>28.018999999999998</v>
      </c>
      <c r="I10" s="30">
        <v>27.952000000000002</v>
      </c>
      <c r="J10" s="30">
        <v>27.821000000000002</v>
      </c>
      <c r="K10" s="30">
        <v>27.584</v>
      </c>
      <c r="L10" s="30">
        <v>26.401</v>
      </c>
      <c r="M10" s="30">
        <v>25.285</v>
      </c>
      <c r="N10" s="30">
        <v>24.334</v>
      </c>
      <c r="O10" s="30">
        <v>23.51</v>
      </c>
      <c r="P10" s="30">
        <v>22.715</v>
      </c>
      <c r="Q10" s="30">
        <v>22.599</v>
      </c>
      <c r="R10" s="30">
        <v>21.167999999999999</v>
      </c>
      <c r="S10" s="30">
        <v>21.228999999999999</v>
      </c>
      <c r="T10" s="30">
        <v>21.268999999999998</v>
      </c>
      <c r="U10" s="30">
        <v>21.311</v>
      </c>
      <c r="AL10" s="4" t="s">
        <v>313</v>
      </c>
      <c r="AM10" s="30">
        <v>121.199</v>
      </c>
      <c r="AN10" s="30">
        <v>125.32599999999999</v>
      </c>
      <c r="AO10" s="30">
        <v>129.14099999999999</v>
      </c>
      <c r="AP10" s="30">
        <v>132.69999999999999</v>
      </c>
      <c r="AQ10" s="30">
        <v>135.93799999999999</v>
      </c>
      <c r="AR10" s="30">
        <v>138.74199999999999</v>
      </c>
      <c r="AS10" s="30">
        <v>141.17099999999999</v>
      </c>
      <c r="AT10" s="30">
        <v>143.30600000000001</v>
      </c>
      <c r="AU10" s="30">
        <v>143.892</v>
      </c>
      <c r="AV10" s="30">
        <v>142.99100000000001</v>
      </c>
      <c r="AW10" s="30">
        <v>142.19299999999998</v>
      </c>
      <c r="AX10" s="30">
        <v>141.98000000000002</v>
      </c>
      <c r="AY10" s="30">
        <v>143.74100000000001</v>
      </c>
      <c r="AZ10" s="30">
        <v>147.05200000000002</v>
      </c>
      <c r="BA10" s="30">
        <v>150.30700000000002</v>
      </c>
      <c r="BB10" s="30">
        <v>153.81700000000001</v>
      </c>
      <c r="BC10" s="30">
        <v>157.46299999999999</v>
      </c>
      <c r="BD10" s="30">
        <v>160.65600000000001</v>
      </c>
      <c r="BE10" s="30">
        <v>163.34500000000003</v>
      </c>
      <c r="BF10" s="30">
        <v>166.10399999999998</v>
      </c>
    </row>
    <row r="11" spans="1:58" s="31" customFormat="1">
      <c r="A11" s="4" t="s">
        <v>314</v>
      </c>
      <c r="B11" s="30"/>
      <c r="C11" s="30"/>
      <c r="D11" s="30"/>
      <c r="E11" s="30"/>
      <c r="F11" s="30"/>
      <c r="G11" s="30"/>
      <c r="H11" s="30"/>
      <c r="I11" s="30"/>
      <c r="J11" s="30"/>
      <c r="K11" s="30"/>
      <c r="L11" s="30"/>
      <c r="M11" s="30"/>
      <c r="N11" s="30"/>
      <c r="O11" s="30"/>
      <c r="P11" s="30"/>
      <c r="Q11" s="30"/>
      <c r="R11" s="30"/>
      <c r="S11" s="30"/>
      <c r="T11" s="30"/>
      <c r="U11" s="30"/>
      <c r="AL11" s="4" t="s">
        <v>314</v>
      </c>
      <c r="AM11" s="30">
        <v>10925.749</v>
      </c>
      <c r="AN11" s="30">
        <v>11328.828000000001</v>
      </c>
      <c r="AO11" s="30">
        <v>11726.694</v>
      </c>
      <c r="AP11" s="30">
        <v>12131.873</v>
      </c>
      <c r="AQ11" s="30">
        <v>12563.319</v>
      </c>
      <c r="AR11" s="30">
        <v>13051.474999999999</v>
      </c>
      <c r="AS11" s="30">
        <v>13584.285</v>
      </c>
      <c r="AT11" s="30">
        <v>14104.06</v>
      </c>
      <c r="AU11" s="30">
        <v>14611.650000000001</v>
      </c>
      <c r="AV11" s="30">
        <v>15124.998</v>
      </c>
      <c r="AW11" s="30">
        <v>15648.334999999999</v>
      </c>
      <c r="AX11" s="30">
        <v>16248.748</v>
      </c>
      <c r="AY11" s="30">
        <v>16878.87</v>
      </c>
      <c r="AZ11" s="30">
        <v>17415.986000000001</v>
      </c>
      <c r="BA11" s="30">
        <v>17901.805</v>
      </c>
      <c r="BB11" s="30">
        <v>18392.964</v>
      </c>
      <c r="BC11" s="30">
        <v>18909.948</v>
      </c>
      <c r="BD11" s="30">
        <v>19492.536</v>
      </c>
      <c r="BE11" s="30">
        <v>20154.525999999998</v>
      </c>
      <c r="BF11" s="30">
        <v>20850.925999999999</v>
      </c>
    </row>
    <row r="12" spans="1:58" s="31" customFormat="1">
      <c r="A12" s="4" t="s">
        <v>315</v>
      </c>
      <c r="B12" s="30">
        <v>23.742999999999999</v>
      </c>
      <c r="C12" s="30">
        <v>23.742999999999999</v>
      </c>
      <c r="D12" s="30">
        <v>23.709</v>
      </c>
      <c r="E12" s="30">
        <v>23.648</v>
      </c>
      <c r="F12" s="30">
        <v>23.669</v>
      </c>
      <c r="G12" s="30">
        <v>23.678000000000001</v>
      </c>
      <c r="H12" s="30">
        <v>23.417999999999999</v>
      </c>
      <c r="I12" s="30">
        <v>23.312000000000001</v>
      </c>
      <c r="J12" s="30">
        <v>23.225000000000001</v>
      </c>
      <c r="K12" s="30">
        <v>23.138000000000002</v>
      </c>
      <c r="L12" s="30">
        <v>23.015999999999998</v>
      </c>
      <c r="M12" s="30">
        <v>22.882999999999999</v>
      </c>
      <c r="N12" s="30">
        <v>22.818000000000001</v>
      </c>
      <c r="O12" s="30">
        <v>22.776</v>
      </c>
      <c r="P12" s="30">
        <v>22.704000000000001</v>
      </c>
      <c r="Q12" s="30">
        <v>23.599</v>
      </c>
      <c r="R12" s="30">
        <v>22.919</v>
      </c>
      <c r="S12" s="30">
        <v>22.739000000000001</v>
      </c>
      <c r="T12" s="30">
        <v>22.646000000000001</v>
      </c>
      <c r="U12" s="30">
        <v>22.643000000000001</v>
      </c>
      <c r="AL12" s="4" t="s">
        <v>315</v>
      </c>
      <c r="AM12" s="30">
        <v>163.916</v>
      </c>
      <c r="AN12" s="30">
        <v>166.661</v>
      </c>
      <c r="AO12" s="30">
        <v>170.41899999999998</v>
      </c>
      <c r="AP12" s="30">
        <v>174.20100000000002</v>
      </c>
      <c r="AQ12" s="30">
        <v>178.12900000000002</v>
      </c>
      <c r="AR12" s="30">
        <v>181.88</v>
      </c>
      <c r="AS12" s="30">
        <v>185.40800000000002</v>
      </c>
      <c r="AT12" s="30">
        <v>188.72899999999998</v>
      </c>
      <c r="AU12" s="30">
        <v>192.06800000000001</v>
      </c>
      <c r="AV12" s="30">
        <v>195.67400000000001</v>
      </c>
      <c r="AW12" s="30">
        <v>199.49799999999999</v>
      </c>
      <c r="AX12" s="30">
        <v>203.50299999999999</v>
      </c>
      <c r="AY12" s="30">
        <v>207.73000000000002</v>
      </c>
      <c r="AZ12" s="30">
        <v>212.02699999999999</v>
      </c>
      <c r="BA12" s="30">
        <v>216.017</v>
      </c>
      <c r="BB12" s="30">
        <v>219.55700000000002</v>
      </c>
      <c r="BC12" s="30">
        <v>222.72000000000003</v>
      </c>
      <c r="BD12" s="30">
        <v>225.45600000000002</v>
      </c>
      <c r="BE12" s="30">
        <v>227.541</v>
      </c>
      <c r="BF12" s="30">
        <v>229.51300000000001</v>
      </c>
    </row>
    <row r="13" spans="1:58" s="31" customFormat="1">
      <c r="A13" s="4" t="s">
        <v>316</v>
      </c>
      <c r="B13" s="30">
        <v>23.195</v>
      </c>
      <c r="C13" s="30">
        <v>22.954000000000001</v>
      </c>
      <c r="D13" s="30">
        <v>22.834</v>
      </c>
      <c r="E13" s="30">
        <v>23.068000000000001</v>
      </c>
      <c r="F13" s="30">
        <v>23.36</v>
      </c>
      <c r="G13" s="30">
        <v>23.873999999999999</v>
      </c>
      <c r="H13" s="30">
        <v>23.739000000000001</v>
      </c>
      <c r="I13" s="30">
        <v>23.727</v>
      </c>
      <c r="J13" s="30">
        <v>23.834</v>
      </c>
      <c r="K13" s="30">
        <v>23.611999999999998</v>
      </c>
      <c r="L13" s="30">
        <v>24.382999999999999</v>
      </c>
      <c r="M13" s="30">
        <v>24.565000000000001</v>
      </c>
      <c r="N13" s="30">
        <v>24.904</v>
      </c>
      <c r="O13" s="30">
        <v>24.974</v>
      </c>
      <c r="P13" s="30">
        <v>25.431999999999999</v>
      </c>
      <c r="Q13" s="30">
        <v>26.963999999999999</v>
      </c>
      <c r="R13" s="30">
        <v>26.773</v>
      </c>
      <c r="S13" s="30">
        <v>26.128</v>
      </c>
      <c r="T13" s="30">
        <v>26.091000000000001</v>
      </c>
      <c r="U13" s="30">
        <v>26.128</v>
      </c>
      <c r="AL13" s="4" t="s">
        <v>316</v>
      </c>
      <c r="AM13" s="30">
        <v>520.88300000000004</v>
      </c>
      <c r="AN13" s="30">
        <v>526.87199999999996</v>
      </c>
      <c r="AO13" s="30">
        <v>533.95900000000006</v>
      </c>
      <c r="AP13" s="30">
        <v>553.30200000000002</v>
      </c>
      <c r="AQ13" s="30">
        <v>572.98500000000001</v>
      </c>
      <c r="AR13" s="30">
        <v>588.173</v>
      </c>
      <c r="AS13" s="30">
        <v>604.61300000000006</v>
      </c>
      <c r="AT13" s="30">
        <v>617.94200000000001</v>
      </c>
      <c r="AU13" s="30">
        <v>628.93799999999999</v>
      </c>
      <c r="AV13" s="30">
        <v>634.17499999999995</v>
      </c>
      <c r="AW13" s="30">
        <v>637.14300000000003</v>
      </c>
      <c r="AX13" s="30">
        <v>644.46199999999999</v>
      </c>
      <c r="AY13" s="30">
        <v>655.81500000000005</v>
      </c>
      <c r="AZ13" s="30">
        <v>674.428</v>
      </c>
      <c r="BA13" s="30">
        <v>695.14100000000008</v>
      </c>
      <c r="BB13" s="30">
        <v>717.18299999999999</v>
      </c>
      <c r="BC13" s="30">
        <v>737.32500000000005</v>
      </c>
      <c r="BD13" s="30">
        <v>752.83799999999997</v>
      </c>
      <c r="BE13" s="30">
        <v>768.23800000000006</v>
      </c>
      <c r="BF13" s="30">
        <v>785.49099999999999</v>
      </c>
    </row>
    <row r="14" spans="1:58" s="31" customFormat="1">
      <c r="A14" s="4" t="s">
        <v>317</v>
      </c>
      <c r="B14" s="30">
        <v>10.595000000000001</v>
      </c>
      <c r="C14" s="30">
        <v>10.499000000000001</v>
      </c>
      <c r="D14" s="30">
        <v>10.5</v>
      </c>
      <c r="E14" s="30">
        <v>10.526</v>
      </c>
      <c r="F14" s="30">
        <v>10.512</v>
      </c>
      <c r="G14" s="30">
        <v>10.42</v>
      </c>
      <c r="H14" s="30">
        <v>10.44</v>
      </c>
      <c r="I14" s="30">
        <v>10.468999999999999</v>
      </c>
      <c r="J14" s="30">
        <v>10.481999999999999</v>
      </c>
      <c r="K14" s="30">
        <v>11.426</v>
      </c>
      <c r="L14" s="30">
        <v>12.173999999999999</v>
      </c>
      <c r="M14" s="30">
        <v>13.006</v>
      </c>
      <c r="N14" s="30">
        <v>13.852</v>
      </c>
      <c r="O14" s="30">
        <v>14.738</v>
      </c>
      <c r="P14" s="30">
        <v>15.579000000000001</v>
      </c>
      <c r="Q14" s="30">
        <v>17.992999999999999</v>
      </c>
      <c r="R14" s="30">
        <v>17.529</v>
      </c>
      <c r="S14" s="30">
        <v>17.318999999999999</v>
      </c>
      <c r="T14" s="30">
        <v>17.414000000000001</v>
      </c>
      <c r="U14" s="30">
        <v>17.39</v>
      </c>
      <c r="AL14" s="4" t="s">
        <v>317</v>
      </c>
      <c r="AM14" s="30">
        <v>14611.827000000001</v>
      </c>
      <c r="AN14" s="30">
        <v>15218.137000000001</v>
      </c>
      <c r="AO14" s="30">
        <v>15902.195</v>
      </c>
      <c r="AP14" s="30">
        <v>16657.338</v>
      </c>
      <c r="AQ14" s="30">
        <v>17449.156999999999</v>
      </c>
      <c r="AR14" s="30">
        <v>18254.635999999999</v>
      </c>
      <c r="AS14" s="30">
        <v>19058.556</v>
      </c>
      <c r="AT14" s="30">
        <v>19843.866999999998</v>
      </c>
      <c r="AU14" s="30">
        <v>20602.859</v>
      </c>
      <c r="AV14" s="30">
        <v>21354.377999999997</v>
      </c>
      <c r="AW14" s="30">
        <v>22092.07</v>
      </c>
      <c r="AX14" s="30">
        <v>22816.694000000003</v>
      </c>
      <c r="AY14" s="30">
        <v>23525.527999999998</v>
      </c>
      <c r="AZ14" s="30">
        <v>24190.875</v>
      </c>
      <c r="BA14" s="30">
        <v>24827.297999999999</v>
      </c>
      <c r="BB14" s="30">
        <v>25467.114000000001</v>
      </c>
      <c r="BC14" s="30">
        <v>26091.531999999999</v>
      </c>
      <c r="BD14" s="30">
        <v>26676.264000000003</v>
      </c>
      <c r="BE14" s="30">
        <v>27228.488000000001</v>
      </c>
      <c r="BF14" s="30">
        <v>27812.983</v>
      </c>
    </row>
    <row r="15" spans="1:58" s="31" customFormat="1">
      <c r="A15" s="4" t="s">
        <v>318</v>
      </c>
      <c r="B15" s="30">
        <v>33.630000000000003</v>
      </c>
      <c r="C15" s="30">
        <v>33.796999999999997</v>
      </c>
      <c r="D15" s="30">
        <v>33.923999999999999</v>
      </c>
      <c r="E15" s="30">
        <v>33.920999999999999</v>
      </c>
      <c r="F15" s="30">
        <v>33.918999999999997</v>
      </c>
      <c r="G15" s="30">
        <v>33.942</v>
      </c>
      <c r="H15" s="30">
        <v>33.972000000000001</v>
      </c>
      <c r="I15" s="30">
        <v>33.996000000000002</v>
      </c>
      <c r="J15" s="30">
        <v>33.274999999999999</v>
      </c>
      <c r="K15" s="30">
        <v>32.459000000000003</v>
      </c>
      <c r="L15" s="30">
        <v>31.710999999999999</v>
      </c>
      <c r="M15" s="30">
        <v>30.954999999999998</v>
      </c>
      <c r="N15" s="30">
        <v>30.175999999999998</v>
      </c>
      <c r="O15" s="30">
        <v>29.440999999999999</v>
      </c>
      <c r="P15" s="30">
        <v>31.443999999999999</v>
      </c>
      <c r="Q15" s="30">
        <v>34.421999999999997</v>
      </c>
      <c r="R15" s="30">
        <v>35.783000000000001</v>
      </c>
      <c r="S15" s="30">
        <v>37.722999999999999</v>
      </c>
      <c r="T15" s="30">
        <v>39.847999999999999</v>
      </c>
      <c r="U15" s="30">
        <v>39.720999999999997</v>
      </c>
      <c r="AL15" s="4" t="s">
        <v>318</v>
      </c>
      <c r="AM15" s="30">
        <v>329.12400000000002</v>
      </c>
      <c r="AN15" s="30">
        <v>343.22800000000001</v>
      </c>
      <c r="AO15" s="30">
        <v>357.56299999999999</v>
      </c>
      <c r="AP15" s="30">
        <v>371.88200000000001</v>
      </c>
      <c r="AQ15" s="30">
        <v>386.12</v>
      </c>
      <c r="AR15" s="30">
        <v>400.07499999999999</v>
      </c>
      <c r="AS15" s="30">
        <v>413.38400000000001</v>
      </c>
      <c r="AT15" s="30">
        <v>425.96199999999999</v>
      </c>
      <c r="AU15" s="30">
        <v>437.92399999999998</v>
      </c>
      <c r="AV15" s="30">
        <v>449.185</v>
      </c>
      <c r="AW15" s="30">
        <v>459.55899999999997</v>
      </c>
      <c r="AX15" s="30">
        <v>469.255</v>
      </c>
      <c r="AY15" s="30">
        <v>478.613</v>
      </c>
      <c r="AZ15" s="30">
        <v>487.88600000000002</v>
      </c>
      <c r="BA15" s="30">
        <v>497.36</v>
      </c>
      <c r="BB15" s="30">
        <v>507.87199999999996</v>
      </c>
      <c r="BC15" s="30">
        <v>520.07100000000003</v>
      </c>
      <c r="BD15" s="30">
        <v>533.34799999999996</v>
      </c>
      <c r="BE15" s="30">
        <v>547.16100000000006</v>
      </c>
      <c r="BF15" s="30">
        <v>561.64800000000002</v>
      </c>
    </row>
    <row r="16" spans="1:58" s="31" customFormat="1">
      <c r="A16" s="4" t="s">
        <v>319</v>
      </c>
      <c r="B16" s="30">
        <v>31.010999999999999</v>
      </c>
      <c r="C16" s="30">
        <v>31.148</v>
      </c>
      <c r="D16" s="30">
        <v>31.18</v>
      </c>
      <c r="E16" s="30">
        <v>31.44</v>
      </c>
      <c r="F16" s="30">
        <v>31.852</v>
      </c>
      <c r="G16" s="30">
        <v>32.08</v>
      </c>
      <c r="H16" s="30">
        <v>32.366</v>
      </c>
      <c r="I16" s="30">
        <v>32.665999999999997</v>
      </c>
      <c r="J16" s="30">
        <v>32.905999999999999</v>
      </c>
      <c r="K16" s="30">
        <v>33.116999999999997</v>
      </c>
      <c r="L16" s="30">
        <v>33.670999999999999</v>
      </c>
      <c r="M16" s="30">
        <v>33.753</v>
      </c>
      <c r="N16" s="30">
        <v>33.832000000000001</v>
      </c>
      <c r="O16" s="30">
        <v>34.027999999999999</v>
      </c>
      <c r="P16" s="30">
        <v>34.301000000000002</v>
      </c>
      <c r="Q16" s="30">
        <v>35.216000000000001</v>
      </c>
      <c r="R16" s="30">
        <v>34.344999999999999</v>
      </c>
      <c r="S16" s="30">
        <v>34.246000000000002</v>
      </c>
      <c r="T16" s="30">
        <v>34.262</v>
      </c>
      <c r="U16" s="30">
        <v>34.256999999999998</v>
      </c>
      <c r="AL16" s="4" t="s">
        <v>319</v>
      </c>
      <c r="AM16" s="30">
        <v>1789.9009999999998</v>
      </c>
      <c r="AN16" s="30">
        <v>1850.924</v>
      </c>
      <c r="AO16" s="30">
        <v>1921.0830000000001</v>
      </c>
      <c r="AP16" s="30">
        <v>1994.9590000000001</v>
      </c>
      <c r="AQ16" s="30">
        <v>2068.9780000000001</v>
      </c>
      <c r="AR16" s="30">
        <v>2141.5219999999999</v>
      </c>
      <c r="AS16" s="30">
        <v>2213.627</v>
      </c>
      <c r="AT16" s="30">
        <v>2284.5740000000001</v>
      </c>
      <c r="AU16" s="30">
        <v>2351.0540000000001</v>
      </c>
      <c r="AV16" s="30">
        <v>2414.8329999999996</v>
      </c>
      <c r="AW16" s="30">
        <v>2478.3559999999998</v>
      </c>
      <c r="AX16" s="30">
        <v>2538.3230000000003</v>
      </c>
      <c r="AY16" s="30">
        <v>2592.21</v>
      </c>
      <c r="AZ16" s="30">
        <v>2643.43</v>
      </c>
      <c r="BA16" s="30">
        <v>2696.328</v>
      </c>
      <c r="BB16" s="30">
        <v>2752.377</v>
      </c>
      <c r="BC16" s="30">
        <v>2809.5959999999995</v>
      </c>
      <c r="BD16" s="30">
        <v>2867.1390000000001</v>
      </c>
      <c r="BE16" s="30">
        <v>2928.9610000000002</v>
      </c>
      <c r="BF16" s="30">
        <v>2993.33</v>
      </c>
    </row>
    <row r="17" spans="1:58" s="31" customFormat="1">
      <c r="A17" s="4" t="s">
        <v>320</v>
      </c>
      <c r="B17" s="30">
        <v>13.321</v>
      </c>
      <c r="C17" s="30">
        <v>13.241</v>
      </c>
      <c r="D17" s="30">
        <v>13.247999999999999</v>
      </c>
      <c r="E17" s="30">
        <v>13.268000000000001</v>
      </c>
      <c r="F17" s="30">
        <v>13.29</v>
      </c>
      <c r="G17" s="30">
        <v>13.308999999999999</v>
      </c>
      <c r="H17" s="30">
        <v>13.295</v>
      </c>
      <c r="I17" s="30">
        <v>13.384</v>
      </c>
      <c r="J17" s="30">
        <v>13.433999999999999</v>
      </c>
      <c r="K17" s="30">
        <v>13.526999999999999</v>
      </c>
      <c r="L17" s="30">
        <v>13.558999999999999</v>
      </c>
      <c r="M17" s="30">
        <v>13.628</v>
      </c>
      <c r="N17" s="30">
        <v>13.715</v>
      </c>
      <c r="O17" s="30">
        <v>13.884</v>
      </c>
      <c r="P17" s="30">
        <v>14.03</v>
      </c>
      <c r="Q17" s="30">
        <v>14.702</v>
      </c>
      <c r="R17" s="30">
        <v>14.135999999999999</v>
      </c>
      <c r="S17" s="30">
        <v>13.837999999999999</v>
      </c>
      <c r="T17" s="30">
        <v>13.856999999999999</v>
      </c>
      <c r="U17" s="30">
        <v>13.858000000000001</v>
      </c>
      <c r="AL17" s="4" t="s">
        <v>320</v>
      </c>
      <c r="AM17" s="30">
        <v>281.91399999999999</v>
      </c>
      <c r="AN17" s="30">
        <v>288.00300000000004</v>
      </c>
      <c r="AO17" s="30">
        <v>294.255</v>
      </c>
      <c r="AP17" s="30">
        <v>300.76499999999999</v>
      </c>
      <c r="AQ17" s="30">
        <v>307.58499999999998</v>
      </c>
      <c r="AR17" s="30">
        <v>314.79100000000005</v>
      </c>
      <c r="AS17" s="30">
        <v>322.351</v>
      </c>
      <c r="AT17" s="30">
        <v>330.32100000000003</v>
      </c>
      <c r="AU17" s="30">
        <v>338.64400000000001</v>
      </c>
      <c r="AV17" s="30">
        <v>347.08600000000001</v>
      </c>
      <c r="AW17" s="30">
        <v>355.94600000000003</v>
      </c>
      <c r="AX17" s="30">
        <v>365.245</v>
      </c>
      <c r="AY17" s="30">
        <v>374.66399999999999</v>
      </c>
      <c r="AZ17" s="30">
        <v>384.31600000000003</v>
      </c>
      <c r="BA17" s="30">
        <v>394.12599999999998</v>
      </c>
      <c r="BB17" s="30">
        <v>404.19299999999998</v>
      </c>
      <c r="BC17" s="30">
        <v>414.72</v>
      </c>
      <c r="BD17" s="30">
        <v>425.64700000000005</v>
      </c>
      <c r="BE17" s="30">
        <v>436.71799999999996</v>
      </c>
      <c r="BF17" s="30">
        <v>447.54999999999995</v>
      </c>
    </row>
    <row r="18" spans="1:58" s="31" customFormat="1">
      <c r="A18" s="4" t="s">
        <v>321</v>
      </c>
      <c r="B18" s="30">
        <v>35.265000000000001</v>
      </c>
      <c r="C18" s="30">
        <v>35.442</v>
      </c>
      <c r="D18" s="30">
        <v>35.456000000000003</v>
      </c>
      <c r="E18" s="30">
        <v>35.405000000000001</v>
      </c>
      <c r="F18" s="30">
        <v>35.488</v>
      </c>
      <c r="G18" s="30">
        <v>35.344999999999999</v>
      </c>
      <c r="H18" s="30">
        <v>35.21</v>
      </c>
      <c r="I18" s="30">
        <v>34.856000000000002</v>
      </c>
      <c r="J18" s="30">
        <v>34.915999999999997</v>
      </c>
      <c r="K18" s="30">
        <v>34.881</v>
      </c>
      <c r="L18" s="30">
        <v>34.92</v>
      </c>
      <c r="M18" s="30">
        <v>34.773000000000003</v>
      </c>
      <c r="N18" s="30">
        <v>34.841999999999999</v>
      </c>
      <c r="O18" s="30">
        <v>35.014000000000003</v>
      </c>
      <c r="P18" s="30">
        <v>35.152000000000001</v>
      </c>
      <c r="Q18" s="30">
        <v>36.380000000000003</v>
      </c>
      <c r="R18" s="30">
        <v>35.509</v>
      </c>
      <c r="S18" s="30">
        <v>35.045999999999999</v>
      </c>
      <c r="T18" s="30">
        <v>34.997999999999998</v>
      </c>
      <c r="U18" s="30">
        <v>34.993000000000002</v>
      </c>
      <c r="AL18" s="4" t="s">
        <v>321</v>
      </c>
      <c r="AM18" s="30">
        <v>461.59199999999998</v>
      </c>
      <c r="AN18" s="30">
        <v>463.37900000000002</v>
      </c>
      <c r="AO18" s="30">
        <v>468.161</v>
      </c>
      <c r="AP18" s="30">
        <v>471.08799999999997</v>
      </c>
      <c r="AQ18" s="30">
        <v>471.33500000000004</v>
      </c>
      <c r="AR18" s="30">
        <v>469.77</v>
      </c>
      <c r="AS18" s="30">
        <v>467.07900000000001</v>
      </c>
      <c r="AT18" s="30">
        <v>463.01800000000003</v>
      </c>
      <c r="AU18" s="30">
        <v>457.43100000000004</v>
      </c>
      <c r="AV18" s="30">
        <v>451.12400000000002</v>
      </c>
      <c r="AW18" s="30">
        <v>445.20100000000002</v>
      </c>
      <c r="AX18" s="30">
        <v>441.03899999999999</v>
      </c>
      <c r="AY18" s="30">
        <v>439.61799999999999</v>
      </c>
      <c r="AZ18" s="30">
        <v>440.5</v>
      </c>
      <c r="BA18" s="30">
        <v>442.154</v>
      </c>
      <c r="BB18" s="30">
        <v>444.27800000000002</v>
      </c>
      <c r="BC18" s="30">
        <v>447.03</v>
      </c>
      <c r="BD18" s="30">
        <v>450.41399999999999</v>
      </c>
      <c r="BE18" s="30">
        <v>455.43799999999999</v>
      </c>
      <c r="BF18" s="30">
        <v>462.07500000000005</v>
      </c>
    </row>
    <row r="19" spans="1:58" s="31" customFormat="1">
      <c r="A19" s="4" t="s">
        <v>322</v>
      </c>
      <c r="B19" s="30">
        <v>14.137</v>
      </c>
      <c r="C19" s="30">
        <v>13.928000000000001</v>
      </c>
      <c r="D19" s="30">
        <v>13.68</v>
      </c>
      <c r="E19" s="30">
        <v>13.541</v>
      </c>
      <c r="F19" s="30">
        <v>13.46</v>
      </c>
      <c r="G19" s="30">
        <v>13.345000000000001</v>
      </c>
      <c r="H19" s="30">
        <v>13.288</v>
      </c>
      <c r="I19" s="30">
        <v>13.151</v>
      </c>
      <c r="J19" s="30">
        <v>12.733000000000001</v>
      </c>
      <c r="K19" s="30">
        <v>12.612</v>
      </c>
      <c r="L19" s="30">
        <v>12.875999999999999</v>
      </c>
      <c r="M19" s="30">
        <v>13.233000000000001</v>
      </c>
      <c r="N19" s="30">
        <v>13.339</v>
      </c>
      <c r="O19" s="30">
        <v>13.521000000000001</v>
      </c>
      <c r="P19" s="30">
        <v>13.86</v>
      </c>
      <c r="Q19" s="30">
        <v>15.532999999999999</v>
      </c>
      <c r="R19" s="30">
        <v>14.627000000000001</v>
      </c>
      <c r="S19" s="30">
        <v>14.337999999999999</v>
      </c>
      <c r="T19" s="30">
        <v>14.427</v>
      </c>
      <c r="U19" s="30">
        <v>14.468</v>
      </c>
      <c r="AL19" s="4" t="s">
        <v>322</v>
      </c>
      <c r="AM19" s="30">
        <v>641.82799999999997</v>
      </c>
      <c r="AN19" s="30">
        <v>673.851</v>
      </c>
      <c r="AO19" s="30">
        <v>703.21399999999994</v>
      </c>
      <c r="AP19" s="30">
        <v>728.69200000000001</v>
      </c>
      <c r="AQ19" s="30">
        <v>748.76800000000003</v>
      </c>
      <c r="AR19" s="30">
        <v>767.52</v>
      </c>
      <c r="AS19" s="30">
        <v>801.53099999999995</v>
      </c>
      <c r="AT19" s="30">
        <v>831.90499999999997</v>
      </c>
      <c r="AU19" s="30">
        <v>846.36099999999999</v>
      </c>
      <c r="AV19" s="30">
        <v>863.46500000000003</v>
      </c>
      <c r="AW19" s="30">
        <v>884.22299999999996</v>
      </c>
      <c r="AX19" s="30">
        <v>907.34099999999989</v>
      </c>
      <c r="AY19" s="30">
        <v>931.01900000000001</v>
      </c>
      <c r="AZ19" s="30">
        <v>957.11599999999999</v>
      </c>
      <c r="BA19" s="30">
        <v>986.22400000000005</v>
      </c>
      <c r="BB19" s="30">
        <v>1019.907</v>
      </c>
      <c r="BC19" s="30">
        <v>1057.1189999999999</v>
      </c>
      <c r="BD19" s="30">
        <v>1096.046</v>
      </c>
      <c r="BE19" s="30">
        <v>1134.7370000000001</v>
      </c>
      <c r="BF19" s="30">
        <v>1170.5410000000002</v>
      </c>
    </row>
    <row r="20" spans="1:58" s="31" customFormat="1">
      <c r="A20" s="4" t="s">
        <v>323</v>
      </c>
      <c r="B20" s="30">
        <v>22.2</v>
      </c>
      <c r="C20" s="30">
        <v>22.292999999999999</v>
      </c>
      <c r="D20" s="30">
        <v>22.381</v>
      </c>
      <c r="E20" s="30">
        <v>22.515999999999998</v>
      </c>
      <c r="F20" s="30">
        <v>22.824999999999999</v>
      </c>
      <c r="G20" s="30">
        <v>23.263999999999999</v>
      </c>
      <c r="H20" s="30">
        <v>22.510999999999999</v>
      </c>
      <c r="I20" s="30">
        <v>21.45</v>
      </c>
      <c r="J20" s="30">
        <v>21.911000000000001</v>
      </c>
      <c r="K20" s="30">
        <v>22.312000000000001</v>
      </c>
      <c r="L20" s="30">
        <v>22.742000000000001</v>
      </c>
      <c r="M20" s="30">
        <v>23.077000000000002</v>
      </c>
      <c r="N20" s="30">
        <v>23.292999999999999</v>
      </c>
      <c r="O20" s="30">
        <v>23.582999999999998</v>
      </c>
      <c r="P20" s="30">
        <v>23.84</v>
      </c>
      <c r="Q20" s="30">
        <v>25.244</v>
      </c>
      <c r="R20" s="30">
        <v>24.695</v>
      </c>
      <c r="S20" s="30">
        <v>24.488</v>
      </c>
      <c r="T20" s="30">
        <v>24.402999999999999</v>
      </c>
      <c r="U20" s="30">
        <v>24.399000000000001</v>
      </c>
      <c r="AL20" s="4" t="s">
        <v>323</v>
      </c>
      <c r="AM20" s="30">
        <v>3661.5729999999999</v>
      </c>
      <c r="AN20" s="30">
        <v>3773.4920000000002</v>
      </c>
      <c r="AO20" s="30">
        <v>3895.1439999999998</v>
      </c>
      <c r="AP20" s="30">
        <v>4026.6239999999998</v>
      </c>
      <c r="AQ20" s="30">
        <v>4169.6269999999995</v>
      </c>
      <c r="AR20" s="30">
        <v>4324.49</v>
      </c>
      <c r="AS20" s="30">
        <v>4493.3230000000003</v>
      </c>
      <c r="AT20" s="30">
        <v>4673.8520000000008</v>
      </c>
      <c r="AU20" s="30">
        <v>4859.92</v>
      </c>
      <c r="AV20" s="30">
        <v>5044.5759999999991</v>
      </c>
      <c r="AW20" s="30">
        <v>5220.1679999999997</v>
      </c>
      <c r="AX20" s="30">
        <v>5385.8439999999991</v>
      </c>
      <c r="AY20" s="30">
        <v>5543.6939999999995</v>
      </c>
      <c r="AZ20" s="30">
        <v>5693.08</v>
      </c>
      <c r="BA20" s="30">
        <v>5834.2039999999997</v>
      </c>
      <c r="BB20" s="30">
        <v>5966.9639999999999</v>
      </c>
      <c r="BC20" s="30">
        <v>6091.5060000000003</v>
      </c>
      <c r="BD20" s="30">
        <v>6211.1279999999997</v>
      </c>
      <c r="BE20" s="30">
        <v>6329.6949999999997</v>
      </c>
      <c r="BF20" s="30">
        <v>6450.7479999999996</v>
      </c>
    </row>
    <row r="21" spans="1:58" s="31" customFormat="1">
      <c r="A21" s="4" t="s">
        <v>324</v>
      </c>
      <c r="B21" s="30">
        <v>17.241</v>
      </c>
      <c r="C21" s="30">
        <v>17.439</v>
      </c>
      <c r="D21" s="30">
        <v>17.591000000000001</v>
      </c>
      <c r="E21" s="30">
        <v>17.675999999999998</v>
      </c>
      <c r="F21" s="30">
        <v>17.754000000000001</v>
      </c>
      <c r="G21" s="30">
        <v>17.896000000000001</v>
      </c>
      <c r="H21" s="30">
        <v>18.071999999999999</v>
      </c>
      <c r="I21" s="30">
        <v>18.780999999999999</v>
      </c>
      <c r="J21" s="30">
        <v>19.460999999999999</v>
      </c>
      <c r="K21" s="30">
        <v>20.402999999999999</v>
      </c>
      <c r="L21" s="30">
        <v>21.398</v>
      </c>
      <c r="M21" s="30">
        <v>22.417000000000002</v>
      </c>
      <c r="N21" s="30">
        <v>23.445</v>
      </c>
      <c r="O21" s="30">
        <v>22.131</v>
      </c>
      <c r="P21" s="30">
        <v>20.806999999999999</v>
      </c>
      <c r="Q21" s="30">
        <v>19.41</v>
      </c>
      <c r="R21" s="30">
        <v>19.782</v>
      </c>
      <c r="S21" s="30">
        <v>19.649999999999999</v>
      </c>
      <c r="T21" s="30">
        <v>19.763000000000002</v>
      </c>
      <c r="U21" s="30">
        <v>19.783999999999999</v>
      </c>
      <c r="AL21" s="4" t="s">
        <v>324</v>
      </c>
      <c r="AM21" s="30">
        <v>2642.3440000000001</v>
      </c>
      <c r="AN21" s="30">
        <v>2717.3220000000001</v>
      </c>
      <c r="AO21" s="30">
        <v>2791.3599999999997</v>
      </c>
      <c r="AP21" s="30">
        <v>2861.4960000000001</v>
      </c>
      <c r="AQ21" s="30">
        <v>2930.4290000000001</v>
      </c>
      <c r="AR21" s="30">
        <v>3003.2510000000002</v>
      </c>
      <c r="AS21" s="30">
        <v>3079.9720000000002</v>
      </c>
      <c r="AT21" s="30">
        <v>3162.5010000000002</v>
      </c>
      <c r="AU21" s="30">
        <v>3251.2799999999997</v>
      </c>
      <c r="AV21" s="30">
        <v>3347.19</v>
      </c>
      <c r="AW21" s="30">
        <v>3449.8509999999997</v>
      </c>
      <c r="AX21" s="30">
        <v>3558.8180000000002</v>
      </c>
      <c r="AY21" s="30">
        <v>3674.9110000000001</v>
      </c>
      <c r="AZ21" s="30">
        <v>3797.913</v>
      </c>
      <c r="BA21" s="30">
        <v>3930.4700000000003</v>
      </c>
      <c r="BB21" s="30">
        <v>4073.8189999999995</v>
      </c>
      <c r="BC21" s="30">
        <v>4226.6179999999995</v>
      </c>
      <c r="BD21" s="30">
        <v>4383.7830000000004</v>
      </c>
      <c r="BE21" s="30">
        <v>4539.375</v>
      </c>
      <c r="BF21" s="30">
        <v>4690.491</v>
      </c>
    </row>
    <row r="22" spans="1:58" s="31" customFormat="1">
      <c r="A22" s="4" t="s">
        <v>325</v>
      </c>
      <c r="B22" s="30">
        <v>14.79</v>
      </c>
      <c r="C22" s="30">
        <v>14.56</v>
      </c>
      <c r="D22" s="30">
        <v>14.315</v>
      </c>
      <c r="E22" s="30">
        <v>14.069000000000001</v>
      </c>
      <c r="F22" s="30">
        <v>13.763999999999999</v>
      </c>
      <c r="G22" s="30">
        <v>13.47</v>
      </c>
      <c r="H22" s="30">
        <v>15.093</v>
      </c>
      <c r="I22" s="30">
        <v>16.593</v>
      </c>
      <c r="J22" s="30">
        <v>18.215</v>
      </c>
      <c r="K22" s="30">
        <v>21.309000000000001</v>
      </c>
      <c r="L22" s="30">
        <v>24.945</v>
      </c>
      <c r="M22" s="30">
        <v>33.976999999999997</v>
      </c>
      <c r="N22" s="30">
        <v>28.556000000000001</v>
      </c>
      <c r="O22" s="30">
        <v>26.716000000000001</v>
      </c>
      <c r="P22" s="30">
        <v>27.736999999999998</v>
      </c>
      <c r="Q22" s="30">
        <v>30.861999999999998</v>
      </c>
      <c r="R22" s="30">
        <v>27.937999999999999</v>
      </c>
      <c r="S22" s="30">
        <v>28.242999999999999</v>
      </c>
      <c r="T22" s="30">
        <v>28.311</v>
      </c>
      <c r="U22" s="30">
        <v>28.254999999999999</v>
      </c>
      <c r="AL22" s="4" t="s">
        <v>325</v>
      </c>
      <c r="AM22" s="30">
        <v>2786.9169999999999</v>
      </c>
      <c r="AN22" s="30">
        <v>2852.085</v>
      </c>
      <c r="AO22" s="30">
        <v>2917.884</v>
      </c>
      <c r="AP22" s="30">
        <v>2984.0920000000001</v>
      </c>
      <c r="AQ22" s="30">
        <v>3050.761</v>
      </c>
      <c r="AR22" s="30">
        <v>3116.991</v>
      </c>
      <c r="AS22" s="30">
        <v>3182.9859999999999</v>
      </c>
      <c r="AT22" s="30">
        <v>3239.2780000000002</v>
      </c>
      <c r="AU22" s="30">
        <v>3306.9790000000003</v>
      </c>
      <c r="AV22" s="30">
        <v>3402.66</v>
      </c>
      <c r="AW22" s="30">
        <v>3511.5330000000004</v>
      </c>
      <c r="AX22" s="30">
        <v>3633.8159999999998</v>
      </c>
      <c r="AY22" s="30">
        <v>3768.2599999999998</v>
      </c>
      <c r="AZ22" s="30">
        <v>3913.0039999999999</v>
      </c>
      <c r="BA22" s="30">
        <v>4068.1190000000001</v>
      </c>
      <c r="BB22" s="30">
        <v>4240.8429999999998</v>
      </c>
      <c r="BC22" s="30">
        <v>4427.6840000000002</v>
      </c>
      <c r="BD22" s="30">
        <v>4615.4650000000001</v>
      </c>
      <c r="BE22" s="30">
        <v>4804.0889999999999</v>
      </c>
      <c r="BF22" s="30">
        <v>4993.9560000000001</v>
      </c>
    </row>
    <row r="23" spans="1:58" s="31" customFormat="1">
      <c r="A23" s="4" t="s">
        <v>326</v>
      </c>
      <c r="B23" s="30">
        <v>40.006999999999998</v>
      </c>
      <c r="C23" s="30">
        <v>39.831000000000003</v>
      </c>
      <c r="D23" s="30">
        <v>39.938000000000002</v>
      </c>
      <c r="E23" s="30">
        <v>40.093000000000004</v>
      </c>
      <c r="F23" s="30">
        <v>40.197000000000003</v>
      </c>
      <c r="G23" s="30">
        <v>40.088999999999999</v>
      </c>
      <c r="H23" s="30">
        <v>39.933999999999997</v>
      </c>
      <c r="I23" s="30">
        <v>39.704999999999998</v>
      </c>
      <c r="J23" s="30">
        <v>38.798000000000002</v>
      </c>
      <c r="K23" s="30">
        <v>37.970999999999997</v>
      </c>
      <c r="L23" s="30">
        <v>37.107999999999997</v>
      </c>
      <c r="M23" s="30">
        <v>36.375999999999998</v>
      </c>
      <c r="N23" s="30">
        <v>35.527999999999999</v>
      </c>
      <c r="O23" s="30">
        <v>35.720999999999997</v>
      </c>
      <c r="P23" s="30">
        <v>35.866999999999997</v>
      </c>
      <c r="Q23" s="30">
        <v>36.655000000000001</v>
      </c>
      <c r="R23" s="30">
        <v>36.298000000000002</v>
      </c>
      <c r="S23" s="30">
        <v>36.323999999999998</v>
      </c>
      <c r="T23" s="30">
        <v>36.418999999999997</v>
      </c>
      <c r="U23" s="30">
        <v>36.463000000000001</v>
      </c>
      <c r="AL23" s="4" t="s">
        <v>326</v>
      </c>
      <c r="AM23" s="30">
        <v>587.24199999999996</v>
      </c>
      <c r="AN23" s="30">
        <v>602.55099999999993</v>
      </c>
      <c r="AO23" s="30">
        <v>618.80799999999999</v>
      </c>
      <c r="AP23" s="30">
        <v>636.21100000000001</v>
      </c>
      <c r="AQ23" s="30">
        <v>653.53899999999999</v>
      </c>
      <c r="AR23" s="30">
        <v>669.18599999999992</v>
      </c>
      <c r="AS23" s="30">
        <v>682.86899999999991</v>
      </c>
      <c r="AT23" s="30">
        <v>695.07299999999998</v>
      </c>
      <c r="AU23" s="30">
        <v>711.40200000000004</v>
      </c>
      <c r="AV23" s="30">
        <v>732.67000000000007</v>
      </c>
      <c r="AW23" s="30">
        <v>754.76299999999992</v>
      </c>
      <c r="AX23" s="30">
        <v>777.93700000000001</v>
      </c>
      <c r="AY23" s="30">
        <v>802.38400000000001</v>
      </c>
      <c r="AZ23" s="30">
        <v>828.21600000000001</v>
      </c>
      <c r="BA23" s="30">
        <v>855.57799999999997</v>
      </c>
      <c r="BB23" s="30">
        <v>884.85</v>
      </c>
      <c r="BC23" s="30">
        <v>916.11300000000006</v>
      </c>
      <c r="BD23" s="30">
        <v>949.84400000000005</v>
      </c>
      <c r="BE23" s="30">
        <v>985.93299999999999</v>
      </c>
      <c r="BF23" s="30">
        <v>1022.376</v>
      </c>
    </row>
    <row r="24" spans="1:58" s="31" customFormat="1">
      <c r="A24" s="4" t="s">
        <v>327</v>
      </c>
      <c r="B24" s="30">
        <v>22.065999999999999</v>
      </c>
      <c r="C24" s="30">
        <v>21.704999999999998</v>
      </c>
      <c r="D24" s="30">
        <v>21.126000000000001</v>
      </c>
      <c r="E24" s="30">
        <v>20.736999999999998</v>
      </c>
      <c r="F24" s="30">
        <v>20.689</v>
      </c>
      <c r="G24" s="30">
        <v>20.584</v>
      </c>
      <c r="H24" s="30">
        <v>20.895</v>
      </c>
      <c r="I24" s="30">
        <v>21.114999999999998</v>
      </c>
      <c r="J24" s="30">
        <v>20.786999999999999</v>
      </c>
      <c r="K24" s="30">
        <v>21.065999999999999</v>
      </c>
      <c r="L24" s="30">
        <v>21.260999999999999</v>
      </c>
      <c r="M24" s="30">
        <v>21.888999999999999</v>
      </c>
      <c r="N24" s="30">
        <v>21.704999999999998</v>
      </c>
      <c r="O24" s="30">
        <v>21.805</v>
      </c>
      <c r="P24" s="30">
        <v>21.606999999999999</v>
      </c>
      <c r="Q24" s="30">
        <v>22.425999999999998</v>
      </c>
      <c r="R24" s="30">
        <v>22.117999999999999</v>
      </c>
      <c r="S24" s="30">
        <v>21.821999999999999</v>
      </c>
      <c r="T24" s="30">
        <v>21.815000000000001</v>
      </c>
      <c r="U24" s="30">
        <v>21.847000000000001</v>
      </c>
      <c r="AL24" s="4" t="s">
        <v>327</v>
      </c>
      <c r="AM24" s="30">
        <v>4092.4139999999998</v>
      </c>
      <c r="AN24" s="30">
        <v>4194.607</v>
      </c>
      <c r="AO24" s="30">
        <v>4304.1900000000005</v>
      </c>
      <c r="AP24" s="30">
        <v>4417.3270000000002</v>
      </c>
      <c r="AQ24" s="30">
        <v>4533.2459999999992</v>
      </c>
      <c r="AR24" s="30">
        <v>4652.6450000000004</v>
      </c>
      <c r="AS24" s="30">
        <v>4783.3490000000002</v>
      </c>
      <c r="AT24" s="30">
        <v>4926.3649999999998</v>
      </c>
      <c r="AU24" s="30">
        <v>5076.7489999999998</v>
      </c>
      <c r="AV24" s="30">
        <v>5234.9480000000003</v>
      </c>
      <c r="AW24" s="30">
        <v>5398.308</v>
      </c>
      <c r="AX24" s="30">
        <v>5564.692</v>
      </c>
      <c r="AY24" s="30">
        <v>5735.3719999999994</v>
      </c>
      <c r="AZ24" s="30">
        <v>5903.8879999999999</v>
      </c>
      <c r="BA24" s="30">
        <v>6068.9349999999995</v>
      </c>
      <c r="BB24" s="30">
        <v>6239.4949999999999</v>
      </c>
      <c r="BC24" s="30">
        <v>6413.366</v>
      </c>
      <c r="BD24" s="30">
        <v>6588.1939999999995</v>
      </c>
      <c r="BE24" s="30">
        <v>6777.3850000000002</v>
      </c>
      <c r="BF24" s="30">
        <v>6987.366</v>
      </c>
    </row>
    <row r="25" spans="1:58" s="31" customFormat="1">
      <c r="A25" s="4" t="s">
        <v>328</v>
      </c>
      <c r="B25" s="30">
        <v>22.824000000000002</v>
      </c>
      <c r="C25" s="30">
        <v>22.126000000000001</v>
      </c>
      <c r="D25" s="30">
        <v>21.509</v>
      </c>
      <c r="E25" s="30">
        <v>20.893000000000001</v>
      </c>
      <c r="F25" s="30">
        <v>20.372</v>
      </c>
      <c r="G25" s="30">
        <v>19.817</v>
      </c>
      <c r="H25" s="30">
        <v>19.428999999999998</v>
      </c>
      <c r="I25" s="30">
        <v>22.875</v>
      </c>
      <c r="J25" s="30">
        <v>24.004999999999999</v>
      </c>
      <c r="K25" s="30">
        <v>25.199000000000002</v>
      </c>
      <c r="L25" s="30">
        <v>24.959</v>
      </c>
      <c r="M25" s="30">
        <v>24.765000000000001</v>
      </c>
      <c r="N25" s="30">
        <v>24.596</v>
      </c>
      <c r="O25" s="30">
        <v>24.370999999999999</v>
      </c>
      <c r="P25" s="30">
        <v>24.260999999999999</v>
      </c>
      <c r="Q25" s="30">
        <v>21.623000000000001</v>
      </c>
      <c r="R25" s="30">
        <v>18.548999999999999</v>
      </c>
      <c r="S25" s="30">
        <v>15.67</v>
      </c>
      <c r="T25" s="30">
        <v>15.789</v>
      </c>
      <c r="U25" s="30">
        <v>15.898</v>
      </c>
      <c r="AL25" s="4" t="s">
        <v>328</v>
      </c>
      <c r="AM25" s="30">
        <v>2518.7089999999998</v>
      </c>
      <c r="AN25" s="30">
        <v>2599.4670000000001</v>
      </c>
      <c r="AO25" s="30">
        <v>2686.623</v>
      </c>
      <c r="AP25" s="30">
        <v>2781.5680000000002</v>
      </c>
      <c r="AQ25" s="30">
        <v>2885.2929999999997</v>
      </c>
      <c r="AR25" s="30">
        <v>2999.0479999999998</v>
      </c>
      <c r="AS25" s="30">
        <v>3124.17</v>
      </c>
      <c r="AT25" s="30">
        <v>3264.2489999999998</v>
      </c>
      <c r="AU25" s="30">
        <v>3415.8990000000003</v>
      </c>
      <c r="AV25" s="30">
        <v>3576.056</v>
      </c>
      <c r="AW25" s="30">
        <v>3747.5699999999997</v>
      </c>
      <c r="AX25" s="30">
        <v>3928.087</v>
      </c>
      <c r="AY25" s="30">
        <v>4112.4560000000001</v>
      </c>
      <c r="AZ25" s="30">
        <v>4301.0870000000004</v>
      </c>
      <c r="BA25" s="30">
        <v>4495.3989999999994</v>
      </c>
      <c r="BB25" s="30">
        <v>4695.9449999999997</v>
      </c>
      <c r="BC25" s="30">
        <v>4902.9449999999997</v>
      </c>
      <c r="BD25" s="30">
        <v>5114.8850000000002</v>
      </c>
      <c r="BE25" s="30">
        <v>5331.0370000000003</v>
      </c>
      <c r="BF25" s="30">
        <v>5546.973</v>
      </c>
    </row>
    <row r="26" spans="1:58" s="31" customFormat="1">
      <c r="A26" s="4" t="s">
        <v>329</v>
      </c>
      <c r="B26" s="30">
        <v>27.844999999999999</v>
      </c>
      <c r="C26" s="30">
        <v>27.414999999999999</v>
      </c>
      <c r="D26" s="30">
        <v>27.082000000000001</v>
      </c>
      <c r="E26" s="30">
        <v>26.741</v>
      </c>
      <c r="F26" s="30">
        <v>26.433</v>
      </c>
      <c r="G26" s="30">
        <v>26.178999999999998</v>
      </c>
      <c r="H26" s="30">
        <v>25.972999999999999</v>
      </c>
      <c r="I26" s="30">
        <v>25.838999999999999</v>
      </c>
      <c r="J26" s="30">
        <v>25.725000000000001</v>
      </c>
      <c r="K26" s="30">
        <v>25.667000000000002</v>
      </c>
      <c r="L26" s="30">
        <v>25.571999999999999</v>
      </c>
      <c r="M26" s="30">
        <v>25.510999999999999</v>
      </c>
      <c r="N26" s="30">
        <v>25.594999999999999</v>
      </c>
      <c r="O26" s="30">
        <v>26.303999999999998</v>
      </c>
      <c r="P26" s="30">
        <v>28.55</v>
      </c>
      <c r="Q26" s="30">
        <v>26.138999999999999</v>
      </c>
      <c r="R26" s="30">
        <v>29.042999999999999</v>
      </c>
      <c r="S26" s="30">
        <v>28.584</v>
      </c>
      <c r="T26" s="30">
        <v>27.922999999999998</v>
      </c>
      <c r="U26" s="30">
        <v>27.925999999999998</v>
      </c>
      <c r="AL26" s="4" t="s">
        <v>329</v>
      </c>
      <c r="AM26" s="30">
        <v>2103.7759999999998</v>
      </c>
      <c r="AN26" s="30">
        <v>2123.3589999999999</v>
      </c>
      <c r="AO26" s="30">
        <v>2132.6880000000001</v>
      </c>
      <c r="AP26" s="30">
        <v>2138.163</v>
      </c>
      <c r="AQ26" s="30">
        <v>2147.1850000000004</v>
      </c>
      <c r="AR26" s="30">
        <v>2163.8440000000001</v>
      </c>
      <c r="AS26" s="30">
        <v>2186.9210000000003</v>
      </c>
      <c r="AT26" s="30">
        <v>2211.0879999999997</v>
      </c>
      <c r="AU26" s="30">
        <v>2232.38</v>
      </c>
      <c r="AV26" s="30">
        <v>2254.8620000000001</v>
      </c>
      <c r="AW26" s="30">
        <v>2284.5819999999999</v>
      </c>
      <c r="AX26" s="30">
        <v>2324.1040000000003</v>
      </c>
      <c r="AY26" s="30">
        <v>2373.7330000000002</v>
      </c>
      <c r="AZ26" s="30">
        <v>2435.085</v>
      </c>
      <c r="BA26" s="30">
        <v>2510.1350000000002</v>
      </c>
      <c r="BB26" s="30">
        <v>2596.1570000000002</v>
      </c>
      <c r="BC26" s="30">
        <v>2688.58</v>
      </c>
      <c r="BD26" s="30">
        <v>2783.143</v>
      </c>
      <c r="BE26" s="30">
        <v>2873.1469999999999</v>
      </c>
      <c r="BF26" s="30">
        <v>2951.9430000000002</v>
      </c>
    </row>
    <row r="27" spans="1:58" s="31" customFormat="1">
      <c r="A27" s="4" t="s">
        <v>330</v>
      </c>
      <c r="B27" s="30">
        <v>52.712000000000003</v>
      </c>
      <c r="C27" s="30">
        <v>52.536000000000001</v>
      </c>
      <c r="D27" s="30">
        <v>52.198999999999998</v>
      </c>
      <c r="E27" s="30">
        <v>51.874000000000002</v>
      </c>
      <c r="F27" s="30">
        <v>51.188000000000002</v>
      </c>
      <c r="G27" s="30">
        <v>50.877000000000002</v>
      </c>
      <c r="H27" s="30">
        <v>50.743000000000002</v>
      </c>
      <c r="I27" s="30">
        <v>50.088000000000001</v>
      </c>
      <c r="J27" s="30">
        <v>49.83</v>
      </c>
      <c r="K27" s="30">
        <v>49.573</v>
      </c>
      <c r="L27" s="30">
        <v>49.098999999999997</v>
      </c>
      <c r="M27" s="30">
        <v>48.637999999999998</v>
      </c>
      <c r="N27" s="30">
        <v>48.73</v>
      </c>
      <c r="O27" s="30">
        <v>48.847999999999999</v>
      </c>
      <c r="P27" s="30">
        <v>49.030999999999999</v>
      </c>
      <c r="Q27" s="30">
        <v>50.197000000000003</v>
      </c>
      <c r="R27" s="30">
        <v>49.698</v>
      </c>
      <c r="S27" s="30">
        <v>49.649000000000001</v>
      </c>
      <c r="T27" s="30">
        <v>49.844999999999999</v>
      </c>
      <c r="U27" s="30">
        <v>49.837000000000003</v>
      </c>
      <c r="AL27" s="4" t="s">
        <v>330</v>
      </c>
      <c r="AM27" s="30">
        <v>35.170999999999999</v>
      </c>
      <c r="AN27" s="30">
        <v>35.371000000000002</v>
      </c>
      <c r="AO27" s="30">
        <v>35.512</v>
      </c>
      <c r="AP27" s="30">
        <v>35.623999999999995</v>
      </c>
      <c r="AQ27" s="30">
        <v>35.778999999999996</v>
      </c>
      <c r="AR27" s="30">
        <v>36.046999999999997</v>
      </c>
      <c r="AS27" s="30">
        <v>36.468000000000004</v>
      </c>
      <c r="AT27" s="30">
        <v>36.763999999999996</v>
      </c>
      <c r="AU27" s="30">
        <v>36.903999999999996</v>
      </c>
      <c r="AV27" s="30">
        <v>37.168999999999997</v>
      </c>
      <c r="AW27" s="30">
        <v>37.576999999999998</v>
      </c>
      <c r="AX27" s="30">
        <v>38.152999999999999</v>
      </c>
      <c r="AY27" s="30">
        <v>38.914999999999999</v>
      </c>
      <c r="AZ27" s="30">
        <v>39.838000000000001</v>
      </c>
      <c r="BA27" s="30">
        <v>40.908999999999999</v>
      </c>
      <c r="BB27" s="30">
        <v>42.497</v>
      </c>
      <c r="BC27" s="30">
        <v>44.39</v>
      </c>
      <c r="BD27" s="30">
        <v>46.231999999999999</v>
      </c>
      <c r="BE27" s="30">
        <v>48.075000000000003</v>
      </c>
      <c r="BF27" s="30">
        <v>49.704999999999998</v>
      </c>
    </row>
    <row r="28" spans="1:58" s="31" customFormat="1">
      <c r="A28" s="4" t="s">
        <v>331</v>
      </c>
      <c r="B28" s="30">
        <v>30.091000000000001</v>
      </c>
      <c r="C28" s="30">
        <v>29.995000000000001</v>
      </c>
      <c r="D28" s="30">
        <v>30.018000000000001</v>
      </c>
      <c r="E28" s="30">
        <v>29.931999999999999</v>
      </c>
      <c r="F28" s="30">
        <v>29.991</v>
      </c>
      <c r="G28" s="30">
        <v>30.079000000000001</v>
      </c>
      <c r="H28" s="30">
        <v>29.9</v>
      </c>
      <c r="I28" s="30">
        <v>31.434999999999999</v>
      </c>
      <c r="J28" s="30">
        <v>33.034999999999997</v>
      </c>
      <c r="K28" s="30">
        <v>34.601999999999997</v>
      </c>
      <c r="L28" s="30">
        <v>36.262999999999998</v>
      </c>
      <c r="M28" s="30">
        <v>34.433999999999997</v>
      </c>
      <c r="N28" s="30">
        <v>35.518999999999998</v>
      </c>
      <c r="O28" s="30">
        <v>34.872</v>
      </c>
      <c r="P28" s="30">
        <v>33.898000000000003</v>
      </c>
      <c r="Q28" s="30">
        <v>34.450000000000003</v>
      </c>
      <c r="R28" s="30">
        <v>33.424999999999997</v>
      </c>
      <c r="S28" s="30">
        <v>33.033999999999999</v>
      </c>
      <c r="T28" s="30">
        <v>33.11</v>
      </c>
      <c r="U28" s="30">
        <v>33.11</v>
      </c>
      <c r="AL28" s="4" t="s">
        <v>331</v>
      </c>
      <c r="AM28" s="30">
        <v>2354.116</v>
      </c>
      <c r="AN28" s="30">
        <v>2391.3410000000003</v>
      </c>
      <c r="AO28" s="30">
        <v>2425.681</v>
      </c>
      <c r="AP28" s="30">
        <v>2458.4300000000003</v>
      </c>
      <c r="AQ28" s="30">
        <v>2490.1930000000002</v>
      </c>
      <c r="AR28" s="30">
        <v>2521.9719999999998</v>
      </c>
      <c r="AS28" s="30">
        <v>2560.3200000000002</v>
      </c>
      <c r="AT28" s="30">
        <v>2606.54</v>
      </c>
      <c r="AU28" s="30">
        <v>2672.2339999999999</v>
      </c>
      <c r="AV28" s="30">
        <v>2760.875</v>
      </c>
      <c r="AW28" s="30">
        <v>2857.7449999999999</v>
      </c>
      <c r="AX28" s="30">
        <v>2960.346</v>
      </c>
      <c r="AY28" s="30">
        <v>3069.8029999999999</v>
      </c>
      <c r="AZ28" s="30">
        <v>3185.4350000000004</v>
      </c>
      <c r="BA28" s="30">
        <v>3303.7919999999999</v>
      </c>
      <c r="BB28" s="30">
        <v>3422.4089999999997</v>
      </c>
      <c r="BC28" s="30">
        <v>3540.2170000000001</v>
      </c>
      <c r="BD28" s="30">
        <v>3657.0709999999999</v>
      </c>
      <c r="BE28" s="30">
        <v>3760.6039999999998</v>
      </c>
      <c r="BF28" s="30">
        <v>3840.5839999999998</v>
      </c>
    </row>
    <row r="29" spans="1:58" s="31" customFormat="1">
      <c r="A29" s="4" t="s">
        <v>332</v>
      </c>
      <c r="B29" s="30">
        <v>29.95</v>
      </c>
      <c r="C29" s="30">
        <v>30.356999999999999</v>
      </c>
      <c r="D29" s="30">
        <v>30.638999999999999</v>
      </c>
      <c r="E29" s="30">
        <v>30.992000000000001</v>
      </c>
      <c r="F29" s="30">
        <v>31.407</v>
      </c>
      <c r="G29" s="30">
        <v>31.716999999999999</v>
      </c>
      <c r="H29" s="30">
        <v>32.029000000000003</v>
      </c>
      <c r="I29" s="30">
        <v>32.069000000000003</v>
      </c>
      <c r="J29" s="30">
        <v>31.959</v>
      </c>
      <c r="K29" s="30">
        <v>32.31</v>
      </c>
      <c r="L29" s="30">
        <v>32.746000000000002</v>
      </c>
      <c r="M29" s="30">
        <v>32.267000000000003</v>
      </c>
      <c r="N29" s="30">
        <v>31.805</v>
      </c>
      <c r="O29" s="30">
        <v>31.292999999999999</v>
      </c>
      <c r="P29" s="30">
        <v>31.391999999999999</v>
      </c>
      <c r="Q29" s="30">
        <v>32.229999999999997</v>
      </c>
      <c r="R29" s="30">
        <v>31.623000000000001</v>
      </c>
      <c r="S29" s="30">
        <v>31.6</v>
      </c>
      <c r="T29" s="30">
        <v>31.617999999999999</v>
      </c>
      <c r="U29" s="30">
        <v>31.568999999999999</v>
      </c>
      <c r="AL29" s="4" t="s">
        <v>332</v>
      </c>
      <c r="AM29" s="30">
        <v>1059.799</v>
      </c>
      <c r="AN29" s="30">
        <v>1086.5439999999999</v>
      </c>
      <c r="AO29" s="30">
        <v>1113.942</v>
      </c>
      <c r="AP29" s="30">
        <v>1145.8180000000002</v>
      </c>
      <c r="AQ29" s="30">
        <v>1180.9209999999998</v>
      </c>
      <c r="AR29" s="30">
        <v>1217.145</v>
      </c>
      <c r="AS29" s="30">
        <v>1253.5840000000001</v>
      </c>
      <c r="AT29" s="30">
        <v>1291.194</v>
      </c>
      <c r="AU29" s="30">
        <v>1330.2530000000002</v>
      </c>
      <c r="AV29" s="30">
        <v>1371.126</v>
      </c>
      <c r="AW29" s="30">
        <v>1413.114</v>
      </c>
      <c r="AX29" s="30">
        <v>1456.558</v>
      </c>
      <c r="AY29" s="30">
        <v>1501.029</v>
      </c>
      <c r="AZ29" s="30">
        <v>1544.7190000000001</v>
      </c>
      <c r="BA29" s="30">
        <v>1586.33</v>
      </c>
      <c r="BB29" s="30">
        <v>1627.1660000000002</v>
      </c>
      <c r="BC29" s="30">
        <v>1668.1390000000001</v>
      </c>
      <c r="BD29" s="30">
        <v>1708.0029999999999</v>
      </c>
      <c r="BE29" s="30">
        <v>1746.9949999999999</v>
      </c>
      <c r="BF29" s="30">
        <v>1783.845</v>
      </c>
    </row>
    <row r="30" spans="1:58" s="31" customFormat="1">
      <c r="A30" s="4" t="s">
        <v>333</v>
      </c>
      <c r="B30" s="30">
        <v>43.429000000000002</v>
      </c>
      <c r="C30" s="30">
        <v>43.222999999999999</v>
      </c>
      <c r="D30" s="30">
        <v>43.058</v>
      </c>
      <c r="E30" s="30">
        <v>43.058</v>
      </c>
      <c r="F30" s="30">
        <v>43.125999999999998</v>
      </c>
      <c r="G30" s="30">
        <v>43.213000000000001</v>
      </c>
      <c r="H30" s="30">
        <v>43.356000000000002</v>
      </c>
      <c r="I30" s="30">
        <v>43.554000000000002</v>
      </c>
      <c r="J30" s="30">
        <v>43.567</v>
      </c>
      <c r="K30" s="30">
        <v>43.536000000000001</v>
      </c>
      <c r="L30" s="30">
        <v>43.445</v>
      </c>
      <c r="M30" s="30">
        <v>43.551000000000002</v>
      </c>
      <c r="N30" s="30">
        <v>43.591000000000001</v>
      </c>
      <c r="O30" s="30">
        <v>43.716999999999999</v>
      </c>
      <c r="P30" s="30">
        <v>43.734000000000002</v>
      </c>
      <c r="Q30" s="30">
        <v>44.551000000000002</v>
      </c>
      <c r="R30" s="30">
        <v>44.012999999999998</v>
      </c>
      <c r="S30" s="30">
        <v>43.951999999999998</v>
      </c>
      <c r="T30" s="30">
        <v>43.92</v>
      </c>
      <c r="U30" s="30">
        <v>43.796999999999997</v>
      </c>
      <c r="AL30" s="4" t="s">
        <v>333</v>
      </c>
      <c r="AM30" s="30">
        <v>2001.75</v>
      </c>
      <c r="AN30" s="30">
        <v>2025.6309999999999</v>
      </c>
      <c r="AO30" s="30">
        <v>2060.0789999999997</v>
      </c>
      <c r="AP30" s="30">
        <v>2119.9299999999998</v>
      </c>
      <c r="AQ30" s="30">
        <v>2186.8980000000001</v>
      </c>
      <c r="AR30" s="30">
        <v>2257.34</v>
      </c>
      <c r="AS30" s="30">
        <v>2305.1040000000003</v>
      </c>
      <c r="AT30" s="30">
        <v>2359.1869999999999</v>
      </c>
      <c r="AU30" s="30">
        <v>2454.4290000000001</v>
      </c>
      <c r="AV30" s="30">
        <v>2565.6059999999998</v>
      </c>
      <c r="AW30" s="30">
        <v>2689.9989999999998</v>
      </c>
      <c r="AX30" s="30">
        <v>2841.2579999999998</v>
      </c>
      <c r="AY30" s="30">
        <v>2993.17</v>
      </c>
      <c r="AZ30" s="30">
        <v>3116.491</v>
      </c>
      <c r="BA30" s="30">
        <v>3232.5639999999999</v>
      </c>
      <c r="BB30" s="30">
        <v>3355.2780000000002</v>
      </c>
      <c r="BC30" s="30">
        <v>3478.24</v>
      </c>
      <c r="BD30" s="30">
        <v>3583.3710000000001</v>
      </c>
      <c r="BE30" s="30">
        <v>3687.337</v>
      </c>
      <c r="BF30" s="30">
        <v>3785.5239999999999</v>
      </c>
    </row>
    <row r="31" spans="1:58" s="31" customFormat="1">
      <c r="A31" s="4" t="s">
        <v>334</v>
      </c>
      <c r="B31" s="30">
        <v>28.765999999999998</v>
      </c>
      <c r="C31" s="30">
        <v>28.812000000000001</v>
      </c>
      <c r="D31" s="30">
        <v>28.899000000000001</v>
      </c>
      <c r="E31" s="30">
        <v>29.061</v>
      </c>
      <c r="F31" s="30">
        <v>29.46</v>
      </c>
      <c r="G31" s="30">
        <v>29.727</v>
      </c>
      <c r="H31" s="30">
        <v>30.274999999999999</v>
      </c>
      <c r="I31" s="30">
        <v>31.187000000000001</v>
      </c>
      <c r="J31" s="30">
        <v>30.885000000000002</v>
      </c>
      <c r="K31" s="30">
        <v>30.475000000000001</v>
      </c>
      <c r="L31" s="30">
        <v>30.475999999999999</v>
      </c>
      <c r="M31" s="30">
        <v>30.923999999999999</v>
      </c>
      <c r="N31" s="30">
        <v>30.731000000000002</v>
      </c>
      <c r="O31" s="30">
        <v>30.97</v>
      </c>
      <c r="P31" s="30">
        <v>31.657</v>
      </c>
      <c r="Q31" s="30">
        <v>34.411999999999999</v>
      </c>
      <c r="R31" s="30">
        <v>33.457999999999998</v>
      </c>
      <c r="S31" s="30">
        <v>33.134</v>
      </c>
      <c r="T31" s="30">
        <v>33.520000000000003</v>
      </c>
      <c r="U31" s="30">
        <v>33.601999999999997</v>
      </c>
      <c r="AL31" s="4" t="s">
        <v>334</v>
      </c>
      <c r="AM31" s="30">
        <v>1352.56</v>
      </c>
      <c r="AN31" s="30">
        <v>1420.893</v>
      </c>
      <c r="AO31" s="30">
        <v>1495.595</v>
      </c>
      <c r="AP31" s="30">
        <v>1573.211</v>
      </c>
      <c r="AQ31" s="30">
        <v>1649.1190000000001</v>
      </c>
      <c r="AR31" s="30">
        <v>1749.7359999999999</v>
      </c>
      <c r="AS31" s="30">
        <v>1863.921</v>
      </c>
      <c r="AT31" s="30">
        <v>1957.7919999999999</v>
      </c>
      <c r="AU31" s="30">
        <v>2034.4839999999999</v>
      </c>
      <c r="AV31" s="30">
        <v>2011.5149999999999</v>
      </c>
      <c r="AW31" s="30">
        <v>1957.2640000000001</v>
      </c>
      <c r="AX31" s="30">
        <v>1892.9680000000001</v>
      </c>
      <c r="AY31" s="30">
        <v>1773.1659999999999</v>
      </c>
      <c r="AZ31" s="30">
        <v>1810.326</v>
      </c>
      <c r="BA31" s="30">
        <v>1978.575</v>
      </c>
      <c r="BB31" s="30">
        <v>2132.5590000000002</v>
      </c>
      <c r="BC31" s="30">
        <v>2251.596</v>
      </c>
      <c r="BD31" s="30">
        <v>2368.761</v>
      </c>
      <c r="BE31" s="30">
        <v>2558.1120000000001</v>
      </c>
      <c r="BF31" s="30">
        <v>2732.9120000000003</v>
      </c>
    </row>
    <row r="32" spans="1:58" s="31" customFormat="1">
      <c r="A32" s="4" t="s">
        <v>335</v>
      </c>
      <c r="B32" s="30">
        <v>39.128999999999998</v>
      </c>
      <c r="C32" s="30">
        <v>38.954999999999998</v>
      </c>
      <c r="D32" s="30">
        <v>39.003</v>
      </c>
      <c r="E32" s="30">
        <v>38.877000000000002</v>
      </c>
      <c r="F32" s="30">
        <v>35.93</v>
      </c>
      <c r="G32" s="30">
        <v>34.564999999999998</v>
      </c>
      <c r="H32" s="30">
        <v>33.090000000000003</v>
      </c>
      <c r="I32" s="30">
        <v>34.503</v>
      </c>
      <c r="J32" s="30">
        <v>35.664000000000001</v>
      </c>
      <c r="K32" s="30">
        <v>37.03</v>
      </c>
      <c r="L32" s="30">
        <v>38.316000000000003</v>
      </c>
      <c r="M32" s="30">
        <v>39.68</v>
      </c>
      <c r="N32" s="30">
        <v>41.097999999999999</v>
      </c>
      <c r="O32" s="30">
        <v>42.508000000000003</v>
      </c>
      <c r="P32" s="30">
        <v>43.828000000000003</v>
      </c>
      <c r="Q32" s="30">
        <v>46.189</v>
      </c>
      <c r="R32" s="30">
        <v>46.448999999999998</v>
      </c>
      <c r="S32" s="30">
        <v>46.529000000000003</v>
      </c>
      <c r="T32" s="30">
        <v>47.152000000000001</v>
      </c>
      <c r="U32" s="30">
        <v>46.954999999999998</v>
      </c>
      <c r="AL32" s="4" t="s">
        <v>335</v>
      </c>
      <c r="AM32" s="30">
        <v>6134.4030000000002</v>
      </c>
      <c r="AN32" s="30">
        <v>6277.857</v>
      </c>
      <c r="AO32" s="30">
        <v>6437.1450000000004</v>
      </c>
      <c r="AP32" s="30">
        <v>6634.1460000000006</v>
      </c>
      <c r="AQ32" s="30">
        <v>6859.3490000000002</v>
      </c>
      <c r="AR32" s="30">
        <v>7048.5439999999999</v>
      </c>
      <c r="AS32" s="30">
        <v>7201.7650000000003</v>
      </c>
      <c r="AT32" s="30">
        <v>7381.5169999999998</v>
      </c>
      <c r="AU32" s="30">
        <v>7595.3440000000001</v>
      </c>
      <c r="AV32" s="30">
        <v>7868.5229999999992</v>
      </c>
      <c r="AW32" s="30">
        <v>8188.1740000000009</v>
      </c>
      <c r="AX32" s="30">
        <v>8503.3919999999998</v>
      </c>
      <c r="AY32" s="30">
        <v>8864.1779999999999</v>
      </c>
      <c r="AZ32" s="30">
        <v>9211.0859999999993</v>
      </c>
      <c r="BA32" s="30">
        <v>9467.1610000000001</v>
      </c>
      <c r="BB32" s="30">
        <v>9687.8319999999985</v>
      </c>
      <c r="BC32" s="30">
        <v>9915.973</v>
      </c>
      <c r="BD32" s="30">
        <v>10149.842000000001</v>
      </c>
      <c r="BE32" s="30">
        <v>10239.145</v>
      </c>
      <c r="BF32" s="30">
        <v>10241.791000000001</v>
      </c>
    </row>
    <row r="33" spans="1:58" s="31" customFormat="1">
      <c r="A33" s="4" t="s">
        <v>336</v>
      </c>
      <c r="B33" s="30">
        <v>12.763999999999999</v>
      </c>
      <c r="C33" s="30">
        <v>12.717000000000001</v>
      </c>
      <c r="D33" s="30">
        <v>12.584</v>
      </c>
      <c r="E33" s="30">
        <v>12.228999999999999</v>
      </c>
      <c r="F33" s="30">
        <v>11.865</v>
      </c>
      <c r="G33" s="30">
        <v>11.468999999999999</v>
      </c>
      <c r="H33" s="30">
        <v>11.115</v>
      </c>
      <c r="I33" s="30">
        <v>10.945</v>
      </c>
      <c r="J33" s="30">
        <v>10.878</v>
      </c>
      <c r="K33" s="30">
        <v>10.875</v>
      </c>
      <c r="L33" s="30">
        <v>10.837999999999999</v>
      </c>
      <c r="M33" s="30">
        <v>11.06</v>
      </c>
      <c r="N33" s="30">
        <v>11.384</v>
      </c>
      <c r="O33" s="30">
        <v>10.877000000000001</v>
      </c>
      <c r="P33" s="30">
        <v>10.398</v>
      </c>
      <c r="Q33" s="30">
        <v>11.574999999999999</v>
      </c>
      <c r="R33" s="30">
        <v>12.317</v>
      </c>
      <c r="S33" s="30">
        <v>13.250999999999999</v>
      </c>
      <c r="T33" s="30">
        <v>13.284000000000001</v>
      </c>
      <c r="U33" s="30">
        <v>13.250999999999999</v>
      </c>
      <c r="AL33" s="4" t="s">
        <v>336</v>
      </c>
      <c r="AM33" s="30">
        <v>1173.098</v>
      </c>
      <c r="AN33" s="30">
        <v>1202.5039999999999</v>
      </c>
      <c r="AO33" s="30">
        <v>1233.421</v>
      </c>
      <c r="AP33" s="30">
        <v>1263.232</v>
      </c>
      <c r="AQ33" s="30">
        <v>1292.0810000000001</v>
      </c>
      <c r="AR33" s="30">
        <v>1318.4070000000002</v>
      </c>
      <c r="AS33" s="30">
        <v>1344.5819999999999</v>
      </c>
      <c r="AT33" s="30">
        <v>1370.68</v>
      </c>
      <c r="AU33" s="30">
        <v>1397.682</v>
      </c>
      <c r="AV33" s="30">
        <v>1426.742</v>
      </c>
      <c r="AW33" s="30">
        <v>1457.998</v>
      </c>
      <c r="AX33" s="30">
        <v>1491.441</v>
      </c>
      <c r="AY33" s="30">
        <v>1527.0309999999999</v>
      </c>
      <c r="AZ33" s="30">
        <v>1564.434</v>
      </c>
      <c r="BA33" s="30">
        <v>1603.1689999999999</v>
      </c>
      <c r="BB33" s="30">
        <v>1644.9960000000001</v>
      </c>
      <c r="BC33" s="30">
        <v>1691.8809999999999</v>
      </c>
      <c r="BD33" s="30">
        <v>1743.692</v>
      </c>
      <c r="BE33" s="30">
        <v>1799.135</v>
      </c>
      <c r="BF33" s="30">
        <v>1854.989</v>
      </c>
    </row>
    <row r="34" spans="1:58" s="31" customFormat="1">
      <c r="A34" s="4" t="s">
        <v>337</v>
      </c>
      <c r="B34" s="30">
        <v>15.930999999999999</v>
      </c>
      <c r="C34" s="30">
        <v>16.224</v>
      </c>
      <c r="D34" s="30">
        <v>16.55</v>
      </c>
      <c r="E34" s="30">
        <v>16.88</v>
      </c>
      <c r="F34" s="30">
        <v>17.289000000000001</v>
      </c>
      <c r="G34" s="30">
        <v>17.448</v>
      </c>
      <c r="H34" s="30">
        <v>15.009</v>
      </c>
      <c r="I34" s="30">
        <v>14.526999999999999</v>
      </c>
      <c r="J34" s="30">
        <v>12.842000000000001</v>
      </c>
      <c r="K34" s="30">
        <v>16.533000000000001</v>
      </c>
      <c r="L34" s="30">
        <v>17.385999999999999</v>
      </c>
      <c r="M34" s="30">
        <v>18.295000000000002</v>
      </c>
      <c r="N34" s="30">
        <v>19.195</v>
      </c>
      <c r="O34" s="30">
        <v>18.001999999999999</v>
      </c>
      <c r="P34" s="30">
        <v>16.821999999999999</v>
      </c>
      <c r="Q34" s="30">
        <v>16.331</v>
      </c>
      <c r="R34" s="30">
        <v>13.805</v>
      </c>
      <c r="S34" s="30">
        <v>13.593</v>
      </c>
      <c r="T34" s="30">
        <v>13.657</v>
      </c>
      <c r="U34" s="30">
        <v>13.68</v>
      </c>
      <c r="AL34" s="4" t="s">
        <v>337</v>
      </c>
      <c r="AM34" s="30">
        <v>5577.5110000000004</v>
      </c>
      <c r="AN34" s="30">
        <v>5792.973</v>
      </c>
      <c r="AO34" s="30">
        <v>6019.9179999999997</v>
      </c>
      <c r="AP34" s="30">
        <v>6260.3909999999996</v>
      </c>
      <c r="AQ34" s="30">
        <v>6512.7729999999992</v>
      </c>
      <c r="AR34" s="30">
        <v>6772.5349999999999</v>
      </c>
      <c r="AS34" s="30">
        <v>7026.6819999999998</v>
      </c>
      <c r="AT34" s="30">
        <v>7276.0419999999995</v>
      </c>
      <c r="AU34" s="30">
        <v>7526.7780000000002</v>
      </c>
      <c r="AV34" s="30">
        <v>7795.1270000000004</v>
      </c>
      <c r="AW34" s="30">
        <v>8087.0460000000003</v>
      </c>
      <c r="AX34" s="30">
        <v>8415.5159999999996</v>
      </c>
      <c r="AY34" s="30">
        <v>8767.7039999999997</v>
      </c>
      <c r="AZ34" s="30">
        <v>9103.9850000000006</v>
      </c>
      <c r="BA34" s="30">
        <v>9435.6440000000002</v>
      </c>
      <c r="BB34" s="30">
        <v>9755.7180000000008</v>
      </c>
      <c r="BC34" s="30">
        <v>10064.272000000001</v>
      </c>
      <c r="BD34" s="30">
        <v>10346.472000000002</v>
      </c>
      <c r="BE34" s="30">
        <v>10599.494999999999</v>
      </c>
      <c r="BF34" s="30">
        <v>10831.001</v>
      </c>
    </row>
    <row r="35" spans="1:58" s="31" customFormat="1">
      <c r="A35" s="4" t="s">
        <v>338</v>
      </c>
      <c r="B35" s="30"/>
      <c r="C35" s="30"/>
      <c r="D35" s="30"/>
      <c r="E35" s="30"/>
      <c r="F35" s="30"/>
      <c r="G35" s="30"/>
      <c r="H35" s="30"/>
      <c r="I35" s="30"/>
      <c r="J35" s="30"/>
      <c r="K35" s="30"/>
      <c r="L35" s="30"/>
      <c r="M35" s="30"/>
      <c r="N35" s="30"/>
      <c r="O35" s="30"/>
      <c r="P35" s="30"/>
      <c r="Q35" s="30"/>
      <c r="R35" s="30"/>
      <c r="S35" s="30"/>
      <c r="T35" s="30"/>
      <c r="U35" s="30"/>
      <c r="AL35" s="4" t="s">
        <v>338</v>
      </c>
      <c r="AM35" s="30">
        <v>7895.6570000000002</v>
      </c>
      <c r="AN35" s="30">
        <v>8068.7479999999996</v>
      </c>
      <c r="AO35" s="30">
        <v>8248.1049999999996</v>
      </c>
      <c r="AP35" s="30">
        <v>8422.976999999999</v>
      </c>
      <c r="AQ35" s="30">
        <v>8580.9850000000006</v>
      </c>
      <c r="AR35" s="30">
        <v>8778.4650000000001</v>
      </c>
      <c r="AS35" s="30">
        <v>9043.6790000000001</v>
      </c>
      <c r="AT35" s="30">
        <v>9335.851999999999</v>
      </c>
      <c r="AU35" s="30">
        <v>9651.7419999999984</v>
      </c>
      <c r="AV35" s="30">
        <v>9984.0760000000009</v>
      </c>
      <c r="AW35" s="30">
        <v>10359.745999999999</v>
      </c>
      <c r="AX35" s="30">
        <v>10772.498</v>
      </c>
      <c r="AY35" s="30">
        <v>11178.058000000001</v>
      </c>
      <c r="AZ35" s="30">
        <v>11563.737999999999</v>
      </c>
      <c r="BA35" s="30">
        <v>11938.809000000001</v>
      </c>
      <c r="BB35" s="30">
        <v>12329.26</v>
      </c>
      <c r="BC35" s="30">
        <v>12726.489000000001</v>
      </c>
      <c r="BD35" s="30">
        <v>13113.386</v>
      </c>
      <c r="BE35" s="30">
        <v>13485.249</v>
      </c>
      <c r="BF35" s="30">
        <v>13847.999</v>
      </c>
    </row>
    <row r="36" spans="1:58" s="31" customFormat="1">
      <c r="A36" s="4" t="s">
        <v>339</v>
      </c>
      <c r="B36" s="30">
        <v>39.311999999999998</v>
      </c>
      <c r="C36" s="30">
        <v>37.893999999999998</v>
      </c>
      <c r="D36" s="30">
        <v>36.417000000000002</v>
      </c>
      <c r="E36" s="30">
        <v>34.93</v>
      </c>
      <c r="F36" s="30">
        <v>36.375999999999998</v>
      </c>
      <c r="G36" s="30">
        <v>37.807000000000002</v>
      </c>
      <c r="H36" s="30">
        <v>36.159999999999997</v>
      </c>
      <c r="I36" s="30">
        <v>34.463000000000001</v>
      </c>
      <c r="J36" s="30">
        <v>34.496000000000002</v>
      </c>
      <c r="K36" s="30">
        <v>34.512</v>
      </c>
      <c r="L36" s="30">
        <v>34.631</v>
      </c>
      <c r="M36" s="30">
        <v>34.689</v>
      </c>
      <c r="N36" s="30">
        <v>34.759</v>
      </c>
      <c r="O36" s="30">
        <v>32.831000000000003</v>
      </c>
      <c r="P36" s="30">
        <v>32.558999999999997</v>
      </c>
      <c r="Q36" s="30">
        <v>31.055</v>
      </c>
      <c r="R36" s="30">
        <v>31.378</v>
      </c>
      <c r="S36" s="30">
        <v>29.367999999999999</v>
      </c>
      <c r="T36" s="30">
        <v>29.454999999999998</v>
      </c>
      <c r="U36" s="30">
        <v>29.527999999999999</v>
      </c>
      <c r="AL36" s="4" t="s">
        <v>339</v>
      </c>
      <c r="AM36" s="30">
        <v>2473.1019999999999</v>
      </c>
      <c r="AN36" s="30">
        <v>2551.9430000000002</v>
      </c>
      <c r="AO36" s="30">
        <v>2632.4929999999999</v>
      </c>
      <c r="AP36" s="30">
        <v>2714.3820000000001</v>
      </c>
      <c r="AQ36" s="30">
        <v>2797.087</v>
      </c>
      <c r="AR36" s="30">
        <v>2879.3029999999999</v>
      </c>
      <c r="AS36" s="30">
        <v>2958.7690000000002</v>
      </c>
      <c r="AT36" s="30">
        <v>3039.123</v>
      </c>
      <c r="AU36" s="30">
        <v>3124.6089999999999</v>
      </c>
      <c r="AV36" s="30">
        <v>3216.4850000000001</v>
      </c>
      <c r="AW36" s="30">
        <v>3312.9859999999999</v>
      </c>
      <c r="AX36" s="30">
        <v>3414.7629999999999</v>
      </c>
      <c r="AY36" s="30">
        <v>3522.4160000000002</v>
      </c>
      <c r="AZ36" s="30">
        <v>3633.7820000000002</v>
      </c>
      <c r="BA36" s="30">
        <v>3749.7709999999997</v>
      </c>
      <c r="BB36" s="30">
        <v>3871.8360000000002</v>
      </c>
      <c r="BC36" s="30">
        <v>4000.1770000000001</v>
      </c>
      <c r="BD36" s="30">
        <v>4132.4350000000004</v>
      </c>
      <c r="BE36" s="30">
        <v>4269.0069999999996</v>
      </c>
      <c r="BF36" s="30">
        <v>4408.0640000000003</v>
      </c>
    </row>
    <row r="37" spans="1:58" s="31" customFormat="1">
      <c r="A37" s="22" t="s">
        <v>340</v>
      </c>
      <c r="B37" s="5"/>
      <c r="C37" s="5"/>
      <c r="D37" s="5"/>
      <c r="E37" s="5"/>
      <c r="F37" s="5"/>
      <c r="G37" s="5"/>
      <c r="H37" s="5"/>
      <c r="I37" s="5"/>
      <c r="J37" s="5"/>
      <c r="K37" s="5"/>
      <c r="L37" s="5"/>
      <c r="M37" s="5"/>
      <c r="N37" s="5"/>
      <c r="O37" s="5"/>
      <c r="P37" s="5"/>
      <c r="Q37" s="5"/>
      <c r="R37" s="5"/>
      <c r="S37" s="5"/>
      <c r="T37" s="5"/>
      <c r="U37" s="5"/>
      <c r="AL37" s="22" t="s">
        <v>340</v>
      </c>
      <c r="AM37" s="5"/>
      <c r="AN37" s="5"/>
      <c r="AO37" s="5"/>
      <c r="AP37" s="5"/>
      <c r="AQ37" s="5"/>
      <c r="AR37" s="5"/>
      <c r="AS37" s="5"/>
      <c r="AT37" s="5"/>
      <c r="AU37" s="5"/>
      <c r="AV37" s="5"/>
      <c r="AW37" s="5"/>
      <c r="AX37" s="5"/>
      <c r="AY37" s="5"/>
      <c r="AZ37" s="5"/>
      <c r="BA37" s="5"/>
      <c r="BB37" s="5"/>
      <c r="BC37" s="5"/>
      <c r="BD37" s="5"/>
      <c r="BE37" s="5"/>
      <c r="BF37" s="5"/>
    </row>
    <row r="38" spans="1:58" s="31" customFormat="1">
      <c r="A38" s="4" t="s">
        <v>341</v>
      </c>
      <c r="B38" s="30">
        <v>42.093000000000004</v>
      </c>
      <c r="C38" s="30">
        <v>42.061999999999998</v>
      </c>
      <c r="D38" s="30">
        <v>41.984000000000002</v>
      </c>
      <c r="E38" s="30">
        <v>41.984999999999999</v>
      </c>
      <c r="F38" s="30">
        <v>41.901000000000003</v>
      </c>
      <c r="G38" s="30">
        <v>41.84</v>
      </c>
      <c r="H38" s="30">
        <v>41.856000000000002</v>
      </c>
      <c r="I38" s="30">
        <v>41.643999999999998</v>
      </c>
      <c r="J38" s="30">
        <v>41.481000000000002</v>
      </c>
      <c r="K38" s="30">
        <v>41.320999999999998</v>
      </c>
      <c r="L38" s="30">
        <v>41.856999999999999</v>
      </c>
      <c r="M38" s="30">
        <v>42.362000000000002</v>
      </c>
      <c r="N38" s="30">
        <v>42.84</v>
      </c>
      <c r="O38" s="30">
        <v>42.765999999999998</v>
      </c>
      <c r="P38" s="30">
        <v>42.642000000000003</v>
      </c>
      <c r="Q38" s="30">
        <v>53.764000000000003</v>
      </c>
      <c r="R38" s="30">
        <v>52.685000000000002</v>
      </c>
      <c r="S38" s="30">
        <v>55.619</v>
      </c>
      <c r="T38" s="30">
        <v>55.558</v>
      </c>
      <c r="U38" s="30">
        <v>55.386000000000003</v>
      </c>
      <c r="AL38" s="4" t="s">
        <v>341</v>
      </c>
      <c r="AM38" s="30">
        <v>4555.1450000000004</v>
      </c>
      <c r="AN38" s="30">
        <v>4788.4390000000003</v>
      </c>
      <c r="AO38" s="30">
        <v>4941.4359999999997</v>
      </c>
      <c r="AP38" s="30">
        <v>5128.4870000000001</v>
      </c>
      <c r="AQ38" s="30">
        <v>5406.4</v>
      </c>
      <c r="AR38" s="30">
        <v>5659.268</v>
      </c>
      <c r="AS38" s="30">
        <v>5961.3630000000003</v>
      </c>
      <c r="AT38" s="30">
        <v>6293.2820000000002</v>
      </c>
      <c r="AU38" s="30">
        <v>6594.0649999999996</v>
      </c>
      <c r="AV38" s="30">
        <v>6914.57</v>
      </c>
      <c r="AW38" s="30">
        <v>7204.29</v>
      </c>
      <c r="AX38" s="30">
        <v>7449.4400000000005</v>
      </c>
      <c r="AY38" s="30">
        <v>7704.0320000000011</v>
      </c>
      <c r="AZ38" s="30">
        <v>7952.5240000000003</v>
      </c>
      <c r="BA38" s="30">
        <v>8194.3490000000002</v>
      </c>
      <c r="BB38" s="30">
        <v>8444.2669999999998</v>
      </c>
      <c r="BC38" s="30">
        <v>8621.57</v>
      </c>
      <c r="BD38" s="30">
        <v>8704.8829999999998</v>
      </c>
      <c r="BE38" s="30">
        <v>8840.8230000000003</v>
      </c>
      <c r="BF38" s="30">
        <v>9036.1239999999998</v>
      </c>
    </row>
    <row r="39" spans="1:58" s="31" customFormat="1">
      <c r="A39" s="4" t="s">
        <v>342</v>
      </c>
      <c r="B39" s="30">
        <v>30.99</v>
      </c>
      <c r="C39" s="30">
        <v>32.256</v>
      </c>
      <c r="D39" s="30">
        <v>32.122999999999998</v>
      </c>
      <c r="E39" s="30">
        <v>31.969000000000001</v>
      </c>
      <c r="F39" s="30">
        <v>31.625</v>
      </c>
      <c r="G39" s="30">
        <v>30.06</v>
      </c>
      <c r="H39" s="30">
        <v>29.748000000000001</v>
      </c>
      <c r="I39" s="30">
        <v>29.59</v>
      </c>
      <c r="J39" s="30">
        <v>29.466000000000001</v>
      </c>
      <c r="K39" s="30">
        <v>29.42</v>
      </c>
      <c r="L39" s="30">
        <v>29.158999999999999</v>
      </c>
      <c r="M39" s="30">
        <v>28.88</v>
      </c>
      <c r="N39" s="30">
        <v>27.385999999999999</v>
      </c>
      <c r="O39" s="30">
        <v>27.937000000000001</v>
      </c>
      <c r="P39" s="30">
        <v>28.3</v>
      </c>
      <c r="Q39" s="30">
        <v>29.99</v>
      </c>
      <c r="R39" s="30">
        <v>29.704999999999998</v>
      </c>
      <c r="S39" s="30">
        <v>29.998000000000001</v>
      </c>
      <c r="T39" s="30">
        <v>29.949000000000002</v>
      </c>
      <c r="U39" s="30">
        <v>29.963000000000001</v>
      </c>
      <c r="AL39" s="4" t="s">
        <v>342</v>
      </c>
      <c r="AM39" s="30">
        <v>29913.392</v>
      </c>
      <c r="AN39" s="30">
        <v>30064.481</v>
      </c>
      <c r="AO39" s="30">
        <v>30136.281999999999</v>
      </c>
      <c r="AP39" s="30">
        <v>30165.994999999999</v>
      </c>
      <c r="AQ39" s="30">
        <v>30206.466</v>
      </c>
      <c r="AR39" s="30">
        <v>30264.694</v>
      </c>
      <c r="AS39" s="30">
        <v>30385.899000000001</v>
      </c>
      <c r="AT39" s="30">
        <v>30620.462</v>
      </c>
      <c r="AU39" s="30">
        <v>30927.718000000001</v>
      </c>
      <c r="AV39" s="30">
        <v>31245.028999999999</v>
      </c>
      <c r="AW39" s="30">
        <v>31560.298999999999</v>
      </c>
      <c r="AX39" s="30">
        <v>31900.150999999998</v>
      </c>
      <c r="AY39" s="30">
        <v>32248.409</v>
      </c>
      <c r="AZ39" s="30">
        <v>32541.146000000001</v>
      </c>
      <c r="BA39" s="30">
        <v>32721.141000000003</v>
      </c>
      <c r="BB39" s="30">
        <v>32799.527999999998</v>
      </c>
      <c r="BC39" s="30">
        <v>32825.495999999999</v>
      </c>
      <c r="BD39" s="30">
        <v>32903.909</v>
      </c>
      <c r="BE39" s="30">
        <v>33041.073000000004</v>
      </c>
      <c r="BF39" s="30">
        <v>33163.358999999997</v>
      </c>
    </row>
    <row r="40" spans="1:58" s="31" customFormat="1">
      <c r="A40" s="4" t="s">
        <v>343</v>
      </c>
      <c r="B40" s="30">
        <v>8.1449999999999996</v>
      </c>
      <c r="C40" s="30">
        <v>7.9329999999999998</v>
      </c>
      <c r="D40" s="30">
        <v>7.7649999999999997</v>
      </c>
      <c r="E40" s="30">
        <v>7.82</v>
      </c>
      <c r="F40" s="30">
        <v>7.13</v>
      </c>
      <c r="G40" s="30">
        <v>8.6449999999999996</v>
      </c>
      <c r="H40" s="30">
        <v>10.135999999999999</v>
      </c>
      <c r="I40" s="30">
        <v>12.718</v>
      </c>
      <c r="J40" s="30">
        <v>13.465999999999999</v>
      </c>
      <c r="K40" s="30">
        <v>13.249000000000001</v>
      </c>
      <c r="L40" s="30">
        <v>12.73</v>
      </c>
      <c r="M40" s="30">
        <v>12.37</v>
      </c>
      <c r="N40" s="30">
        <v>11.961</v>
      </c>
      <c r="O40" s="30">
        <v>11.552</v>
      </c>
      <c r="P40" s="30">
        <v>11.382999999999999</v>
      </c>
      <c r="Q40" s="30">
        <v>11.914999999999999</v>
      </c>
      <c r="R40" s="30">
        <v>12.571</v>
      </c>
      <c r="S40" s="30">
        <v>12.423</v>
      </c>
      <c r="T40" s="30">
        <v>12.461</v>
      </c>
      <c r="U40" s="30">
        <v>12.407999999999999</v>
      </c>
      <c r="AL40" s="4" t="s">
        <v>343</v>
      </c>
      <c r="AM40" s="30">
        <v>3050.3679999999999</v>
      </c>
      <c r="AN40" s="30">
        <v>3094.2919999999999</v>
      </c>
      <c r="AO40" s="30">
        <v>3123.6000000000004</v>
      </c>
      <c r="AP40" s="30">
        <v>3163.0010000000002</v>
      </c>
      <c r="AQ40" s="30">
        <v>3202.913</v>
      </c>
      <c r="AR40" s="30">
        <v>3224.2939999999999</v>
      </c>
      <c r="AS40" s="30">
        <v>3228.51</v>
      </c>
      <c r="AT40" s="30">
        <v>3209.0029999999997</v>
      </c>
      <c r="AU40" s="30">
        <v>3170.14</v>
      </c>
      <c r="AV40" s="30">
        <v>3121.0950000000003</v>
      </c>
      <c r="AW40" s="30">
        <v>3064.1980000000003</v>
      </c>
      <c r="AX40" s="30">
        <v>3005.4279999999999</v>
      </c>
      <c r="AY40" s="30">
        <v>2938.8330000000001</v>
      </c>
      <c r="AZ40" s="30">
        <v>2872.8429999999998</v>
      </c>
      <c r="BA40" s="30">
        <v>2837.087</v>
      </c>
      <c r="BB40" s="30">
        <v>2852.2629999999999</v>
      </c>
      <c r="BC40" s="30">
        <v>2895.08</v>
      </c>
      <c r="BD40" s="30">
        <v>2938.1419999999998</v>
      </c>
      <c r="BE40" s="30">
        <v>2983.27</v>
      </c>
      <c r="BF40" s="30">
        <v>3031.53</v>
      </c>
    </row>
    <row r="41" spans="1:58" s="31" customFormat="1">
      <c r="A41" s="4" t="s">
        <v>344</v>
      </c>
      <c r="B41" s="30"/>
      <c r="C41" s="30"/>
      <c r="D41" s="30"/>
      <c r="E41" s="30"/>
      <c r="F41" s="30"/>
      <c r="G41" s="30"/>
      <c r="H41" s="30"/>
      <c r="I41" s="30"/>
      <c r="J41" s="30"/>
      <c r="K41" s="30"/>
      <c r="L41" s="30"/>
      <c r="M41" s="30"/>
      <c r="N41" s="30"/>
      <c r="O41" s="30"/>
      <c r="P41" s="30"/>
      <c r="Q41" s="30"/>
      <c r="R41" s="30"/>
      <c r="S41" s="30"/>
      <c r="T41" s="30"/>
      <c r="U41" s="30"/>
      <c r="AL41" s="4" t="s">
        <v>344</v>
      </c>
      <c r="AM41" s="30">
        <v>19.957000000000001</v>
      </c>
      <c r="AN41" s="30">
        <v>20.561999999999998</v>
      </c>
      <c r="AO41" s="30">
        <v>21.1</v>
      </c>
      <c r="AP41" s="30">
        <v>21.557000000000002</v>
      </c>
      <c r="AQ41" s="30">
        <v>21.957999999999998</v>
      </c>
      <c r="AR41" s="30">
        <v>22.34</v>
      </c>
      <c r="AS41" s="30">
        <v>22.673999999999999</v>
      </c>
      <c r="AT41" s="30">
        <v>22.94</v>
      </c>
      <c r="AU41" s="30">
        <v>23.18</v>
      </c>
      <c r="AV41" s="30">
        <v>23.363</v>
      </c>
      <c r="AW41" s="30">
        <v>23.448</v>
      </c>
      <c r="AX41" s="30">
        <v>23.468</v>
      </c>
      <c r="AY41" s="30">
        <v>23.426000000000002</v>
      </c>
      <c r="AZ41" s="30">
        <v>23.293999999999997</v>
      </c>
      <c r="BA41" s="30">
        <v>23.137</v>
      </c>
      <c r="BB41" s="30">
        <v>23.027999999999999</v>
      </c>
      <c r="BC41" s="30">
        <v>22.987000000000002</v>
      </c>
      <c r="BD41" s="30">
        <v>22.987000000000002</v>
      </c>
      <c r="BE41" s="30">
        <v>23.061</v>
      </c>
      <c r="BF41" s="30">
        <v>23.279</v>
      </c>
    </row>
    <row r="42" spans="1:58" s="31" customFormat="1">
      <c r="A42" s="4" t="s">
        <v>345</v>
      </c>
      <c r="B42" s="30">
        <v>24.596</v>
      </c>
      <c r="C42" s="30">
        <v>24.669</v>
      </c>
      <c r="D42" s="30">
        <v>24.568000000000001</v>
      </c>
      <c r="E42" s="30">
        <v>24.491</v>
      </c>
      <c r="F42" s="30">
        <v>24.216000000000001</v>
      </c>
      <c r="G42" s="30">
        <v>24.167000000000002</v>
      </c>
      <c r="H42" s="30">
        <v>24.376000000000001</v>
      </c>
      <c r="I42" s="30">
        <v>24.608000000000001</v>
      </c>
      <c r="J42" s="30">
        <v>24.614999999999998</v>
      </c>
      <c r="K42" s="30">
        <v>24.812999999999999</v>
      </c>
      <c r="L42" s="30">
        <v>25.056000000000001</v>
      </c>
      <c r="M42" s="30">
        <v>25.408000000000001</v>
      </c>
      <c r="N42" s="30">
        <v>25.8</v>
      </c>
      <c r="O42" s="30">
        <v>25.241</v>
      </c>
      <c r="P42" s="30">
        <v>24.632999999999999</v>
      </c>
      <c r="Q42" s="30">
        <v>24.564</v>
      </c>
      <c r="R42" s="30">
        <v>23.388999999999999</v>
      </c>
      <c r="S42" s="30">
        <v>22.509</v>
      </c>
      <c r="T42" s="30">
        <v>22.448</v>
      </c>
      <c r="U42" s="30">
        <v>22.452000000000002</v>
      </c>
      <c r="AL42" s="4" t="s">
        <v>345</v>
      </c>
      <c r="AM42" s="30">
        <v>1240.0700000000002</v>
      </c>
      <c r="AN42" s="30">
        <v>1282.1309999999999</v>
      </c>
      <c r="AO42" s="30">
        <v>1320.6880000000001</v>
      </c>
      <c r="AP42" s="30">
        <v>1353.1220000000001</v>
      </c>
      <c r="AQ42" s="30">
        <v>1377.982</v>
      </c>
      <c r="AR42" s="30">
        <v>1394.6</v>
      </c>
      <c r="AS42" s="30">
        <v>1404.1030000000001</v>
      </c>
      <c r="AT42" s="30">
        <v>1407.69</v>
      </c>
      <c r="AU42" s="30">
        <v>1407.1990000000001</v>
      </c>
      <c r="AV42" s="30">
        <v>1405.1799999999998</v>
      </c>
      <c r="AW42" s="30">
        <v>1409.915</v>
      </c>
      <c r="AX42" s="30">
        <v>1420.097</v>
      </c>
      <c r="AY42" s="30">
        <v>1426.8040000000001</v>
      </c>
      <c r="AZ42" s="30">
        <v>1430.768</v>
      </c>
      <c r="BA42" s="30">
        <v>1433.8150000000001</v>
      </c>
      <c r="BB42" s="30">
        <v>1436.999</v>
      </c>
      <c r="BC42" s="30">
        <v>1441.2950000000001</v>
      </c>
      <c r="BD42" s="30">
        <v>1446.3449999999998</v>
      </c>
      <c r="BE42" s="30">
        <v>1450.1100000000001</v>
      </c>
      <c r="BF42" s="30">
        <v>1451.4369999999999</v>
      </c>
    </row>
    <row r="43" spans="1:58" s="31" customFormat="1">
      <c r="A43" s="4" t="s">
        <v>346</v>
      </c>
      <c r="B43" s="30">
        <v>17.152000000000001</v>
      </c>
      <c r="C43" s="30">
        <v>17.481000000000002</v>
      </c>
      <c r="D43" s="30">
        <v>17.789000000000001</v>
      </c>
      <c r="E43" s="30">
        <v>17.911000000000001</v>
      </c>
      <c r="F43" s="30">
        <v>18.035</v>
      </c>
      <c r="G43" s="30">
        <v>18.13</v>
      </c>
      <c r="H43" s="30">
        <v>18.135000000000002</v>
      </c>
      <c r="I43" s="30">
        <v>18.404</v>
      </c>
      <c r="J43" s="30">
        <v>18.498999999999999</v>
      </c>
      <c r="K43" s="30">
        <v>18.577000000000002</v>
      </c>
      <c r="L43" s="30">
        <v>18.62</v>
      </c>
      <c r="M43" s="30">
        <v>17.773</v>
      </c>
      <c r="N43" s="30">
        <v>16.585999999999999</v>
      </c>
      <c r="O43" s="30">
        <v>12.786</v>
      </c>
      <c r="P43" s="30">
        <v>13.782</v>
      </c>
      <c r="Q43" s="30">
        <v>15.02</v>
      </c>
      <c r="R43" s="30">
        <v>16.082000000000001</v>
      </c>
      <c r="S43" s="30">
        <v>15.26</v>
      </c>
      <c r="T43" s="30">
        <v>15.196999999999999</v>
      </c>
      <c r="U43" s="30">
        <v>15.241</v>
      </c>
      <c r="AL43" s="4" t="s">
        <v>346</v>
      </c>
      <c r="AM43" s="30">
        <v>9248.2200000000012</v>
      </c>
      <c r="AN43" s="30">
        <v>9236.8029999999999</v>
      </c>
      <c r="AO43" s="30">
        <v>9216.375</v>
      </c>
      <c r="AP43" s="30">
        <v>9172.9830000000002</v>
      </c>
      <c r="AQ43" s="30">
        <v>9120.1500000000015</v>
      </c>
      <c r="AR43" s="30">
        <v>9082.1440000000002</v>
      </c>
      <c r="AS43" s="30">
        <v>9067.9779999999992</v>
      </c>
      <c r="AT43" s="30">
        <v>9077.6359999999986</v>
      </c>
      <c r="AU43" s="30">
        <v>9101.0930000000008</v>
      </c>
      <c r="AV43" s="30">
        <v>9119.0889999999999</v>
      </c>
      <c r="AW43" s="30">
        <v>9123.2940000000017</v>
      </c>
      <c r="AX43" s="30">
        <v>9123.4180000000015</v>
      </c>
      <c r="AY43" s="30">
        <v>9122.57</v>
      </c>
      <c r="AZ43" s="30">
        <v>9109.7309999999998</v>
      </c>
      <c r="BA43" s="30">
        <v>9080.1739999999991</v>
      </c>
      <c r="BB43" s="30">
        <v>9043.987000000001</v>
      </c>
      <c r="BC43" s="30">
        <v>9008.3260000000009</v>
      </c>
      <c r="BD43" s="30">
        <v>8973.2239999999983</v>
      </c>
      <c r="BE43" s="30">
        <v>8937.1419999999998</v>
      </c>
      <c r="BF43" s="30">
        <v>8899.1450000000004</v>
      </c>
    </row>
    <row r="44" spans="1:58" s="31" customFormat="1">
      <c r="A44" s="4" t="s">
        <v>347</v>
      </c>
      <c r="B44" s="30">
        <v>23.552</v>
      </c>
      <c r="C44" s="30">
        <v>23.439</v>
      </c>
      <c r="D44" s="30">
        <v>23.265999999999998</v>
      </c>
      <c r="E44" s="30">
        <v>23.135000000000002</v>
      </c>
      <c r="F44" s="30">
        <v>24.36</v>
      </c>
      <c r="G44" s="30">
        <v>25.318000000000001</v>
      </c>
      <c r="H44" s="30">
        <v>26.622</v>
      </c>
      <c r="I44" s="30">
        <v>27.834</v>
      </c>
      <c r="J44" s="30">
        <v>29.045999999999999</v>
      </c>
      <c r="K44" s="30">
        <v>30.46</v>
      </c>
      <c r="L44" s="30">
        <v>31.861999999999998</v>
      </c>
      <c r="M44" s="30">
        <v>33.539000000000001</v>
      </c>
      <c r="N44" s="30">
        <v>34.762999999999998</v>
      </c>
      <c r="O44" s="30">
        <v>34.494999999999997</v>
      </c>
      <c r="P44" s="30">
        <v>33.984000000000002</v>
      </c>
      <c r="Q44" s="30">
        <v>35.658000000000001</v>
      </c>
      <c r="R44" s="30">
        <v>33.747</v>
      </c>
      <c r="S44" s="30">
        <v>33.097999999999999</v>
      </c>
      <c r="T44" s="30">
        <v>32.741999999999997</v>
      </c>
      <c r="U44" s="30">
        <v>32.631999999999998</v>
      </c>
      <c r="AL44" s="4" t="s">
        <v>347</v>
      </c>
      <c r="AM44" s="30">
        <v>5204.5689999999995</v>
      </c>
      <c r="AN44" s="30">
        <v>5287.2070000000003</v>
      </c>
      <c r="AO44" s="30">
        <v>5368.5410000000002</v>
      </c>
      <c r="AP44" s="30">
        <v>5458.58</v>
      </c>
      <c r="AQ44" s="30">
        <v>5557.9449999999997</v>
      </c>
      <c r="AR44" s="30">
        <v>5664.0659999999998</v>
      </c>
      <c r="AS44" s="30">
        <v>5777.5680000000002</v>
      </c>
      <c r="AT44" s="30">
        <v>5883.174</v>
      </c>
      <c r="AU44" s="30">
        <v>5972.1670000000004</v>
      </c>
      <c r="AV44" s="30">
        <v>6061.6769999999997</v>
      </c>
      <c r="AW44" s="30">
        <v>6163.0460000000003</v>
      </c>
      <c r="AX44" s="30">
        <v>6236.5839999999998</v>
      </c>
      <c r="AY44" s="30">
        <v>6256.3799999999992</v>
      </c>
      <c r="AZ44" s="30">
        <v>6250.0360000000001</v>
      </c>
      <c r="BA44" s="30">
        <v>6189.4259999999995</v>
      </c>
      <c r="BB44" s="30">
        <v>6083.335</v>
      </c>
      <c r="BC44" s="30">
        <v>6070.3090000000002</v>
      </c>
      <c r="BD44" s="30">
        <v>6056.1239999999998</v>
      </c>
      <c r="BE44" s="30">
        <v>5940.6219999999994</v>
      </c>
      <c r="BF44" s="30">
        <v>5838.116</v>
      </c>
    </row>
    <row r="45" spans="1:58" s="31" customFormat="1">
      <c r="A45" s="4" t="s">
        <v>348</v>
      </c>
      <c r="B45" s="30">
        <v>8.3580000000000005</v>
      </c>
      <c r="C45" s="30">
        <v>8.2089999999999996</v>
      </c>
      <c r="D45" s="30">
        <v>8.1059999999999999</v>
      </c>
      <c r="E45" s="30">
        <v>8.0340000000000007</v>
      </c>
      <c r="F45" s="30">
        <v>7.9340000000000002</v>
      </c>
      <c r="G45" s="30">
        <v>7.6920000000000002</v>
      </c>
      <c r="H45" s="30">
        <v>7.5019999999999998</v>
      </c>
      <c r="I45" s="30">
        <v>7.25</v>
      </c>
      <c r="J45" s="30">
        <v>7.0439999999999996</v>
      </c>
      <c r="K45" s="30">
        <v>7.048</v>
      </c>
      <c r="L45" s="30">
        <v>7.0629999999999997</v>
      </c>
      <c r="M45" s="30">
        <v>7.1479999999999997</v>
      </c>
      <c r="N45" s="30">
        <v>7.2089999999999996</v>
      </c>
      <c r="O45" s="30">
        <v>7.2750000000000004</v>
      </c>
      <c r="P45" s="30">
        <v>7.3319999999999999</v>
      </c>
      <c r="Q45" s="30">
        <v>7.9550000000000001</v>
      </c>
      <c r="R45" s="30">
        <v>7.7439999999999998</v>
      </c>
      <c r="S45" s="30">
        <v>8.2409999999999997</v>
      </c>
      <c r="T45" s="30">
        <v>8.2409999999999997</v>
      </c>
      <c r="U45" s="30">
        <v>8.24</v>
      </c>
      <c r="AL45" s="4" t="s">
        <v>348</v>
      </c>
      <c r="AM45" s="30">
        <v>95.52000000000001</v>
      </c>
      <c r="AN45" s="30">
        <v>95.908000000000001</v>
      </c>
      <c r="AO45" s="30">
        <v>96.15</v>
      </c>
      <c r="AP45" s="30">
        <v>96.335999999999999</v>
      </c>
      <c r="AQ45" s="30">
        <v>96.775000000000006</v>
      </c>
      <c r="AR45" s="30">
        <v>98.949000000000012</v>
      </c>
      <c r="AS45" s="30">
        <v>102.69800000000001</v>
      </c>
      <c r="AT45" s="30">
        <v>106.61</v>
      </c>
      <c r="AU45" s="30">
        <v>110.67500000000001</v>
      </c>
      <c r="AV45" s="30">
        <v>114.94</v>
      </c>
      <c r="AW45" s="30">
        <v>119.49099999999999</v>
      </c>
      <c r="AX45" s="30">
        <v>124.37400000000001</v>
      </c>
      <c r="AY45" s="30">
        <v>129.54900000000001</v>
      </c>
      <c r="AZ45" s="30">
        <v>134.91299999999998</v>
      </c>
      <c r="BA45" s="30">
        <v>139.49199999999999</v>
      </c>
      <c r="BB45" s="30">
        <v>143.56100000000001</v>
      </c>
      <c r="BC45" s="30">
        <v>147.791</v>
      </c>
      <c r="BD45" s="30">
        <v>151.75900000000001</v>
      </c>
      <c r="BE45" s="30">
        <v>155.62299999999999</v>
      </c>
      <c r="BF45" s="30">
        <v>159.38799999999998</v>
      </c>
    </row>
    <row r="46" spans="1:58" s="31" customFormat="1">
      <c r="A46" s="4" t="s">
        <v>349</v>
      </c>
      <c r="B46" s="30">
        <v>25.84</v>
      </c>
      <c r="C46" s="30">
        <v>25.748000000000001</v>
      </c>
      <c r="D46" s="30">
        <v>25.888000000000002</v>
      </c>
      <c r="E46" s="30">
        <v>23.67</v>
      </c>
      <c r="F46" s="30">
        <v>21.422000000000001</v>
      </c>
      <c r="G46" s="30">
        <v>19.036999999999999</v>
      </c>
      <c r="H46" s="30">
        <v>19.353999999999999</v>
      </c>
      <c r="I46" s="30">
        <v>19.657</v>
      </c>
      <c r="J46" s="30">
        <v>19.969000000000001</v>
      </c>
      <c r="K46" s="30">
        <v>20.315000000000001</v>
      </c>
      <c r="L46" s="30">
        <v>20.648</v>
      </c>
      <c r="M46" s="30">
        <v>20.951000000000001</v>
      </c>
      <c r="N46" s="30">
        <v>23.047999999999998</v>
      </c>
      <c r="O46" s="30">
        <v>25.071000000000002</v>
      </c>
      <c r="P46" s="30">
        <v>27.306000000000001</v>
      </c>
      <c r="Q46" s="30">
        <v>29.63</v>
      </c>
      <c r="R46" s="30">
        <v>31.170999999999999</v>
      </c>
      <c r="S46" s="30">
        <v>29.122</v>
      </c>
      <c r="T46" s="30">
        <v>29.193999999999999</v>
      </c>
      <c r="U46" s="30">
        <v>29.088999999999999</v>
      </c>
      <c r="AL46" s="4" t="s">
        <v>349</v>
      </c>
      <c r="AM46" s="30">
        <v>183.16399999999999</v>
      </c>
      <c r="AN46" s="30">
        <v>188.48</v>
      </c>
      <c r="AO46" s="30">
        <v>194.387</v>
      </c>
      <c r="AP46" s="30">
        <v>201.27600000000001</v>
      </c>
      <c r="AQ46" s="30">
        <v>208.86399999999998</v>
      </c>
      <c r="AR46" s="30">
        <v>216.24599999999998</v>
      </c>
      <c r="AS46" s="30">
        <v>222.61599999999999</v>
      </c>
      <c r="AT46" s="30">
        <v>228.74599999999998</v>
      </c>
      <c r="AU46" s="30">
        <v>235.74200000000002</v>
      </c>
      <c r="AV46" s="30">
        <v>243.77999999999997</v>
      </c>
      <c r="AW46" s="30">
        <v>252.03800000000001</v>
      </c>
      <c r="AX46" s="30">
        <v>259.47500000000002</v>
      </c>
      <c r="AY46" s="30">
        <v>266.30099999999999</v>
      </c>
      <c r="AZ46" s="30">
        <v>273.125</v>
      </c>
      <c r="BA46" s="30">
        <v>280.01400000000001</v>
      </c>
      <c r="BB46" s="30">
        <v>286.78099999999995</v>
      </c>
      <c r="BC46" s="30">
        <v>293.05200000000002</v>
      </c>
      <c r="BD46" s="30">
        <v>298.16200000000003</v>
      </c>
      <c r="BE46" s="30">
        <v>301.72300000000001</v>
      </c>
      <c r="BF46" s="30">
        <v>304.28800000000001</v>
      </c>
    </row>
    <row r="47" spans="1:58" s="31" customFormat="1">
      <c r="A47" s="4" t="s">
        <v>350</v>
      </c>
      <c r="B47" s="30"/>
      <c r="C47" s="30"/>
      <c r="D47" s="30"/>
      <c r="E47" s="30"/>
      <c r="F47" s="30"/>
      <c r="G47" s="30"/>
      <c r="H47" s="30"/>
      <c r="I47" s="30"/>
      <c r="J47" s="30"/>
      <c r="K47" s="30"/>
      <c r="L47" s="30"/>
      <c r="M47" s="30"/>
      <c r="N47" s="30"/>
      <c r="O47" s="30"/>
      <c r="P47" s="30"/>
      <c r="Q47" s="30"/>
      <c r="R47" s="30"/>
      <c r="S47" s="30"/>
      <c r="T47" s="30"/>
      <c r="U47" s="30"/>
      <c r="AL47" s="4" t="s">
        <v>350</v>
      </c>
      <c r="AM47" s="30">
        <v>1.7109999999999999</v>
      </c>
      <c r="AN47" s="30">
        <v>1.7789999999999999</v>
      </c>
      <c r="AO47" s="30">
        <v>1.843</v>
      </c>
      <c r="AP47" s="30">
        <v>1.907</v>
      </c>
      <c r="AQ47" s="30">
        <v>1.962</v>
      </c>
      <c r="AR47" s="30">
        <v>2.0060000000000002</v>
      </c>
      <c r="AS47" s="30">
        <v>2.0350000000000001</v>
      </c>
      <c r="AT47" s="30">
        <v>2.0590000000000002</v>
      </c>
      <c r="AU47" s="30">
        <v>2.073</v>
      </c>
      <c r="AV47" s="30">
        <v>2.0649999999999999</v>
      </c>
      <c r="AW47" s="30">
        <v>2.0419999999999998</v>
      </c>
      <c r="AX47" s="30">
        <v>2.0089999999999999</v>
      </c>
      <c r="AY47" s="30">
        <v>1.9670000000000001</v>
      </c>
      <c r="AZ47" s="30">
        <v>1.9249999999999998</v>
      </c>
      <c r="BA47" s="30">
        <v>1.89</v>
      </c>
      <c r="BB47" s="30">
        <v>1.859</v>
      </c>
      <c r="BC47" s="30">
        <v>1.827</v>
      </c>
      <c r="BD47" s="30">
        <v>1.756</v>
      </c>
      <c r="BE47" s="30">
        <v>1.6619999999999999</v>
      </c>
      <c r="BF47" s="30">
        <v>1.605</v>
      </c>
    </row>
    <row r="48" spans="1:58" s="31" customFormat="1">
      <c r="A48" s="4" t="s">
        <v>351</v>
      </c>
      <c r="B48" s="30">
        <v>43.392000000000003</v>
      </c>
      <c r="C48" s="30">
        <v>43.667000000000002</v>
      </c>
      <c r="D48" s="30">
        <v>43.779000000000003</v>
      </c>
      <c r="E48" s="30">
        <v>43.963999999999999</v>
      </c>
      <c r="F48" s="30">
        <v>44.048999999999999</v>
      </c>
      <c r="G48" s="30">
        <v>44.15</v>
      </c>
      <c r="H48" s="30">
        <v>44.548999999999999</v>
      </c>
      <c r="I48" s="30">
        <v>44.679000000000002</v>
      </c>
      <c r="J48" s="30">
        <v>44.764000000000003</v>
      </c>
      <c r="K48" s="30">
        <v>44.77</v>
      </c>
      <c r="L48" s="30">
        <v>46.293999999999997</v>
      </c>
      <c r="M48" s="30">
        <v>46.341999999999999</v>
      </c>
      <c r="N48" s="30">
        <v>46.3</v>
      </c>
      <c r="O48" s="30">
        <v>46.006999999999998</v>
      </c>
      <c r="P48" s="30">
        <v>45.829000000000001</v>
      </c>
      <c r="Q48" s="30">
        <v>45.966000000000001</v>
      </c>
      <c r="R48" s="30">
        <v>45.930999999999997</v>
      </c>
      <c r="S48" s="30">
        <v>45.75</v>
      </c>
      <c r="T48" s="30">
        <v>45.680999999999997</v>
      </c>
      <c r="U48" s="30">
        <v>45.673999999999999</v>
      </c>
      <c r="AL48" s="4" t="s">
        <v>351</v>
      </c>
      <c r="AM48" s="30">
        <v>5009.4689999999991</v>
      </c>
      <c r="AN48" s="30">
        <v>5225.3099999999995</v>
      </c>
      <c r="AO48" s="30">
        <v>5438.817</v>
      </c>
      <c r="AP48" s="30">
        <v>5647.308</v>
      </c>
      <c r="AQ48" s="30">
        <v>5846.9240000000009</v>
      </c>
      <c r="AR48" s="30">
        <v>6030.6949999999997</v>
      </c>
      <c r="AS48" s="30">
        <v>6185.6470000000008</v>
      </c>
      <c r="AT48" s="30">
        <v>6319.1880000000001</v>
      </c>
      <c r="AU48" s="30">
        <v>6442.0389999999998</v>
      </c>
      <c r="AV48" s="30">
        <v>6559.0060000000003</v>
      </c>
      <c r="AW48" s="30">
        <v>6668.6409999999996</v>
      </c>
      <c r="AX48" s="30">
        <v>6768.402</v>
      </c>
      <c r="AY48" s="30">
        <v>6865.4669999999996</v>
      </c>
      <c r="AZ48" s="30">
        <v>6961.3850000000002</v>
      </c>
      <c r="BA48" s="30">
        <v>7068.2709999999997</v>
      </c>
      <c r="BB48" s="30">
        <v>7178.6579999999994</v>
      </c>
      <c r="BC48" s="30">
        <v>7306.6679999999997</v>
      </c>
      <c r="BD48" s="30">
        <v>7473.5609999999997</v>
      </c>
      <c r="BE48" s="30">
        <v>7657.7029999999995</v>
      </c>
      <c r="BF48" s="30">
        <v>7842.3680000000004</v>
      </c>
    </row>
    <row r="49" spans="1:58" s="31" customFormat="1">
      <c r="A49" s="22" t="s">
        <v>352</v>
      </c>
      <c r="B49" s="5"/>
      <c r="C49" s="5"/>
      <c r="D49" s="5"/>
      <c r="E49" s="5"/>
      <c r="F49" s="5"/>
      <c r="G49" s="5"/>
      <c r="H49" s="5"/>
      <c r="I49" s="5"/>
      <c r="J49" s="5"/>
      <c r="K49" s="5"/>
      <c r="L49" s="5"/>
      <c r="M49" s="5"/>
      <c r="N49" s="5"/>
      <c r="O49" s="5"/>
      <c r="P49" s="5"/>
      <c r="Q49" s="5"/>
      <c r="R49" s="5"/>
      <c r="S49" s="5"/>
      <c r="T49" s="5"/>
      <c r="U49" s="5"/>
      <c r="AL49" s="22" t="s">
        <v>352</v>
      </c>
      <c r="AM49" s="5"/>
      <c r="AN49" s="5"/>
      <c r="AO49" s="5"/>
      <c r="AP49" s="5"/>
      <c r="AQ49" s="5"/>
      <c r="AR49" s="5"/>
      <c r="AS49" s="5"/>
      <c r="AT49" s="5"/>
      <c r="AU49" s="5"/>
      <c r="AV49" s="5"/>
      <c r="AW49" s="5"/>
      <c r="AX49" s="5"/>
      <c r="AY49" s="5"/>
      <c r="AZ49" s="5"/>
      <c r="BA49" s="5"/>
      <c r="BB49" s="5"/>
      <c r="BC49" s="5"/>
      <c r="BD49" s="5"/>
      <c r="BE49" s="5"/>
      <c r="BF49" s="5"/>
    </row>
    <row r="50" spans="1:58" s="31" customFormat="1">
      <c r="A50" s="4" t="s">
        <v>353</v>
      </c>
      <c r="B50" s="30">
        <v>21.178999999999998</v>
      </c>
      <c r="C50" s="30">
        <v>22.001000000000001</v>
      </c>
      <c r="D50" s="30">
        <v>22.558</v>
      </c>
      <c r="E50" s="30">
        <v>22.256</v>
      </c>
      <c r="F50" s="30">
        <v>21.754000000000001</v>
      </c>
      <c r="G50" s="30">
        <v>21.838999999999999</v>
      </c>
      <c r="H50" s="30">
        <v>21.344000000000001</v>
      </c>
      <c r="I50" s="30">
        <v>21.085999999999999</v>
      </c>
      <c r="J50" s="30">
        <v>20.789000000000001</v>
      </c>
      <c r="K50" s="30">
        <v>20.768000000000001</v>
      </c>
      <c r="L50" s="30">
        <v>20.704000000000001</v>
      </c>
      <c r="M50" s="30">
        <v>20.689</v>
      </c>
      <c r="N50" s="30">
        <v>20.605</v>
      </c>
      <c r="O50" s="30">
        <v>20.524999999999999</v>
      </c>
      <c r="P50" s="30">
        <v>20.6</v>
      </c>
      <c r="Q50" s="30">
        <v>22.317</v>
      </c>
      <c r="R50" s="30">
        <v>21.202999999999999</v>
      </c>
      <c r="S50" s="30">
        <v>21.013999999999999</v>
      </c>
      <c r="T50" s="30">
        <v>21.016999999999999</v>
      </c>
      <c r="U50" s="30">
        <v>21.25</v>
      </c>
      <c r="AL50" s="4" t="s">
        <v>353</v>
      </c>
      <c r="AM50" s="30">
        <v>1884.954</v>
      </c>
      <c r="AN50" s="30">
        <v>1928.9540000000002</v>
      </c>
      <c r="AO50" s="30">
        <v>1970.33</v>
      </c>
      <c r="AP50" s="30">
        <v>2008.4609999999998</v>
      </c>
      <c r="AQ50" s="30">
        <v>2043.27</v>
      </c>
      <c r="AR50" s="30">
        <v>2067.86</v>
      </c>
      <c r="AS50" s="30">
        <v>2088.6220000000003</v>
      </c>
      <c r="AT50" s="30">
        <v>2112.578</v>
      </c>
      <c r="AU50" s="30">
        <v>2132.8900000000003</v>
      </c>
      <c r="AV50" s="30">
        <v>2149.8270000000002</v>
      </c>
      <c r="AW50" s="30">
        <v>2164.8020000000001</v>
      </c>
      <c r="AX50" s="30">
        <v>2177.4850000000001</v>
      </c>
      <c r="AY50" s="30">
        <v>2187.5519999999997</v>
      </c>
      <c r="AZ50" s="30">
        <v>2196.9589999999998</v>
      </c>
      <c r="BA50" s="30">
        <v>2206.5300000000002</v>
      </c>
      <c r="BB50" s="30">
        <v>2216.087</v>
      </c>
      <c r="BC50" s="30">
        <v>2226.1220000000003</v>
      </c>
      <c r="BD50" s="30">
        <v>2236.8310000000001</v>
      </c>
      <c r="BE50" s="30">
        <v>2248.1080000000002</v>
      </c>
      <c r="BF50" s="30">
        <v>2260.5889999999999</v>
      </c>
    </row>
    <row r="51" spans="1:58" s="31" customFormat="1" ht="33.950000000000003" customHeight="1">
      <c r="A51" s="24" t="s">
        <v>354</v>
      </c>
      <c r="B51" s="5"/>
      <c r="C51" s="5"/>
      <c r="D51" s="5"/>
      <c r="E51" s="5"/>
      <c r="F51" s="5"/>
      <c r="G51" s="5"/>
      <c r="H51" s="5"/>
      <c r="I51" s="5"/>
      <c r="J51" s="5"/>
      <c r="K51" s="5"/>
      <c r="L51" s="5"/>
      <c r="M51" s="5"/>
      <c r="N51" s="5"/>
      <c r="O51" s="5"/>
      <c r="P51" s="5"/>
      <c r="Q51" s="5"/>
      <c r="R51" s="5"/>
      <c r="S51" s="5"/>
      <c r="T51" s="5"/>
      <c r="U51" s="5"/>
      <c r="AL51" s="24" t="s">
        <v>354</v>
      </c>
      <c r="AM51" s="5"/>
      <c r="AN51" s="5"/>
      <c r="AO51" s="5"/>
      <c r="AP51" s="5"/>
      <c r="AQ51" s="5"/>
      <c r="AR51" s="5"/>
      <c r="AS51" s="5"/>
      <c r="AT51" s="5"/>
      <c r="AU51" s="5"/>
      <c r="AV51" s="5"/>
      <c r="AW51" s="5"/>
      <c r="AX51" s="5"/>
      <c r="AY51" s="5"/>
      <c r="AZ51" s="5"/>
      <c r="BA51" s="5"/>
      <c r="BB51" s="5"/>
      <c r="BC51" s="5"/>
      <c r="BD51" s="5"/>
      <c r="BE51" s="5"/>
      <c r="BF51" s="5"/>
    </row>
    <row r="52" spans="1:58" s="33" customFormat="1" ht="29.65" customHeight="1">
      <c r="A52" s="26" t="s">
        <v>355</v>
      </c>
      <c r="B52" s="32">
        <f t="shared" ref="B52:U52" si="0">SUMPRODUCT(B4:B50,AM4:AM50)/SUM(AM4:AM50)</f>
        <v>22.382043292609875</v>
      </c>
      <c r="C52" s="32">
        <f t="shared" si="0"/>
        <v>22.582069791824832</v>
      </c>
      <c r="D52" s="32">
        <f t="shared" si="0"/>
        <v>22.469460385953184</v>
      </c>
      <c r="E52" s="32">
        <f t="shared" si="0"/>
        <v>22.360101558788351</v>
      </c>
      <c r="F52" s="32">
        <f t="shared" si="0"/>
        <v>22.211324962824303</v>
      </c>
      <c r="G52" s="32">
        <f t="shared" si="0"/>
        <v>21.950192079661395</v>
      </c>
      <c r="H52" s="32">
        <f t="shared" si="0"/>
        <v>21.806351145568495</v>
      </c>
      <c r="I52" s="32">
        <f t="shared" si="0"/>
        <v>21.972709201034206</v>
      </c>
      <c r="J52" s="32">
        <f t="shared" si="0"/>
        <v>22.047435341310841</v>
      </c>
      <c r="K52" s="32">
        <f t="shared" si="0"/>
        <v>22.521964256442789</v>
      </c>
      <c r="L52" s="32">
        <f t="shared" si="0"/>
        <v>22.854471325149358</v>
      </c>
      <c r="M52" s="32">
        <f t="shared" si="0"/>
        <v>23.159860296441494</v>
      </c>
      <c r="N52" s="32">
        <f t="shared" si="0"/>
        <v>22.99700366000787</v>
      </c>
      <c r="O52" s="32">
        <f t="shared" si="0"/>
        <v>22.889989369954687</v>
      </c>
      <c r="P52" s="32">
        <f t="shared" si="0"/>
        <v>23.020532012661949</v>
      </c>
      <c r="Q52" s="32">
        <f t="shared" si="0"/>
        <v>24.307372421753303</v>
      </c>
      <c r="R52" s="32">
        <f t="shared" si="0"/>
        <v>23.759531460352605</v>
      </c>
      <c r="S52" s="32">
        <f t="shared" si="0"/>
        <v>23.595574377576575</v>
      </c>
      <c r="T52" s="32">
        <f t="shared" si="0"/>
        <v>23.538178594843465</v>
      </c>
      <c r="U52" s="32">
        <f t="shared" si="0"/>
        <v>23.467791697616217</v>
      </c>
      <c r="AL52" s="26" t="s">
        <v>355</v>
      </c>
      <c r="AM52" s="32">
        <v>151446.861</v>
      </c>
      <c r="AN52" s="32">
        <v>155085.35999999999</v>
      </c>
      <c r="AO52" s="32">
        <v>158667.43300000002</v>
      </c>
      <c r="AP52" s="32">
        <v>162419.359</v>
      </c>
      <c r="AQ52" s="32">
        <v>166348.58600000001</v>
      </c>
      <c r="AR52" s="32">
        <v>170359.66100000002</v>
      </c>
      <c r="AS52" s="32">
        <v>174600.73300000001</v>
      </c>
      <c r="AT52" s="32">
        <v>178992.269</v>
      </c>
      <c r="AU52" s="32">
        <v>183476.39199999999</v>
      </c>
      <c r="AV52" s="32">
        <v>188051.068</v>
      </c>
      <c r="AW52" s="32">
        <v>192708.79399999999</v>
      </c>
      <c r="AX52" s="32">
        <v>197555.20499999999</v>
      </c>
      <c r="AY52" s="32">
        <v>202492.18799999999</v>
      </c>
      <c r="AZ52" s="32">
        <v>207375.87700000001</v>
      </c>
      <c r="BA52" s="32">
        <v>212153.70799999998</v>
      </c>
      <c r="BB52" s="32">
        <v>216915.53100000002</v>
      </c>
      <c r="BC52" s="32">
        <v>221761.274</v>
      </c>
      <c r="BD52" s="32">
        <v>226622.573</v>
      </c>
      <c r="BE52" s="32">
        <v>231571.20600000001</v>
      </c>
      <c r="BF52" s="32">
        <v>236542.16899999999</v>
      </c>
    </row>
    <row r="53" spans="1:58" s="33" customFormat="1">
      <c r="A53" s="26" t="s">
        <v>356</v>
      </c>
      <c r="B53" s="32">
        <v>22.808</v>
      </c>
      <c r="C53" s="32">
        <v>22.622</v>
      </c>
      <c r="D53" s="32">
        <v>22.334</v>
      </c>
      <c r="E53" s="32">
        <v>22.14</v>
      </c>
      <c r="F53" s="32">
        <v>22.245000000000001</v>
      </c>
      <c r="G53" s="32">
        <v>21.998000000000001</v>
      </c>
      <c r="H53" s="32">
        <v>21.571999999999999</v>
      </c>
      <c r="I53" s="32">
        <v>21.286999999999999</v>
      </c>
      <c r="J53" s="32">
        <v>21.298999999999999</v>
      </c>
      <c r="K53" s="32">
        <v>21.234999999999999</v>
      </c>
      <c r="L53" s="32">
        <v>21.312000000000001</v>
      </c>
      <c r="M53" s="32">
        <v>21.459</v>
      </c>
      <c r="N53" s="32">
        <v>21.48</v>
      </c>
      <c r="O53" s="32">
        <v>21.49</v>
      </c>
      <c r="P53" s="32">
        <v>21.413</v>
      </c>
      <c r="Q53" s="32">
        <v>23.215</v>
      </c>
      <c r="R53" s="32">
        <v>21.827999999999999</v>
      </c>
      <c r="S53" s="32">
        <v>20.949000000000002</v>
      </c>
      <c r="T53" s="32">
        <v>20.381</v>
      </c>
      <c r="U53" s="32">
        <v>20.401</v>
      </c>
      <c r="AL53" s="26" t="s">
        <v>356</v>
      </c>
      <c r="AM53" s="32"/>
      <c r="AN53" s="32"/>
      <c r="AO53" s="32"/>
      <c r="AP53" s="32"/>
      <c r="AQ53" s="32"/>
      <c r="AR53" s="32"/>
      <c r="AS53" s="32"/>
      <c r="AT53" s="32"/>
      <c r="AU53" s="32"/>
      <c r="AV53" s="32"/>
      <c r="AW53" s="32"/>
      <c r="AX53" s="32"/>
      <c r="AY53" s="32"/>
      <c r="AZ53" s="32"/>
      <c r="BA53" s="32"/>
      <c r="BB53" s="32"/>
      <c r="BC53" s="32"/>
      <c r="BD53" s="32"/>
      <c r="BE53" s="32"/>
      <c r="BF53" s="32"/>
    </row>
  </sheetData>
  <sortState xmlns:xlrd2="http://schemas.microsoft.com/office/spreadsheetml/2017/richdata2" ref="A4:U53">
    <sortCondition ref="A2"/>
  </sortState>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C874-66B8-4DB1-A728-06C6C6B5ACAE}">
  <sheetPr codeName="Sheet161"/>
  <dimension ref="A1:BF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1" width="17.85546875" style="5" customWidth="1"/>
    <col min="22" max="26" width="17.85546875" style="8" customWidth="1"/>
    <col min="27" max="37" width="8.85546875" style="8"/>
    <col min="38" max="38" width="43.42578125" style="4" hidden="1" customWidth="1"/>
    <col min="39" max="58" width="27.140625" style="5" hidden="1" customWidth="1"/>
    <col min="59" max="16384" width="8.85546875" style="8"/>
  </cols>
  <sheetData>
    <row r="1" spans="1:58" s="19" customFormat="1" ht="54" customHeight="1">
      <c r="A1" s="16"/>
      <c r="B1" s="17" t="s">
        <v>175</v>
      </c>
      <c r="C1" s="18"/>
      <c r="D1" s="18"/>
      <c r="E1" s="18"/>
      <c r="F1" s="18"/>
      <c r="G1" s="18"/>
      <c r="H1" s="18"/>
      <c r="I1" s="18"/>
      <c r="J1" s="18"/>
      <c r="K1" s="18"/>
      <c r="L1" s="18"/>
      <c r="M1" s="18"/>
      <c r="N1" s="18"/>
      <c r="O1" s="18"/>
      <c r="P1" s="18"/>
      <c r="Q1" s="18"/>
      <c r="R1" s="18"/>
      <c r="S1" s="18"/>
      <c r="T1" s="18"/>
      <c r="U1" s="18"/>
      <c r="AL1" s="16"/>
      <c r="AM1" s="17" t="s">
        <v>22</v>
      </c>
      <c r="AN1" s="18"/>
      <c r="AO1" s="18"/>
      <c r="AP1" s="18"/>
      <c r="AQ1" s="18"/>
      <c r="AR1" s="18"/>
      <c r="AS1" s="18"/>
      <c r="AT1" s="18"/>
      <c r="AU1" s="18"/>
      <c r="AV1" s="18"/>
      <c r="AW1" s="18"/>
      <c r="AX1" s="18"/>
      <c r="AY1" s="18"/>
      <c r="AZ1" s="18"/>
      <c r="BA1" s="18"/>
      <c r="BB1" s="18"/>
      <c r="BC1" s="17"/>
      <c r="BD1" s="17"/>
      <c r="BE1" s="18"/>
      <c r="BF1" s="18"/>
    </row>
    <row r="2" spans="1:58" s="20" customFormat="1" ht="27" customHeight="1">
      <c r="A2" s="20" t="s">
        <v>305</v>
      </c>
      <c r="B2" s="21" t="s">
        <v>364</v>
      </c>
      <c r="C2" s="21" t="s">
        <v>365</v>
      </c>
      <c r="D2" s="21" t="s">
        <v>366</v>
      </c>
      <c r="E2" s="21" t="s">
        <v>367</v>
      </c>
      <c r="F2" s="21" t="s">
        <v>368</v>
      </c>
      <c r="G2" s="21" t="s">
        <v>369</v>
      </c>
      <c r="H2" s="21" t="s">
        <v>370</v>
      </c>
      <c r="I2" s="21" t="s">
        <v>371</v>
      </c>
      <c r="J2" s="21" t="s">
        <v>372</v>
      </c>
      <c r="K2" s="21" t="s">
        <v>373</v>
      </c>
      <c r="L2" s="21" t="s">
        <v>374</v>
      </c>
      <c r="M2" s="21" t="s">
        <v>375</v>
      </c>
      <c r="N2" s="21" t="s">
        <v>376</v>
      </c>
      <c r="O2" s="21" t="s">
        <v>377</v>
      </c>
      <c r="P2" s="21" t="s">
        <v>378</v>
      </c>
      <c r="Q2" s="21" t="s">
        <v>379</v>
      </c>
      <c r="R2" s="21" t="s">
        <v>380</v>
      </c>
      <c r="S2" s="21" t="s">
        <v>381</v>
      </c>
      <c r="T2" s="21" t="s">
        <v>382</v>
      </c>
      <c r="U2" s="21" t="s">
        <v>3371</v>
      </c>
      <c r="AL2" s="20" t="s">
        <v>305</v>
      </c>
      <c r="AM2" s="21">
        <v>2005</v>
      </c>
      <c r="AN2" s="21">
        <v>2006</v>
      </c>
      <c r="AO2" s="21">
        <v>2007</v>
      </c>
      <c r="AP2" s="21">
        <v>2008</v>
      </c>
      <c r="AQ2" s="21">
        <v>2009</v>
      </c>
      <c r="AR2" s="21">
        <v>2010</v>
      </c>
      <c r="AS2" s="21">
        <v>2011</v>
      </c>
      <c r="AT2" s="21">
        <v>2012</v>
      </c>
      <c r="AU2" s="21">
        <v>2013</v>
      </c>
      <c r="AV2" s="21">
        <v>2014</v>
      </c>
      <c r="AW2" s="21">
        <v>2015</v>
      </c>
      <c r="AX2" s="21">
        <v>2016</v>
      </c>
      <c r="AY2" s="21">
        <v>2017</v>
      </c>
      <c r="AZ2" s="21">
        <v>2018</v>
      </c>
      <c r="BA2" s="21">
        <v>2019</v>
      </c>
      <c r="BB2" s="21">
        <v>2020</v>
      </c>
      <c r="BC2" s="21">
        <v>2021</v>
      </c>
      <c r="BD2" s="21">
        <v>2022</v>
      </c>
      <c r="BE2" s="21">
        <v>2023</v>
      </c>
      <c r="BF2" s="21">
        <v>2024</v>
      </c>
    </row>
    <row r="3" spans="1:58" s="22" customFormat="1" ht="27" customHeight="1">
      <c r="A3" s="22" t="s">
        <v>306</v>
      </c>
      <c r="B3" s="18"/>
      <c r="C3" s="18"/>
      <c r="D3" s="18"/>
      <c r="E3" s="18"/>
      <c r="F3" s="18"/>
      <c r="G3" s="18"/>
      <c r="H3" s="18"/>
      <c r="I3" s="18"/>
      <c r="J3" s="18"/>
      <c r="K3" s="18"/>
      <c r="L3" s="18"/>
      <c r="M3" s="18"/>
      <c r="N3" s="18"/>
      <c r="O3" s="18"/>
      <c r="P3" s="18"/>
      <c r="Q3" s="18"/>
      <c r="R3" s="18"/>
      <c r="S3" s="18"/>
      <c r="T3" s="18"/>
      <c r="U3" s="18"/>
      <c r="AL3" s="22" t="s">
        <v>306</v>
      </c>
      <c r="AM3" s="18"/>
      <c r="AN3" s="18"/>
      <c r="AO3" s="18"/>
      <c r="AP3" s="18"/>
      <c r="AQ3" s="18"/>
      <c r="AR3" s="18"/>
      <c r="AS3" s="18"/>
      <c r="AT3" s="18"/>
      <c r="AU3" s="18"/>
      <c r="AV3" s="18"/>
      <c r="AW3" s="18"/>
      <c r="AX3" s="18"/>
      <c r="AY3" s="18"/>
      <c r="AZ3" s="18"/>
      <c r="BA3" s="18"/>
      <c r="BB3" s="18"/>
      <c r="BC3" s="18"/>
      <c r="BD3" s="18"/>
      <c r="BE3" s="18"/>
      <c r="BF3" s="18"/>
    </row>
    <row r="4" spans="1:58" s="31" customFormat="1">
      <c r="A4" s="4" t="s">
        <v>307</v>
      </c>
      <c r="B4" s="30">
        <v>31.457000000000001</v>
      </c>
      <c r="C4" s="30">
        <v>31.3</v>
      </c>
      <c r="D4" s="30">
        <v>31.114999999999998</v>
      </c>
      <c r="E4" s="30">
        <v>31.042000000000002</v>
      </c>
      <c r="F4" s="30">
        <v>31.13</v>
      </c>
      <c r="G4" s="30">
        <v>32.795999999999999</v>
      </c>
      <c r="H4" s="30">
        <v>34.515999999999998</v>
      </c>
      <c r="I4" s="30">
        <v>35.048999999999999</v>
      </c>
      <c r="J4" s="30">
        <v>35.652999999999999</v>
      </c>
      <c r="K4" s="30">
        <v>36.472999999999999</v>
      </c>
      <c r="L4" s="30">
        <v>34.448999999999998</v>
      </c>
      <c r="M4" s="30">
        <v>32.356999999999999</v>
      </c>
      <c r="N4" s="30">
        <v>30.408000000000001</v>
      </c>
      <c r="O4" s="30">
        <v>28.513000000000002</v>
      </c>
      <c r="P4" s="30">
        <v>26.414000000000001</v>
      </c>
      <c r="Q4" s="30">
        <v>27.300999999999998</v>
      </c>
      <c r="R4" s="30">
        <v>22.584</v>
      </c>
      <c r="S4" s="30">
        <v>22.315999999999999</v>
      </c>
      <c r="T4" s="30">
        <v>22.422000000000001</v>
      </c>
      <c r="U4" s="30">
        <v>22.492999999999999</v>
      </c>
      <c r="AL4" s="4" t="s">
        <v>307</v>
      </c>
      <c r="AM4" s="30">
        <v>1842.9250000000002</v>
      </c>
      <c r="AN4" s="30">
        <v>1917.17</v>
      </c>
      <c r="AO4" s="30">
        <v>1992.52</v>
      </c>
      <c r="AP4" s="30">
        <v>2067.9119999999998</v>
      </c>
      <c r="AQ4" s="30">
        <v>2143.317</v>
      </c>
      <c r="AR4" s="30">
        <v>2220.1469999999999</v>
      </c>
      <c r="AS4" s="30">
        <v>2298.8000000000002</v>
      </c>
      <c r="AT4" s="30">
        <v>2378.4809999999998</v>
      </c>
      <c r="AU4" s="30">
        <v>2458.6459999999997</v>
      </c>
      <c r="AV4" s="30">
        <v>2537.1579999999999</v>
      </c>
      <c r="AW4" s="30">
        <v>2615.5839999999998</v>
      </c>
      <c r="AX4" s="30">
        <v>2700.1319999999996</v>
      </c>
      <c r="AY4" s="30">
        <v>2792.127</v>
      </c>
      <c r="AZ4" s="30">
        <v>2889.8989999999999</v>
      </c>
      <c r="BA4" s="30">
        <v>2994.8789999999999</v>
      </c>
      <c r="BB4" s="30">
        <v>3104.9260000000004</v>
      </c>
      <c r="BC4" s="30">
        <v>3222.4849999999997</v>
      </c>
      <c r="BD4" s="30">
        <v>3349.1859999999997</v>
      </c>
      <c r="BE4" s="30">
        <v>3482.9349999999999</v>
      </c>
      <c r="BF4" s="30">
        <v>3626.76</v>
      </c>
    </row>
    <row r="5" spans="1:58" s="31" customFormat="1">
      <c r="A5" s="4" t="s">
        <v>308</v>
      </c>
      <c r="B5" s="30">
        <v>20.515000000000001</v>
      </c>
      <c r="C5" s="30">
        <v>20.805</v>
      </c>
      <c r="D5" s="30">
        <v>21.062000000000001</v>
      </c>
      <c r="E5" s="30">
        <v>21.404</v>
      </c>
      <c r="F5" s="30">
        <v>21.677</v>
      </c>
      <c r="G5" s="30">
        <v>21.94</v>
      </c>
      <c r="H5" s="30">
        <v>23.544</v>
      </c>
      <c r="I5" s="30">
        <v>22.684999999999999</v>
      </c>
      <c r="J5" s="30">
        <v>21.774000000000001</v>
      </c>
      <c r="K5" s="30">
        <v>21.169</v>
      </c>
      <c r="L5" s="30">
        <v>20.728999999999999</v>
      </c>
      <c r="M5" s="30">
        <v>20.25</v>
      </c>
      <c r="N5" s="30">
        <v>19.776</v>
      </c>
      <c r="O5" s="30">
        <v>19.175000000000001</v>
      </c>
      <c r="P5" s="30">
        <v>18.753</v>
      </c>
      <c r="Q5" s="30">
        <v>18.727</v>
      </c>
      <c r="R5" s="30">
        <v>17.966000000000001</v>
      </c>
      <c r="S5" s="30">
        <v>17.526</v>
      </c>
      <c r="T5" s="30">
        <v>17.651</v>
      </c>
      <c r="U5" s="30">
        <v>17.683</v>
      </c>
      <c r="AL5" s="4" t="s">
        <v>308</v>
      </c>
      <c r="AM5" s="30">
        <v>832.99199999999996</v>
      </c>
      <c r="AN5" s="30">
        <v>858.66800000000001</v>
      </c>
      <c r="AO5" s="30">
        <v>880.89499999999998</v>
      </c>
      <c r="AP5" s="30">
        <v>905.15899999999999</v>
      </c>
      <c r="AQ5" s="30">
        <v>932.49700000000007</v>
      </c>
      <c r="AR5" s="30">
        <v>960.94900000000007</v>
      </c>
      <c r="AS5" s="30">
        <v>987.94800000000009</v>
      </c>
      <c r="AT5" s="30">
        <v>1014.681</v>
      </c>
      <c r="AU5" s="30">
        <v>1041.44</v>
      </c>
      <c r="AV5" s="30">
        <v>1069.212</v>
      </c>
      <c r="AW5" s="30">
        <v>1097.9679999999998</v>
      </c>
      <c r="AX5" s="30">
        <v>1127.212</v>
      </c>
      <c r="AY5" s="30">
        <v>1157.462</v>
      </c>
      <c r="AZ5" s="30">
        <v>1189.0630000000001</v>
      </c>
      <c r="BA5" s="30">
        <v>1219.962</v>
      </c>
      <c r="BB5" s="30">
        <v>1251.453</v>
      </c>
      <c r="BC5" s="30">
        <v>1286.779</v>
      </c>
      <c r="BD5" s="30">
        <v>1324.1959999999999</v>
      </c>
      <c r="BE5" s="30">
        <v>1361.9270000000001</v>
      </c>
      <c r="BF5" s="30">
        <v>1399.1869999999999</v>
      </c>
    </row>
    <row r="6" spans="1:58" s="31" customFormat="1">
      <c r="A6" s="4" t="s">
        <v>309</v>
      </c>
      <c r="B6" s="30">
        <v>45.295999999999999</v>
      </c>
      <c r="C6" s="30">
        <v>46.274999999999999</v>
      </c>
      <c r="D6" s="30">
        <v>46.296999999999997</v>
      </c>
      <c r="E6" s="30">
        <v>46.570999999999998</v>
      </c>
      <c r="F6" s="30">
        <v>46.905000000000001</v>
      </c>
      <c r="G6" s="30">
        <v>47.137</v>
      </c>
      <c r="H6" s="30">
        <v>47.381999999999998</v>
      </c>
      <c r="I6" s="30">
        <v>47.643000000000001</v>
      </c>
      <c r="J6" s="30">
        <v>48.023000000000003</v>
      </c>
      <c r="K6" s="30">
        <v>48.433</v>
      </c>
      <c r="L6" s="30">
        <v>49.042999999999999</v>
      </c>
      <c r="M6" s="30">
        <v>49.616</v>
      </c>
      <c r="N6" s="30">
        <v>50.183999999999997</v>
      </c>
      <c r="O6" s="30">
        <v>50.734999999999999</v>
      </c>
      <c r="P6" s="30">
        <v>48.901000000000003</v>
      </c>
      <c r="Q6" s="30">
        <v>47.220999999999997</v>
      </c>
      <c r="R6" s="30">
        <v>45.057000000000002</v>
      </c>
      <c r="S6" s="30">
        <v>43.116</v>
      </c>
      <c r="T6" s="30">
        <v>40.758000000000003</v>
      </c>
      <c r="U6" s="30">
        <v>40.862000000000002</v>
      </c>
      <c r="AL6" s="4" t="s">
        <v>309</v>
      </c>
      <c r="AM6" s="30">
        <v>1421.819</v>
      </c>
      <c r="AN6" s="30">
        <v>1460.1849999999999</v>
      </c>
      <c r="AO6" s="30">
        <v>1496.13</v>
      </c>
      <c r="AP6" s="30">
        <v>1529.8330000000001</v>
      </c>
      <c r="AQ6" s="30">
        <v>1563.1129999999998</v>
      </c>
      <c r="AR6" s="30">
        <v>1597.395</v>
      </c>
      <c r="AS6" s="30">
        <v>1634.211</v>
      </c>
      <c r="AT6" s="30">
        <v>1674.893</v>
      </c>
      <c r="AU6" s="30">
        <v>1718.2249999999999</v>
      </c>
      <c r="AV6" s="30">
        <v>1764.2460000000001</v>
      </c>
      <c r="AW6" s="30">
        <v>1814.0259999999998</v>
      </c>
      <c r="AX6" s="30">
        <v>1867.3310000000001</v>
      </c>
      <c r="AY6" s="30">
        <v>1923.43</v>
      </c>
      <c r="AZ6" s="30">
        <v>1982.6849999999999</v>
      </c>
      <c r="BA6" s="30">
        <v>2045.2559999999999</v>
      </c>
      <c r="BB6" s="30">
        <v>2111.7820000000002</v>
      </c>
      <c r="BC6" s="30">
        <v>2183.558</v>
      </c>
      <c r="BD6" s="30">
        <v>2258.7460000000001</v>
      </c>
      <c r="BE6" s="30">
        <v>2336.3620000000001</v>
      </c>
      <c r="BF6" s="30">
        <v>2415.636</v>
      </c>
    </row>
    <row r="7" spans="1:58" s="31" customFormat="1">
      <c r="A7" s="4" t="s">
        <v>310</v>
      </c>
      <c r="B7" s="30">
        <v>12.077</v>
      </c>
      <c r="C7" s="30">
        <v>11.923999999999999</v>
      </c>
      <c r="D7" s="30">
        <v>10.749000000000001</v>
      </c>
      <c r="E7" s="30">
        <v>9.641</v>
      </c>
      <c r="F7" s="30">
        <v>8.8640000000000008</v>
      </c>
      <c r="G7" s="30">
        <v>8.0380000000000003</v>
      </c>
      <c r="H7" s="30">
        <v>7.3019999999999996</v>
      </c>
      <c r="I7" s="30">
        <v>6.5519999999999996</v>
      </c>
      <c r="J7" s="30">
        <v>5.7489999999999997</v>
      </c>
      <c r="K7" s="30">
        <v>4.9669999999999996</v>
      </c>
      <c r="L7" s="30">
        <v>5.3079999999999998</v>
      </c>
      <c r="M7" s="30">
        <v>5.5869999999999997</v>
      </c>
      <c r="N7" s="30">
        <v>5.9610000000000003</v>
      </c>
      <c r="O7" s="30">
        <v>7.407</v>
      </c>
      <c r="P7" s="30">
        <v>9.0229999999999997</v>
      </c>
      <c r="Q7" s="30">
        <v>10.91</v>
      </c>
      <c r="R7" s="30">
        <v>10.909000000000001</v>
      </c>
      <c r="S7" s="30">
        <v>11.021000000000001</v>
      </c>
      <c r="T7" s="30">
        <v>11.295999999999999</v>
      </c>
      <c r="U7" s="30">
        <v>11.231999999999999</v>
      </c>
      <c r="AL7" s="4" t="s">
        <v>310</v>
      </c>
      <c r="AM7" s="30">
        <v>873.05799999999999</v>
      </c>
      <c r="AN7" s="30">
        <v>896.36200000000008</v>
      </c>
      <c r="AO7" s="30">
        <v>916.18299999999999</v>
      </c>
      <c r="AP7" s="30">
        <v>940.87799999999993</v>
      </c>
      <c r="AQ7" s="30">
        <v>967.36300000000006</v>
      </c>
      <c r="AR7" s="30">
        <v>984.71100000000001</v>
      </c>
      <c r="AS7" s="30">
        <v>993.0920000000001</v>
      </c>
      <c r="AT7" s="30">
        <v>999.48099999999999</v>
      </c>
      <c r="AU7" s="30">
        <v>1004.236</v>
      </c>
      <c r="AV7" s="30">
        <v>1008.438</v>
      </c>
      <c r="AW7" s="30">
        <v>998.81099999999992</v>
      </c>
      <c r="AX7" s="30">
        <v>987.63400000000001</v>
      </c>
      <c r="AY7" s="30">
        <v>998.42699999999991</v>
      </c>
      <c r="AZ7" s="30">
        <v>1030.232</v>
      </c>
      <c r="BA7" s="30">
        <v>1084.3780000000002</v>
      </c>
      <c r="BB7" s="30">
        <v>1140.6660000000002</v>
      </c>
      <c r="BC7" s="30">
        <v>1193.261</v>
      </c>
      <c r="BD7" s="30">
        <v>1255.9479999999999</v>
      </c>
      <c r="BE7" s="30">
        <v>1328.354</v>
      </c>
      <c r="BF7" s="30">
        <v>1402.9479999999999</v>
      </c>
    </row>
    <row r="8" spans="1:58" s="31" customFormat="1">
      <c r="A8" s="4" t="s">
        <v>311</v>
      </c>
      <c r="B8" s="30">
        <v>36.165999999999997</v>
      </c>
      <c r="C8" s="30">
        <v>36.061999999999998</v>
      </c>
      <c r="D8" s="30">
        <v>35.978000000000002</v>
      </c>
      <c r="E8" s="30">
        <v>35.960999999999999</v>
      </c>
      <c r="F8" s="30">
        <v>36.267000000000003</v>
      </c>
      <c r="G8" s="30">
        <v>36.46</v>
      </c>
      <c r="H8" s="30">
        <v>36.087000000000003</v>
      </c>
      <c r="I8" s="30">
        <v>35.856999999999999</v>
      </c>
      <c r="J8" s="30">
        <v>36.075000000000003</v>
      </c>
      <c r="K8" s="30">
        <v>35.962000000000003</v>
      </c>
      <c r="L8" s="30">
        <v>36.137999999999998</v>
      </c>
      <c r="M8" s="30">
        <v>36.524000000000001</v>
      </c>
      <c r="N8" s="30">
        <v>36.655999999999999</v>
      </c>
      <c r="O8" s="30">
        <v>36.664000000000001</v>
      </c>
      <c r="P8" s="30">
        <v>36.991</v>
      </c>
      <c r="Q8" s="30">
        <v>38.341999999999999</v>
      </c>
      <c r="R8" s="30">
        <v>38.082000000000001</v>
      </c>
      <c r="S8" s="30">
        <v>37.716000000000001</v>
      </c>
      <c r="T8" s="30">
        <v>37.829000000000001</v>
      </c>
      <c r="U8" s="30">
        <v>37.718000000000004</v>
      </c>
      <c r="AL8" s="4" t="s">
        <v>311</v>
      </c>
      <c r="AM8" s="30">
        <v>432.63499999999999</v>
      </c>
      <c r="AN8" s="30">
        <v>444.78</v>
      </c>
      <c r="AO8" s="30">
        <v>455.46299999999997</v>
      </c>
      <c r="AP8" s="30">
        <v>467.423</v>
      </c>
      <c r="AQ8" s="30">
        <v>476.86599999999999</v>
      </c>
      <c r="AR8" s="30">
        <v>485.02099999999996</v>
      </c>
      <c r="AS8" s="30">
        <v>491.41200000000003</v>
      </c>
      <c r="AT8" s="30">
        <v>492.28700000000003</v>
      </c>
      <c r="AU8" s="30">
        <v>491.459</v>
      </c>
      <c r="AV8" s="30">
        <v>487.279</v>
      </c>
      <c r="AW8" s="30">
        <v>489.96699999999998</v>
      </c>
      <c r="AX8" s="30">
        <v>503.88299999999998</v>
      </c>
      <c r="AY8" s="30">
        <v>517.72199999999998</v>
      </c>
      <c r="AZ8" s="30">
        <v>531.72900000000004</v>
      </c>
      <c r="BA8" s="30">
        <v>546.23</v>
      </c>
      <c r="BB8" s="30">
        <v>562.17000000000007</v>
      </c>
      <c r="BC8" s="30">
        <v>574.03099999999995</v>
      </c>
      <c r="BD8" s="30">
        <v>582.33699999999999</v>
      </c>
      <c r="BE8" s="30">
        <v>595.46600000000001</v>
      </c>
      <c r="BF8" s="30">
        <v>610.63799999999992</v>
      </c>
    </row>
    <row r="9" spans="1:58" s="31" customFormat="1">
      <c r="A9" s="4" t="s">
        <v>312</v>
      </c>
      <c r="B9" s="30">
        <v>45.585000000000001</v>
      </c>
      <c r="C9" s="30">
        <v>45.808</v>
      </c>
      <c r="D9" s="30">
        <v>46.048999999999999</v>
      </c>
      <c r="E9" s="30">
        <v>46.287999999999997</v>
      </c>
      <c r="F9" s="30">
        <v>46.476999999999997</v>
      </c>
      <c r="G9" s="30">
        <v>46.627000000000002</v>
      </c>
      <c r="H9" s="30">
        <v>46.848999999999997</v>
      </c>
      <c r="I9" s="30">
        <v>47.061</v>
      </c>
      <c r="J9" s="30">
        <v>47.276000000000003</v>
      </c>
      <c r="K9" s="30">
        <v>47.466000000000001</v>
      </c>
      <c r="L9" s="30">
        <v>47.716000000000001</v>
      </c>
      <c r="M9" s="30">
        <v>47.99</v>
      </c>
      <c r="N9" s="30">
        <v>48.241</v>
      </c>
      <c r="O9" s="30">
        <v>48.435000000000002</v>
      </c>
      <c r="P9" s="30">
        <v>48.466000000000001</v>
      </c>
      <c r="Q9" s="30">
        <v>49.335000000000001</v>
      </c>
      <c r="R9" s="30">
        <v>48.683999999999997</v>
      </c>
      <c r="S9" s="30">
        <v>48.39</v>
      </c>
      <c r="T9" s="30">
        <v>48.536999999999999</v>
      </c>
      <c r="U9" s="30">
        <v>48.514000000000003</v>
      </c>
      <c r="AL9" s="4" t="s">
        <v>312</v>
      </c>
      <c r="AM9" s="30">
        <v>952.10400000000004</v>
      </c>
      <c r="AN9" s="30">
        <v>988.85299999999995</v>
      </c>
      <c r="AO9" s="30">
        <v>1028.7070000000001</v>
      </c>
      <c r="AP9" s="30">
        <v>1070.654</v>
      </c>
      <c r="AQ9" s="30">
        <v>1110.2719999999999</v>
      </c>
      <c r="AR9" s="30">
        <v>1148.9000000000001</v>
      </c>
      <c r="AS9" s="30">
        <v>1195.7660000000001</v>
      </c>
      <c r="AT9" s="30">
        <v>1245.309</v>
      </c>
      <c r="AU9" s="30">
        <v>1296.0419999999999</v>
      </c>
      <c r="AV9" s="30">
        <v>1347.5900000000001</v>
      </c>
      <c r="AW9" s="30">
        <v>1391.617</v>
      </c>
      <c r="AX9" s="30">
        <v>1438.174</v>
      </c>
      <c r="AY9" s="30">
        <v>1489.8490000000002</v>
      </c>
      <c r="AZ9" s="30">
        <v>1542.1559999999999</v>
      </c>
      <c r="BA9" s="30">
        <v>1596.451</v>
      </c>
      <c r="BB9" s="30">
        <v>1657.6759999999999</v>
      </c>
      <c r="BC9" s="30">
        <v>1728.4079999999999</v>
      </c>
      <c r="BD9" s="30">
        <v>1799.0029999999999</v>
      </c>
      <c r="BE9" s="30">
        <v>1904.173</v>
      </c>
      <c r="BF9" s="30">
        <v>2008.537</v>
      </c>
    </row>
    <row r="10" spans="1:58" s="31" customFormat="1">
      <c r="A10" s="4" t="s">
        <v>313</v>
      </c>
      <c r="B10" s="30">
        <v>32.906999999999996</v>
      </c>
      <c r="C10" s="30">
        <v>33.234999999999999</v>
      </c>
      <c r="D10" s="30">
        <v>33.548999999999999</v>
      </c>
      <c r="E10" s="30">
        <v>33.677</v>
      </c>
      <c r="F10" s="30">
        <v>33.776000000000003</v>
      </c>
      <c r="G10" s="30">
        <v>33.932000000000002</v>
      </c>
      <c r="H10" s="30">
        <v>33.798000000000002</v>
      </c>
      <c r="I10" s="30">
        <v>33.779000000000003</v>
      </c>
      <c r="J10" s="30">
        <v>33.713000000000001</v>
      </c>
      <c r="K10" s="30">
        <v>33.552</v>
      </c>
      <c r="L10" s="30">
        <v>31.69</v>
      </c>
      <c r="M10" s="30">
        <v>29.927</v>
      </c>
      <c r="N10" s="30">
        <v>28.36</v>
      </c>
      <c r="O10" s="30">
        <v>26.925999999999998</v>
      </c>
      <c r="P10" s="30">
        <v>25.518000000000001</v>
      </c>
      <c r="Q10" s="30">
        <v>24.786999999999999</v>
      </c>
      <c r="R10" s="30">
        <v>22.805</v>
      </c>
      <c r="S10" s="30">
        <v>22.87</v>
      </c>
      <c r="T10" s="30">
        <v>22.937999999999999</v>
      </c>
      <c r="U10" s="30">
        <v>23.02</v>
      </c>
      <c r="AL10" s="4" t="s">
        <v>313</v>
      </c>
      <c r="AM10" s="30">
        <v>62.692999999999998</v>
      </c>
      <c r="AN10" s="30">
        <v>64.433000000000007</v>
      </c>
      <c r="AO10" s="30">
        <v>65.975999999999999</v>
      </c>
      <c r="AP10" s="30">
        <v>67.353999999999999</v>
      </c>
      <c r="AQ10" s="30">
        <v>68.56</v>
      </c>
      <c r="AR10" s="30">
        <v>69.569999999999993</v>
      </c>
      <c r="AS10" s="30">
        <v>70.438999999999993</v>
      </c>
      <c r="AT10" s="30">
        <v>71.23599999999999</v>
      </c>
      <c r="AU10" s="30">
        <v>71.572999999999993</v>
      </c>
      <c r="AV10" s="30">
        <v>71.454000000000008</v>
      </c>
      <c r="AW10" s="30">
        <v>71.352999999999994</v>
      </c>
      <c r="AX10" s="30">
        <v>71.388999999999996</v>
      </c>
      <c r="AY10" s="30">
        <v>72.093000000000004</v>
      </c>
      <c r="AZ10" s="30">
        <v>73.364000000000004</v>
      </c>
      <c r="BA10" s="30">
        <v>74.626000000000005</v>
      </c>
      <c r="BB10" s="30">
        <v>76.022999999999996</v>
      </c>
      <c r="BC10" s="30">
        <v>77.515999999999991</v>
      </c>
      <c r="BD10" s="30">
        <v>78.861999999999995</v>
      </c>
      <c r="BE10" s="30">
        <v>80.052999999999997</v>
      </c>
      <c r="BF10" s="30">
        <v>81.31</v>
      </c>
    </row>
    <row r="11" spans="1:58" s="31" customFormat="1">
      <c r="A11" s="4" t="s">
        <v>314</v>
      </c>
      <c r="B11" s="30"/>
      <c r="C11" s="30"/>
      <c r="D11" s="30"/>
      <c r="E11" s="30"/>
      <c r="F11" s="30"/>
      <c r="G11" s="30"/>
      <c r="H11" s="30"/>
      <c r="I11" s="30"/>
      <c r="J11" s="30"/>
      <c r="K11" s="30"/>
      <c r="L11" s="30"/>
      <c r="M11" s="30"/>
      <c r="N11" s="30"/>
      <c r="O11" s="30"/>
      <c r="P11" s="30"/>
      <c r="Q11" s="30"/>
      <c r="R11" s="30"/>
      <c r="S11" s="30"/>
      <c r="T11" s="30"/>
      <c r="U11" s="30"/>
      <c r="AL11" s="4" t="s">
        <v>314</v>
      </c>
      <c r="AM11" s="30">
        <v>5465.2240000000002</v>
      </c>
      <c r="AN11" s="30">
        <v>5666.7160000000003</v>
      </c>
      <c r="AO11" s="30">
        <v>5865.3119999999999</v>
      </c>
      <c r="AP11" s="30">
        <v>6067.549</v>
      </c>
      <c r="AQ11" s="30">
        <v>6283.4830000000002</v>
      </c>
      <c r="AR11" s="30">
        <v>6527.8469999999998</v>
      </c>
      <c r="AS11" s="30">
        <v>6794.4660000000003</v>
      </c>
      <c r="AT11" s="30">
        <v>7054.8250000000007</v>
      </c>
      <c r="AU11" s="30">
        <v>7309.5110000000004</v>
      </c>
      <c r="AV11" s="30">
        <v>7567.2690000000002</v>
      </c>
      <c r="AW11" s="30">
        <v>7829.8729999999996</v>
      </c>
      <c r="AX11" s="30">
        <v>8132.665</v>
      </c>
      <c r="AY11" s="30">
        <v>8451.366</v>
      </c>
      <c r="AZ11" s="30">
        <v>8722.4089999999997</v>
      </c>
      <c r="BA11" s="30">
        <v>8967.237000000001</v>
      </c>
      <c r="BB11" s="30">
        <v>9215.5709999999999</v>
      </c>
      <c r="BC11" s="30">
        <v>9477.5190000000002</v>
      </c>
      <c r="BD11" s="30">
        <v>9772.61</v>
      </c>
      <c r="BE11" s="30">
        <v>10107.731</v>
      </c>
      <c r="BF11" s="30">
        <v>10459.74</v>
      </c>
    </row>
    <row r="12" spans="1:58" s="31" customFormat="1">
      <c r="A12" s="4" t="s">
        <v>315</v>
      </c>
      <c r="B12" s="30">
        <v>28.657</v>
      </c>
      <c r="C12" s="30">
        <v>28.658000000000001</v>
      </c>
      <c r="D12" s="30">
        <v>28.626999999999999</v>
      </c>
      <c r="E12" s="30">
        <v>28.588999999999999</v>
      </c>
      <c r="F12" s="30">
        <v>28.61</v>
      </c>
      <c r="G12" s="30">
        <v>28.623000000000001</v>
      </c>
      <c r="H12" s="30">
        <v>28.422999999999998</v>
      </c>
      <c r="I12" s="30">
        <v>28.35</v>
      </c>
      <c r="J12" s="30">
        <v>28.292000000000002</v>
      </c>
      <c r="K12" s="30">
        <v>28.239000000000001</v>
      </c>
      <c r="L12" s="30">
        <v>28.161999999999999</v>
      </c>
      <c r="M12" s="30">
        <v>28.082000000000001</v>
      </c>
      <c r="N12" s="30">
        <v>28.059000000000001</v>
      </c>
      <c r="O12" s="30">
        <v>28.06</v>
      </c>
      <c r="P12" s="30">
        <v>28.029</v>
      </c>
      <c r="Q12" s="30">
        <v>28.887</v>
      </c>
      <c r="R12" s="30">
        <v>28.231999999999999</v>
      </c>
      <c r="S12" s="30">
        <v>28.065000000000001</v>
      </c>
      <c r="T12" s="30">
        <v>27.975000000000001</v>
      </c>
      <c r="U12" s="30">
        <v>27.968</v>
      </c>
      <c r="AL12" s="4" t="s">
        <v>315</v>
      </c>
      <c r="AM12" s="30">
        <v>81.556000000000012</v>
      </c>
      <c r="AN12" s="30">
        <v>82.882000000000005</v>
      </c>
      <c r="AO12" s="30">
        <v>84.731999999999999</v>
      </c>
      <c r="AP12" s="30">
        <v>86.600999999999999</v>
      </c>
      <c r="AQ12" s="30">
        <v>88.545000000000002</v>
      </c>
      <c r="AR12" s="30">
        <v>90.397999999999996</v>
      </c>
      <c r="AS12" s="30">
        <v>92.146000000000001</v>
      </c>
      <c r="AT12" s="30">
        <v>93.802999999999997</v>
      </c>
      <c r="AU12" s="30">
        <v>95.473000000000013</v>
      </c>
      <c r="AV12" s="30">
        <v>97.277999999999992</v>
      </c>
      <c r="AW12" s="30">
        <v>99.197000000000003</v>
      </c>
      <c r="AX12" s="30">
        <v>101.20099999999999</v>
      </c>
      <c r="AY12" s="30">
        <v>103.312</v>
      </c>
      <c r="AZ12" s="30">
        <v>105.455</v>
      </c>
      <c r="BA12" s="30">
        <v>107.44300000000001</v>
      </c>
      <c r="BB12" s="30">
        <v>109.208</v>
      </c>
      <c r="BC12" s="30">
        <v>110.78200000000001</v>
      </c>
      <c r="BD12" s="30">
        <v>112.14</v>
      </c>
      <c r="BE12" s="30">
        <v>113.172</v>
      </c>
      <c r="BF12" s="30">
        <v>114.142</v>
      </c>
    </row>
    <row r="13" spans="1:58" s="31" customFormat="1">
      <c r="A13" s="4" t="s">
        <v>316</v>
      </c>
      <c r="B13" s="30">
        <v>31.053000000000001</v>
      </c>
      <c r="C13" s="30">
        <v>30.795999999999999</v>
      </c>
      <c r="D13" s="30">
        <v>30.667999999999999</v>
      </c>
      <c r="E13" s="30">
        <v>30.907</v>
      </c>
      <c r="F13" s="30">
        <v>31.234999999999999</v>
      </c>
      <c r="G13" s="30">
        <v>31.637</v>
      </c>
      <c r="H13" s="30">
        <v>31.501999999999999</v>
      </c>
      <c r="I13" s="30">
        <v>31.483000000000001</v>
      </c>
      <c r="J13" s="30">
        <v>31.533000000000001</v>
      </c>
      <c r="K13" s="30">
        <v>31.216999999999999</v>
      </c>
      <c r="L13" s="30">
        <v>31.786999999999999</v>
      </c>
      <c r="M13" s="30">
        <v>31.984000000000002</v>
      </c>
      <c r="N13" s="30">
        <v>32.192999999999998</v>
      </c>
      <c r="O13" s="30">
        <v>32.206000000000003</v>
      </c>
      <c r="P13" s="30">
        <v>32.648000000000003</v>
      </c>
      <c r="Q13" s="30">
        <v>34.259</v>
      </c>
      <c r="R13" s="30">
        <v>33.981000000000002</v>
      </c>
      <c r="S13" s="30">
        <v>33.320999999999998</v>
      </c>
      <c r="T13" s="30">
        <v>33.301000000000002</v>
      </c>
      <c r="U13" s="30">
        <v>33.353999999999999</v>
      </c>
      <c r="AL13" s="4" t="s">
        <v>316</v>
      </c>
      <c r="AM13" s="30">
        <v>262.02499999999998</v>
      </c>
      <c r="AN13" s="30">
        <v>264.565</v>
      </c>
      <c r="AO13" s="30">
        <v>267.68900000000002</v>
      </c>
      <c r="AP13" s="30">
        <v>277.19399999999996</v>
      </c>
      <c r="AQ13" s="30">
        <v>286.87400000000002</v>
      </c>
      <c r="AR13" s="30">
        <v>294.22899999999998</v>
      </c>
      <c r="AS13" s="30">
        <v>302.16200000000003</v>
      </c>
      <c r="AT13" s="30">
        <v>308.44799999999998</v>
      </c>
      <c r="AU13" s="30">
        <v>313.62</v>
      </c>
      <c r="AV13" s="30">
        <v>315.84100000000001</v>
      </c>
      <c r="AW13" s="30">
        <v>316.89</v>
      </c>
      <c r="AX13" s="30">
        <v>320.22899999999998</v>
      </c>
      <c r="AY13" s="30">
        <v>325.67</v>
      </c>
      <c r="AZ13" s="30">
        <v>334.87199999999996</v>
      </c>
      <c r="BA13" s="30">
        <v>345.16300000000001</v>
      </c>
      <c r="BB13" s="30">
        <v>356.142</v>
      </c>
      <c r="BC13" s="30">
        <v>366.22399999999999</v>
      </c>
      <c r="BD13" s="30">
        <v>373.995</v>
      </c>
      <c r="BE13" s="30">
        <v>381.70400000000001</v>
      </c>
      <c r="BF13" s="30">
        <v>390.38</v>
      </c>
    </row>
    <row r="14" spans="1:58" s="31" customFormat="1">
      <c r="A14" s="4" t="s">
        <v>317</v>
      </c>
      <c r="B14" s="30">
        <v>15.529</v>
      </c>
      <c r="C14" s="30">
        <v>15.401999999999999</v>
      </c>
      <c r="D14" s="30">
        <v>15.393000000000001</v>
      </c>
      <c r="E14" s="30">
        <v>15.412000000000001</v>
      </c>
      <c r="F14" s="30">
        <v>15.385</v>
      </c>
      <c r="G14" s="30">
        <v>15.35</v>
      </c>
      <c r="H14" s="30">
        <v>15.359</v>
      </c>
      <c r="I14" s="30">
        <v>15.36</v>
      </c>
      <c r="J14" s="30">
        <v>15.356</v>
      </c>
      <c r="K14" s="30">
        <v>16.588000000000001</v>
      </c>
      <c r="L14" s="30">
        <v>17.641999999999999</v>
      </c>
      <c r="M14" s="30">
        <v>18.815999999999999</v>
      </c>
      <c r="N14" s="30">
        <v>19.98</v>
      </c>
      <c r="O14" s="30">
        <v>21.19</v>
      </c>
      <c r="P14" s="30">
        <v>22.388999999999999</v>
      </c>
      <c r="Q14" s="30">
        <v>25.747</v>
      </c>
      <c r="R14" s="30">
        <v>25.212</v>
      </c>
      <c r="S14" s="30">
        <v>24.916</v>
      </c>
      <c r="T14" s="30">
        <v>24.933</v>
      </c>
      <c r="U14" s="30">
        <v>24.88</v>
      </c>
      <c r="AL14" s="4" t="s">
        <v>317</v>
      </c>
      <c r="AM14" s="30">
        <v>7181.09</v>
      </c>
      <c r="AN14" s="30">
        <v>7480.9229999999998</v>
      </c>
      <c r="AO14" s="30">
        <v>7818.3770000000004</v>
      </c>
      <c r="AP14" s="30">
        <v>8190.634</v>
      </c>
      <c r="AQ14" s="30">
        <v>8581.7839999999997</v>
      </c>
      <c r="AR14" s="30">
        <v>8980.9310000000005</v>
      </c>
      <c r="AS14" s="30">
        <v>9380.4580000000005</v>
      </c>
      <c r="AT14" s="30">
        <v>9771.8960000000006</v>
      </c>
      <c r="AU14" s="30">
        <v>10151.576000000001</v>
      </c>
      <c r="AV14" s="30">
        <v>10528.387999999999</v>
      </c>
      <c r="AW14" s="30">
        <v>10899.148000000001</v>
      </c>
      <c r="AX14" s="30">
        <v>11264.583999999999</v>
      </c>
      <c r="AY14" s="30">
        <v>11622.623</v>
      </c>
      <c r="AZ14" s="30">
        <v>11958.198</v>
      </c>
      <c r="BA14" s="30">
        <v>12278.197</v>
      </c>
      <c r="BB14" s="30">
        <v>12598.831999999999</v>
      </c>
      <c r="BC14" s="30">
        <v>12910.939999999999</v>
      </c>
      <c r="BD14" s="30">
        <v>13202.111000000001</v>
      </c>
      <c r="BE14" s="30">
        <v>13475.793</v>
      </c>
      <c r="BF14" s="30">
        <v>13763.879000000001</v>
      </c>
    </row>
    <row r="15" spans="1:58" s="31" customFormat="1">
      <c r="A15" s="4" t="s">
        <v>318</v>
      </c>
      <c r="B15" s="30">
        <v>42.317</v>
      </c>
      <c r="C15" s="30">
        <v>42.673000000000002</v>
      </c>
      <c r="D15" s="30">
        <v>42.939</v>
      </c>
      <c r="E15" s="30">
        <v>43.006999999999998</v>
      </c>
      <c r="F15" s="30">
        <v>43.075000000000003</v>
      </c>
      <c r="G15" s="30">
        <v>43.19</v>
      </c>
      <c r="H15" s="30">
        <v>43.534999999999997</v>
      </c>
      <c r="I15" s="30">
        <v>43.64</v>
      </c>
      <c r="J15" s="30">
        <v>41.293999999999997</v>
      </c>
      <c r="K15" s="30">
        <v>38.923999999999999</v>
      </c>
      <c r="L15" s="30">
        <v>36.588999999999999</v>
      </c>
      <c r="M15" s="30">
        <v>34.305</v>
      </c>
      <c r="N15" s="30">
        <v>31.997</v>
      </c>
      <c r="O15" s="30">
        <v>29.731999999999999</v>
      </c>
      <c r="P15" s="30">
        <v>31.443999999999999</v>
      </c>
      <c r="Q15" s="30">
        <v>34.093000000000004</v>
      </c>
      <c r="R15" s="30">
        <v>35.265000000000001</v>
      </c>
      <c r="S15" s="30">
        <v>36.96</v>
      </c>
      <c r="T15" s="30">
        <v>38.777000000000001</v>
      </c>
      <c r="U15" s="30">
        <v>38.731000000000002</v>
      </c>
      <c r="AL15" s="4" t="s">
        <v>318</v>
      </c>
      <c r="AM15" s="30">
        <v>164.45499999999998</v>
      </c>
      <c r="AN15" s="30">
        <v>171.518</v>
      </c>
      <c r="AO15" s="30">
        <v>178.678</v>
      </c>
      <c r="AP15" s="30">
        <v>185.809</v>
      </c>
      <c r="AQ15" s="30">
        <v>192.876</v>
      </c>
      <c r="AR15" s="30">
        <v>199.77699999999999</v>
      </c>
      <c r="AS15" s="30">
        <v>206.33100000000002</v>
      </c>
      <c r="AT15" s="30">
        <v>212.50099999999998</v>
      </c>
      <c r="AU15" s="30">
        <v>218.34800000000001</v>
      </c>
      <c r="AV15" s="30">
        <v>223.83199999999999</v>
      </c>
      <c r="AW15" s="30">
        <v>228.86099999999999</v>
      </c>
      <c r="AX15" s="30">
        <v>233.54399999999998</v>
      </c>
      <c r="AY15" s="30">
        <v>238.06100000000001</v>
      </c>
      <c r="AZ15" s="30">
        <v>242.54500000000002</v>
      </c>
      <c r="BA15" s="30">
        <v>247.13600000000002</v>
      </c>
      <c r="BB15" s="30">
        <v>252.26</v>
      </c>
      <c r="BC15" s="30">
        <v>258.25100000000003</v>
      </c>
      <c r="BD15" s="30">
        <v>264.79200000000003</v>
      </c>
      <c r="BE15" s="30">
        <v>271.61099999999999</v>
      </c>
      <c r="BF15" s="30">
        <v>278.81299999999999</v>
      </c>
    </row>
    <row r="16" spans="1:58" s="31" customFormat="1">
      <c r="A16" s="4" t="s">
        <v>319</v>
      </c>
      <c r="B16" s="30">
        <v>38.340000000000003</v>
      </c>
      <c r="C16" s="30">
        <v>38.734000000000002</v>
      </c>
      <c r="D16" s="30">
        <v>39.058999999999997</v>
      </c>
      <c r="E16" s="30">
        <v>39.469000000000001</v>
      </c>
      <c r="F16" s="30">
        <v>39.994</v>
      </c>
      <c r="G16" s="30">
        <v>40.408000000000001</v>
      </c>
      <c r="H16" s="30">
        <v>40.774999999999999</v>
      </c>
      <c r="I16" s="30">
        <v>41.122999999999998</v>
      </c>
      <c r="J16" s="30">
        <v>41.399000000000001</v>
      </c>
      <c r="K16" s="30">
        <v>41.701000000000001</v>
      </c>
      <c r="L16" s="30">
        <v>42.277999999999999</v>
      </c>
      <c r="M16" s="30">
        <v>42.415999999999997</v>
      </c>
      <c r="N16" s="30">
        <v>42.506999999999998</v>
      </c>
      <c r="O16" s="30">
        <v>42.756999999999998</v>
      </c>
      <c r="P16" s="30">
        <v>43.033000000000001</v>
      </c>
      <c r="Q16" s="30">
        <v>43.94</v>
      </c>
      <c r="R16" s="30">
        <v>43.014000000000003</v>
      </c>
      <c r="S16" s="30">
        <v>42.87</v>
      </c>
      <c r="T16" s="30">
        <v>42.860999999999997</v>
      </c>
      <c r="U16" s="30">
        <v>42.847999999999999</v>
      </c>
      <c r="AL16" s="4" t="s">
        <v>319</v>
      </c>
      <c r="AM16" s="30">
        <v>894.67700000000002</v>
      </c>
      <c r="AN16" s="30">
        <v>924.66399999999999</v>
      </c>
      <c r="AO16" s="30">
        <v>958.32400000000007</v>
      </c>
      <c r="AP16" s="30">
        <v>993.57799999999997</v>
      </c>
      <c r="AQ16" s="30">
        <v>1029.0419999999999</v>
      </c>
      <c r="AR16" s="30">
        <v>1063.8810000000001</v>
      </c>
      <c r="AS16" s="30">
        <v>1098.5529999999999</v>
      </c>
      <c r="AT16" s="30">
        <v>1132.8609999999999</v>
      </c>
      <c r="AU16" s="30">
        <v>1165.1489999999999</v>
      </c>
      <c r="AV16" s="30">
        <v>1196.0630000000001</v>
      </c>
      <c r="AW16" s="30">
        <v>1226.7190000000001</v>
      </c>
      <c r="AX16" s="30">
        <v>1255.664</v>
      </c>
      <c r="AY16" s="30">
        <v>1281.847</v>
      </c>
      <c r="AZ16" s="30">
        <v>1306.8449999999998</v>
      </c>
      <c r="BA16" s="30">
        <v>1332.6559999999999</v>
      </c>
      <c r="BB16" s="30">
        <v>1360.1210000000001</v>
      </c>
      <c r="BC16" s="30">
        <v>1388.2370000000001</v>
      </c>
      <c r="BD16" s="30">
        <v>1416.615</v>
      </c>
      <c r="BE16" s="30">
        <v>1447.2559999999999</v>
      </c>
      <c r="BF16" s="30">
        <v>1479.1599999999999</v>
      </c>
    </row>
    <row r="17" spans="1:58" s="31" customFormat="1">
      <c r="A17" s="4" t="s">
        <v>320</v>
      </c>
      <c r="B17" s="30">
        <v>17.311</v>
      </c>
      <c r="C17" s="30">
        <v>17.202000000000002</v>
      </c>
      <c r="D17" s="30">
        <v>17.213000000000001</v>
      </c>
      <c r="E17" s="30">
        <v>17.234999999999999</v>
      </c>
      <c r="F17" s="30">
        <v>17.260000000000002</v>
      </c>
      <c r="G17" s="30">
        <v>17.29</v>
      </c>
      <c r="H17" s="30">
        <v>17.303000000000001</v>
      </c>
      <c r="I17" s="30">
        <v>17.369</v>
      </c>
      <c r="J17" s="30">
        <v>17.422999999999998</v>
      </c>
      <c r="K17" s="30">
        <v>17.507999999999999</v>
      </c>
      <c r="L17" s="30">
        <v>17.558</v>
      </c>
      <c r="M17" s="30">
        <v>17.645</v>
      </c>
      <c r="N17" s="30">
        <v>17.745999999999999</v>
      </c>
      <c r="O17" s="30">
        <v>17.905000000000001</v>
      </c>
      <c r="P17" s="30">
        <v>18.056999999999999</v>
      </c>
      <c r="Q17" s="30">
        <v>18.038</v>
      </c>
      <c r="R17" s="30">
        <v>16.768000000000001</v>
      </c>
      <c r="S17" s="30">
        <v>15.776999999999999</v>
      </c>
      <c r="T17" s="30">
        <v>15.821999999999999</v>
      </c>
      <c r="U17" s="30">
        <v>15.842000000000001</v>
      </c>
      <c r="AL17" s="4" t="s">
        <v>320</v>
      </c>
      <c r="AM17" s="30">
        <v>140.71899999999999</v>
      </c>
      <c r="AN17" s="30">
        <v>143.71600000000001</v>
      </c>
      <c r="AO17" s="30">
        <v>146.81299999999999</v>
      </c>
      <c r="AP17" s="30">
        <v>150.04300000000001</v>
      </c>
      <c r="AQ17" s="30">
        <v>153.43299999999999</v>
      </c>
      <c r="AR17" s="30">
        <v>157.006</v>
      </c>
      <c r="AS17" s="30">
        <v>160.744</v>
      </c>
      <c r="AT17" s="30">
        <v>164.67500000000001</v>
      </c>
      <c r="AU17" s="30">
        <v>168.767</v>
      </c>
      <c r="AV17" s="30">
        <v>172.91200000000001</v>
      </c>
      <c r="AW17" s="30">
        <v>177.27300000000002</v>
      </c>
      <c r="AX17" s="30">
        <v>181.86</v>
      </c>
      <c r="AY17" s="30">
        <v>186.50200000000001</v>
      </c>
      <c r="AZ17" s="30">
        <v>191.25299999999999</v>
      </c>
      <c r="BA17" s="30">
        <v>196.077</v>
      </c>
      <c r="BB17" s="30">
        <v>201.02600000000001</v>
      </c>
      <c r="BC17" s="30">
        <v>206.197</v>
      </c>
      <c r="BD17" s="30">
        <v>211.565</v>
      </c>
      <c r="BE17" s="30">
        <v>217.00099999999998</v>
      </c>
      <c r="BF17" s="30">
        <v>222.321</v>
      </c>
    </row>
    <row r="18" spans="1:58" s="31" customFormat="1">
      <c r="A18" s="4" t="s">
        <v>321</v>
      </c>
      <c r="B18" s="30">
        <v>42.945</v>
      </c>
      <c r="C18" s="30">
        <v>43.116999999999997</v>
      </c>
      <c r="D18" s="30">
        <v>43.073999999999998</v>
      </c>
      <c r="E18" s="30">
        <v>42.959000000000003</v>
      </c>
      <c r="F18" s="30">
        <v>42.994</v>
      </c>
      <c r="G18" s="30">
        <v>42.777000000000001</v>
      </c>
      <c r="H18" s="30">
        <v>42.57</v>
      </c>
      <c r="I18" s="30">
        <v>42.113</v>
      </c>
      <c r="J18" s="30">
        <v>42.154000000000003</v>
      </c>
      <c r="K18" s="30">
        <v>42.079000000000001</v>
      </c>
      <c r="L18" s="30">
        <v>42.061999999999998</v>
      </c>
      <c r="M18" s="30">
        <v>41.834000000000003</v>
      </c>
      <c r="N18" s="30">
        <v>41.835000000000001</v>
      </c>
      <c r="O18" s="30">
        <v>41.991</v>
      </c>
      <c r="P18" s="30">
        <v>42.08</v>
      </c>
      <c r="Q18" s="30">
        <v>43.366</v>
      </c>
      <c r="R18" s="30">
        <v>42.445999999999998</v>
      </c>
      <c r="S18" s="30">
        <v>41.991</v>
      </c>
      <c r="T18" s="30">
        <v>41.936</v>
      </c>
      <c r="U18" s="30">
        <v>41.932000000000002</v>
      </c>
      <c r="AL18" s="4" t="s">
        <v>321</v>
      </c>
      <c r="AM18" s="30">
        <v>234.298</v>
      </c>
      <c r="AN18" s="30">
        <v>234.90199999999999</v>
      </c>
      <c r="AO18" s="30">
        <v>237.096</v>
      </c>
      <c r="AP18" s="30">
        <v>238.42</v>
      </c>
      <c r="AQ18" s="30">
        <v>238.38400000000001</v>
      </c>
      <c r="AR18" s="30">
        <v>237.39400000000001</v>
      </c>
      <c r="AS18" s="30">
        <v>235.81799999999998</v>
      </c>
      <c r="AT18" s="30">
        <v>233.56099999999998</v>
      </c>
      <c r="AU18" s="30">
        <v>230.56200000000001</v>
      </c>
      <c r="AV18" s="30">
        <v>227.22399999999999</v>
      </c>
      <c r="AW18" s="30">
        <v>224.10199999999998</v>
      </c>
      <c r="AX18" s="30">
        <v>221.875</v>
      </c>
      <c r="AY18" s="30">
        <v>221.02499999999998</v>
      </c>
      <c r="AZ18" s="30">
        <v>221.34299999999999</v>
      </c>
      <c r="BA18" s="30">
        <v>222.07</v>
      </c>
      <c r="BB18" s="30">
        <v>223.036</v>
      </c>
      <c r="BC18" s="30">
        <v>224.30099999999999</v>
      </c>
      <c r="BD18" s="30">
        <v>225.82900000000001</v>
      </c>
      <c r="BE18" s="30">
        <v>228.13499999999999</v>
      </c>
      <c r="BF18" s="30">
        <v>231.23500000000001</v>
      </c>
    </row>
    <row r="19" spans="1:58" s="31" customFormat="1">
      <c r="A19" s="4" t="s">
        <v>322</v>
      </c>
      <c r="B19" s="30">
        <v>18.614999999999998</v>
      </c>
      <c r="C19" s="30">
        <v>18.396000000000001</v>
      </c>
      <c r="D19" s="30">
        <v>18.143999999999998</v>
      </c>
      <c r="E19" s="30">
        <v>17.997</v>
      </c>
      <c r="F19" s="30">
        <v>17.904</v>
      </c>
      <c r="G19" s="30">
        <v>17.780999999999999</v>
      </c>
      <c r="H19" s="30">
        <v>17.597999999999999</v>
      </c>
      <c r="I19" s="30">
        <v>17.344999999999999</v>
      </c>
      <c r="J19" s="30">
        <v>16.844000000000001</v>
      </c>
      <c r="K19" s="30">
        <v>16.629000000000001</v>
      </c>
      <c r="L19" s="30">
        <v>16.925000000000001</v>
      </c>
      <c r="M19" s="30">
        <v>17.315000000000001</v>
      </c>
      <c r="N19" s="30">
        <v>17.416</v>
      </c>
      <c r="O19" s="30">
        <v>17.588999999999999</v>
      </c>
      <c r="P19" s="30">
        <v>17.911999999999999</v>
      </c>
      <c r="Q19" s="30">
        <v>19.600999999999999</v>
      </c>
      <c r="R19" s="30">
        <v>18.672000000000001</v>
      </c>
      <c r="S19" s="30">
        <v>18.452999999999999</v>
      </c>
      <c r="T19" s="30">
        <v>18.556999999999999</v>
      </c>
      <c r="U19" s="30">
        <v>18.611999999999998</v>
      </c>
      <c r="AL19" s="4" t="s">
        <v>322</v>
      </c>
      <c r="AM19" s="30">
        <v>321.42399999999998</v>
      </c>
      <c r="AN19" s="30">
        <v>337.38099999999997</v>
      </c>
      <c r="AO19" s="30">
        <v>352.02</v>
      </c>
      <c r="AP19" s="30">
        <v>364.76499999999999</v>
      </c>
      <c r="AQ19" s="30">
        <v>374.803</v>
      </c>
      <c r="AR19" s="30">
        <v>384.113</v>
      </c>
      <c r="AS19" s="30">
        <v>401.286</v>
      </c>
      <c r="AT19" s="30">
        <v>416.495</v>
      </c>
      <c r="AU19" s="30">
        <v>423.339</v>
      </c>
      <c r="AV19" s="30">
        <v>431.44099999999997</v>
      </c>
      <c r="AW19" s="30">
        <v>441.33799999999997</v>
      </c>
      <c r="AX19" s="30">
        <v>452.38099999999997</v>
      </c>
      <c r="AY19" s="30">
        <v>463.654</v>
      </c>
      <c r="AZ19" s="30">
        <v>476.13900000000001</v>
      </c>
      <c r="BA19" s="30">
        <v>490.137</v>
      </c>
      <c r="BB19" s="30">
        <v>506.45699999999999</v>
      </c>
      <c r="BC19" s="30">
        <v>524.55899999999997</v>
      </c>
      <c r="BD19" s="30">
        <v>543.548</v>
      </c>
      <c r="BE19" s="30">
        <v>562.47199999999998</v>
      </c>
      <c r="BF19" s="30">
        <v>580.005</v>
      </c>
    </row>
    <row r="20" spans="1:58" s="31" customFormat="1">
      <c r="A20" s="4" t="s">
        <v>323</v>
      </c>
      <c r="B20" s="30">
        <v>27.780999999999999</v>
      </c>
      <c r="C20" s="30">
        <v>27.934000000000001</v>
      </c>
      <c r="D20" s="30">
        <v>28.076000000000001</v>
      </c>
      <c r="E20" s="30">
        <v>28.266999999999999</v>
      </c>
      <c r="F20" s="30">
        <v>28.643000000000001</v>
      </c>
      <c r="G20" s="30">
        <v>29.167000000000002</v>
      </c>
      <c r="H20" s="30">
        <v>28.303000000000001</v>
      </c>
      <c r="I20" s="30">
        <v>27.024000000000001</v>
      </c>
      <c r="J20" s="30">
        <v>27.463000000000001</v>
      </c>
      <c r="K20" s="30">
        <v>27.859000000000002</v>
      </c>
      <c r="L20" s="30">
        <v>28.271000000000001</v>
      </c>
      <c r="M20" s="30">
        <v>28.652999999999999</v>
      </c>
      <c r="N20" s="30">
        <v>28.917000000000002</v>
      </c>
      <c r="O20" s="30">
        <v>29.231000000000002</v>
      </c>
      <c r="P20" s="30">
        <v>29.507999999999999</v>
      </c>
      <c r="Q20" s="30">
        <v>31.007999999999999</v>
      </c>
      <c r="R20" s="30">
        <v>30.481999999999999</v>
      </c>
      <c r="S20" s="30">
        <v>30.288</v>
      </c>
      <c r="T20" s="30">
        <v>30.199000000000002</v>
      </c>
      <c r="U20" s="30">
        <v>30.19</v>
      </c>
      <c r="AL20" s="4" t="s">
        <v>323</v>
      </c>
      <c r="AM20" s="30">
        <v>1813.807</v>
      </c>
      <c r="AN20" s="30">
        <v>1868.69</v>
      </c>
      <c r="AO20" s="30">
        <v>1928.5070000000001</v>
      </c>
      <c r="AP20" s="30">
        <v>1993.4079999999999</v>
      </c>
      <c r="AQ20" s="30">
        <v>2064.241</v>
      </c>
      <c r="AR20" s="30">
        <v>2141.1869999999999</v>
      </c>
      <c r="AS20" s="30">
        <v>2225.2269999999999</v>
      </c>
      <c r="AT20" s="30">
        <v>2315.0830000000001</v>
      </c>
      <c r="AU20" s="30">
        <v>2407.5829999999996</v>
      </c>
      <c r="AV20" s="30">
        <v>2499.3379999999997</v>
      </c>
      <c r="AW20" s="30">
        <v>2586.703</v>
      </c>
      <c r="AX20" s="30">
        <v>2669.3199999999997</v>
      </c>
      <c r="AY20" s="30">
        <v>2748.194</v>
      </c>
      <c r="AZ20" s="30">
        <v>2822.9080000000004</v>
      </c>
      <c r="BA20" s="30">
        <v>2893.4769999999999</v>
      </c>
      <c r="BB20" s="30">
        <v>2959.7820000000002</v>
      </c>
      <c r="BC20" s="30">
        <v>3021.9399999999996</v>
      </c>
      <c r="BD20" s="30">
        <v>3081.6610000000001</v>
      </c>
      <c r="BE20" s="30">
        <v>3140.7799999999997</v>
      </c>
      <c r="BF20" s="30">
        <v>3200.6559999999999</v>
      </c>
    </row>
    <row r="21" spans="1:58" s="31" customFormat="1">
      <c r="A21" s="4" t="s">
        <v>324</v>
      </c>
      <c r="B21" s="30">
        <v>20.29</v>
      </c>
      <c r="C21" s="30">
        <v>20.719000000000001</v>
      </c>
      <c r="D21" s="30">
        <v>21.114000000000001</v>
      </c>
      <c r="E21" s="30">
        <v>21.446999999999999</v>
      </c>
      <c r="F21" s="30">
        <v>21.783999999999999</v>
      </c>
      <c r="G21" s="30">
        <v>22.195</v>
      </c>
      <c r="H21" s="30">
        <v>22.654</v>
      </c>
      <c r="I21" s="30">
        <v>23.634</v>
      </c>
      <c r="J21" s="30">
        <v>24.594999999999999</v>
      </c>
      <c r="K21" s="30">
        <v>25.818000000000001</v>
      </c>
      <c r="L21" s="30">
        <v>27.084</v>
      </c>
      <c r="M21" s="30">
        <v>28.41</v>
      </c>
      <c r="N21" s="30">
        <v>29.75</v>
      </c>
      <c r="O21" s="30">
        <v>28.059000000000001</v>
      </c>
      <c r="P21" s="30">
        <v>26.341999999999999</v>
      </c>
      <c r="Q21" s="30">
        <v>24.986000000000001</v>
      </c>
      <c r="R21" s="30">
        <v>24.977</v>
      </c>
      <c r="S21" s="30">
        <v>24.859000000000002</v>
      </c>
      <c r="T21" s="30">
        <v>24.981999999999999</v>
      </c>
      <c r="U21" s="30">
        <v>24.994</v>
      </c>
      <c r="AL21" s="4" t="s">
        <v>324</v>
      </c>
      <c r="AM21" s="30">
        <v>1387.3630000000001</v>
      </c>
      <c r="AN21" s="30">
        <v>1432.7359999999999</v>
      </c>
      <c r="AO21" s="30">
        <v>1475.432</v>
      </c>
      <c r="AP21" s="30">
        <v>1511.3490000000002</v>
      </c>
      <c r="AQ21" s="30">
        <v>1542.231</v>
      </c>
      <c r="AR21" s="30">
        <v>1573.2730000000001</v>
      </c>
      <c r="AS21" s="30">
        <v>1604.952</v>
      </c>
      <c r="AT21" s="30">
        <v>1638.7939999999999</v>
      </c>
      <c r="AU21" s="30">
        <v>1675.5810000000001</v>
      </c>
      <c r="AV21" s="30">
        <v>1716.242</v>
      </c>
      <c r="AW21" s="30">
        <v>1761.202</v>
      </c>
      <c r="AX21" s="30">
        <v>1810.527</v>
      </c>
      <c r="AY21" s="30">
        <v>1864.5320000000002</v>
      </c>
      <c r="AZ21" s="30">
        <v>1923.002</v>
      </c>
      <c r="BA21" s="30">
        <v>1987.1869999999999</v>
      </c>
      <c r="BB21" s="30">
        <v>2057.6129999999998</v>
      </c>
      <c r="BC21" s="30">
        <v>2133.5929999999998</v>
      </c>
      <c r="BD21" s="30">
        <v>2212.4499999999998</v>
      </c>
      <c r="BE21" s="30">
        <v>2290.8829999999998</v>
      </c>
      <c r="BF21" s="30">
        <v>2367.0349999999999</v>
      </c>
    </row>
    <row r="22" spans="1:58" s="31" customFormat="1">
      <c r="A22" s="4" t="s">
        <v>325</v>
      </c>
      <c r="B22" s="30">
        <v>17.736000000000001</v>
      </c>
      <c r="C22" s="30">
        <v>17.417999999999999</v>
      </c>
      <c r="D22" s="30">
        <v>17.093</v>
      </c>
      <c r="E22" s="30">
        <v>16.766999999999999</v>
      </c>
      <c r="F22" s="30">
        <v>16.434000000000001</v>
      </c>
      <c r="G22" s="30">
        <v>16.084</v>
      </c>
      <c r="H22" s="30">
        <v>19.847000000000001</v>
      </c>
      <c r="I22" s="30">
        <v>23.576000000000001</v>
      </c>
      <c r="J22" s="30">
        <v>27.323</v>
      </c>
      <c r="K22" s="30">
        <v>32.658999999999999</v>
      </c>
      <c r="L22" s="30">
        <v>34.834000000000003</v>
      </c>
      <c r="M22" s="30">
        <v>45.402000000000001</v>
      </c>
      <c r="N22" s="30">
        <v>39.58</v>
      </c>
      <c r="O22" s="30">
        <v>38.231000000000002</v>
      </c>
      <c r="P22" s="30">
        <v>40.463000000000001</v>
      </c>
      <c r="Q22" s="30">
        <v>45.999000000000002</v>
      </c>
      <c r="R22" s="30">
        <v>41.78</v>
      </c>
      <c r="S22" s="30">
        <v>42.030999999999999</v>
      </c>
      <c r="T22" s="30">
        <v>42.05</v>
      </c>
      <c r="U22" s="30">
        <v>41.905999999999999</v>
      </c>
      <c r="AL22" s="4" t="s">
        <v>325</v>
      </c>
      <c r="AM22" s="30">
        <v>1371.8340000000001</v>
      </c>
      <c r="AN22" s="30">
        <v>1404.461</v>
      </c>
      <c r="AO22" s="30">
        <v>1437.4650000000001</v>
      </c>
      <c r="AP22" s="30">
        <v>1470.692</v>
      </c>
      <c r="AQ22" s="30">
        <v>1504.059</v>
      </c>
      <c r="AR22" s="30">
        <v>1537.029</v>
      </c>
      <c r="AS22" s="30">
        <v>1569.6770000000001</v>
      </c>
      <c r="AT22" s="30">
        <v>1597.058</v>
      </c>
      <c r="AU22" s="30">
        <v>1630.0439999999999</v>
      </c>
      <c r="AV22" s="30">
        <v>1677.0610000000001</v>
      </c>
      <c r="AW22" s="30">
        <v>1730.452</v>
      </c>
      <c r="AX22" s="30">
        <v>1790.508</v>
      </c>
      <c r="AY22" s="30">
        <v>1856.6779999999999</v>
      </c>
      <c r="AZ22" s="30">
        <v>1928.0210000000002</v>
      </c>
      <c r="BA22" s="30">
        <v>2004.5569999999998</v>
      </c>
      <c r="BB22" s="30">
        <v>2090.076</v>
      </c>
      <c r="BC22" s="30">
        <v>2182.8049999999998</v>
      </c>
      <c r="BD22" s="30">
        <v>2276.1149999999998</v>
      </c>
      <c r="BE22" s="30">
        <v>2369.915</v>
      </c>
      <c r="BF22" s="30">
        <v>2464.3629999999998</v>
      </c>
    </row>
    <row r="23" spans="1:58" s="31" customFormat="1">
      <c r="A23" s="4" t="s">
        <v>326</v>
      </c>
      <c r="B23" s="30">
        <v>54.664999999999999</v>
      </c>
      <c r="C23" s="30">
        <v>54.546999999999997</v>
      </c>
      <c r="D23" s="30">
        <v>54.658999999999999</v>
      </c>
      <c r="E23" s="30">
        <v>54.777999999999999</v>
      </c>
      <c r="F23" s="30">
        <v>54.78</v>
      </c>
      <c r="G23" s="30">
        <v>54.616</v>
      </c>
      <c r="H23" s="30">
        <v>54.384999999999998</v>
      </c>
      <c r="I23" s="30">
        <v>54.076999999999998</v>
      </c>
      <c r="J23" s="30">
        <v>52.505000000000003</v>
      </c>
      <c r="K23" s="30">
        <v>51.072000000000003</v>
      </c>
      <c r="L23" s="30">
        <v>49.603999999999999</v>
      </c>
      <c r="M23" s="30">
        <v>48.247999999999998</v>
      </c>
      <c r="N23" s="30">
        <v>46.790999999999997</v>
      </c>
      <c r="O23" s="30">
        <v>47.08</v>
      </c>
      <c r="P23" s="30">
        <v>47.32</v>
      </c>
      <c r="Q23" s="30">
        <v>48.125999999999998</v>
      </c>
      <c r="R23" s="30">
        <v>47.844999999999999</v>
      </c>
      <c r="S23" s="30">
        <v>47.933</v>
      </c>
      <c r="T23" s="30">
        <v>48.1</v>
      </c>
      <c r="U23" s="30">
        <v>48.22</v>
      </c>
      <c r="AL23" s="4" t="s">
        <v>326</v>
      </c>
      <c r="AM23" s="30">
        <v>295.125</v>
      </c>
      <c r="AN23" s="30">
        <v>303.11599999999999</v>
      </c>
      <c r="AO23" s="30">
        <v>311.43399999999997</v>
      </c>
      <c r="AP23" s="30">
        <v>321.21299999999997</v>
      </c>
      <c r="AQ23" s="30">
        <v>332.08399999999995</v>
      </c>
      <c r="AR23" s="30">
        <v>342.43799999999999</v>
      </c>
      <c r="AS23" s="30">
        <v>352.09000000000003</v>
      </c>
      <c r="AT23" s="30">
        <v>361.21100000000001</v>
      </c>
      <c r="AU23" s="30">
        <v>370.81299999999999</v>
      </c>
      <c r="AV23" s="30">
        <v>381.17500000000001</v>
      </c>
      <c r="AW23" s="30">
        <v>391.851</v>
      </c>
      <c r="AX23" s="30">
        <v>402.94600000000003</v>
      </c>
      <c r="AY23" s="30">
        <v>414.53200000000004</v>
      </c>
      <c r="AZ23" s="30">
        <v>426.65499999999997</v>
      </c>
      <c r="BA23" s="30">
        <v>439.37900000000002</v>
      </c>
      <c r="BB23" s="30">
        <v>452.9</v>
      </c>
      <c r="BC23" s="30">
        <v>467.26300000000003</v>
      </c>
      <c r="BD23" s="30">
        <v>482.721</v>
      </c>
      <c r="BE23" s="30">
        <v>499.22500000000002</v>
      </c>
      <c r="BF23" s="30">
        <v>515.77099999999996</v>
      </c>
    </row>
    <row r="24" spans="1:58" s="31" customFormat="1">
      <c r="A24" s="4" t="s">
        <v>327</v>
      </c>
      <c r="B24" s="30">
        <v>25.236999999999998</v>
      </c>
      <c r="C24" s="30">
        <v>25.146999999999998</v>
      </c>
      <c r="D24" s="30">
        <v>24.919</v>
      </c>
      <c r="E24" s="30">
        <v>24.821000000000002</v>
      </c>
      <c r="F24" s="30">
        <v>24.937999999999999</v>
      </c>
      <c r="G24" s="30">
        <v>25.053999999999998</v>
      </c>
      <c r="H24" s="30">
        <v>25.556999999999999</v>
      </c>
      <c r="I24" s="30">
        <v>25.997</v>
      </c>
      <c r="J24" s="30">
        <v>25.927</v>
      </c>
      <c r="K24" s="30">
        <v>26.388999999999999</v>
      </c>
      <c r="L24" s="30">
        <v>26.806999999999999</v>
      </c>
      <c r="M24" s="30">
        <v>27.324000000000002</v>
      </c>
      <c r="N24" s="30">
        <v>27.045000000000002</v>
      </c>
      <c r="O24" s="30">
        <v>26.995000000000001</v>
      </c>
      <c r="P24" s="30">
        <v>26.716000000000001</v>
      </c>
      <c r="Q24" s="30">
        <v>27.486000000000001</v>
      </c>
      <c r="R24" s="30">
        <v>26.995999999999999</v>
      </c>
      <c r="S24" s="30">
        <v>26.619</v>
      </c>
      <c r="T24" s="30">
        <v>26.558</v>
      </c>
      <c r="U24" s="30">
        <v>26.63</v>
      </c>
      <c r="AL24" s="4" t="s">
        <v>327</v>
      </c>
      <c r="AM24" s="30">
        <v>2072.8420000000001</v>
      </c>
      <c r="AN24" s="30">
        <v>2124.0390000000002</v>
      </c>
      <c r="AO24" s="30">
        <v>2178.873</v>
      </c>
      <c r="AP24" s="30">
        <v>2235.587</v>
      </c>
      <c r="AQ24" s="30">
        <v>2293.759</v>
      </c>
      <c r="AR24" s="30">
        <v>2353.7240000000002</v>
      </c>
      <c r="AS24" s="30">
        <v>2418.6770000000001</v>
      </c>
      <c r="AT24" s="30">
        <v>2489.2710000000002</v>
      </c>
      <c r="AU24" s="30">
        <v>2563.7330000000002</v>
      </c>
      <c r="AV24" s="30">
        <v>2642.1800000000003</v>
      </c>
      <c r="AW24" s="30">
        <v>2723.37</v>
      </c>
      <c r="AX24" s="30">
        <v>2806.0889999999999</v>
      </c>
      <c r="AY24" s="30">
        <v>2890.4740000000002</v>
      </c>
      <c r="AZ24" s="30">
        <v>2974.0439999999999</v>
      </c>
      <c r="BA24" s="30">
        <v>3056.49</v>
      </c>
      <c r="BB24" s="30">
        <v>3141.1109999999999</v>
      </c>
      <c r="BC24" s="30">
        <v>3226.7829999999999</v>
      </c>
      <c r="BD24" s="30">
        <v>3313.069</v>
      </c>
      <c r="BE24" s="30">
        <v>3406.76</v>
      </c>
      <c r="BF24" s="30">
        <v>3510.0630000000001</v>
      </c>
    </row>
    <row r="25" spans="1:58" s="31" customFormat="1">
      <c r="A25" s="4" t="s">
        <v>328</v>
      </c>
      <c r="B25" s="30">
        <v>35.61</v>
      </c>
      <c r="C25" s="30">
        <v>35.006</v>
      </c>
      <c r="D25" s="30">
        <v>34.463000000000001</v>
      </c>
      <c r="E25" s="30">
        <v>33.904000000000003</v>
      </c>
      <c r="F25" s="30">
        <v>33.451999999999998</v>
      </c>
      <c r="G25" s="30">
        <v>32.981000000000002</v>
      </c>
      <c r="H25" s="30">
        <v>32.701999999999998</v>
      </c>
      <c r="I25" s="30">
        <v>36.308</v>
      </c>
      <c r="J25" s="30">
        <v>36.57</v>
      </c>
      <c r="K25" s="30">
        <v>36.890999999999998</v>
      </c>
      <c r="L25" s="30">
        <v>36.933</v>
      </c>
      <c r="M25" s="30">
        <v>36.984000000000002</v>
      </c>
      <c r="N25" s="30">
        <v>37.119999999999997</v>
      </c>
      <c r="O25" s="30">
        <v>37.241999999999997</v>
      </c>
      <c r="P25" s="30">
        <v>37.307000000000002</v>
      </c>
      <c r="Q25" s="30">
        <v>32.637</v>
      </c>
      <c r="R25" s="30">
        <v>27.593</v>
      </c>
      <c r="S25" s="30">
        <v>22.507000000000001</v>
      </c>
      <c r="T25" s="30">
        <v>22.716000000000001</v>
      </c>
      <c r="U25" s="30">
        <v>22.893999999999998</v>
      </c>
      <c r="AL25" s="4" t="s">
        <v>328</v>
      </c>
      <c r="AM25" s="30">
        <v>1230.5500000000002</v>
      </c>
      <c r="AN25" s="30">
        <v>1270.4929999999999</v>
      </c>
      <c r="AO25" s="30">
        <v>1313.5520000000001</v>
      </c>
      <c r="AP25" s="30">
        <v>1360.421</v>
      </c>
      <c r="AQ25" s="30">
        <v>1411.587</v>
      </c>
      <c r="AR25" s="30">
        <v>1467.615</v>
      </c>
      <c r="AS25" s="30">
        <v>1529.1170000000002</v>
      </c>
      <c r="AT25" s="30">
        <v>1597.9960000000001</v>
      </c>
      <c r="AU25" s="30">
        <v>1672.58</v>
      </c>
      <c r="AV25" s="30">
        <v>1751.4169999999999</v>
      </c>
      <c r="AW25" s="30">
        <v>1836.105</v>
      </c>
      <c r="AX25" s="30">
        <v>1925.279</v>
      </c>
      <c r="AY25" s="30">
        <v>2016.0889999999999</v>
      </c>
      <c r="AZ25" s="30">
        <v>2108.808</v>
      </c>
      <c r="BA25" s="30">
        <v>2204.317</v>
      </c>
      <c r="BB25" s="30">
        <v>2303.0299999999997</v>
      </c>
      <c r="BC25" s="30">
        <v>2405.09</v>
      </c>
      <c r="BD25" s="30">
        <v>2509.625</v>
      </c>
      <c r="BE25" s="30">
        <v>2616.1499999999996</v>
      </c>
      <c r="BF25" s="30">
        <v>2722.3330000000001</v>
      </c>
    </row>
    <row r="26" spans="1:58" s="31" customFormat="1">
      <c r="A26" s="4" t="s">
        <v>329</v>
      </c>
      <c r="B26" s="30">
        <v>32.581000000000003</v>
      </c>
      <c r="C26" s="30">
        <v>32.11</v>
      </c>
      <c r="D26" s="30">
        <v>31.745000000000001</v>
      </c>
      <c r="E26" s="30">
        <v>31.376999999999999</v>
      </c>
      <c r="F26" s="30">
        <v>31.027000000000001</v>
      </c>
      <c r="G26" s="30">
        <v>30.756</v>
      </c>
      <c r="H26" s="30">
        <v>30.547999999999998</v>
      </c>
      <c r="I26" s="30">
        <v>30.376999999999999</v>
      </c>
      <c r="J26" s="30">
        <v>30.251999999999999</v>
      </c>
      <c r="K26" s="30">
        <v>30.164999999999999</v>
      </c>
      <c r="L26" s="30">
        <v>30.093</v>
      </c>
      <c r="M26" s="30">
        <v>30.039000000000001</v>
      </c>
      <c r="N26" s="30">
        <v>30.076000000000001</v>
      </c>
      <c r="O26" s="30">
        <v>30.88</v>
      </c>
      <c r="P26" s="30">
        <v>32.816000000000003</v>
      </c>
      <c r="Q26" s="30">
        <v>29.497</v>
      </c>
      <c r="R26" s="30">
        <v>30.774999999999999</v>
      </c>
      <c r="S26" s="30">
        <v>29.882000000000001</v>
      </c>
      <c r="T26" s="30">
        <v>31.27</v>
      </c>
      <c r="U26" s="30">
        <v>31.276</v>
      </c>
      <c r="AL26" s="4" t="s">
        <v>329</v>
      </c>
      <c r="AM26" s="30">
        <v>1080.634</v>
      </c>
      <c r="AN26" s="30">
        <v>1087.4360000000001</v>
      </c>
      <c r="AO26" s="30">
        <v>1090.105</v>
      </c>
      <c r="AP26" s="30">
        <v>1091.71</v>
      </c>
      <c r="AQ26" s="30">
        <v>1095.6010000000001</v>
      </c>
      <c r="AR26" s="30">
        <v>1103.6479999999999</v>
      </c>
      <c r="AS26" s="30">
        <v>1115.252</v>
      </c>
      <c r="AT26" s="30">
        <v>1127.52</v>
      </c>
      <c r="AU26" s="30">
        <v>1137.7670000000001</v>
      </c>
      <c r="AV26" s="30">
        <v>1147.9969999999998</v>
      </c>
      <c r="AW26" s="30">
        <v>1161.83</v>
      </c>
      <c r="AX26" s="30">
        <v>1180.8510000000001</v>
      </c>
      <c r="AY26" s="30">
        <v>1205.3600000000001</v>
      </c>
      <c r="AZ26" s="30">
        <v>1236.1089999999999</v>
      </c>
      <c r="BA26" s="30">
        <v>1273.9450000000002</v>
      </c>
      <c r="BB26" s="30">
        <v>1317.298</v>
      </c>
      <c r="BC26" s="30">
        <v>1363.607</v>
      </c>
      <c r="BD26" s="30">
        <v>1410.123</v>
      </c>
      <c r="BE26" s="30">
        <v>1453.3</v>
      </c>
      <c r="BF26" s="30">
        <v>1490.2539999999999</v>
      </c>
    </row>
    <row r="27" spans="1:58" s="31" customFormat="1">
      <c r="A27" s="4" t="s">
        <v>330</v>
      </c>
      <c r="B27" s="30">
        <v>54.164999999999999</v>
      </c>
      <c r="C27" s="30">
        <v>53.933</v>
      </c>
      <c r="D27" s="30">
        <v>53.536999999999999</v>
      </c>
      <c r="E27" s="30">
        <v>53.180999999999997</v>
      </c>
      <c r="F27" s="30">
        <v>52.469000000000001</v>
      </c>
      <c r="G27" s="30">
        <v>52.107999999999997</v>
      </c>
      <c r="H27" s="30">
        <v>51.88</v>
      </c>
      <c r="I27" s="30">
        <v>51.29</v>
      </c>
      <c r="J27" s="30">
        <v>51.073999999999998</v>
      </c>
      <c r="K27" s="30">
        <v>50.817</v>
      </c>
      <c r="L27" s="30">
        <v>50.271000000000001</v>
      </c>
      <c r="M27" s="30">
        <v>49.747</v>
      </c>
      <c r="N27" s="30">
        <v>49.822000000000003</v>
      </c>
      <c r="O27" s="30">
        <v>49.917000000000002</v>
      </c>
      <c r="P27" s="30">
        <v>50.081000000000003</v>
      </c>
      <c r="Q27" s="30">
        <v>51.381999999999998</v>
      </c>
      <c r="R27" s="30">
        <v>50.793999999999997</v>
      </c>
      <c r="S27" s="30">
        <v>50.756</v>
      </c>
      <c r="T27" s="30">
        <v>50.933</v>
      </c>
      <c r="U27" s="30">
        <v>50.918999999999997</v>
      </c>
      <c r="AL27" s="4" t="s">
        <v>330</v>
      </c>
      <c r="AM27" s="30">
        <v>17.443000000000001</v>
      </c>
      <c r="AN27" s="30">
        <v>17.526</v>
      </c>
      <c r="AO27" s="30">
        <v>17.582999999999998</v>
      </c>
      <c r="AP27" s="30">
        <v>17.633000000000003</v>
      </c>
      <c r="AQ27" s="30">
        <v>17.712</v>
      </c>
      <c r="AR27" s="30">
        <v>17.852</v>
      </c>
      <c r="AS27" s="30">
        <v>18.073</v>
      </c>
      <c r="AT27" s="30">
        <v>18.240000000000002</v>
      </c>
      <c r="AU27" s="30">
        <v>18.341999999999999</v>
      </c>
      <c r="AV27" s="30">
        <v>18.512999999999998</v>
      </c>
      <c r="AW27" s="30">
        <v>18.771999999999998</v>
      </c>
      <c r="AX27" s="30">
        <v>19.129000000000001</v>
      </c>
      <c r="AY27" s="30">
        <v>19.591999999999999</v>
      </c>
      <c r="AZ27" s="30">
        <v>20.136000000000003</v>
      </c>
      <c r="BA27" s="30">
        <v>20.748999999999999</v>
      </c>
      <c r="BB27" s="30">
        <v>21.582000000000001</v>
      </c>
      <c r="BC27" s="30">
        <v>22.540999999999997</v>
      </c>
      <c r="BD27" s="30">
        <v>23.459000000000003</v>
      </c>
      <c r="BE27" s="30">
        <v>24.36</v>
      </c>
      <c r="BF27" s="30">
        <v>25.155000000000001</v>
      </c>
    </row>
    <row r="28" spans="1:58" s="31" customFormat="1">
      <c r="A28" s="4" t="s">
        <v>331</v>
      </c>
      <c r="B28" s="30">
        <v>44.271000000000001</v>
      </c>
      <c r="C28" s="30">
        <v>44.158000000000001</v>
      </c>
      <c r="D28" s="30">
        <v>44.02</v>
      </c>
      <c r="E28" s="30">
        <v>43.802999999999997</v>
      </c>
      <c r="F28" s="30">
        <v>43.703000000000003</v>
      </c>
      <c r="G28" s="30">
        <v>43.649000000000001</v>
      </c>
      <c r="H28" s="30">
        <v>43.356000000000002</v>
      </c>
      <c r="I28" s="30">
        <v>43.395000000000003</v>
      </c>
      <c r="J28" s="30">
        <v>43.439</v>
      </c>
      <c r="K28" s="30">
        <v>43.395000000000003</v>
      </c>
      <c r="L28" s="30">
        <v>43.374000000000002</v>
      </c>
      <c r="M28" s="30">
        <v>43.029000000000003</v>
      </c>
      <c r="N28" s="30">
        <v>44.41</v>
      </c>
      <c r="O28" s="30">
        <v>45.395000000000003</v>
      </c>
      <c r="P28" s="30">
        <v>45.701999999999998</v>
      </c>
      <c r="Q28" s="30">
        <v>45.893000000000001</v>
      </c>
      <c r="R28" s="30">
        <v>44.374000000000002</v>
      </c>
      <c r="S28" s="30">
        <v>43.597000000000001</v>
      </c>
      <c r="T28" s="30">
        <v>43.694000000000003</v>
      </c>
      <c r="U28" s="30">
        <v>43.734999999999999</v>
      </c>
      <c r="AL28" s="4" t="s">
        <v>331</v>
      </c>
      <c r="AM28" s="30">
        <v>1180.578</v>
      </c>
      <c r="AN28" s="30">
        <v>1200.1369999999999</v>
      </c>
      <c r="AO28" s="30">
        <v>1218.115</v>
      </c>
      <c r="AP28" s="30">
        <v>1235.1779999999999</v>
      </c>
      <c r="AQ28" s="30">
        <v>1251.731</v>
      </c>
      <c r="AR28" s="30">
        <v>1268.181</v>
      </c>
      <c r="AS28" s="30">
        <v>1287.2270000000001</v>
      </c>
      <c r="AT28" s="30">
        <v>1309.473</v>
      </c>
      <c r="AU28" s="30">
        <v>1340.393</v>
      </c>
      <c r="AV28" s="30">
        <v>1381.8230000000001</v>
      </c>
      <c r="AW28" s="30">
        <v>1427.425</v>
      </c>
      <c r="AX28" s="30">
        <v>1475.9839999999999</v>
      </c>
      <c r="AY28" s="30">
        <v>1527.943</v>
      </c>
      <c r="AZ28" s="30">
        <v>1582.74</v>
      </c>
      <c r="BA28" s="30">
        <v>1638.22</v>
      </c>
      <c r="BB28" s="30">
        <v>1692.8240000000001</v>
      </c>
      <c r="BC28" s="30">
        <v>1745.799</v>
      </c>
      <c r="BD28" s="30">
        <v>1796.8919999999998</v>
      </c>
      <c r="BE28" s="30">
        <v>1841.3340000000001</v>
      </c>
      <c r="BF28" s="30">
        <v>1875.1770000000001</v>
      </c>
    </row>
    <row r="29" spans="1:58" s="31" customFormat="1">
      <c r="A29" s="4" t="s">
        <v>332</v>
      </c>
      <c r="B29" s="30">
        <v>30.966999999999999</v>
      </c>
      <c r="C29" s="30">
        <v>31.376999999999999</v>
      </c>
      <c r="D29" s="30">
        <v>31.67</v>
      </c>
      <c r="E29" s="30">
        <v>32.036999999999999</v>
      </c>
      <c r="F29" s="30">
        <v>32.469000000000001</v>
      </c>
      <c r="G29" s="30">
        <v>32.798999999999999</v>
      </c>
      <c r="H29" s="30">
        <v>33.134999999999998</v>
      </c>
      <c r="I29" s="30">
        <v>33.209000000000003</v>
      </c>
      <c r="J29" s="30">
        <v>33.137</v>
      </c>
      <c r="K29" s="30">
        <v>33.515999999999998</v>
      </c>
      <c r="L29" s="30">
        <v>34.197000000000003</v>
      </c>
      <c r="M29" s="30">
        <v>34.008000000000003</v>
      </c>
      <c r="N29" s="30">
        <v>33.875</v>
      </c>
      <c r="O29" s="30">
        <v>33.731999999999999</v>
      </c>
      <c r="P29" s="30">
        <v>33.789000000000001</v>
      </c>
      <c r="Q29" s="30">
        <v>34.627000000000002</v>
      </c>
      <c r="R29" s="30">
        <v>33.976999999999997</v>
      </c>
      <c r="S29" s="30">
        <v>33.948999999999998</v>
      </c>
      <c r="T29" s="30">
        <v>33.96</v>
      </c>
      <c r="U29" s="30">
        <v>33.926000000000002</v>
      </c>
      <c r="AL29" s="4" t="s">
        <v>332</v>
      </c>
      <c r="AM29" s="30">
        <v>529.09100000000001</v>
      </c>
      <c r="AN29" s="30">
        <v>542.09799999999996</v>
      </c>
      <c r="AO29" s="30">
        <v>555.50900000000001</v>
      </c>
      <c r="AP29" s="30">
        <v>571.21</v>
      </c>
      <c r="AQ29" s="30">
        <v>588.65499999999997</v>
      </c>
      <c r="AR29" s="30">
        <v>606.88400000000001</v>
      </c>
      <c r="AS29" s="30">
        <v>625.24900000000002</v>
      </c>
      <c r="AT29" s="30">
        <v>643.97399999999993</v>
      </c>
      <c r="AU29" s="30">
        <v>663.28899999999999</v>
      </c>
      <c r="AV29" s="30">
        <v>683.45900000000006</v>
      </c>
      <c r="AW29" s="30">
        <v>704.05</v>
      </c>
      <c r="AX29" s="30">
        <v>725.18000000000006</v>
      </c>
      <c r="AY29" s="30">
        <v>746.83999999999992</v>
      </c>
      <c r="AZ29" s="30">
        <v>768.34899999999993</v>
      </c>
      <c r="BA29" s="30">
        <v>788.85799999999995</v>
      </c>
      <c r="BB29" s="30">
        <v>808.77800000000002</v>
      </c>
      <c r="BC29" s="30">
        <v>828.74800000000005</v>
      </c>
      <c r="BD29" s="30">
        <v>848.43100000000004</v>
      </c>
      <c r="BE29" s="30">
        <v>867.86</v>
      </c>
      <c r="BF29" s="30">
        <v>886.28199999999993</v>
      </c>
    </row>
    <row r="30" spans="1:58" s="31" customFormat="1">
      <c r="A30" s="4" t="s">
        <v>333</v>
      </c>
      <c r="B30" s="30">
        <v>49.768999999999998</v>
      </c>
      <c r="C30" s="30">
        <v>49.558</v>
      </c>
      <c r="D30" s="30">
        <v>49.393000000000001</v>
      </c>
      <c r="E30" s="30">
        <v>49.392000000000003</v>
      </c>
      <c r="F30" s="30">
        <v>49.460999999999999</v>
      </c>
      <c r="G30" s="30">
        <v>49.546999999999997</v>
      </c>
      <c r="H30" s="30">
        <v>49.689</v>
      </c>
      <c r="I30" s="30">
        <v>49.884</v>
      </c>
      <c r="J30" s="30">
        <v>49.9</v>
      </c>
      <c r="K30" s="30">
        <v>49.877000000000002</v>
      </c>
      <c r="L30" s="30">
        <v>49.808</v>
      </c>
      <c r="M30" s="30">
        <v>49.927999999999997</v>
      </c>
      <c r="N30" s="30">
        <v>49.969000000000001</v>
      </c>
      <c r="O30" s="30">
        <v>50.085000000000001</v>
      </c>
      <c r="P30" s="30">
        <v>50.094999999999999</v>
      </c>
      <c r="Q30" s="30">
        <v>50.908999999999999</v>
      </c>
      <c r="R30" s="30">
        <v>50.363</v>
      </c>
      <c r="S30" s="30">
        <v>50.308</v>
      </c>
      <c r="T30" s="30">
        <v>50.279000000000003</v>
      </c>
      <c r="U30" s="30">
        <v>50.149000000000001</v>
      </c>
      <c r="AL30" s="4" t="s">
        <v>333</v>
      </c>
      <c r="AM30" s="30">
        <v>989.35500000000002</v>
      </c>
      <c r="AN30" s="30">
        <v>1000.742</v>
      </c>
      <c r="AO30" s="30">
        <v>1017.681</v>
      </c>
      <c r="AP30" s="30">
        <v>1047.143</v>
      </c>
      <c r="AQ30" s="30">
        <v>1079.925</v>
      </c>
      <c r="AR30" s="30">
        <v>1114.5419999999999</v>
      </c>
      <c r="AS30" s="30">
        <v>1138.136</v>
      </c>
      <c r="AT30" s="30">
        <v>1164.9780000000001</v>
      </c>
      <c r="AU30" s="30">
        <v>1212.2850000000001</v>
      </c>
      <c r="AV30" s="30">
        <v>1267.6179999999999</v>
      </c>
      <c r="AW30" s="30">
        <v>1329.6390000000001</v>
      </c>
      <c r="AX30" s="30">
        <v>1404.9490000000001</v>
      </c>
      <c r="AY30" s="30">
        <v>1480.4079999999999</v>
      </c>
      <c r="AZ30" s="30">
        <v>1541.6659999999999</v>
      </c>
      <c r="BA30" s="30">
        <v>1599.327</v>
      </c>
      <c r="BB30" s="30">
        <v>1660.0990000000002</v>
      </c>
      <c r="BC30" s="30">
        <v>1720.9180000000001</v>
      </c>
      <c r="BD30" s="30">
        <v>1773.0520000000001</v>
      </c>
      <c r="BE30" s="30">
        <v>1824.8310000000001</v>
      </c>
      <c r="BF30" s="30">
        <v>1873.7150000000001</v>
      </c>
    </row>
    <row r="31" spans="1:58" s="31" customFormat="1">
      <c r="A31" s="4" t="s">
        <v>334</v>
      </c>
      <c r="B31" s="30">
        <v>32.101999999999997</v>
      </c>
      <c r="C31" s="30">
        <v>32.125999999999998</v>
      </c>
      <c r="D31" s="30">
        <v>32.19</v>
      </c>
      <c r="E31" s="30">
        <v>32.320999999999998</v>
      </c>
      <c r="F31" s="30">
        <v>32.676000000000002</v>
      </c>
      <c r="G31" s="30">
        <v>32.904000000000003</v>
      </c>
      <c r="H31" s="30">
        <v>33.406999999999996</v>
      </c>
      <c r="I31" s="30">
        <v>34.270000000000003</v>
      </c>
      <c r="J31" s="30">
        <v>33.975999999999999</v>
      </c>
      <c r="K31" s="30">
        <v>33.578000000000003</v>
      </c>
      <c r="L31" s="30">
        <v>33.58</v>
      </c>
      <c r="M31" s="30">
        <v>34.012</v>
      </c>
      <c r="N31" s="30">
        <v>33.86</v>
      </c>
      <c r="O31" s="30">
        <v>34.154000000000003</v>
      </c>
      <c r="P31" s="30">
        <v>34.869</v>
      </c>
      <c r="Q31" s="30">
        <v>37.700000000000003</v>
      </c>
      <c r="R31" s="30">
        <v>36.777000000000001</v>
      </c>
      <c r="S31" s="30">
        <v>36.539000000000001</v>
      </c>
      <c r="T31" s="30">
        <v>36.984999999999999</v>
      </c>
      <c r="U31" s="30">
        <v>37.131</v>
      </c>
      <c r="AL31" s="4" t="s">
        <v>334</v>
      </c>
      <c r="AM31" s="30">
        <v>684.08500000000004</v>
      </c>
      <c r="AN31" s="30">
        <v>717.64</v>
      </c>
      <c r="AO31" s="30">
        <v>754.17899999999997</v>
      </c>
      <c r="AP31" s="30">
        <v>792.04500000000007</v>
      </c>
      <c r="AQ31" s="30">
        <v>828.90800000000002</v>
      </c>
      <c r="AR31" s="30">
        <v>878.46800000000007</v>
      </c>
      <c r="AS31" s="30">
        <v>934.96500000000003</v>
      </c>
      <c r="AT31" s="30">
        <v>980.74900000000002</v>
      </c>
      <c r="AU31" s="30">
        <v>1017.422</v>
      </c>
      <c r="AV31" s="30">
        <v>1003.432</v>
      </c>
      <c r="AW31" s="30">
        <v>974.39</v>
      </c>
      <c r="AX31" s="30">
        <v>940.41200000000003</v>
      </c>
      <c r="AY31" s="30">
        <v>877.69800000000009</v>
      </c>
      <c r="AZ31" s="30">
        <v>895.03</v>
      </c>
      <c r="BA31" s="30">
        <v>979.07500000000005</v>
      </c>
      <c r="BB31" s="30">
        <v>1056.0030000000002</v>
      </c>
      <c r="BC31" s="30">
        <v>1115.329</v>
      </c>
      <c r="BD31" s="30">
        <v>1174.0630000000001</v>
      </c>
      <c r="BE31" s="30">
        <v>1269.3110000000001</v>
      </c>
      <c r="BF31" s="30">
        <v>1357.1770000000001</v>
      </c>
    </row>
    <row r="32" spans="1:58" s="31" customFormat="1">
      <c r="A32" s="4" t="s">
        <v>335</v>
      </c>
      <c r="B32" s="30">
        <v>54.232999999999997</v>
      </c>
      <c r="C32" s="30">
        <v>53.999000000000002</v>
      </c>
      <c r="D32" s="30">
        <v>54.061</v>
      </c>
      <c r="E32" s="30">
        <v>54.012</v>
      </c>
      <c r="F32" s="30">
        <v>51.351999999999997</v>
      </c>
      <c r="G32" s="30">
        <v>48.661999999999999</v>
      </c>
      <c r="H32" s="30">
        <v>45.99</v>
      </c>
      <c r="I32" s="30">
        <v>47.531999999999996</v>
      </c>
      <c r="J32" s="30">
        <v>48.869</v>
      </c>
      <c r="K32" s="30">
        <v>50.478999999999999</v>
      </c>
      <c r="L32" s="30">
        <v>52.039000000000001</v>
      </c>
      <c r="M32" s="30">
        <v>53.631999999999998</v>
      </c>
      <c r="N32" s="30">
        <v>55.264000000000003</v>
      </c>
      <c r="O32" s="30">
        <v>56.895000000000003</v>
      </c>
      <c r="P32" s="30">
        <v>58.472000000000001</v>
      </c>
      <c r="Q32" s="30">
        <v>60.87</v>
      </c>
      <c r="R32" s="30">
        <v>61.664999999999999</v>
      </c>
      <c r="S32" s="30">
        <v>63.183999999999997</v>
      </c>
      <c r="T32" s="30">
        <v>63.07</v>
      </c>
      <c r="U32" s="30">
        <v>62.865000000000002</v>
      </c>
      <c r="AL32" s="4" t="s">
        <v>335</v>
      </c>
      <c r="AM32" s="30">
        <v>3122.2160000000003</v>
      </c>
      <c r="AN32" s="30">
        <v>3203.91</v>
      </c>
      <c r="AO32" s="30">
        <v>3292.422</v>
      </c>
      <c r="AP32" s="30">
        <v>3389.7089999999998</v>
      </c>
      <c r="AQ32" s="30">
        <v>3490.6750000000002</v>
      </c>
      <c r="AR32" s="30">
        <v>3571.3410000000003</v>
      </c>
      <c r="AS32" s="30">
        <v>3633.2309999999998</v>
      </c>
      <c r="AT32" s="30">
        <v>3709.569</v>
      </c>
      <c r="AU32" s="30">
        <v>3804.67</v>
      </c>
      <c r="AV32" s="30">
        <v>3931.5080000000003</v>
      </c>
      <c r="AW32" s="30">
        <v>4082.9960000000001</v>
      </c>
      <c r="AX32" s="30">
        <v>4233.3159999999998</v>
      </c>
      <c r="AY32" s="30">
        <v>4408.8589999999995</v>
      </c>
      <c r="AZ32" s="30">
        <v>4579.0510000000004</v>
      </c>
      <c r="BA32" s="30">
        <v>4703.8810000000003</v>
      </c>
      <c r="BB32" s="30">
        <v>4811.5959999999995</v>
      </c>
      <c r="BC32" s="30">
        <v>4924.0730000000003</v>
      </c>
      <c r="BD32" s="30">
        <v>5040.1679999999997</v>
      </c>
      <c r="BE32" s="30">
        <v>5085.2810000000009</v>
      </c>
      <c r="BF32" s="30">
        <v>5087.6959999999999</v>
      </c>
    </row>
    <row r="33" spans="1:58" s="31" customFormat="1">
      <c r="A33" s="4" t="s">
        <v>336</v>
      </c>
      <c r="B33" s="30">
        <v>18.175000000000001</v>
      </c>
      <c r="C33" s="30">
        <v>18.131</v>
      </c>
      <c r="D33" s="30">
        <v>17.907</v>
      </c>
      <c r="E33" s="30">
        <v>17.414000000000001</v>
      </c>
      <c r="F33" s="30">
        <v>16.917000000000002</v>
      </c>
      <c r="G33" s="30">
        <v>16.387</v>
      </c>
      <c r="H33" s="30">
        <v>15.913</v>
      </c>
      <c r="I33" s="30">
        <v>15.804</v>
      </c>
      <c r="J33" s="30">
        <v>15.741</v>
      </c>
      <c r="K33" s="30">
        <v>15.753</v>
      </c>
      <c r="L33" s="30">
        <v>15.765000000000001</v>
      </c>
      <c r="M33" s="30">
        <v>15.901</v>
      </c>
      <c r="N33" s="30">
        <v>16.138999999999999</v>
      </c>
      <c r="O33" s="30">
        <v>15.618</v>
      </c>
      <c r="P33" s="30">
        <v>15.119</v>
      </c>
      <c r="Q33" s="30">
        <v>15.638999999999999</v>
      </c>
      <c r="R33" s="30">
        <v>15.683999999999999</v>
      </c>
      <c r="S33" s="30">
        <v>15.944000000000001</v>
      </c>
      <c r="T33" s="30">
        <v>16.001000000000001</v>
      </c>
      <c r="U33" s="30">
        <v>15.99</v>
      </c>
      <c r="AL33" s="4" t="s">
        <v>336</v>
      </c>
      <c r="AM33" s="30">
        <v>581.85799999999995</v>
      </c>
      <c r="AN33" s="30">
        <v>596.25700000000006</v>
      </c>
      <c r="AO33" s="30">
        <v>611.44399999999996</v>
      </c>
      <c r="AP33" s="30">
        <v>626.08300000000008</v>
      </c>
      <c r="AQ33" s="30">
        <v>640.255</v>
      </c>
      <c r="AR33" s="30">
        <v>653.14100000000008</v>
      </c>
      <c r="AS33" s="30">
        <v>665.971</v>
      </c>
      <c r="AT33" s="30">
        <v>678.78899999999999</v>
      </c>
      <c r="AU33" s="30">
        <v>692.077</v>
      </c>
      <c r="AV33" s="30">
        <v>706.38</v>
      </c>
      <c r="AW33" s="30">
        <v>721.73399999999992</v>
      </c>
      <c r="AX33" s="30">
        <v>738.12799999999993</v>
      </c>
      <c r="AY33" s="30">
        <v>755.55700000000002</v>
      </c>
      <c r="AZ33" s="30">
        <v>773.85200000000009</v>
      </c>
      <c r="BA33" s="30">
        <v>792.77499999999998</v>
      </c>
      <c r="BB33" s="30">
        <v>813.21800000000007</v>
      </c>
      <c r="BC33" s="30">
        <v>836.17200000000003</v>
      </c>
      <c r="BD33" s="30">
        <v>861.56200000000001</v>
      </c>
      <c r="BE33" s="30">
        <v>888.73900000000003</v>
      </c>
      <c r="BF33" s="30">
        <v>916.12699999999995</v>
      </c>
    </row>
    <row r="34" spans="1:58" s="31" customFormat="1">
      <c r="A34" s="4" t="s">
        <v>337</v>
      </c>
      <c r="B34" s="30">
        <v>20.559000000000001</v>
      </c>
      <c r="C34" s="30">
        <v>20.876000000000001</v>
      </c>
      <c r="D34" s="30">
        <v>21.222000000000001</v>
      </c>
      <c r="E34" s="30">
        <v>21.574999999999999</v>
      </c>
      <c r="F34" s="30">
        <v>22.004999999999999</v>
      </c>
      <c r="G34" s="30">
        <v>22.178999999999998</v>
      </c>
      <c r="H34" s="30">
        <v>19.347000000000001</v>
      </c>
      <c r="I34" s="30">
        <v>19.091999999999999</v>
      </c>
      <c r="J34" s="30">
        <v>16.937999999999999</v>
      </c>
      <c r="K34" s="30">
        <v>20.579000000000001</v>
      </c>
      <c r="L34" s="30">
        <v>21.606999999999999</v>
      </c>
      <c r="M34" s="30">
        <v>22.712</v>
      </c>
      <c r="N34" s="30">
        <v>23.823</v>
      </c>
      <c r="O34" s="30">
        <v>22.488</v>
      </c>
      <c r="P34" s="30">
        <v>21.17</v>
      </c>
      <c r="Q34" s="30">
        <v>20.64</v>
      </c>
      <c r="R34" s="30">
        <v>18.04</v>
      </c>
      <c r="S34" s="30">
        <v>17.78</v>
      </c>
      <c r="T34" s="30">
        <v>17.818999999999999</v>
      </c>
      <c r="U34" s="30">
        <v>17.855</v>
      </c>
      <c r="AL34" s="4" t="s">
        <v>337</v>
      </c>
      <c r="AM34" s="30">
        <v>2810.1419999999998</v>
      </c>
      <c r="AN34" s="30">
        <v>2917.8989999999999</v>
      </c>
      <c r="AO34" s="30">
        <v>3031.038</v>
      </c>
      <c r="AP34" s="30">
        <v>3150.74</v>
      </c>
      <c r="AQ34" s="30">
        <v>3276.2439999999997</v>
      </c>
      <c r="AR34" s="30">
        <v>3405.2420000000002</v>
      </c>
      <c r="AS34" s="30">
        <v>3531.2629999999999</v>
      </c>
      <c r="AT34" s="30">
        <v>3654.6989999999996</v>
      </c>
      <c r="AU34" s="30">
        <v>3778.6979999999999</v>
      </c>
      <c r="AV34" s="30">
        <v>3911.8179999999998</v>
      </c>
      <c r="AW34" s="30">
        <v>4057.2330000000002</v>
      </c>
      <c r="AX34" s="30">
        <v>4221.835</v>
      </c>
      <c r="AY34" s="30">
        <v>4399.0190000000002</v>
      </c>
      <c r="AZ34" s="30">
        <v>4568.24</v>
      </c>
      <c r="BA34" s="30">
        <v>4735.1809999999996</v>
      </c>
      <c r="BB34" s="30">
        <v>4896.0229999999992</v>
      </c>
      <c r="BC34" s="30">
        <v>5050.5219999999999</v>
      </c>
      <c r="BD34" s="30">
        <v>5190.9070000000002</v>
      </c>
      <c r="BE34" s="30">
        <v>5315.6299999999992</v>
      </c>
      <c r="BF34" s="30">
        <v>5428.375</v>
      </c>
    </row>
    <row r="35" spans="1:58" s="31" customFormat="1">
      <c r="A35" s="4" t="s">
        <v>338</v>
      </c>
      <c r="B35" s="30"/>
      <c r="C35" s="30"/>
      <c r="D35" s="30"/>
      <c r="E35" s="30"/>
      <c r="F35" s="30"/>
      <c r="G35" s="30"/>
      <c r="H35" s="30"/>
      <c r="I35" s="30"/>
      <c r="J35" s="30"/>
      <c r="K35" s="30"/>
      <c r="L35" s="30"/>
      <c r="M35" s="30"/>
      <c r="N35" s="30"/>
      <c r="O35" s="30"/>
      <c r="P35" s="30"/>
      <c r="Q35" s="30"/>
      <c r="R35" s="30"/>
      <c r="S35" s="30"/>
      <c r="T35" s="30"/>
      <c r="U35" s="30"/>
      <c r="AL35" s="4" t="s">
        <v>338</v>
      </c>
      <c r="AM35" s="30">
        <v>3954.2129999999997</v>
      </c>
      <c r="AN35" s="30">
        <v>4041.7669999999998</v>
      </c>
      <c r="AO35" s="30">
        <v>4132.0349999999999</v>
      </c>
      <c r="AP35" s="30">
        <v>4220.9889999999996</v>
      </c>
      <c r="AQ35" s="30">
        <v>4305.4570000000003</v>
      </c>
      <c r="AR35" s="30">
        <v>4407.1939999999995</v>
      </c>
      <c r="AS35" s="30">
        <v>4536.6409999999996</v>
      </c>
      <c r="AT35" s="30">
        <v>4678.201</v>
      </c>
      <c r="AU35" s="30">
        <v>4830.29</v>
      </c>
      <c r="AV35" s="30">
        <v>4990.9059999999999</v>
      </c>
      <c r="AW35" s="30">
        <v>5169.866</v>
      </c>
      <c r="AX35" s="30">
        <v>5365.0049999999992</v>
      </c>
      <c r="AY35" s="30">
        <v>5560.3250000000007</v>
      </c>
      <c r="AZ35" s="30">
        <v>5752.1</v>
      </c>
      <c r="BA35" s="30">
        <v>5943.6409999999996</v>
      </c>
      <c r="BB35" s="30">
        <v>6142.0730000000003</v>
      </c>
      <c r="BC35" s="30">
        <v>6342.3060000000005</v>
      </c>
      <c r="BD35" s="30">
        <v>6537.183</v>
      </c>
      <c r="BE35" s="30">
        <v>6724.3909999999996</v>
      </c>
      <c r="BF35" s="30">
        <v>6905.2430000000004</v>
      </c>
    </row>
    <row r="36" spans="1:58" s="31" customFormat="1">
      <c r="A36" s="4" t="s">
        <v>339</v>
      </c>
      <c r="B36" s="30">
        <v>43.353999999999999</v>
      </c>
      <c r="C36" s="30">
        <v>42.1</v>
      </c>
      <c r="D36" s="30">
        <v>40.786000000000001</v>
      </c>
      <c r="E36" s="30">
        <v>39.450000000000003</v>
      </c>
      <c r="F36" s="30">
        <v>40.722000000000001</v>
      </c>
      <c r="G36" s="30">
        <v>41.987000000000002</v>
      </c>
      <c r="H36" s="30">
        <v>40.473999999999997</v>
      </c>
      <c r="I36" s="30">
        <v>38.901000000000003</v>
      </c>
      <c r="J36" s="30">
        <v>38.905000000000001</v>
      </c>
      <c r="K36" s="30">
        <v>38.892000000000003</v>
      </c>
      <c r="L36" s="30">
        <v>38.972999999999999</v>
      </c>
      <c r="M36" s="30">
        <v>38.994999999999997</v>
      </c>
      <c r="N36" s="30">
        <v>39.021999999999998</v>
      </c>
      <c r="O36" s="30">
        <v>37.104999999999997</v>
      </c>
      <c r="P36" s="30">
        <v>37.957999999999998</v>
      </c>
      <c r="Q36" s="30">
        <v>35.953000000000003</v>
      </c>
      <c r="R36" s="30">
        <v>36.177</v>
      </c>
      <c r="S36" s="30">
        <v>33.450000000000003</v>
      </c>
      <c r="T36" s="30">
        <v>33.545999999999999</v>
      </c>
      <c r="U36" s="30">
        <v>33.603999999999999</v>
      </c>
      <c r="AL36" s="4" t="s">
        <v>339</v>
      </c>
      <c r="AM36" s="30">
        <v>1246.826</v>
      </c>
      <c r="AN36" s="30">
        <v>1285.5170000000001</v>
      </c>
      <c r="AO36" s="30">
        <v>1324.952</v>
      </c>
      <c r="AP36" s="30">
        <v>1365.126</v>
      </c>
      <c r="AQ36" s="30">
        <v>1406.1219999999998</v>
      </c>
      <c r="AR36" s="30">
        <v>1447.454</v>
      </c>
      <c r="AS36" s="30">
        <v>1488.23</v>
      </c>
      <c r="AT36" s="30">
        <v>1529.7139999999999</v>
      </c>
      <c r="AU36" s="30">
        <v>1573.587</v>
      </c>
      <c r="AV36" s="30">
        <v>1620.3409999999999</v>
      </c>
      <c r="AW36" s="30">
        <v>1669.251</v>
      </c>
      <c r="AX36" s="30">
        <v>1720.444</v>
      </c>
      <c r="AY36" s="30">
        <v>1774.2359999999999</v>
      </c>
      <c r="AZ36" s="30">
        <v>1829.9009999999998</v>
      </c>
      <c r="BA36" s="30">
        <v>1887.8400000000001</v>
      </c>
      <c r="BB36" s="30">
        <v>1948.8920000000001</v>
      </c>
      <c r="BC36" s="30">
        <v>2013.1510000000001</v>
      </c>
      <c r="BD36" s="30">
        <v>2079.5369999999998</v>
      </c>
      <c r="BE36" s="30">
        <v>2147.7550000000001</v>
      </c>
      <c r="BF36" s="30">
        <v>2216.56</v>
      </c>
    </row>
    <row r="37" spans="1:58" s="31" customFormat="1">
      <c r="A37" s="22" t="s">
        <v>340</v>
      </c>
      <c r="B37" s="5"/>
      <c r="C37" s="5"/>
      <c r="D37" s="5"/>
      <c r="E37" s="5"/>
      <c r="F37" s="5"/>
      <c r="G37" s="5"/>
      <c r="H37" s="5"/>
      <c r="I37" s="5"/>
      <c r="J37" s="5"/>
      <c r="K37" s="5"/>
      <c r="L37" s="5"/>
      <c r="M37" s="5"/>
      <c r="N37" s="5"/>
      <c r="O37" s="5"/>
      <c r="P37" s="5"/>
      <c r="Q37" s="5"/>
      <c r="R37" s="5"/>
      <c r="S37" s="5"/>
      <c r="T37" s="5"/>
      <c r="U37" s="5"/>
      <c r="AL37" s="22" t="s">
        <v>340</v>
      </c>
      <c r="AM37" s="5"/>
      <c r="AN37" s="5"/>
      <c r="AO37" s="5"/>
      <c r="AP37" s="5"/>
      <c r="AQ37" s="5"/>
      <c r="AR37" s="5"/>
      <c r="AS37" s="5"/>
      <c r="AT37" s="5"/>
      <c r="AU37" s="5"/>
      <c r="AV37" s="5"/>
      <c r="AW37" s="5"/>
      <c r="AX37" s="5"/>
      <c r="AY37" s="5"/>
      <c r="AZ37" s="5"/>
      <c r="BA37" s="5"/>
      <c r="BB37" s="5"/>
      <c r="BC37" s="5"/>
      <c r="BD37" s="5"/>
      <c r="BE37" s="5"/>
      <c r="BF37" s="5"/>
    </row>
    <row r="38" spans="1:58" s="31" customFormat="1">
      <c r="A38" s="4" t="s">
        <v>341</v>
      </c>
      <c r="B38" s="30">
        <v>67.593999999999994</v>
      </c>
      <c r="C38" s="30">
        <v>67.585999999999999</v>
      </c>
      <c r="D38" s="30">
        <v>67.525000000000006</v>
      </c>
      <c r="E38" s="30">
        <v>67.554000000000002</v>
      </c>
      <c r="F38" s="30">
        <v>67.495000000000005</v>
      </c>
      <c r="G38" s="30">
        <v>67.421999999999997</v>
      </c>
      <c r="H38" s="30">
        <v>67.436000000000007</v>
      </c>
      <c r="I38" s="30">
        <v>67.319999999999993</v>
      </c>
      <c r="J38" s="30">
        <v>67.177999999999997</v>
      </c>
      <c r="K38" s="30">
        <v>67.034000000000006</v>
      </c>
      <c r="L38" s="30">
        <v>67.346999999999994</v>
      </c>
      <c r="M38" s="30">
        <v>67.647000000000006</v>
      </c>
      <c r="N38" s="30">
        <v>67.927000000000007</v>
      </c>
      <c r="O38" s="30">
        <v>67.968000000000004</v>
      </c>
      <c r="P38" s="30">
        <v>67.963999999999999</v>
      </c>
      <c r="Q38" s="30">
        <v>75.590999999999994</v>
      </c>
      <c r="R38" s="30">
        <v>74.123999999999995</v>
      </c>
      <c r="S38" s="30">
        <v>82.588999999999999</v>
      </c>
      <c r="T38" s="30">
        <v>82.554000000000002</v>
      </c>
      <c r="U38" s="30">
        <v>82.603999999999999</v>
      </c>
      <c r="AL38" s="4" t="s">
        <v>341</v>
      </c>
      <c r="AM38" s="30">
        <v>2231.8440000000001</v>
      </c>
      <c r="AN38" s="30">
        <v>2345.989</v>
      </c>
      <c r="AO38" s="30">
        <v>2421.069</v>
      </c>
      <c r="AP38" s="30">
        <v>2512.7179999999998</v>
      </c>
      <c r="AQ38" s="30">
        <v>2648.3910000000001</v>
      </c>
      <c r="AR38" s="30">
        <v>2771.5950000000003</v>
      </c>
      <c r="AS38" s="30">
        <v>2918.8670000000002</v>
      </c>
      <c r="AT38" s="30">
        <v>3080.4850000000001</v>
      </c>
      <c r="AU38" s="30">
        <v>3226.5929999999998</v>
      </c>
      <c r="AV38" s="30">
        <v>3382.114</v>
      </c>
      <c r="AW38" s="30">
        <v>3522.5990000000002</v>
      </c>
      <c r="AX38" s="30">
        <v>3641.451</v>
      </c>
      <c r="AY38" s="30">
        <v>3766.1779999999999</v>
      </c>
      <c r="AZ38" s="30">
        <v>3889.4110000000001</v>
      </c>
      <c r="BA38" s="30">
        <v>4009.1280000000002</v>
      </c>
      <c r="BB38" s="30">
        <v>4131.8369999999995</v>
      </c>
      <c r="BC38" s="30">
        <v>4219.2559999999994</v>
      </c>
      <c r="BD38" s="30">
        <v>4258.768</v>
      </c>
      <c r="BE38" s="30">
        <v>4321.491</v>
      </c>
      <c r="BF38" s="30">
        <v>4413.91</v>
      </c>
    </row>
    <row r="39" spans="1:58" s="31" customFormat="1">
      <c r="A39" s="4" t="s">
        <v>342</v>
      </c>
      <c r="B39" s="30">
        <v>55.506999999999998</v>
      </c>
      <c r="C39" s="30">
        <v>57.497</v>
      </c>
      <c r="D39" s="30">
        <v>55.087000000000003</v>
      </c>
      <c r="E39" s="30">
        <v>52.411000000000001</v>
      </c>
      <c r="F39" s="30">
        <v>49.402999999999999</v>
      </c>
      <c r="G39" s="30">
        <v>45.523000000000003</v>
      </c>
      <c r="H39" s="30">
        <v>45.113</v>
      </c>
      <c r="I39" s="30">
        <v>44.963000000000001</v>
      </c>
      <c r="J39" s="30">
        <v>45.017000000000003</v>
      </c>
      <c r="K39" s="30">
        <v>46.072000000000003</v>
      </c>
      <c r="L39" s="30">
        <v>46.957999999999998</v>
      </c>
      <c r="M39" s="30">
        <v>47.762999999999998</v>
      </c>
      <c r="N39" s="30">
        <v>44.774000000000001</v>
      </c>
      <c r="O39" s="30">
        <v>45.228999999999999</v>
      </c>
      <c r="P39" s="30">
        <v>45.509</v>
      </c>
      <c r="Q39" s="30">
        <v>46.884</v>
      </c>
      <c r="R39" s="30">
        <v>46.616</v>
      </c>
      <c r="S39" s="30">
        <v>47.287999999999997</v>
      </c>
      <c r="T39" s="30">
        <v>47.454999999999998</v>
      </c>
      <c r="U39" s="30">
        <v>47.847999999999999</v>
      </c>
      <c r="AL39" s="4" t="s">
        <v>342</v>
      </c>
      <c r="AM39" s="30">
        <v>14935.162</v>
      </c>
      <c r="AN39" s="30">
        <v>15002.388999999999</v>
      </c>
      <c r="AO39" s="30">
        <v>15030.607</v>
      </c>
      <c r="AP39" s="30">
        <v>15039.674999999999</v>
      </c>
      <c r="AQ39" s="30">
        <v>15056.05</v>
      </c>
      <c r="AR39" s="30">
        <v>15083.207</v>
      </c>
      <c r="AS39" s="30">
        <v>15140.733</v>
      </c>
      <c r="AT39" s="30">
        <v>15253.778</v>
      </c>
      <c r="AU39" s="30">
        <v>15405.084999999999</v>
      </c>
      <c r="AV39" s="30">
        <v>15563.02</v>
      </c>
      <c r="AW39" s="30">
        <v>15721.436</v>
      </c>
      <c r="AX39" s="30">
        <v>15892.201000000001</v>
      </c>
      <c r="AY39" s="30">
        <v>16187.644</v>
      </c>
      <c r="AZ39" s="30">
        <v>16579.767</v>
      </c>
      <c r="BA39" s="30">
        <v>16908.05</v>
      </c>
      <c r="BB39" s="30">
        <v>17150.870999999999</v>
      </c>
      <c r="BC39" s="30">
        <v>17308.145</v>
      </c>
      <c r="BD39" s="30">
        <v>17319.514000000003</v>
      </c>
      <c r="BE39" s="30">
        <v>17209.800999999999</v>
      </c>
      <c r="BF39" s="30">
        <v>17065.793000000001</v>
      </c>
    </row>
    <row r="40" spans="1:58" s="31" customFormat="1">
      <c r="A40" s="4" t="s">
        <v>343</v>
      </c>
      <c r="B40" s="30">
        <v>11.749000000000001</v>
      </c>
      <c r="C40" s="30">
        <v>11.585000000000001</v>
      </c>
      <c r="D40" s="30">
        <v>11.435</v>
      </c>
      <c r="E40" s="30">
        <v>11.701000000000001</v>
      </c>
      <c r="F40" s="30">
        <v>10.66</v>
      </c>
      <c r="G40" s="30">
        <v>11.611000000000001</v>
      </c>
      <c r="H40" s="30">
        <v>12.632999999999999</v>
      </c>
      <c r="I40" s="30">
        <v>15.215</v>
      </c>
      <c r="J40" s="30">
        <v>16.190999999999999</v>
      </c>
      <c r="K40" s="30">
        <v>15.474</v>
      </c>
      <c r="L40" s="30">
        <v>14.914</v>
      </c>
      <c r="M40" s="30">
        <v>14.5</v>
      </c>
      <c r="N40" s="30">
        <v>13.723000000000001</v>
      </c>
      <c r="O40" s="30">
        <v>13.170999999999999</v>
      </c>
      <c r="P40" s="30">
        <v>12.662000000000001</v>
      </c>
      <c r="Q40" s="30">
        <v>13.188000000000001</v>
      </c>
      <c r="R40" s="30">
        <v>13.878</v>
      </c>
      <c r="S40" s="30">
        <v>13.878</v>
      </c>
      <c r="T40" s="30">
        <v>13.944000000000001</v>
      </c>
      <c r="U40" s="30">
        <v>13.916</v>
      </c>
      <c r="AL40" s="4" t="s">
        <v>343</v>
      </c>
      <c r="AM40" s="30">
        <v>1522.3429999999998</v>
      </c>
      <c r="AN40" s="30">
        <v>1542.289</v>
      </c>
      <c r="AO40" s="30">
        <v>1556.817</v>
      </c>
      <c r="AP40" s="30">
        <v>1572.77</v>
      </c>
      <c r="AQ40" s="30">
        <v>1588.711</v>
      </c>
      <c r="AR40" s="30">
        <v>1597.405</v>
      </c>
      <c r="AS40" s="30">
        <v>1597.433</v>
      </c>
      <c r="AT40" s="30">
        <v>1586.1660000000002</v>
      </c>
      <c r="AU40" s="30">
        <v>1566.3249999999998</v>
      </c>
      <c r="AV40" s="30">
        <v>1542.7240000000002</v>
      </c>
      <c r="AW40" s="30">
        <v>1516.8290000000002</v>
      </c>
      <c r="AX40" s="30">
        <v>1491.13</v>
      </c>
      <c r="AY40" s="30">
        <v>1463.8719999999998</v>
      </c>
      <c r="AZ40" s="30">
        <v>1436.9670000000001</v>
      </c>
      <c r="BA40" s="30">
        <v>1420.9189999999999</v>
      </c>
      <c r="BB40" s="30">
        <v>1425.6840000000002</v>
      </c>
      <c r="BC40" s="30">
        <v>1442.7759999999998</v>
      </c>
      <c r="BD40" s="30">
        <v>1461.018</v>
      </c>
      <c r="BE40" s="30">
        <v>1480.6869999999999</v>
      </c>
      <c r="BF40" s="30">
        <v>1501.3609999999999</v>
      </c>
    </row>
    <row r="41" spans="1:58" s="31" customFormat="1">
      <c r="A41" s="4" t="s">
        <v>344</v>
      </c>
      <c r="B41" s="30"/>
      <c r="C41" s="30"/>
      <c r="D41" s="30"/>
      <c r="E41" s="30"/>
      <c r="F41" s="30"/>
      <c r="G41" s="30"/>
      <c r="H41" s="30"/>
      <c r="I41" s="30"/>
      <c r="J41" s="30"/>
      <c r="K41" s="30"/>
      <c r="L41" s="30"/>
      <c r="M41" s="30"/>
      <c r="N41" s="30"/>
      <c r="O41" s="30"/>
      <c r="P41" s="30"/>
      <c r="Q41" s="30"/>
      <c r="R41" s="30"/>
      <c r="S41" s="30"/>
      <c r="T41" s="30"/>
      <c r="U41" s="30"/>
      <c r="AL41" s="4" t="s">
        <v>344</v>
      </c>
      <c r="AM41" s="30">
        <v>10.045</v>
      </c>
      <c r="AN41" s="30">
        <v>10.344999999999999</v>
      </c>
      <c r="AO41" s="30">
        <v>10.620000000000001</v>
      </c>
      <c r="AP41" s="30">
        <v>10.856</v>
      </c>
      <c r="AQ41" s="30">
        <v>11.064</v>
      </c>
      <c r="AR41" s="30">
        <v>11.275</v>
      </c>
      <c r="AS41" s="30">
        <v>11.465</v>
      </c>
      <c r="AT41" s="30">
        <v>11.612</v>
      </c>
      <c r="AU41" s="30">
        <v>11.744</v>
      </c>
      <c r="AV41" s="30">
        <v>11.845000000000001</v>
      </c>
      <c r="AW41" s="30">
        <v>11.895</v>
      </c>
      <c r="AX41" s="30">
        <v>11.885</v>
      </c>
      <c r="AY41" s="30">
        <v>11.821999999999999</v>
      </c>
      <c r="AZ41" s="30">
        <v>11.717000000000001</v>
      </c>
      <c r="BA41" s="30">
        <v>11.605</v>
      </c>
      <c r="BB41" s="30">
        <v>11.523</v>
      </c>
      <c r="BC41" s="30">
        <v>11.491</v>
      </c>
      <c r="BD41" s="30">
        <v>11.495000000000001</v>
      </c>
      <c r="BE41" s="30">
        <v>11.545000000000002</v>
      </c>
      <c r="BF41" s="30">
        <v>11.683</v>
      </c>
    </row>
    <row r="42" spans="1:58" s="31" customFormat="1">
      <c r="A42" s="4" t="s">
        <v>345</v>
      </c>
      <c r="B42" s="30">
        <v>26.669</v>
      </c>
      <c r="C42" s="30">
        <v>26.827000000000002</v>
      </c>
      <c r="D42" s="30">
        <v>26.773</v>
      </c>
      <c r="E42" s="30">
        <v>26.706</v>
      </c>
      <c r="F42" s="30">
        <v>26.475000000000001</v>
      </c>
      <c r="G42" s="30">
        <v>26.498999999999999</v>
      </c>
      <c r="H42" s="30">
        <v>26.768999999999998</v>
      </c>
      <c r="I42" s="30">
        <v>26.902000000000001</v>
      </c>
      <c r="J42" s="30">
        <v>26.882000000000001</v>
      </c>
      <c r="K42" s="30">
        <v>27.045000000000002</v>
      </c>
      <c r="L42" s="30">
        <v>27.274000000000001</v>
      </c>
      <c r="M42" s="30">
        <v>27.602</v>
      </c>
      <c r="N42" s="30">
        <v>27.966000000000001</v>
      </c>
      <c r="O42" s="30">
        <v>27.404</v>
      </c>
      <c r="P42" s="30">
        <v>26.785</v>
      </c>
      <c r="Q42" s="30">
        <v>26.734999999999999</v>
      </c>
      <c r="R42" s="30">
        <v>25.51</v>
      </c>
      <c r="S42" s="30">
        <v>24.652999999999999</v>
      </c>
      <c r="T42" s="30">
        <v>24.603000000000002</v>
      </c>
      <c r="U42" s="30">
        <v>24.605</v>
      </c>
      <c r="AL42" s="4" t="s">
        <v>345</v>
      </c>
      <c r="AM42" s="30">
        <v>609.61199999999997</v>
      </c>
      <c r="AN42" s="30">
        <v>630.74900000000002</v>
      </c>
      <c r="AO42" s="30">
        <v>650.27</v>
      </c>
      <c r="AP42" s="30">
        <v>666.82799999999997</v>
      </c>
      <c r="AQ42" s="30">
        <v>679.66899999999998</v>
      </c>
      <c r="AR42" s="30">
        <v>688.46600000000001</v>
      </c>
      <c r="AS42" s="30">
        <v>693.83100000000002</v>
      </c>
      <c r="AT42" s="30">
        <v>696.23700000000008</v>
      </c>
      <c r="AU42" s="30">
        <v>696.34400000000005</v>
      </c>
      <c r="AV42" s="30">
        <v>695.31700000000001</v>
      </c>
      <c r="AW42" s="30">
        <v>697.47900000000004</v>
      </c>
      <c r="AX42" s="30">
        <v>702.41200000000003</v>
      </c>
      <c r="AY42" s="30">
        <v>705.56600000000003</v>
      </c>
      <c r="AZ42" s="30">
        <v>707.149</v>
      </c>
      <c r="BA42" s="30">
        <v>708.21199999999999</v>
      </c>
      <c r="BB42" s="30">
        <v>709.35799999999995</v>
      </c>
      <c r="BC42" s="30">
        <v>711.00700000000006</v>
      </c>
      <c r="BD42" s="30">
        <v>713.18399999999997</v>
      </c>
      <c r="BE42" s="30">
        <v>715.072</v>
      </c>
      <c r="BF42" s="30">
        <v>715.97900000000004</v>
      </c>
    </row>
    <row r="43" spans="1:58" s="31" customFormat="1">
      <c r="A43" s="4" t="s">
        <v>346</v>
      </c>
      <c r="B43" s="30">
        <v>24.466999999999999</v>
      </c>
      <c r="C43" s="30">
        <v>24.838000000000001</v>
      </c>
      <c r="D43" s="30">
        <v>25.178000000000001</v>
      </c>
      <c r="E43" s="30">
        <v>25.302</v>
      </c>
      <c r="F43" s="30">
        <v>25.428999999999998</v>
      </c>
      <c r="G43" s="30">
        <v>25.52</v>
      </c>
      <c r="H43" s="30">
        <v>25.504000000000001</v>
      </c>
      <c r="I43" s="30">
        <v>25.869</v>
      </c>
      <c r="J43" s="30">
        <v>25.934000000000001</v>
      </c>
      <c r="K43" s="30">
        <v>25.98</v>
      </c>
      <c r="L43" s="30">
        <v>25.983000000000001</v>
      </c>
      <c r="M43" s="30">
        <v>24.827000000000002</v>
      </c>
      <c r="N43" s="30">
        <v>23.504999999999999</v>
      </c>
      <c r="O43" s="30">
        <v>18.338000000000001</v>
      </c>
      <c r="P43" s="30">
        <v>19.811</v>
      </c>
      <c r="Q43" s="30">
        <v>21.196000000000002</v>
      </c>
      <c r="R43" s="30">
        <v>21.625</v>
      </c>
      <c r="S43" s="30">
        <v>20.951000000000001</v>
      </c>
      <c r="T43" s="30">
        <v>20.832999999999998</v>
      </c>
      <c r="U43" s="30">
        <v>20.875</v>
      </c>
      <c r="AL43" s="4" t="s">
        <v>346</v>
      </c>
      <c r="AM43" s="30">
        <v>4543.1639999999998</v>
      </c>
      <c r="AN43" s="30">
        <v>4536.6819999999998</v>
      </c>
      <c r="AO43" s="30">
        <v>4525.8109999999997</v>
      </c>
      <c r="AP43" s="30">
        <v>4502.91</v>
      </c>
      <c r="AQ43" s="30">
        <v>4475.5590000000002</v>
      </c>
      <c r="AR43" s="30">
        <v>4456.6319999999996</v>
      </c>
      <c r="AS43" s="30">
        <v>4449.7629999999999</v>
      </c>
      <c r="AT43" s="30">
        <v>4454.6569999999992</v>
      </c>
      <c r="AU43" s="30">
        <v>4466.1029999999992</v>
      </c>
      <c r="AV43" s="30">
        <v>4474.5640000000003</v>
      </c>
      <c r="AW43" s="30">
        <v>4475.9439999999995</v>
      </c>
      <c r="AX43" s="30">
        <v>4475.0630000000001</v>
      </c>
      <c r="AY43" s="30">
        <v>4473.4130000000005</v>
      </c>
      <c r="AZ43" s="30">
        <v>4465.6260000000002</v>
      </c>
      <c r="BA43" s="30">
        <v>4449.665</v>
      </c>
      <c r="BB43" s="30">
        <v>4430.6540000000005</v>
      </c>
      <c r="BC43" s="30">
        <v>4412.567</v>
      </c>
      <c r="BD43" s="30">
        <v>4395.7259999999997</v>
      </c>
      <c r="BE43" s="30">
        <v>4378.5349999999999</v>
      </c>
      <c r="BF43" s="30">
        <v>4359.9110000000001</v>
      </c>
    </row>
    <row r="44" spans="1:58" s="31" customFormat="1">
      <c r="A44" s="4" t="s">
        <v>347</v>
      </c>
      <c r="B44" s="30">
        <v>24.882000000000001</v>
      </c>
      <c r="C44" s="30">
        <v>24.689</v>
      </c>
      <c r="D44" s="30">
        <v>24.425000000000001</v>
      </c>
      <c r="E44" s="30">
        <v>24.206</v>
      </c>
      <c r="F44" s="30">
        <v>26.724</v>
      </c>
      <c r="G44" s="30">
        <v>29.010999999999999</v>
      </c>
      <c r="H44" s="30">
        <v>31.527000000000001</v>
      </c>
      <c r="I44" s="30">
        <v>33.942</v>
      </c>
      <c r="J44" s="30">
        <v>36.368000000000002</v>
      </c>
      <c r="K44" s="30">
        <v>39.031999999999996</v>
      </c>
      <c r="L44" s="30">
        <v>41.718000000000004</v>
      </c>
      <c r="M44" s="30">
        <v>44.796999999999997</v>
      </c>
      <c r="N44" s="30">
        <v>47.381</v>
      </c>
      <c r="O44" s="30">
        <v>46.893000000000001</v>
      </c>
      <c r="P44" s="30">
        <v>46.13</v>
      </c>
      <c r="Q44" s="30">
        <v>47.664999999999999</v>
      </c>
      <c r="R44" s="30">
        <v>45.335999999999999</v>
      </c>
      <c r="S44" s="30">
        <v>44.643000000000001</v>
      </c>
      <c r="T44" s="30">
        <v>44.113999999999997</v>
      </c>
      <c r="U44" s="30">
        <v>43.890999999999998</v>
      </c>
      <c r="AL44" s="4" t="s">
        <v>347</v>
      </c>
      <c r="AM44" s="30">
        <v>2634.8530000000001</v>
      </c>
      <c r="AN44" s="30">
        <v>2696.2939999999999</v>
      </c>
      <c r="AO44" s="30">
        <v>2756.9540000000002</v>
      </c>
      <c r="AP44" s="30">
        <v>2820.1180000000004</v>
      </c>
      <c r="AQ44" s="30">
        <v>2885.3810000000003</v>
      </c>
      <c r="AR44" s="30">
        <v>2950.8329999999996</v>
      </c>
      <c r="AS44" s="30">
        <v>3007.0129999999999</v>
      </c>
      <c r="AT44" s="30">
        <v>3047.3109999999997</v>
      </c>
      <c r="AU44" s="30">
        <v>3078.3519999999999</v>
      </c>
      <c r="AV44" s="30">
        <v>3107.8389999999999</v>
      </c>
      <c r="AW44" s="30">
        <v>3140.1189999999997</v>
      </c>
      <c r="AX44" s="30">
        <v>3161.018</v>
      </c>
      <c r="AY44" s="30">
        <v>3160.922</v>
      </c>
      <c r="AZ44" s="30">
        <v>3148.8450000000003</v>
      </c>
      <c r="BA44" s="30">
        <v>3125.9259999999999</v>
      </c>
      <c r="BB44" s="30">
        <v>3097.6620000000003</v>
      </c>
      <c r="BC44" s="30">
        <v>3091.489</v>
      </c>
      <c r="BD44" s="30">
        <v>3072.7200000000003</v>
      </c>
      <c r="BE44" s="30">
        <v>3016.1130000000003</v>
      </c>
      <c r="BF44" s="30">
        <v>2961.3580000000002</v>
      </c>
    </row>
    <row r="45" spans="1:58" s="31" customFormat="1">
      <c r="A45" s="4" t="s">
        <v>348</v>
      </c>
      <c r="B45" s="30">
        <v>10.363</v>
      </c>
      <c r="C45" s="30">
        <v>10.214</v>
      </c>
      <c r="D45" s="30">
        <v>10.11</v>
      </c>
      <c r="E45" s="30">
        <v>10.039</v>
      </c>
      <c r="F45" s="30">
        <v>9.9280000000000008</v>
      </c>
      <c r="G45" s="30">
        <v>9.6839999999999993</v>
      </c>
      <c r="H45" s="30">
        <v>9.4969999999999999</v>
      </c>
      <c r="I45" s="30">
        <v>9.2330000000000005</v>
      </c>
      <c r="J45" s="30">
        <v>9.0280000000000005</v>
      </c>
      <c r="K45" s="30">
        <v>9.0329999999999995</v>
      </c>
      <c r="L45" s="30">
        <v>9.0510000000000002</v>
      </c>
      <c r="M45" s="30">
        <v>9.157</v>
      </c>
      <c r="N45" s="30">
        <v>9.2319999999999993</v>
      </c>
      <c r="O45" s="30">
        <v>9.3109999999999999</v>
      </c>
      <c r="P45" s="30">
        <v>9.3780000000000001</v>
      </c>
      <c r="Q45" s="30">
        <v>10.084</v>
      </c>
      <c r="R45" s="30">
        <v>9.8109999999999999</v>
      </c>
      <c r="S45" s="30">
        <v>10.433999999999999</v>
      </c>
      <c r="T45" s="30">
        <v>10.407999999999999</v>
      </c>
      <c r="U45" s="30">
        <v>10.411</v>
      </c>
      <c r="AL45" s="4" t="s">
        <v>348</v>
      </c>
      <c r="AM45" s="30">
        <v>47.269999999999996</v>
      </c>
      <c r="AN45" s="30">
        <v>47.626999999999995</v>
      </c>
      <c r="AO45" s="30">
        <v>47.858000000000004</v>
      </c>
      <c r="AP45" s="30">
        <v>47.987000000000002</v>
      </c>
      <c r="AQ45" s="30">
        <v>48.137</v>
      </c>
      <c r="AR45" s="30">
        <v>48.986000000000004</v>
      </c>
      <c r="AS45" s="30">
        <v>50.545999999999999</v>
      </c>
      <c r="AT45" s="30">
        <v>52.259</v>
      </c>
      <c r="AU45" s="30">
        <v>54.135000000000005</v>
      </c>
      <c r="AV45" s="30">
        <v>56.204999999999998</v>
      </c>
      <c r="AW45" s="30">
        <v>58.508000000000003</v>
      </c>
      <c r="AX45" s="30">
        <v>61.042999999999999</v>
      </c>
      <c r="AY45" s="30">
        <v>63.757000000000005</v>
      </c>
      <c r="AZ45" s="30">
        <v>66.552999999999997</v>
      </c>
      <c r="BA45" s="30">
        <v>68.807999999999993</v>
      </c>
      <c r="BB45" s="30">
        <v>70.649000000000001</v>
      </c>
      <c r="BC45" s="30">
        <v>72.531999999999996</v>
      </c>
      <c r="BD45" s="30">
        <v>74.257000000000005</v>
      </c>
      <c r="BE45" s="30">
        <v>75.919999999999987</v>
      </c>
      <c r="BF45" s="30">
        <v>77.537000000000006</v>
      </c>
    </row>
    <row r="46" spans="1:58" s="31" customFormat="1">
      <c r="A46" s="4" t="s">
        <v>349</v>
      </c>
      <c r="B46" s="30">
        <v>33.76</v>
      </c>
      <c r="C46" s="30">
        <v>33.682000000000002</v>
      </c>
      <c r="D46" s="30">
        <v>33.896999999999998</v>
      </c>
      <c r="E46" s="30">
        <v>30.190999999999999</v>
      </c>
      <c r="F46" s="30">
        <v>26.448</v>
      </c>
      <c r="G46" s="30">
        <v>22.542999999999999</v>
      </c>
      <c r="H46" s="30">
        <v>23.088000000000001</v>
      </c>
      <c r="I46" s="30">
        <v>23.613</v>
      </c>
      <c r="J46" s="30">
        <v>24.137</v>
      </c>
      <c r="K46" s="30">
        <v>24.696000000000002</v>
      </c>
      <c r="L46" s="30">
        <v>25.236000000000001</v>
      </c>
      <c r="M46" s="30">
        <v>25.74</v>
      </c>
      <c r="N46" s="30">
        <v>27.085000000000001</v>
      </c>
      <c r="O46" s="30">
        <v>28.393999999999998</v>
      </c>
      <c r="P46" s="30">
        <v>29.957000000000001</v>
      </c>
      <c r="Q46" s="30">
        <v>31.641999999999999</v>
      </c>
      <c r="R46" s="30">
        <v>32.552999999999997</v>
      </c>
      <c r="S46" s="30">
        <v>29.192</v>
      </c>
      <c r="T46" s="30">
        <v>29.367999999999999</v>
      </c>
      <c r="U46" s="30">
        <v>29.335000000000001</v>
      </c>
      <c r="AL46" s="4" t="s">
        <v>349</v>
      </c>
      <c r="AM46" s="30">
        <v>88.338999999999999</v>
      </c>
      <c r="AN46" s="30">
        <v>91.544000000000011</v>
      </c>
      <c r="AO46" s="30">
        <v>94.927000000000007</v>
      </c>
      <c r="AP46" s="30">
        <v>98.712999999999994</v>
      </c>
      <c r="AQ46" s="30">
        <v>102.77200000000001</v>
      </c>
      <c r="AR46" s="30">
        <v>106.661</v>
      </c>
      <c r="AS46" s="30">
        <v>109.986</v>
      </c>
      <c r="AT46" s="30">
        <v>113.128</v>
      </c>
      <c r="AU46" s="30">
        <v>116.643</v>
      </c>
      <c r="AV46" s="30">
        <v>120.678</v>
      </c>
      <c r="AW46" s="30">
        <v>124.78999999999999</v>
      </c>
      <c r="AX46" s="30">
        <v>128.38200000000001</v>
      </c>
      <c r="AY46" s="30">
        <v>131.624</v>
      </c>
      <c r="AZ46" s="30">
        <v>134.90899999999999</v>
      </c>
      <c r="BA46" s="30">
        <v>138.29300000000001</v>
      </c>
      <c r="BB46" s="30">
        <v>141.715</v>
      </c>
      <c r="BC46" s="30">
        <v>145.018</v>
      </c>
      <c r="BD46" s="30">
        <v>147.64400000000001</v>
      </c>
      <c r="BE46" s="30">
        <v>149.34199999999998</v>
      </c>
      <c r="BF46" s="30">
        <v>150.55200000000002</v>
      </c>
    </row>
    <row r="47" spans="1:58" s="31" customFormat="1">
      <c r="A47" s="4" t="s">
        <v>350</v>
      </c>
      <c r="B47" s="30"/>
      <c r="C47" s="30"/>
      <c r="D47" s="30"/>
      <c r="E47" s="30"/>
      <c r="F47" s="30"/>
      <c r="G47" s="30"/>
      <c r="H47" s="30"/>
      <c r="I47" s="30"/>
      <c r="J47" s="30"/>
      <c r="K47" s="30"/>
      <c r="L47" s="30"/>
      <c r="M47" s="30"/>
      <c r="N47" s="30"/>
      <c r="O47" s="30"/>
      <c r="P47" s="30"/>
      <c r="Q47" s="30"/>
      <c r="R47" s="30"/>
      <c r="S47" s="30"/>
      <c r="T47" s="30"/>
      <c r="U47" s="30"/>
      <c r="AL47" s="4" t="s">
        <v>350</v>
      </c>
      <c r="AM47" s="30">
        <v>0.753</v>
      </c>
      <c r="AN47" s="30">
        <v>0.78099999999999992</v>
      </c>
      <c r="AO47" s="30">
        <v>0.81499999999999995</v>
      </c>
      <c r="AP47" s="30">
        <v>0.85499999999999998</v>
      </c>
      <c r="AQ47" s="30">
        <v>0.89200000000000002</v>
      </c>
      <c r="AR47" s="30">
        <v>0.92500000000000004</v>
      </c>
      <c r="AS47" s="30">
        <v>0.95199999999999996</v>
      </c>
      <c r="AT47" s="30">
        <v>0.97500000000000009</v>
      </c>
      <c r="AU47" s="30">
        <v>0.99</v>
      </c>
      <c r="AV47" s="30">
        <v>0.995</v>
      </c>
      <c r="AW47" s="30">
        <v>0.99299999999999999</v>
      </c>
      <c r="AX47" s="30">
        <v>0.98399999999999999</v>
      </c>
      <c r="AY47" s="30">
        <v>0.96699999999999997</v>
      </c>
      <c r="AZ47" s="30">
        <v>0.94300000000000006</v>
      </c>
      <c r="BA47" s="30">
        <v>0.92100000000000004</v>
      </c>
      <c r="BB47" s="30">
        <v>0.90400000000000003</v>
      </c>
      <c r="BC47" s="30">
        <v>0.89</v>
      </c>
      <c r="BD47" s="30">
        <v>0.85199999999999998</v>
      </c>
      <c r="BE47" s="30">
        <v>0.79800000000000004</v>
      </c>
      <c r="BF47" s="30">
        <v>0.76500000000000001</v>
      </c>
    </row>
    <row r="48" spans="1:58" s="31" customFormat="1">
      <c r="A48" s="4" t="s">
        <v>351</v>
      </c>
      <c r="B48" s="30">
        <v>67.602999999999994</v>
      </c>
      <c r="C48" s="30">
        <v>67.918000000000006</v>
      </c>
      <c r="D48" s="30">
        <v>68.105000000000004</v>
      </c>
      <c r="E48" s="30">
        <v>68.313999999999993</v>
      </c>
      <c r="F48" s="30">
        <v>68.408000000000001</v>
      </c>
      <c r="G48" s="30">
        <v>68.563999999999993</v>
      </c>
      <c r="H48" s="30">
        <v>68.837999999999994</v>
      </c>
      <c r="I48" s="30">
        <v>68.882999999999996</v>
      </c>
      <c r="J48" s="30">
        <v>68.846999999999994</v>
      </c>
      <c r="K48" s="30">
        <v>68.777000000000001</v>
      </c>
      <c r="L48" s="30">
        <v>69.001999999999995</v>
      </c>
      <c r="M48" s="30">
        <v>68.908000000000001</v>
      </c>
      <c r="N48" s="30">
        <v>68.769000000000005</v>
      </c>
      <c r="O48" s="30">
        <v>68.549000000000007</v>
      </c>
      <c r="P48" s="30">
        <v>68.355999999999995</v>
      </c>
      <c r="Q48" s="30">
        <v>68.256</v>
      </c>
      <c r="R48" s="30">
        <v>68.239000000000004</v>
      </c>
      <c r="S48" s="30">
        <v>68.141999999999996</v>
      </c>
      <c r="T48" s="30">
        <v>68.111999999999995</v>
      </c>
      <c r="U48" s="30">
        <v>68.11</v>
      </c>
      <c r="AL48" s="4" t="s">
        <v>351</v>
      </c>
      <c r="AM48" s="30">
        <v>2453.7179999999998</v>
      </c>
      <c r="AN48" s="30">
        <v>2559.6940000000004</v>
      </c>
      <c r="AO48" s="30">
        <v>2664.3469999999998</v>
      </c>
      <c r="AP48" s="30">
        <v>2766.268</v>
      </c>
      <c r="AQ48" s="30">
        <v>2863.5630000000001</v>
      </c>
      <c r="AR48" s="30">
        <v>2952.9880000000003</v>
      </c>
      <c r="AS48" s="30">
        <v>3028.2049999999999</v>
      </c>
      <c r="AT48" s="30">
        <v>3092.7750000000001</v>
      </c>
      <c r="AU48" s="30">
        <v>3152.4260000000004</v>
      </c>
      <c r="AV48" s="30">
        <v>3209.3630000000003</v>
      </c>
      <c r="AW48" s="30">
        <v>3263.67</v>
      </c>
      <c r="AX48" s="30">
        <v>3313.9459999999999</v>
      </c>
      <c r="AY48" s="30">
        <v>3362.473</v>
      </c>
      <c r="AZ48" s="30">
        <v>3411.1099999999997</v>
      </c>
      <c r="BA48" s="30">
        <v>3465.4080000000004</v>
      </c>
      <c r="BB48" s="30">
        <v>3519.998</v>
      </c>
      <c r="BC48" s="30">
        <v>3582.1679999999997</v>
      </c>
      <c r="BD48" s="30">
        <v>3662.7620000000002</v>
      </c>
      <c r="BE48" s="30">
        <v>3751.2269999999999</v>
      </c>
      <c r="BF48" s="30">
        <v>3840.0079999999998</v>
      </c>
    </row>
    <row r="49" spans="1:58" s="31" customFormat="1">
      <c r="A49" s="22" t="s">
        <v>352</v>
      </c>
      <c r="B49" s="5"/>
      <c r="C49" s="5"/>
      <c r="D49" s="5"/>
      <c r="E49" s="5"/>
      <c r="F49" s="5"/>
      <c r="G49" s="5"/>
      <c r="H49" s="5"/>
      <c r="I49" s="5"/>
      <c r="J49" s="5"/>
      <c r="K49" s="5"/>
      <c r="L49" s="5"/>
      <c r="M49" s="5"/>
      <c r="N49" s="5"/>
      <c r="O49" s="5"/>
      <c r="P49" s="5"/>
      <c r="Q49" s="5"/>
      <c r="R49" s="5"/>
      <c r="S49" s="5"/>
      <c r="T49" s="5"/>
      <c r="U49" s="5"/>
      <c r="AL49" s="22" t="s">
        <v>352</v>
      </c>
      <c r="AM49" s="5"/>
      <c r="AN49" s="5"/>
      <c r="AO49" s="5"/>
      <c r="AP49" s="5"/>
      <c r="AQ49" s="5"/>
      <c r="AR49" s="5"/>
      <c r="AS49" s="5"/>
      <c r="AT49" s="5"/>
      <c r="AU49" s="5"/>
      <c r="AV49" s="5"/>
      <c r="AW49" s="5"/>
      <c r="AX49" s="5"/>
      <c r="AY49" s="5"/>
      <c r="AZ49" s="5"/>
      <c r="BA49" s="5"/>
      <c r="BB49" s="5"/>
      <c r="BC49" s="5"/>
      <c r="BD49" s="5"/>
      <c r="BE49" s="5"/>
      <c r="BF49" s="5"/>
    </row>
    <row r="50" spans="1:58" s="31" customFormat="1">
      <c r="A50" s="4" t="s">
        <v>353</v>
      </c>
      <c r="B50" s="30">
        <v>27.373000000000001</v>
      </c>
      <c r="C50" s="30">
        <v>28.25</v>
      </c>
      <c r="D50" s="30">
        <v>28.835000000000001</v>
      </c>
      <c r="E50" s="30">
        <v>28.645</v>
      </c>
      <c r="F50" s="30">
        <v>28.213999999999999</v>
      </c>
      <c r="G50" s="30">
        <v>28.484999999999999</v>
      </c>
      <c r="H50" s="30">
        <v>28.06</v>
      </c>
      <c r="I50" s="30">
        <v>27.934999999999999</v>
      </c>
      <c r="J50" s="30">
        <v>27.606000000000002</v>
      </c>
      <c r="K50" s="30">
        <v>27.579000000000001</v>
      </c>
      <c r="L50" s="30">
        <v>27.523</v>
      </c>
      <c r="M50" s="30">
        <v>27.518999999999998</v>
      </c>
      <c r="N50" s="30">
        <v>27.431000000000001</v>
      </c>
      <c r="O50" s="30">
        <v>27.356000000000002</v>
      </c>
      <c r="P50" s="30">
        <v>27.48</v>
      </c>
      <c r="Q50" s="30">
        <v>29.303999999999998</v>
      </c>
      <c r="R50" s="30">
        <v>28.109000000000002</v>
      </c>
      <c r="S50" s="30">
        <v>27.824000000000002</v>
      </c>
      <c r="T50" s="30">
        <v>27.835999999999999</v>
      </c>
      <c r="U50" s="30">
        <v>28.038</v>
      </c>
      <c r="AL50" s="4" t="s">
        <v>353</v>
      </c>
      <c r="AM50" s="30">
        <v>939.995</v>
      </c>
      <c r="AN50" s="30">
        <v>962.16800000000012</v>
      </c>
      <c r="AO50" s="30">
        <v>983.03200000000004</v>
      </c>
      <c r="AP50" s="30">
        <v>1002.259</v>
      </c>
      <c r="AQ50" s="30">
        <v>1019.792</v>
      </c>
      <c r="AR50" s="30">
        <v>1031.616</v>
      </c>
      <c r="AS50" s="30">
        <v>1041.4939999999999</v>
      </c>
      <c r="AT50" s="30">
        <v>1053.5050000000001</v>
      </c>
      <c r="AU50" s="30">
        <v>1063.681</v>
      </c>
      <c r="AV50" s="30">
        <v>1072.1799999999998</v>
      </c>
      <c r="AW50" s="30">
        <v>1079.684</v>
      </c>
      <c r="AX50" s="30">
        <v>1086.008</v>
      </c>
      <c r="AY50" s="30">
        <v>1091.0059999999999</v>
      </c>
      <c r="AZ50" s="30">
        <v>1095.653</v>
      </c>
      <c r="BA50" s="30">
        <v>1100.3409999999999</v>
      </c>
      <c r="BB50" s="30">
        <v>1104.9870000000001</v>
      </c>
      <c r="BC50" s="30">
        <v>1109.8400000000001</v>
      </c>
      <c r="BD50" s="30">
        <v>1115.046</v>
      </c>
      <c r="BE50" s="30">
        <v>1120.5929999999998</v>
      </c>
      <c r="BF50" s="30">
        <v>1126.8440000000001</v>
      </c>
    </row>
    <row r="51" spans="1:58" s="31" customFormat="1" ht="33.950000000000003" customHeight="1">
      <c r="A51" s="24" t="s">
        <v>354</v>
      </c>
      <c r="B51" s="5"/>
      <c r="C51" s="5"/>
      <c r="D51" s="5"/>
      <c r="E51" s="5"/>
      <c r="F51" s="5"/>
      <c r="G51" s="5"/>
      <c r="H51" s="5"/>
      <c r="I51" s="5"/>
      <c r="J51" s="5"/>
      <c r="K51" s="5"/>
      <c r="L51" s="5"/>
      <c r="M51" s="5"/>
      <c r="N51" s="5"/>
      <c r="O51" s="5"/>
      <c r="P51" s="5"/>
      <c r="Q51" s="5"/>
      <c r="R51" s="5"/>
      <c r="S51" s="5"/>
      <c r="T51" s="5"/>
      <c r="U51" s="5"/>
      <c r="AL51" s="24" t="s">
        <v>354</v>
      </c>
      <c r="AM51" s="5"/>
      <c r="AN51" s="5"/>
      <c r="AO51" s="5"/>
      <c r="AP51" s="5"/>
      <c r="AQ51" s="5"/>
      <c r="AR51" s="5"/>
      <c r="AS51" s="5"/>
      <c r="AT51" s="5"/>
      <c r="AU51" s="5"/>
      <c r="AV51" s="5"/>
      <c r="AW51" s="5"/>
      <c r="AX51" s="5"/>
      <c r="AY51" s="5"/>
      <c r="AZ51" s="5"/>
      <c r="BA51" s="5"/>
      <c r="BB51" s="5"/>
      <c r="BC51" s="5"/>
      <c r="BD51" s="5"/>
      <c r="BE51" s="5"/>
      <c r="BF51" s="5"/>
    </row>
    <row r="52" spans="1:58" s="33" customFormat="1" ht="29.65" customHeight="1">
      <c r="A52" s="26" t="s">
        <v>355</v>
      </c>
      <c r="B52" s="32">
        <f t="shared" ref="B52:U52" si="0">SUMPRODUCT(B4:B50,AM4:AM50)/SUM(AM4:AM50)</f>
        <v>32.581978823158344</v>
      </c>
      <c r="C52" s="32">
        <f t="shared" si="0"/>
        <v>32.893061053390454</v>
      </c>
      <c r="D52" s="32">
        <f t="shared" si="0"/>
        <v>32.299117403607021</v>
      </c>
      <c r="E52" s="32">
        <f t="shared" si="0"/>
        <v>31.677113819967847</v>
      </c>
      <c r="F52" s="32">
        <f t="shared" si="0"/>
        <v>31.05575403837322</v>
      </c>
      <c r="G52" s="32">
        <f t="shared" si="0"/>
        <v>30.348425394317093</v>
      </c>
      <c r="H52" s="32">
        <f t="shared" si="0"/>
        <v>30.182663001821858</v>
      </c>
      <c r="I52" s="32">
        <f t="shared" si="0"/>
        <v>30.410138350721997</v>
      </c>
      <c r="J52" s="32">
        <f t="shared" si="0"/>
        <v>30.519140482234487</v>
      </c>
      <c r="K52" s="32">
        <f t="shared" si="0"/>
        <v>31.233175173569993</v>
      </c>
      <c r="L52" s="32">
        <f t="shared" si="0"/>
        <v>31.712393919469502</v>
      </c>
      <c r="M52" s="32">
        <f t="shared" si="0"/>
        <v>32.270892779223672</v>
      </c>
      <c r="N52" s="32">
        <f t="shared" si="0"/>
        <v>31.910802014596666</v>
      </c>
      <c r="O52" s="32">
        <f t="shared" si="0"/>
        <v>31.778056986793334</v>
      </c>
      <c r="P52" s="32">
        <f t="shared" si="0"/>
        <v>31.963673983947817</v>
      </c>
      <c r="Q52" s="32">
        <f t="shared" si="0"/>
        <v>33.11847087560804</v>
      </c>
      <c r="R52" s="32">
        <f t="shared" si="0"/>
        <v>32.287590343169484</v>
      </c>
      <c r="S52" s="32">
        <f t="shared" si="0"/>
        <v>32.301170159883227</v>
      </c>
      <c r="T52" s="32">
        <f t="shared" si="0"/>
        <v>32.163876068900279</v>
      </c>
      <c r="U52" s="32">
        <f t="shared" si="0"/>
        <v>32.073879628644377</v>
      </c>
      <c r="AL52" s="26" t="s">
        <v>355</v>
      </c>
      <c r="AM52" s="32">
        <v>75548.752999999997</v>
      </c>
      <c r="AN52" s="32">
        <v>77378.733000000007</v>
      </c>
      <c r="AO52" s="32">
        <v>79178.37</v>
      </c>
      <c r="AP52" s="32">
        <v>81045.999000000011</v>
      </c>
      <c r="AQ52" s="32">
        <v>83000.440999999992</v>
      </c>
      <c r="AR52" s="32">
        <v>84992.067999999999</v>
      </c>
      <c r="AS52" s="32">
        <v>87067.896000000008</v>
      </c>
      <c r="AT52" s="32">
        <v>89203.64</v>
      </c>
      <c r="AU52" s="32">
        <v>91385.534</v>
      </c>
      <c r="AV52" s="32">
        <v>93613.682000000001</v>
      </c>
      <c r="AW52" s="32">
        <v>95883.543999999994</v>
      </c>
      <c r="AX52" s="32">
        <v>98255.182000000001</v>
      </c>
      <c r="AY52" s="32">
        <v>100810.751</v>
      </c>
      <c r="AZ52" s="32">
        <v>103477.446</v>
      </c>
      <c r="BA52" s="32">
        <v>106104.06899999999</v>
      </c>
      <c r="BB52" s="32">
        <v>108696.088</v>
      </c>
      <c r="BC52" s="32">
        <v>111240.867</v>
      </c>
      <c r="BD52" s="32">
        <v>113615.48800000001</v>
      </c>
      <c r="BE52" s="32">
        <v>115891.77100000001</v>
      </c>
      <c r="BF52" s="32">
        <v>118132.375</v>
      </c>
    </row>
    <row r="53" spans="1:58" s="33" customFormat="1">
      <c r="A53" s="26" t="s">
        <v>356</v>
      </c>
      <c r="B53" s="32">
        <v>32.779000000000003</v>
      </c>
      <c r="C53" s="32">
        <v>32.640999999999998</v>
      </c>
      <c r="D53" s="32">
        <v>32.25</v>
      </c>
      <c r="E53" s="32">
        <v>31.904</v>
      </c>
      <c r="F53" s="32">
        <v>31.786999999999999</v>
      </c>
      <c r="G53" s="32">
        <v>31.448</v>
      </c>
      <c r="H53" s="32">
        <v>30.925999999999998</v>
      </c>
      <c r="I53" s="32">
        <v>30.556999999999999</v>
      </c>
      <c r="J53" s="32">
        <v>30.498000000000001</v>
      </c>
      <c r="K53" s="32">
        <v>30.338999999999999</v>
      </c>
      <c r="L53" s="32">
        <v>30.257000000000001</v>
      </c>
      <c r="M53" s="32">
        <v>30.312999999999999</v>
      </c>
      <c r="N53" s="32">
        <v>30.154</v>
      </c>
      <c r="O53" s="32">
        <v>29.984000000000002</v>
      </c>
      <c r="P53" s="32">
        <v>29.771000000000001</v>
      </c>
      <c r="Q53" s="32">
        <v>31.138000000000002</v>
      </c>
      <c r="R53" s="32">
        <v>29.832999999999998</v>
      </c>
      <c r="S53" s="32">
        <v>29.071999999999999</v>
      </c>
      <c r="T53" s="32">
        <v>28.131</v>
      </c>
      <c r="U53" s="32">
        <v>28.158999999999999</v>
      </c>
      <c r="AL53" s="26" t="s">
        <v>356</v>
      </c>
      <c r="AM53" s="32">
        <v>582442.89199999999</v>
      </c>
      <c r="AN53" s="32">
        <v>588915.446</v>
      </c>
      <c r="AO53" s="32">
        <v>592664.48199999996</v>
      </c>
      <c r="AP53" s="32">
        <v>595394.15500000003</v>
      </c>
      <c r="AQ53" s="32">
        <v>597633.68800000008</v>
      </c>
      <c r="AR53" s="32">
        <v>598805.54</v>
      </c>
      <c r="AS53" s="32">
        <v>598590.15299999993</v>
      </c>
      <c r="AT53" s="32">
        <v>596905.81799999997</v>
      </c>
      <c r="AU53" s="32">
        <v>594692.26699999999</v>
      </c>
      <c r="AV53" s="32">
        <v>592308.67599999998</v>
      </c>
      <c r="AW53" s="32">
        <v>589879.95699999994</v>
      </c>
      <c r="AX53" s="32">
        <v>588884.51</v>
      </c>
      <c r="AY53" s="32">
        <v>589749.402</v>
      </c>
      <c r="AZ53" s="32">
        <v>591615.90800000005</v>
      </c>
      <c r="BA53" s="32">
        <v>594082.348</v>
      </c>
      <c r="BB53" s="32">
        <v>597069.89500000002</v>
      </c>
      <c r="BC53" s="32">
        <v>600716.64500000002</v>
      </c>
      <c r="BD53" s="32">
        <v>605019.36599999992</v>
      </c>
      <c r="BE53" s="32">
        <v>609955.799</v>
      </c>
      <c r="BF53" s="32">
        <v>615768.58700000006</v>
      </c>
    </row>
  </sheetData>
  <sortState xmlns:xlrd2="http://schemas.microsoft.com/office/spreadsheetml/2017/richdata2" ref="A4:U53">
    <sortCondition ref="A2"/>
  </sortState>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80B54-C8CC-444B-97CD-2DA3E81175CB}">
  <sheetPr codeName="Sheet162"/>
  <dimension ref="A1:BF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1" width="17.85546875" style="5" customWidth="1"/>
    <col min="22" max="26" width="17.85546875" style="8" customWidth="1"/>
    <col min="27" max="37" width="8.85546875" style="8"/>
    <col min="38" max="38" width="43.42578125" style="4" hidden="1" customWidth="1"/>
    <col min="39" max="58" width="27.140625" style="5" hidden="1" customWidth="1"/>
    <col min="59" max="16384" width="8.85546875" style="8"/>
  </cols>
  <sheetData>
    <row r="1" spans="1:58" s="19" customFormat="1" ht="54" customHeight="1">
      <c r="A1" s="16"/>
      <c r="B1" s="17" t="s">
        <v>177</v>
      </c>
      <c r="C1" s="18"/>
      <c r="D1" s="18"/>
      <c r="E1" s="18"/>
      <c r="F1" s="18"/>
      <c r="G1" s="18"/>
      <c r="H1" s="18"/>
      <c r="I1" s="18"/>
      <c r="J1" s="18"/>
      <c r="K1" s="18"/>
      <c r="L1" s="18"/>
      <c r="M1" s="18"/>
      <c r="N1" s="18"/>
      <c r="O1" s="18"/>
      <c r="P1" s="18"/>
      <c r="Q1" s="18"/>
      <c r="R1" s="18"/>
      <c r="S1" s="18"/>
      <c r="T1" s="18"/>
      <c r="U1" s="18"/>
      <c r="AL1" s="16"/>
      <c r="AM1" s="17" t="s">
        <v>24</v>
      </c>
      <c r="AN1" s="18"/>
      <c r="AO1" s="18"/>
      <c r="AP1" s="18"/>
      <c r="AQ1" s="18"/>
      <c r="AR1" s="18"/>
      <c r="AS1" s="18"/>
      <c r="AT1" s="18"/>
      <c r="AU1" s="18"/>
      <c r="AV1" s="18"/>
      <c r="AW1" s="18"/>
      <c r="AX1" s="18"/>
      <c r="AY1" s="18"/>
      <c r="AZ1" s="18"/>
      <c r="BA1" s="18"/>
      <c r="BB1" s="17"/>
      <c r="BC1" s="17"/>
      <c r="BD1" s="18"/>
      <c r="BE1" s="18"/>
      <c r="BF1" s="18"/>
    </row>
    <row r="2" spans="1:58" s="20" customFormat="1" ht="27" customHeight="1">
      <c r="A2" s="20" t="s">
        <v>305</v>
      </c>
      <c r="B2" s="21" t="s">
        <v>364</v>
      </c>
      <c r="C2" s="21" t="s">
        <v>365</v>
      </c>
      <c r="D2" s="21" t="s">
        <v>366</v>
      </c>
      <c r="E2" s="21" t="s">
        <v>367</v>
      </c>
      <c r="F2" s="21" t="s">
        <v>368</v>
      </c>
      <c r="G2" s="21" t="s">
        <v>369</v>
      </c>
      <c r="H2" s="21" t="s">
        <v>370</v>
      </c>
      <c r="I2" s="21" t="s">
        <v>371</v>
      </c>
      <c r="J2" s="21" t="s">
        <v>372</v>
      </c>
      <c r="K2" s="21" t="s">
        <v>373</v>
      </c>
      <c r="L2" s="21" t="s">
        <v>374</v>
      </c>
      <c r="M2" s="21" t="s">
        <v>375</v>
      </c>
      <c r="N2" s="21" t="s">
        <v>376</v>
      </c>
      <c r="O2" s="21" t="s">
        <v>377</v>
      </c>
      <c r="P2" s="21" t="s">
        <v>378</v>
      </c>
      <c r="Q2" s="21" t="s">
        <v>379</v>
      </c>
      <c r="R2" s="21" t="s">
        <v>380</v>
      </c>
      <c r="S2" s="21" t="s">
        <v>381</v>
      </c>
      <c r="T2" s="21" t="s">
        <v>382</v>
      </c>
      <c r="U2" s="21" t="s">
        <v>3371</v>
      </c>
      <c r="AL2" s="20" t="s">
        <v>305</v>
      </c>
      <c r="AM2" s="21">
        <v>2005</v>
      </c>
      <c r="AN2" s="21">
        <v>2006</v>
      </c>
      <c r="AO2" s="21">
        <v>2007</v>
      </c>
      <c r="AP2" s="21">
        <v>2008</v>
      </c>
      <c r="AQ2" s="21">
        <v>2009</v>
      </c>
      <c r="AR2" s="21">
        <v>2010</v>
      </c>
      <c r="AS2" s="21">
        <v>2011</v>
      </c>
      <c r="AT2" s="21">
        <v>2012</v>
      </c>
      <c r="AU2" s="21">
        <v>2013</v>
      </c>
      <c r="AV2" s="21">
        <v>2014</v>
      </c>
      <c r="AW2" s="21">
        <v>2015</v>
      </c>
      <c r="AX2" s="21">
        <v>2016</v>
      </c>
      <c r="AY2" s="21">
        <v>2017</v>
      </c>
      <c r="AZ2" s="21">
        <v>2018</v>
      </c>
      <c r="BA2" s="21">
        <v>2019</v>
      </c>
      <c r="BB2" s="21">
        <v>2020</v>
      </c>
      <c r="BC2" s="21">
        <v>2021</v>
      </c>
      <c r="BD2" s="21">
        <v>2022</v>
      </c>
      <c r="BE2" s="21">
        <v>2023</v>
      </c>
      <c r="BF2" s="21">
        <v>2024</v>
      </c>
    </row>
    <row r="3" spans="1:58" s="22" customFormat="1" ht="27" customHeight="1">
      <c r="A3" s="22" t="s">
        <v>306</v>
      </c>
      <c r="B3" s="18"/>
      <c r="C3" s="18"/>
      <c r="D3" s="18"/>
      <c r="E3" s="18"/>
      <c r="F3" s="18"/>
      <c r="G3" s="18"/>
      <c r="H3" s="18"/>
      <c r="I3" s="18"/>
      <c r="J3" s="18"/>
      <c r="K3" s="18"/>
      <c r="L3" s="18"/>
      <c r="M3" s="18"/>
      <c r="N3" s="18"/>
      <c r="O3" s="18"/>
      <c r="P3" s="18"/>
      <c r="Q3" s="18"/>
      <c r="R3" s="18"/>
      <c r="S3" s="18"/>
      <c r="T3" s="18"/>
      <c r="U3" s="18"/>
      <c r="AL3" s="22" t="s">
        <v>306</v>
      </c>
      <c r="AM3" s="18"/>
      <c r="AN3" s="18"/>
      <c r="AO3" s="18"/>
      <c r="AP3" s="18"/>
      <c r="AQ3" s="18"/>
      <c r="AR3" s="18"/>
      <c r="AS3" s="18"/>
      <c r="AT3" s="18"/>
      <c r="AU3" s="18"/>
      <c r="AV3" s="18"/>
      <c r="AW3" s="18"/>
      <c r="AX3" s="18"/>
      <c r="AY3" s="18"/>
      <c r="AZ3" s="18"/>
      <c r="BA3" s="18"/>
      <c r="BB3" s="18"/>
      <c r="BC3" s="18"/>
      <c r="BD3" s="18"/>
      <c r="BE3" s="18"/>
      <c r="BF3" s="18"/>
    </row>
    <row r="4" spans="1:58" s="31" customFormat="1">
      <c r="A4" s="4" t="s">
        <v>307</v>
      </c>
      <c r="B4" s="30">
        <v>20.795000000000002</v>
      </c>
      <c r="C4" s="30">
        <v>20.613</v>
      </c>
      <c r="D4" s="30">
        <v>20.431999999999999</v>
      </c>
      <c r="E4" s="30">
        <v>20.36</v>
      </c>
      <c r="F4" s="30">
        <v>20.449000000000002</v>
      </c>
      <c r="G4" s="30">
        <v>21.678999999999998</v>
      </c>
      <c r="H4" s="30">
        <v>22.45</v>
      </c>
      <c r="I4" s="30">
        <v>23.119</v>
      </c>
      <c r="J4" s="30">
        <v>23.905999999999999</v>
      </c>
      <c r="K4" s="30">
        <v>24.724</v>
      </c>
      <c r="L4" s="30">
        <v>23.776</v>
      </c>
      <c r="M4" s="30">
        <v>22.754999999999999</v>
      </c>
      <c r="N4" s="30">
        <v>21.779</v>
      </c>
      <c r="O4" s="30">
        <v>20.834</v>
      </c>
      <c r="P4" s="30">
        <v>19.693999999999999</v>
      </c>
      <c r="Q4" s="30">
        <v>20.523</v>
      </c>
      <c r="R4" s="30">
        <v>20.782</v>
      </c>
      <c r="S4" s="30">
        <v>20.344999999999999</v>
      </c>
      <c r="T4" s="30">
        <v>20.332999999999998</v>
      </c>
      <c r="U4" s="30">
        <v>20.327999999999999</v>
      </c>
      <c r="AL4" s="4" t="s">
        <v>307</v>
      </c>
      <c r="AM4" s="30">
        <v>1822.8510000000001</v>
      </c>
      <c r="AN4" s="30">
        <v>1898.0360000000001</v>
      </c>
      <c r="AO4" s="30">
        <v>1974.0219999999999</v>
      </c>
      <c r="AP4" s="30">
        <v>2049.8010000000004</v>
      </c>
      <c r="AQ4" s="30">
        <v>2125.393</v>
      </c>
      <c r="AR4" s="30">
        <v>2202.12</v>
      </c>
      <c r="AS4" s="30">
        <v>2280.3029999999999</v>
      </c>
      <c r="AT4" s="30">
        <v>2359.2489999999998</v>
      </c>
      <c r="AU4" s="30">
        <v>2438.694</v>
      </c>
      <c r="AV4" s="30">
        <v>2516.8560000000002</v>
      </c>
      <c r="AW4" s="30">
        <v>2595.3209999999999</v>
      </c>
      <c r="AX4" s="30">
        <v>2679.9859999999999</v>
      </c>
      <c r="AY4" s="30">
        <v>2772.26</v>
      </c>
      <c r="AZ4" s="30">
        <v>2870.748</v>
      </c>
      <c r="BA4" s="30">
        <v>2976.8199999999997</v>
      </c>
      <c r="BB4" s="30">
        <v>3088.4719999999998</v>
      </c>
      <c r="BC4" s="30">
        <v>3207.9360000000001</v>
      </c>
      <c r="BD4" s="30">
        <v>3336.72</v>
      </c>
      <c r="BE4" s="30">
        <v>3472.8339999999998</v>
      </c>
      <c r="BF4" s="30">
        <v>3619.1559999999999</v>
      </c>
    </row>
    <row r="5" spans="1:58" s="31" customFormat="1">
      <c r="A5" s="4" t="s">
        <v>308</v>
      </c>
      <c r="B5" s="30">
        <v>9.0489999999999995</v>
      </c>
      <c r="C5" s="30">
        <v>9.3550000000000004</v>
      </c>
      <c r="D5" s="30">
        <v>9.5370000000000008</v>
      </c>
      <c r="E5" s="30">
        <v>9.9079999999999995</v>
      </c>
      <c r="F5" s="30">
        <v>10.038</v>
      </c>
      <c r="G5" s="30">
        <v>9.9529999999999994</v>
      </c>
      <c r="H5" s="30">
        <v>11.061999999999999</v>
      </c>
      <c r="I5" s="30">
        <v>11.212</v>
      </c>
      <c r="J5" s="30">
        <v>11.137</v>
      </c>
      <c r="K5" s="30">
        <v>11.289</v>
      </c>
      <c r="L5" s="30">
        <v>11.856</v>
      </c>
      <c r="M5" s="30">
        <v>12.185</v>
      </c>
      <c r="N5" s="30">
        <v>12.500999999999999</v>
      </c>
      <c r="O5" s="30">
        <v>12.65</v>
      </c>
      <c r="P5" s="30">
        <v>13.061999999999999</v>
      </c>
      <c r="Q5" s="30">
        <v>13.337</v>
      </c>
      <c r="R5" s="30">
        <v>13.106</v>
      </c>
      <c r="S5" s="30">
        <v>12.936999999999999</v>
      </c>
      <c r="T5" s="30">
        <v>13.068</v>
      </c>
      <c r="U5" s="30">
        <v>13.026</v>
      </c>
      <c r="AL5" s="4" t="s">
        <v>308</v>
      </c>
      <c r="AM5" s="30">
        <v>840.06600000000003</v>
      </c>
      <c r="AN5" s="30">
        <v>866.91100000000006</v>
      </c>
      <c r="AO5" s="30">
        <v>892.18799999999999</v>
      </c>
      <c r="AP5" s="30">
        <v>919.25299999999993</v>
      </c>
      <c r="AQ5" s="30">
        <v>949.274</v>
      </c>
      <c r="AR5" s="30">
        <v>980.423</v>
      </c>
      <c r="AS5" s="30">
        <v>1010.0640000000001</v>
      </c>
      <c r="AT5" s="30">
        <v>1039.4859999999999</v>
      </c>
      <c r="AU5" s="30">
        <v>1069.01</v>
      </c>
      <c r="AV5" s="30">
        <v>1099.385</v>
      </c>
      <c r="AW5" s="30">
        <v>1130.4459999999999</v>
      </c>
      <c r="AX5" s="30">
        <v>1161.635</v>
      </c>
      <c r="AY5" s="30">
        <v>1193.49</v>
      </c>
      <c r="AZ5" s="30">
        <v>1226.5630000000001</v>
      </c>
      <c r="BA5" s="30">
        <v>1258.7930000000001</v>
      </c>
      <c r="BB5" s="30">
        <v>1291.386</v>
      </c>
      <c r="BC5" s="30">
        <v>1327.6089999999999</v>
      </c>
      <c r="BD5" s="30">
        <v>1365.6660000000002</v>
      </c>
      <c r="BE5" s="30">
        <v>1403.703</v>
      </c>
      <c r="BF5" s="30">
        <v>1440.97</v>
      </c>
    </row>
    <row r="6" spans="1:58" s="31" customFormat="1">
      <c r="A6" s="4" t="s">
        <v>309</v>
      </c>
      <c r="B6" s="30">
        <v>24.376000000000001</v>
      </c>
      <c r="C6" s="30">
        <v>24.661999999999999</v>
      </c>
      <c r="D6" s="30">
        <v>24.686</v>
      </c>
      <c r="E6" s="30">
        <v>25.128</v>
      </c>
      <c r="F6" s="30">
        <v>25.626000000000001</v>
      </c>
      <c r="G6" s="30">
        <v>26.052</v>
      </c>
      <c r="H6" s="30">
        <v>26.463999999999999</v>
      </c>
      <c r="I6" s="30">
        <v>26.899000000000001</v>
      </c>
      <c r="J6" s="30">
        <v>27.483000000000001</v>
      </c>
      <c r="K6" s="30">
        <v>28.077999999999999</v>
      </c>
      <c r="L6" s="30">
        <v>29.027000000000001</v>
      </c>
      <c r="M6" s="30">
        <v>29.832000000000001</v>
      </c>
      <c r="N6" s="30">
        <v>30.64</v>
      </c>
      <c r="O6" s="30">
        <v>31.469000000000001</v>
      </c>
      <c r="P6" s="30">
        <v>30.919</v>
      </c>
      <c r="Q6" s="30">
        <v>30.49</v>
      </c>
      <c r="R6" s="30">
        <v>29.640999999999998</v>
      </c>
      <c r="S6" s="30">
        <v>29.102</v>
      </c>
      <c r="T6" s="30">
        <v>27.887</v>
      </c>
      <c r="U6" s="30">
        <v>27.949000000000002</v>
      </c>
      <c r="AL6" s="4" t="s">
        <v>309</v>
      </c>
      <c r="AM6" s="30">
        <v>1460.0050000000001</v>
      </c>
      <c r="AN6" s="30">
        <v>1499.7449999999999</v>
      </c>
      <c r="AO6" s="30">
        <v>1534.854</v>
      </c>
      <c r="AP6" s="30">
        <v>1565.9349999999999</v>
      </c>
      <c r="AQ6" s="30">
        <v>1596.2280000000001</v>
      </c>
      <c r="AR6" s="30">
        <v>1627.836</v>
      </c>
      <c r="AS6" s="30">
        <v>1662.8810000000001</v>
      </c>
      <c r="AT6" s="30">
        <v>1703.3029999999999</v>
      </c>
      <c r="AU6" s="30">
        <v>1746.8130000000001</v>
      </c>
      <c r="AV6" s="30">
        <v>1793.701</v>
      </c>
      <c r="AW6" s="30">
        <v>1845.5</v>
      </c>
      <c r="AX6" s="30">
        <v>1901.694</v>
      </c>
      <c r="AY6" s="30">
        <v>1961.1030000000001</v>
      </c>
      <c r="AZ6" s="30">
        <v>2022.953</v>
      </c>
      <c r="BA6" s="30">
        <v>2087.6869999999999</v>
      </c>
      <c r="BB6" s="30">
        <v>2157.3179999999998</v>
      </c>
      <c r="BC6" s="30">
        <v>2232.6800000000003</v>
      </c>
      <c r="BD6" s="30">
        <v>2310.3320000000003</v>
      </c>
      <c r="BE6" s="30">
        <v>2389.4340000000002</v>
      </c>
      <c r="BF6" s="30">
        <v>2471.29</v>
      </c>
    </row>
    <row r="7" spans="1:58" s="31" customFormat="1">
      <c r="A7" s="4" t="s">
        <v>310</v>
      </c>
      <c r="B7" s="30">
        <v>10.682</v>
      </c>
      <c r="C7" s="30">
        <v>10.666</v>
      </c>
      <c r="D7" s="30">
        <v>9.625</v>
      </c>
      <c r="E7" s="30">
        <v>8.6460000000000008</v>
      </c>
      <c r="F7" s="30">
        <v>8.1</v>
      </c>
      <c r="G7" s="30">
        <v>7.5030000000000001</v>
      </c>
      <c r="H7" s="30">
        <v>6.9690000000000003</v>
      </c>
      <c r="I7" s="30">
        <v>6.415</v>
      </c>
      <c r="J7" s="30">
        <v>5.7880000000000003</v>
      </c>
      <c r="K7" s="30">
        <v>5.165</v>
      </c>
      <c r="L7" s="30">
        <v>5.4640000000000004</v>
      </c>
      <c r="M7" s="30">
        <v>5.9690000000000003</v>
      </c>
      <c r="N7" s="30">
        <v>6.4189999999999996</v>
      </c>
      <c r="O7" s="30">
        <v>8.6129999999999995</v>
      </c>
      <c r="P7" s="30">
        <v>10.988</v>
      </c>
      <c r="Q7" s="30">
        <v>11.423999999999999</v>
      </c>
      <c r="R7" s="30">
        <v>13.625</v>
      </c>
      <c r="S7" s="30">
        <v>13.785</v>
      </c>
      <c r="T7" s="30">
        <v>14.064</v>
      </c>
      <c r="U7" s="30">
        <v>13.936</v>
      </c>
      <c r="AL7" s="4" t="s">
        <v>310</v>
      </c>
      <c r="AM7" s="30">
        <v>868.899</v>
      </c>
      <c r="AN7" s="30">
        <v>892.45399999999995</v>
      </c>
      <c r="AO7" s="30">
        <v>912.66300000000001</v>
      </c>
      <c r="AP7" s="30">
        <v>937.29200000000003</v>
      </c>
      <c r="AQ7" s="30">
        <v>962.61300000000006</v>
      </c>
      <c r="AR7" s="30">
        <v>979.25700000000006</v>
      </c>
      <c r="AS7" s="30">
        <v>988.13300000000004</v>
      </c>
      <c r="AT7" s="30">
        <v>994.85500000000002</v>
      </c>
      <c r="AU7" s="30">
        <v>999.88</v>
      </c>
      <c r="AV7" s="30">
        <v>1004.6020000000001</v>
      </c>
      <c r="AW7" s="30">
        <v>996.75900000000001</v>
      </c>
      <c r="AX7" s="30">
        <v>987.91699999999992</v>
      </c>
      <c r="AY7" s="30">
        <v>999.90900000000011</v>
      </c>
      <c r="AZ7" s="30">
        <v>1031.6980000000001</v>
      </c>
      <c r="BA7" s="30">
        <v>1085.1120000000001</v>
      </c>
      <c r="BB7" s="30">
        <v>1140.924</v>
      </c>
      <c r="BC7" s="30">
        <v>1193.2539999999999</v>
      </c>
      <c r="BD7" s="30">
        <v>1255.6210000000001</v>
      </c>
      <c r="BE7" s="30">
        <v>1327.596</v>
      </c>
      <c r="BF7" s="30">
        <v>1401.8229999999999</v>
      </c>
    </row>
    <row r="8" spans="1:58" s="31" customFormat="1">
      <c r="A8" s="4" t="s">
        <v>311</v>
      </c>
      <c r="B8" s="30">
        <v>22.744</v>
      </c>
      <c r="C8" s="30">
        <v>22.594999999999999</v>
      </c>
      <c r="D8" s="30">
        <v>22.47</v>
      </c>
      <c r="E8" s="30">
        <v>22.370999999999999</v>
      </c>
      <c r="F8" s="30">
        <v>22.029</v>
      </c>
      <c r="G8" s="30">
        <v>21.614000000000001</v>
      </c>
      <c r="H8" s="30">
        <v>21.195</v>
      </c>
      <c r="I8" s="30">
        <v>20.841000000000001</v>
      </c>
      <c r="J8" s="30">
        <v>21.041</v>
      </c>
      <c r="K8" s="30">
        <v>20.882000000000001</v>
      </c>
      <c r="L8" s="30">
        <v>20.978999999999999</v>
      </c>
      <c r="M8" s="30">
        <v>21.334</v>
      </c>
      <c r="N8" s="30">
        <v>21.643000000000001</v>
      </c>
      <c r="O8" s="30">
        <v>21.696999999999999</v>
      </c>
      <c r="P8" s="30">
        <v>21.882999999999999</v>
      </c>
      <c r="Q8" s="30">
        <v>22.974</v>
      </c>
      <c r="R8" s="30">
        <v>22.974</v>
      </c>
      <c r="S8" s="30">
        <v>22.2</v>
      </c>
      <c r="T8" s="30">
        <v>22.001999999999999</v>
      </c>
      <c r="U8" s="30">
        <v>22.062000000000001</v>
      </c>
      <c r="AL8" s="4" t="s">
        <v>311</v>
      </c>
      <c r="AM8" s="30">
        <v>438.49599999999998</v>
      </c>
      <c r="AN8" s="30">
        <v>450.78</v>
      </c>
      <c r="AO8" s="30">
        <v>461.62900000000002</v>
      </c>
      <c r="AP8" s="30">
        <v>473.74299999999999</v>
      </c>
      <c r="AQ8" s="30">
        <v>467.96499999999997</v>
      </c>
      <c r="AR8" s="30">
        <v>462.08600000000001</v>
      </c>
      <c r="AS8" s="30">
        <v>472.06299999999999</v>
      </c>
      <c r="AT8" s="30">
        <v>477.88299999999998</v>
      </c>
      <c r="AU8" s="30">
        <v>481.67400000000004</v>
      </c>
      <c r="AV8" s="30">
        <v>479.74599999999998</v>
      </c>
      <c r="AW8" s="30">
        <v>484.69100000000003</v>
      </c>
      <c r="AX8" s="30">
        <v>501.90800000000002</v>
      </c>
      <c r="AY8" s="30">
        <v>516.96699999999998</v>
      </c>
      <c r="AZ8" s="30">
        <v>532.00599999999997</v>
      </c>
      <c r="BA8" s="30">
        <v>542.79600000000005</v>
      </c>
      <c r="BB8" s="30">
        <v>554.827</v>
      </c>
      <c r="BC8" s="30">
        <v>566.43700000000001</v>
      </c>
      <c r="BD8" s="30">
        <v>560.61199999999997</v>
      </c>
      <c r="BE8" s="30">
        <v>563.99</v>
      </c>
      <c r="BF8" s="30">
        <v>585.36799999999994</v>
      </c>
    </row>
    <row r="9" spans="1:58" s="31" customFormat="1">
      <c r="A9" s="4" t="s">
        <v>312</v>
      </c>
      <c r="B9" s="30">
        <v>24.087</v>
      </c>
      <c r="C9" s="30">
        <v>24.262</v>
      </c>
      <c r="D9" s="30">
        <v>24.462</v>
      </c>
      <c r="E9" s="30">
        <v>24.631</v>
      </c>
      <c r="F9" s="30">
        <v>24.716999999999999</v>
      </c>
      <c r="G9" s="30">
        <v>24.79</v>
      </c>
      <c r="H9" s="30">
        <v>24.949000000000002</v>
      </c>
      <c r="I9" s="30">
        <v>24.988</v>
      </c>
      <c r="J9" s="30">
        <v>25.052</v>
      </c>
      <c r="K9" s="30">
        <v>25.08</v>
      </c>
      <c r="L9" s="30">
        <v>25.413</v>
      </c>
      <c r="M9" s="30">
        <v>25.617000000000001</v>
      </c>
      <c r="N9" s="30">
        <v>25.795999999999999</v>
      </c>
      <c r="O9" s="30">
        <v>25.916</v>
      </c>
      <c r="P9" s="30">
        <v>25.957000000000001</v>
      </c>
      <c r="Q9" s="30">
        <v>26.911999999999999</v>
      </c>
      <c r="R9" s="30">
        <v>26.347000000000001</v>
      </c>
      <c r="S9" s="30">
        <v>25.62</v>
      </c>
      <c r="T9" s="30">
        <v>25.779</v>
      </c>
      <c r="U9" s="30">
        <v>25.774999999999999</v>
      </c>
      <c r="AL9" s="4" t="s">
        <v>312</v>
      </c>
      <c r="AM9" s="30">
        <v>956.399</v>
      </c>
      <c r="AN9" s="30">
        <v>995.173</v>
      </c>
      <c r="AO9" s="30">
        <v>1037.356</v>
      </c>
      <c r="AP9" s="30">
        <v>1082.038</v>
      </c>
      <c r="AQ9" s="30">
        <v>1124.4960000000001</v>
      </c>
      <c r="AR9" s="30">
        <v>1166.1210000000001</v>
      </c>
      <c r="AS9" s="30">
        <v>1215.8789999999999</v>
      </c>
      <c r="AT9" s="30">
        <v>1268.2159999999999</v>
      </c>
      <c r="AU9" s="30">
        <v>1321.4059999999999</v>
      </c>
      <c r="AV9" s="30">
        <v>1375.12</v>
      </c>
      <c r="AW9" s="30">
        <v>1421.652</v>
      </c>
      <c r="AX9" s="30">
        <v>1470.586</v>
      </c>
      <c r="AY9" s="30">
        <v>1524.066</v>
      </c>
      <c r="AZ9" s="30">
        <v>1577.7750000000001</v>
      </c>
      <c r="BA9" s="30">
        <v>1633.6970000000001</v>
      </c>
      <c r="BB9" s="30">
        <v>1696.692</v>
      </c>
      <c r="BC9" s="30">
        <v>1768.6089999999999</v>
      </c>
      <c r="BD9" s="30">
        <v>1840.4769999999999</v>
      </c>
      <c r="BE9" s="30">
        <v>1944.548</v>
      </c>
      <c r="BF9" s="30">
        <v>2048.194</v>
      </c>
    </row>
    <row r="10" spans="1:58" s="31" customFormat="1">
      <c r="A10" s="4" t="s">
        <v>313</v>
      </c>
      <c r="B10" s="30">
        <v>22.279</v>
      </c>
      <c r="C10" s="30">
        <v>22.411999999999999</v>
      </c>
      <c r="D10" s="30">
        <v>22.542000000000002</v>
      </c>
      <c r="E10" s="30">
        <v>22.533999999999999</v>
      </c>
      <c r="F10" s="30">
        <v>22.504000000000001</v>
      </c>
      <c r="G10" s="30">
        <v>22.545999999999999</v>
      </c>
      <c r="H10" s="30">
        <v>22.263999999999999</v>
      </c>
      <c r="I10" s="30">
        <v>22.192</v>
      </c>
      <c r="J10" s="30">
        <v>21.989000000000001</v>
      </c>
      <c r="K10" s="30">
        <v>21.623000000000001</v>
      </c>
      <c r="L10" s="30">
        <v>21.074000000000002</v>
      </c>
      <c r="M10" s="30">
        <v>20.59</v>
      </c>
      <c r="N10" s="30">
        <v>20.283999999999999</v>
      </c>
      <c r="O10" s="30">
        <v>20.108000000000001</v>
      </c>
      <c r="P10" s="30">
        <v>19.951000000000001</v>
      </c>
      <c r="Q10" s="30">
        <v>20.46</v>
      </c>
      <c r="R10" s="30">
        <v>19.581</v>
      </c>
      <c r="S10" s="30">
        <v>19.646000000000001</v>
      </c>
      <c r="T10" s="30">
        <v>19.664000000000001</v>
      </c>
      <c r="U10" s="30">
        <v>19.673999999999999</v>
      </c>
      <c r="AL10" s="4" t="s">
        <v>313</v>
      </c>
      <c r="AM10" s="30">
        <v>58.506</v>
      </c>
      <c r="AN10" s="30">
        <v>60.894000000000005</v>
      </c>
      <c r="AO10" s="30">
        <v>63.165999999999997</v>
      </c>
      <c r="AP10" s="30">
        <v>65.344999999999999</v>
      </c>
      <c r="AQ10" s="30">
        <v>67.378</v>
      </c>
      <c r="AR10" s="30">
        <v>69.173000000000002</v>
      </c>
      <c r="AS10" s="30">
        <v>70.731999999999999</v>
      </c>
      <c r="AT10" s="30">
        <v>72.070999999999998</v>
      </c>
      <c r="AU10" s="30">
        <v>72.318999999999988</v>
      </c>
      <c r="AV10" s="30">
        <v>71.537000000000006</v>
      </c>
      <c r="AW10" s="30">
        <v>70.840999999999994</v>
      </c>
      <c r="AX10" s="30">
        <v>70.590999999999994</v>
      </c>
      <c r="AY10" s="30">
        <v>71.647999999999996</v>
      </c>
      <c r="AZ10" s="30">
        <v>73.688999999999993</v>
      </c>
      <c r="BA10" s="30">
        <v>75.679000000000002</v>
      </c>
      <c r="BB10" s="30">
        <v>77.793000000000006</v>
      </c>
      <c r="BC10" s="30">
        <v>79.947000000000003</v>
      </c>
      <c r="BD10" s="30">
        <v>81.793000000000006</v>
      </c>
      <c r="BE10" s="30">
        <v>83.290999999999997</v>
      </c>
      <c r="BF10" s="30">
        <v>84.794000000000011</v>
      </c>
    </row>
    <row r="11" spans="1:58" s="31" customFormat="1">
      <c r="A11" s="4" t="s">
        <v>314</v>
      </c>
      <c r="B11" s="30"/>
      <c r="C11" s="30"/>
      <c r="D11" s="30"/>
      <c r="E11" s="30"/>
      <c r="F11" s="30"/>
      <c r="G11" s="30"/>
      <c r="H11" s="30"/>
      <c r="I11" s="30"/>
      <c r="J11" s="30"/>
      <c r="K11" s="30"/>
      <c r="L11" s="30"/>
      <c r="M11" s="30"/>
      <c r="N11" s="30"/>
      <c r="O11" s="30"/>
      <c r="P11" s="30"/>
      <c r="Q11" s="30"/>
      <c r="R11" s="30"/>
      <c r="S11" s="30"/>
      <c r="T11" s="30"/>
      <c r="U11" s="30"/>
      <c r="AL11" s="4" t="s">
        <v>314</v>
      </c>
      <c r="AM11" s="30">
        <v>5460.5249999999996</v>
      </c>
      <c r="AN11" s="30">
        <v>5662.1120000000001</v>
      </c>
      <c r="AO11" s="30">
        <v>5861.3799999999992</v>
      </c>
      <c r="AP11" s="30">
        <v>6064.3250000000007</v>
      </c>
      <c r="AQ11" s="30">
        <v>6279.8360000000002</v>
      </c>
      <c r="AR11" s="30">
        <v>6523.6279999999997</v>
      </c>
      <c r="AS11" s="30">
        <v>6789.8179999999993</v>
      </c>
      <c r="AT11" s="30">
        <v>7049.2359999999999</v>
      </c>
      <c r="AU11" s="30">
        <v>7302.1380000000008</v>
      </c>
      <c r="AV11" s="30">
        <v>7557.7290000000003</v>
      </c>
      <c r="AW11" s="30">
        <v>7818.4619999999995</v>
      </c>
      <c r="AX11" s="30">
        <v>8116.0819999999994</v>
      </c>
      <c r="AY11" s="30">
        <v>8427.5040000000008</v>
      </c>
      <c r="AZ11" s="30">
        <v>8693.5769999999993</v>
      </c>
      <c r="BA11" s="30">
        <v>8934.5679999999993</v>
      </c>
      <c r="BB11" s="30">
        <v>9177.393</v>
      </c>
      <c r="BC11" s="30">
        <v>9432.4279999999999</v>
      </c>
      <c r="BD11" s="30">
        <v>9719.9269999999997</v>
      </c>
      <c r="BE11" s="30">
        <v>10046.795</v>
      </c>
      <c r="BF11" s="30">
        <v>10391.186</v>
      </c>
    </row>
    <row r="12" spans="1:58" s="31" customFormat="1">
      <c r="A12" s="4" t="s">
        <v>315</v>
      </c>
      <c r="B12" s="30">
        <v>18.876000000000001</v>
      </c>
      <c r="C12" s="30">
        <v>18.879000000000001</v>
      </c>
      <c r="D12" s="30">
        <v>18.846</v>
      </c>
      <c r="E12" s="30">
        <v>18.763000000000002</v>
      </c>
      <c r="F12" s="30">
        <v>18.786000000000001</v>
      </c>
      <c r="G12" s="30">
        <v>18.792000000000002</v>
      </c>
      <c r="H12" s="30">
        <v>18.472999999999999</v>
      </c>
      <c r="I12" s="30">
        <v>18.334</v>
      </c>
      <c r="J12" s="30">
        <v>18.216999999999999</v>
      </c>
      <c r="K12" s="30">
        <v>18.094999999999999</v>
      </c>
      <c r="L12" s="30">
        <v>17.925000000000001</v>
      </c>
      <c r="M12" s="30">
        <v>17.741</v>
      </c>
      <c r="N12" s="30">
        <v>17.632000000000001</v>
      </c>
      <c r="O12" s="30">
        <v>17.547000000000001</v>
      </c>
      <c r="P12" s="30">
        <v>17.434999999999999</v>
      </c>
      <c r="Q12" s="30">
        <v>18.366</v>
      </c>
      <c r="R12" s="30">
        <v>17.661000000000001</v>
      </c>
      <c r="S12" s="30">
        <v>17.466999999999999</v>
      </c>
      <c r="T12" s="30">
        <v>17.373000000000001</v>
      </c>
      <c r="U12" s="30">
        <v>17.373999999999999</v>
      </c>
      <c r="AL12" s="4" t="s">
        <v>315</v>
      </c>
      <c r="AM12" s="30">
        <v>82.359000000000009</v>
      </c>
      <c r="AN12" s="30">
        <v>83.778999999999996</v>
      </c>
      <c r="AO12" s="30">
        <v>85.686000000000007</v>
      </c>
      <c r="AP12" s="30">
        <v>87.6</v>
      </c>
      <c r="AQ12" s="30">
        <v>89.584000000000003</v>
      </c>
      <c r="AR12" s="30">
        <v>91.483000000000004</v>
      </c>
      <c r="AS12" s="30">
        <v>93.262</v>
      </c>
      <c r="AT12" s="30">
        <v>94.925999999999988</v>
      </c>
      <c r="AU12" s="30">
        <v>96.594999999999999</v>
      </c>
      <c r="AV12" s="30">
        <v>98.394999999999996</v>
      </c>
      <c r="AW12" s="30">
        <v>100.30099999999999</v>
      </c>
      <c r="AX12" s="30">
        <v>102.30099999999999</v>
      </c>
      <c r="AY12" s="30">
        <v>104.419</v>
      </c>
      <c r="AZ12" s="30">
        <v>106.572</v>
      </c>
      <c r="BA12" s="30">
        <v>108.57499999999999</v>
      </c>
      <c r="BB12" s="30">
        <v>110.349</v>
      </c>
      <c r="BC12" s="30">
        <v>111.93899999999999</v>
      </c>
      <c r="BD12" s="30">
        <v>113.316</v>
      </c>
      <c r="BE12" s="30">
        <v>114.36799999999999</v>
      </c>
      <c r="BF12" s="30">
        <v>115.37</v>
      </c>
    </row>
    <row r="13" spans="1:58" s="31" customFormat="1">
      <c r="A13" s="4" t="s">
        <v>316</v>
      </c>
      <c r="B13" s="30">
        <v>15.242000000000001</v>
      </c>
      <c r="C13" s="30">
        <v>15.045</v>
      </c>
      <c r="D13" s="30">
        <v>14.958</v>
      </c>
      <c r="E13" s="30">
        <v>15.196999999999999</v>
      </c>
      <c r="F13" s="30">
        <v>15.462999999999999</v>
      </c>
      <c r="G13" s="30">
        <v>16.103999999999999</v>
      </c>
      <c r="H13" s="30">
        <v>15.984</v>
      </c>
      <c r="I13" s="30">
        <v>15.997999999999999</v>
      </c>
      <c r="J13" s="30">
        <v>16.175000000000001</v>
      </c>
      <c r="K13" s="30">
        <v>16.065999999999999</v>
      </c>
      <c r="L13" s="30">
        <v>17.056999999999999</v>
      </c>
      <c r="M13" s="30">
        <v>17.238</v>
      </c>
      <c r="N13" s="30">
        <v>17.713999999999999</v>
      </c>
      <c r="O13" s="30">
        <v>17.841000000000001</v>
      </c>
      <c r="P13" s="30">
        <v>18.315000000000001</v>
      </c>
      <c r="Q13" s="30">
        <v>19.768999999999998</v>
      </c>
      <c r="R13" s="30">
        <v>19.661000000000001</v>
      </c>
      <c r="S13" s="30">
        <v>19.027999999999999</v>
      </c>
      <c r="T13" s="30">
        <v>18.971</v>
      </c>
      <c r="U13" s="30">
        <v>18.989000000000001</v>
      </c>
      <c r="AL13" s="4" t="s">
        <v>316</v>
      </c>
      <c r="AM13" s="30">
        <v>258.85699999999997</v>
      </c>
      <c r="AN13" s="30">
        <v>262.30700000000002</v>
      </c>
      <c r="AO13" s="30">
        <v>266.27</v>
      </c>
      <c r="AP13" s="30">
        <v>276.10700000000003</v>
      </c>
      <c r="AQ13" s="30">
        <v>286.11099999999999</v>
      </c>
      <c r="AR13" s="30">
        <v>293.94500000000005</v>
      </c>
      <c r="AS13" s="30">
        <v>302.45000000000005</v>
      </c>
      <c r="AT13" s="30">
        <v>309.49599999999998</v>
      </c>
      <c r="AU13" s="30">
        <v>315.31700000000001</v>
      </c>
      <c r="AV13" s="30">
        <v>318.33399999999995</v>
      </c>
      <c r="AW13" s="30">
        <v>320.25200000000001</v>
      </c>
      <c r="AX13" s="30">
        <v>324.233</v>
      </c>
      <c r="AY13" s="30">
        <v>330.14300000000003</v>
      </c>
      <c r="AZ13" s="30">
        <v>339.55500000000001</v>
      </c>
      <c r="BA13" s="30">
        <v>349.97800000000001</v>
      </c>
      <c r="BB13" s="30">
        <v>361.04100000000005</v>
      </c>
      <c r="BC13" s="30">
        <v>371.101</v>
      </c>
      <c r="BD13" s="30">
        <v>378.84199999999998</v>
      </c>
      <c r="BE13" s="30">
        <v>386.53300000000002</v>
      </c>
      <c r="BF13" s="30">
        <v>395.11199999999997</v>
      </c>
    </row>
    <row r="14" spans="1:58" s="31" customFormat="1">
      <c r="A14" s="4" t="s">
        <v>317</v>
      </c>
      <c r="B14" s="30">
        <v>5.8259999999999996</v>
      </c>
      <c r="C14" s="30">
        <v>5.758</v>
      </c>
      <c r="D14" s="30">
        <v>5.7690000000000001</v>
      </c>
      <c r="E14" s="30">
        <v>5.8</v>
      </c>
      <c r="F14" s="30">
        <v>5.7960000000000003</v>
      </c>
      <c r="G14" s="30">
        <v>5.6449999999999996</v>
      </c>
      <c r="H14" s="30">
        <v>5.6719999999999997</v>
      </c>
      <c r="I14" s="30">
        <v>5.7240000000000002</v>
      </c>
      <c r="J14" s="30">
        <v>5.7480000000000002</v>
      </c>
      <c r="K14" s="30">
        <v>6.4059999999999997</v>
      </c>
      <c r="L14" s="30">
        <v>6.85</v>
      </c>
      <c r="M14" s="30">
        <v>7.34</v>
      </c>
      <c r="N14" s="30">
        <v>7.87</v>
      </c>
      <c r="O14" s="30">
        <v>8.4309999999999992</v>
      </c>
      <c r="P14" s="30">
        <v>8.9160000000000004</v>
      </c>
      <c r="Q14" s="30">
        <v>10.401999999999999</v>
      </c>
      <c r="R14" s="30">
        <v>10.003</v>
      </c>
      <c r="S14" s="30">
        <v>9.8759999999999994</v>
      </c>
      <c r="T14" s="30">
        <v>10.045999999999999</v>
      </c>
      <c r="U14" s="30">
        <v>10.052</v>
      </c>
      <c r="AL14" s="4" t="s">
        <v>317</v>
      </c>
      <c r="AM14" s="30">
        <v>7430.7370000000001</v>
      </c>
      <c r="AN14" s="30">
        <v>7737.2120000000004</v>
      </c>
      <c r="AO14" s="30">
        <v>8083.8180000000002</v>
      </c>
      <c r="AP14" s="30">
        <v>8466.7039999999997</v>
      </c>
      <c r="AQ14" s="30">
        <v>8867.3719999999994</v>
      </c>
      <c r="AR14" s="30">
        <v>9273.7049999999999</v>
      </c>
      <c r="AS14" s="30">
        <v>9678.1</v>
      </c>
      <c r="AT14" s="30">
        <v>10071.970000000001</v>
      </c>
      <c r="AU14" s="30">
        <v>10451.282999999999</v>
      </c>
      <c r="AV14" s="30">
        <v>10825.99</v>
      </c>
      <c r="AW14" s="30">
        <v>11192.921999999999</v>
      </c>
      <c r="AX14" s="30">
        <v>11552.11</v>
      </c>
      <c r="AY14" s="30">
        <v>11902.905999999999</v>
      </c>
      <c r="AZ14" s="30">
        <v>12232.677</v>
      </c>
      <c r="BA14" s="30">
        <v>12549.101000000001</v>
      </c>
      <c r="BB14" s="30">
        <v>12868.279999999999</v>
      </c>
      <c r="BC14" s="30">
        <v>13180.592000000001</v>
      </c>
      <c r="BD14" s="30">
        <v>13474.152</v>
      </c>
      <c r="BE14" s="30">
        <v>13752.695</v>
      </c>
      <c r="BF14" s="30">
        <v>14049.103999999999</v>
      </c>
    </row>
    <row r="15" spans="1:58" s="31" customFormat="1">
      <c r="A15" s="4" t="s">
        <v>318</v>
      </c>
      <c r="B15" s="30">
        <v>24.952999999999999</v>
      </c>
      <c r="C15" s="30">
        <v>24.931000000000001</v>
      </c>
      <c r="D15" s="30">
        <v>24.92</v>
      </c>
      <c r="E15" s="30">
        <v>24.847999999999999</v>
      </c>
      <c r="F15" s="30">
        <v>24.780999999999999</v>
      </c>
      <c r="G15" s="30">
        <v>24.718</v>
      </c>
      <c r="H15" s="30">
        <v>24.442</v>
      </c>
      <c r="I15" s="30">
        <v>24.395</v>
      </c>
      <c r="J15" s="30">
        <v>25.3</v>
      </c>
      <c r="K15" s="30">
        <v>26.038</v>
      </c>
      <c r="L15" s="30">
        <v>26.872</v>
      </c>
      <c r="M15" s="30">
        <v>27.635000000000002</v>
      </c>
      <c r="N15" s="30">
        <v>28.373000000000001</v>
      </c>
      <c r="O15" s="30">
        <v>29.154</v>
      </c>
      <c r="P15" s="30">
        <v>31.443000000000001</v>
      </c>
      <c r="Q15" s="30">
        <v>34.746000000000002</v>
      </c>
      <c r="R15" s="30">
        <v>36.293999999999997</v>
      </c>
      <c r="S15" s="30">
        <v>38.475000000000001</v>
      </c>
      <c r="T15" s="30">
        <v>40.904000000000003</v>
      </c>
      <c r="U15" s="30">
        <v>40.697000000000003</v>
      </c>
      <c r="AL15" s="4" t="s">
        <v>318</v>
      </c>
      <c r="AM15" s="30">
        <v>164.66899999999998</v>
      </c>
      <c r="AN15" s="30">
        <v>171.70999999999998</v>
      </c>
      <c r="AO15" s="30">
        <v>178.88400000000001</v>
      </c>
      <c r="AP15" s="30">
        <v>186.07299999999998</v>
      </c>
      <c r="AQ15" s="30">
        <v>193.24600000000001</v>
      </c>
      <c r="AR15" s="30">
        <v>200.29900000000001</v>
      </c>
      <c r="AS15" s="30">
        <v>207.05199999999999</v>
      </c>
      <c r="AT15" s="30">
        <v>213.46100000000001</v>
      </c>
      <c r="AU15" s="30">
        <v>219.57600000000002</v>
      </c>
      <c r="AV15" s="30">
        <v>225.35300000000001</v>
      </c>
      <c r="AW15" s="30">
        <v>230.69799999999998</v>
      </c>
      <c r="AX15" s="30">
        <v>235.71199999999999</v>
      </c>
      <c r="AY15" s="30">
        <v>240.553</v>
      </c>
      <c r="AZ15" s="30">
        <v>245.34199999999998</v>
      </c>
      <c r="BA15" s="30">
        <v>250.226</v>
      </c>
      <c r="BB15" s="30">
        <v>255.61099999999999</v>
      </c>
      <c r="BC15" s="30">
        <v>261.82100000000003</v>
      </c>
      <c r="BD15" s="30">
        <v>268.55599999999998</v>
      </c>
      <c r="BE15" s="30">
        <v>275.55099999999999</v>
      </c>
      <c r="BF15" s="30">
        <v>282.83600000000001</v>
      </c>
    </row>
    <row r="16" spans="1:58" s="31" customFormat="1">
      <c r="A16" s="4" t="s">
        <v>319</v>
      </c>
      <c r="B16" s="30">
        <v>23.687999999999999</v>
      </c>
      <c r="C16" s="30">
        <v>23.574999999999999</v>
      </c>
      <c r="D16" s="30">
        <v>23.337</v>
      </c>
      <c r="E16" s="30">
        <v>23.472999999999999</v>
      </c>
      <c r="F16" s="30">
        <v>23.795000000000002</v>
      </c>
      <c r="G16" s="30">
        <v>23.859000000000002</v>
      </c>
      <c r="H16" s="30">
        <v>24.082000000000001</v>
      </c>
      <c r="I16" s="30">
        <v>24.347999999999999</v>
      </c>
      <c r="J16" s="30">
        <v>24.56</v>
      </c>
      <c r="K16" s="30">
        <v>24.692</v>
      </c>
      <c r="L16" s="30">
        <v>25.236000000000001</v>
      </c>
      <c r="M16" s="30">
        <v>25.274000000000001</v>
      </c>
      <c r="N16" s="30">
        <v>25.346</v>
      </c>
      <c r="O16" s="30">
        <v>25.492999999999999</v>
      </c>
      <c r="P16" s="30">
        <v>25.768000000000001</v>
      </c>
      <c r="Q16" s="30">
        <v>26.693000000000001</v>
      </c>
      <c r="R16" s="30">
        <v>25.878</v>
      </c>
      <c r="S16" s="30">
        <v>25.823</v>
      </c>
      <c r="T16" s="30">
        <v>25.863</v>
      </c>
      <c r="U16" s="30">
        <v>25.863</v>
      </c>
      <c r="AL16" s="4" t="s">
        <v>319</v>
      </c>
      <c r="AM16" s="30">
        <v>895.22500000000002</v>
      </c>
      <c r="AN16" s="30">
        <v>926.26</v>
      </c>
      <c r="AO16" s="30">
        <v>962.75800000000004</v>
      </c>
      <c r="AP16" s="30">
        <v>1001.38</v>
      </c>
      <c r="AQ16" s="30">
        <v>1039.9359999999999</v>
      </c>
      <c r="AR16" s="30">
        <v>1077.6390000000001</v>
      </c>
      <c r="AS16" s="30">
        <v>1115.075</v>
      </c>
      <c r="AT16" s="30">
        <v>1151.713</v>
      </c>
      <c r="AU16" s="30">
        <v>1185.904</v>
      </c>
      <c r="AV16" s="30">
        <v>1218.769</v>
      </c>
      <c r="AW16" s="30">
        <v>1251.636</v>
      </c>
      <c r="AX16" s="30">
        <v>1282.6600000000001</v>
      </c>
      <c r="AY16" s="30">
        <v>1310.3620000000001</v>
      </c>
      <c r="AZ16" s="30">
        <v>1336.5839999999998</v>
      </c>
      <c r="BA16" s="30">
        <v>1363.67</v>
      </c>
      <c r="BB16" s="30">
        <v>1392.2560000000001</v>
      </c>
      <c r="BC16" s="30">
        <v>1421.3589999999999</v>
      </c>
      <c r="BD16" s="30">
        <v>1450.5239999999999</v>
      </c>
      <c r="BE16" s="30">
        <v>1481.7060000000001</v>
      </c>
      <c r="BF16" s="30">
        <v>1514.17</v>
      </c>
    </row>
    <row r="17" spans="1:58" s="31" customFormat="1">
      <c r="A17" s="4" t="s">
        <v>320</v>
      </c>
      <c r="B17" s="30">
        <v>9.3439999999999994</v>
      </c>
      <c r="C17" s="30">
        <v>9.2949999999999999</v>
      </c>
      <c r="D17" s="30">
        <v>9.3000000000000007</v>
      </c>
      <c r="E17" s="30">
        <v>9.3179999999999996</v>
      </c>
      <c r="F17" s="30">
        <v>9.3379999999999992</v>
      </c>
      <c r="G17" s="30">
        <v>9.3490000000000002</v>
      </c>
      <c r="H17" s="30">
        <v>9.3089999999999993</v>
      </c>
      <c r="I17" s="30">
        <v>9.423</v>
      </c>
      <c r="J17" s="30">
        <v>9.4719999999999995</v>
      </c>
      <c r="K17" s="30">
        <v>9.5749999999999993</v>
      </c>
      <c r="L17" s="30">
        <v>9.5920000000000005</v>
      </c>
      <c r="M17" s="30">
        <v>9.6449999999999996</v>
      </c>
      <c r="N17" s="30">
        <v>9.7189999999999994</v>
      </c>
      <c r="O17" s="30">
        <v>9.9</v>
      </c>
      <c r="P17" s="30">
        <v>10.042999999999999</v>
      </c>
      <c r="Q17" s="30">
        <v>11.4</v>
      </c>
      <c r="R17" s="30">
        <v>11.534000000000001</v>
      </c>
      <c r="S17" s="30">
        <v>11.920999999999999</v>
      </c>
      <c r="T17" s="30">
        <v>11.916</v>
      </c>
      <c r="U17" s="30">
        <v>11.898999999999999</v>
      </c>
      <c r="AL17" s="4" t="s">
        <v>320</v>
      </c>
      <c r="AM17" s="30">
        <v>141.196</v>
      </c>
      <c r="AN17" s="30">
        <v>144.28800000000001</v>
      </c>
      <c r="AO17" s="30">
        <v>147.44299999999998</v>
      </c>
      <c r="AP17" s="30">
        <v>150.72200000000001</v>
      </c>
      <c r="AQ17" s="30">
        <v>154.154</v>
      </c>
      <c r="AR17" s="30">
        <v>157.785</v>
      </c>
      <c r="AS17" s="30">
        <v>161.60599999999999</v>
      </c>
      <c r="AT17" s="30">
        <v>165.64500000000001</v>
      </c>
      <c r="AU17" s="30">
        <v>169.87599999999998</v>
      </c>
      <c r="AV17" s="30">
        <v>174.17500000000001</v>
      </c>
      <c r="AW17" s="30">
        <v>178.672</v>
      </c>
      <c r="AX17" s="30">
        <v>183.38499999999999</v>
      </c>
      <c r="AY17" s="30">
        <v>188.16300000000001</v>
      </c>
      <c r="AZ17" s="30">
        <v>193.06299999999999</v>
      </c>
      <c r="BA17" s="30">
        <v>198.04900000000001</v>
      </c>
      <c r="BB17" s="30">
        <v>203.16800000000001</v>
      </c>
      <c r="BC17" s="30">
        <v>208.523</v>
      </c>
      <c r="BD17" s="30">
        <v>214.084</v>
      </c>
      <c r="BE17" s="30">
        <v>219.71499999999997</v>
      </c>
      <c r="BF17" s="30">
        <v>225.22900000000001</v>
      </c>
    </row>
    <row r="18" spans="1:58" s="31" customFormat="1">
      <c r="A18" s="4" t="s">
        <v>321</v>
      </c>
      <c r="B18" s="30">
        <v>27.347000000000001</v>
      </c>
      <c r="C18" s="30">
        <v>27.552</v>
      </c>
      <c r="D18" s="30">
        <v>27.64</v>
      </c>
      <c r="E18" s="30">
        <v>27.664999999999999</v>
      </c>
      <c r="F18" s="30">
        <v>27.806999999999999</v>
      </c>
      <c r="G18" s="30">
        <v>27.751999999999999</v>
      </c>
      <c r="H18" s="30">
        <v>27.704999999999998</v>
      </c>
      <c r="I18" s="30">
        <v>27.469000000000001</v>
      </c>
      <c r="J18" s="30">
        <v>27.561</v>
      </c>
      <c r="K18" s="30">
        <v>27.576000000000001</v>
      </c>
      <c r="L18" s="30">
        <v>27.681000000000001</v>
      </c>
      <c r="M18" s="30">
        <v>27.625</v>
      </c>
      <c r="N18" s="30">
        <v>27.771000000000001</v>
      </c>
      <c r="O18" s="30">
        <v>27.968</v>
      </c>
      <c r="P18" s="30">
        <v>28.161999999999999</v>
      </c>
      <c r="Q18" s="30">
        <v>29.338000000000001</v>
      </c>
      <c r="R18" s="30">
        <v>28.523</v>
      </c>
      <c r="S18" s="30">
        <v>28.062999999999999</v>
      </c>
      <c r="T18" s="30">
        <v>28.035</v>
      </c>
      <c r="U18" s="30">
        <v>28.041</v>
      </c>
      <c r="AL18" s="4" t="s">
        <v>321</v>
      </c>
      <c r="AM18" s="30">
        <v>227.29300000000001</v>
      </c>
      <c r="AN18" s="30">
        <v>228.47800000000001</v>
      </c>
      <c r="AO18" s="30">
        <v>231.066</v>
      </c>
      <c r="AP18" s="30">
        <v>232.66800000000001</v>
      </c>
      <c r="AQ18" s="30">
        <v>232.952</v>
      </c>
      <c r="AR18" s="30">
        <v>232.37700000000001</v>
      </c>
      <c r="AS18" s="30">
        <v>231.26</v>
      </c>
      <c r="AT18" s="30">
        <v>229.45699999999999</v>
      </c>
      <c r="AU18" s="30">
        <v>226.869</v>
      </c>
      <c r="AV18" s="30">
        <v>223.899</v>
      </c>
      <c r="AW18" s="30">
        <v>221.09800000000001</v>
      </c>
      <c r="AX18" s="30">
        <v>219.16399999999999</v>
      </c>
      <c r="AY18" s="30">
        <v>218.59199999999998</v>
      </c>
      <c r="AZ18" s="30">
        <v>219.15700000000001</v>
      </c>
      <c r="BA18" s="30">
        <v>220.083</v>
      </c>
      <c r="BB18" s="30">
        <v>221.24299999999999</v>
      </c>
      <c r="BC18" s="30">
        <v>222.72899999999998</v>
      </c>
      <c r="BD18" s="30">
        <v>224.584</v>
      </c>
      <c r="BE18" s="30">
        <v>227.304</v>
      </c>
      <c r="BF18" s="30">
        <v>230.83999999999997</v>
      </c>
    </row>
    <row r="19" spans="1:58" s="31" customFormat="1">
      <c r="A19" s="4" t="s">
        <v>322</v>
      </c>
      <c r="B19" s="30">
        <v>9.6449999999999996</v>
      </c>
      <c r="C19" s="30">
        <v>9.4480000000000004</v>
      </c>
      <c r="D19" s="30">
        <v>9.2050000000000001</v>
      </c>
      <c r="E19" s="30">
        <v>9.0760000000000005</v>
      </c>
      <c r="F19" s="30">
        <v>9.0060000000000002</v>
      </c>
      <c r="G19" s="30">
        <v>8.9009999999999998</v>
      </c>
      <c r="H19" s="30">
        <v>8.9659999999999993</v>
      </c>
      <c r="I19" s="30">
        <v>8.9450000000000003</v>
      </c>
      <c r="J19" s="30">
        <v>8.6189999999999998</v>
      </c>
      <c r="K19" s="30">
        <v>8.6010000000000009</v>
      </c>
      <c r="L19" s="30">
        <v>8.8409999999999993</v>
      </c>
      <c r="M19" s="30">
        <v>9.1750000000000007</v>
      </c>
      <c r="N19" s="30">
        <v>9.2949999999999999</v>
      </c>
      <c r="O19" s="30">
        <v>9.4939999999999998</v>
      </c>
      <c r="P19" s="30">
        <v>9.8559999999999999</v>
      </c>
      <c r="Q19" s="30">
        <v>11.521000000000001</v>
      </c>
      <c r="R19" s="30">
        <v>10.641999999999999</v>
      </c>
      <c r="S19" s="30">
        <v>10.289</v>
      </c>
      <c r="T19" s="30">
        <v>10.368</v>
      </c>
      <c r="U19" s="30">
        <v>10.398</v>
      </c>
      <c r="AL19" s="4" t="s">
        <v>322</v>
      </c>
      <c r="AM19" s="30">
        <v>320.404</v>
      </c>
      <c r="AN19" s="30">
        <v>336.46899999999999</v>
      </c>
      <c r="AO19" s="30">
        <v>351.19499999999999</v>
      </c>
      <c r="AP19" s="30">
        <v>363.92700000000002</v>
      </c>
      <c r="AQ19" s="30">
        <v>373.96500000000003</v>
      </c>
      <c r="AR19" s="30">
        <v>383.40800000000002</v>
      </c>
      <c r="AS19" s="30">
        <v>400.24599999999998</v>
      </c>
      <c r="AT19" s="30">
        <v>415.40899999999999</v>
      </c>
      <c r="AU19" s="30">
        <v>423.02100000000002</v>
      </c>
      <c r="AV19" s="30">
        <v>432.024</v>
      </c>
      <c r="AW19" s="30">
        <v>442.88599999999997</v>
      </c>
      <c r="AX19" s="30">
        <v>454.96000000000004</v>
      </c>
      <c r="AY19" s="30">
        <v>467.36399999999998</v>
      </c>
      <c r="AZ19" s="30">
        <v>480.97899999999998</v>
      </c>
      <c r="BA19" s="30">
        <v>496.08600000000001</v>
      </c>
      <c r="BB19" s="30">
        <v>513.45000000000005</v>
      </c>
      <c r="BC19" s="30">
        <v>532.55999999999995</v>
      </c>
      <c r="BD19" s="30">
        <v>552.49800000000005</v>
      </c>
      <c r="BE19" s="30">
        <v>572.26600000000008</v>
      </c>
      <c r="BF19" s="30">
        <v>590.53700000000003</v>
      </c>
    </row>
    <row r="20" spans="1:58" s="31" customFormat="1">
      <c r="A20" s="4" t="s">
        <v>323</v>
      </c>
      <c r="B20" s="30">
        <v>16.721</v>
      </c>
      <c r="C20" s="30">
        <v>16.759</v>
      </c>
      <c r="D20" s="30">
        <v>16.797000000000001</v>
      </c>
      <c r="E20" s="30">
        <v>16.876000000000001</v>
      </c>
      <c r="F20" s="30">
        <v>17.12</v>
      </c>
      <c r="G20" s="30">
        <v>17.475000000000001</v>
      </c>
      <c r="H20" s="30">
        <v>16.829000000000001</v>
      </c>
      <c r="I20" s="30">
        <v>15.978</v>
      </c>
      <c r="J20" s="30">
        <v>16.46</v>
      </c>
      <c r="K20" s="30">
        <v>16.864999999999998</v>
      </c>
      <c r="L20" s="30">
        <v>17.312000000000001</v>
      </c>
      <c r="M20" s="30">
        <v>17.597000000000001</v>
      </c>
      <c r="N20" s="30">
        <v>17.765000000000001</v>
      </c>
      <c r="O20" s="30">
        <v>18.027999999999999</v>
      </c>
      <c r="P20" s="30">
        <v>18.263999999999999</v>
      </c>
      <c r="Q20" s="30">
        <v>19.571000000000002</v>
      </c>
      <c r="R20" s="30">
        <v>18.998999999999999</v>
      </c>
      <c r="S20" s="30">
        <v>18.777000000000001</v>
      </c>
      <c r="T20" s="30">
        <v>18.693999999999999</v>
      </c>
      <c r="U20" s="30">
        <v>18.695</v>
      </c>
      <c r="AL20" s="4" t="s">
        <v>323</v>
      </c>
      <c r="AM20" s="30">
        <v>1847.7670000000001</v>
      </c>
      <c r="AN20" s="30">
        <v>1904.8020000000001</v>
      </c>
      <c r="AO20" s="30">
        <v>1966.6369999999999</v>
      </c>
      <c r="AP20" s="30">
        <v>2033.2159999999999</v>
      </c>
      <c r="AQ20" s="30">
        <v>2105.386</v>
      </c>
      <c r="AR20" s="30">
        <v>2183.3029999999999</v>
      </c>
      <c r="AS20" s="30">
        <v>2268.0970000000002</v>
      </c>
      <c r="AT20" s="30">
        <v>2358.7689999999998</v>
      </c>
      <c r="AU20" s="30">
        <v>2452.337</v>
      </c>
      <c r="AV20" s="30">
        <v>2545.2370000000001</v>
      </c>
      <c r="AW20" s="30">
        <v>2633.4650000000001</v>
      </c>
      <c r="AX20" s="30">
        <v>2716.5230000000001</v>
      </c>
      <c r="AY20" s="30">
        <v>2795.5</v>
      </c>
      <c r="AZ20" s="30">
        <v>2870.172</v>
      </c>
      <c r="BA20" s="30">
        <v>2940.7280000000001</v>
      </c>
      <c r="BB20" s="30">
        <v>3007.1819999999998</v>
      </c>
      <c r="BC20" s="30">
        <v>3069.5680000000002</v>
      </c>
      <c r="BD20" s="30">
        <v>3129.4669999999996</v>
      </c>
      <c r="BE20" s="30">
        <v>3188.9160000000002</v>
      </c>
      <c r="BF20" s="30">
        <v>3250.0940000000001</v>
      </c>
    </row>
    <row r="21" spans="1:58" s="31" customFormat="1">
      <c r="A21" s="4" t="s">
        <v>324</v>
      </c>
      <c r="B21" s="30">
        <v>13.87</v>
      </c>
      <c r="C21" s="30">
        <v>13.781000000000001</v>
      </c>
      <c r="D21" s="30">
        <v>13.641999999999999</v>
      </c>
      <c r="E21" s="30">
        <v>13.456</v>
      </c>
      <c r="F21" s="30">
        <v>13.278</v>
      </c>
      <c r="G21" s="30">
        <v>13.166</v>
      </c>
      <c r="H21" s="30">
        <v>13.086</v>
      </c>
      <c r="I21" s="30">
        <v>13.561</v>
      </c>
      <c r="J21" s="30">
        <v>14.000999999999999</v>
      </c>
      <c r="K21" s="30">
        <v>14.705</v>
      </c>
      <c r="L21" s="30">
        <v>15.467000000000001</v>
      </c>
      <c r="M21" s="30">
        <v>16.21</v>
      </c>
      <c r="N21" s="30">
        <v>16.951000000000001</v>
      </c>
      <c r="O21" s="30">
        <v>16.050999999999998</v>
      </c>
      <c r="P21" s="30">
        <v>15.148</v>
      </c>
      <c r="Q21" s="30">
        <v>13.718999999999999</v>
      </c>
      <c r="R21" s="30">
        <v>14.484999999999999</v>
      </c>
      <c r="S21" s="30">
        <v>14.342000000000001</v>
      </c>
      <c r="T21" s="30">
        <v>14.446</v>
      </c>
      <c r="U21" s="30">
        <v>14.476000000000001</v>
      </c>
      <c r="AL21" s="4" t="s">
        <v>324</v>
      </c>
      <c r="AM21" s="30">
        <v>1254.981</v>
      </c>
      <c r="AN21" s="30">
        <v>1284.585</v>
      </c>
      <c r="AO21" s="30">
        <v>1315.9279999999999</v>
      </c>
      <c r="AP21" s="30">
        <v>1350.146</v>
      </c>
      <c r="AQ21" s="30">
        <v>1388.1979999999999</v>
      </c>
      <c r="AR21" s="30">
        <v>1429.979</v>
      </c>
      <c r="AS21" s="30">
        <v>1475.019</v>
      </c>
      <c r="AT21" s="30">
        <v>1523.7069999999999</v>
      </c>
      <c r="AU21" s="30">
        <v>1575.6990000000001</v>
      </c>
      <c r="AV21" s="30">
        <v>1630.9470000000001</v>
      </c>
      <c r="AW21" s="30">
        <v>1688.65</v>
      </c>
      <c r="AX21" s="30">
        <v>1748.2910000000002</v>
      </c>
      <c r="AY21" s="30">
        <v>1810.3789999999999</v>
      </c>
      <c r="AZ21" s="30">
        <v>1874.9110000000001</v>
      </c>
      <c r="BA21" s="30">
        <v>1943.2829999999999</v>
      </c>
      <c r="BB21" s="30">
        <v>2016.2050000000002</v>
      </c>
      <c r="BC21" s="30">
        <v>2093.0250000000001</v>
      </c>
      <c r="BD21" s="30">
        <v>2171.3330000000001</v>
      </c>
      <c r="BE21" s="30">
        <v>2248.4929999999999</v>
      </c>
      <c r="BF21" s="30">
        <v>2323.4560000000001</v>
      </c>
    </row>
    <row r="22" spans="1:58" s="31" customFormat="1">
      <c r="A22" s="4" t="s">
        <v>325</v>
      </c>
      <c r="B22" s="30">
        <v>11.933999999999999</v>
      </c>
      <c r="C22" s="30">
        <v>11.787000000000001</v>
      </c>
      <c r="D22" s="30">
        <v>11.618</v>
      </c>
      <c r="E22" s="30">
        <v>11.446999999999999</v>
      </c>
      <c r="F22" s="30">
        <v>11.169</v>
      </c>
      <c r="G22" s="30">
        <v>10.927</v>
      </c>
      <c r="H22" s="30">
        <v>10.468</v>
      </c>
      <c r="I22" s="30">
        <v>9.8030000000000008</v>
      </c>
      <c r="J22" s="30">
        <v>9.3620000000000001</v>
      </c>
      <c r="K22" s="30">
        <v>10.278</v>
      </c>
      <c r="L22" s="30">
        <v>15.337</v>
      </c>
      <c r="M22" s="30">
        <v>22.879000000000001</v>
      </c>
      <c r="N22" s="30">
        <v>17.849</v>
      </c>
      <c r="O22" s="30">
        <v>15.532</v>
      </c>
      <c r="P22" s="30">
        <v>15.374000000000001</v>
      </c>
      <c r="Q22" s="30">
        <v>16.152000000000001</v>
      </c>
      <c r="R22" s="30">
        <v>14.478999999999999</v>
      </c>
      <c r="S22" s="30">
        <v>14.827</v>
      </c>
      <c r="T22" s="30">
        <v>14.935</v>
      </c>
      <c r="U22" s="30">
        <v>14.956</v>
      </c>
      <c r="AL22" s="4" t="s">
        <v>325</v>
      </c>
      <c r="AM22" s="30">
        <v>1415.0819999999999</v>
      </c>
      <c r="AN22" s="30">
        <v>1447.624</v>
      </c>
      <c r="AO22" s="30">
        <v>1480.4180000000001</v>
      </c>
      <c r="AP22" s="30">
        <v>1513.4009999999998</v>
      </c>
      <c r="AQ22" s="30">
        <v>1546.701</v>
      </c>
      <c r="AR22" s="30">
        <v>1579.962</v>
      </c>
      <c r="AS22" s="30">
        <v>1613.309</v>
      </c>
      <c r="AT22" s="30">
        <v>1642.22</v>
      </c>
      <c r="AU22" s="30">
        <v>1676.934</v>
      </c>
      <c r="AV22" s="30">
        <v>1725.5990000000002</v>
      </c>
      <c r="AW22" s="30">
        <v>1781.0819999999999</v>
      </c>
      <c r="AX22" s="30">
        <v>1843.309</v>
      </c>
      <c r="AY22" s="30">
        <v>1911.5810000000001</v>
      </c>
      <c r="AZ22" s="30">
        <v>1984.9839999999999</v>
      </c>
      <c r="BA22" s="30">
        <v>2063.5619999999999</v>
      </c>
      <c r="BB22" s="30">
        <v>2150.7669999999998</v>
      </c>
      <c r="BC22" s="30">
        <v>2244.8780000000002</v>
      </c>
      <c r="BD22" s="30">
        <v>2339.3509999999997</v>
      </c>
      <c r="BE22" s="30">
        <v>2434.174</v>
      </c>
      <c r="BF22" s="30">
        <v>2529.5920000000001</v>
      </c>
    </row>
    <row r="23" spans="1:58" s="31" customFormat="1">
      <c r="A23" s="4" t="s">
        <v>326</v>
      </c>
      <c r="B23" s="30">
        <v>25.198</v>
      </c>
      <c r="C23" s="30">
        <v>24.934999999999999</v>
      </c>
      <c r="D23" s="30">
        <v>25.021000000000001</v>
      </c>
      <c r="E23" s="30">
        <v>25.117999999999999</v>
      </c>
      <c r="F23" s="30">
        <v>25.131</v>
      </c>
      <c r="G23" s="30">
        <v>24.863</v>
      </c>
      <c r="H23" s="30">
        <v>24.553000000000001</v>
      </c>
      <c r="I23" s="30">
        <v>24.155999999999999</v>
      </c>
      <c r="J23" s="30">
        <v>23.873999999999999</v>
      </c>
      <c r="K23" s="30">
        <v>23.763000000000002</v>
      </c>
      <c r="L23" s="30">
        <v>23.616</v>
      </c>
      <c r="M23" s="30">
        <v>23.617999999999999</v>
      </c>
      <c r="N23" s="30">
        <v>23.49</v>
      </c>
      <c r="O23" s="30">
        <v>23.652000000000001</v>
      </c>
      <c r="P23" s="30">
        <v>23.774999999999999</v>
      </c>
      <c r="Q23" s="30">
        <v>24.626999999999999</v>
      </c>
      <c r="R23" s="30">
        <v>24.277000000000001</v>
      </c>
      <c r="S23" s="30">
        <v>24.327999999999999</v>
      </c>
      <c r="T23" s="30">
        <v>24.439</v>
      </c>
      <c r="U23" s="30">
        <v>24.492000000000001</v>
      </c>
      <c r="AL23" s="4" t="s">
        <v>326</v>
      </c>
      <c r="AM23" s="30">
        <v>292.11799999999999</v>
      </c>
      <c r="AN23" s="30">
        <v>299.43399999999997</v>
      </c>
      <c r="AO23" s="30">
        <v>307.37300000000005</v>
      </c>
      <c r="AP23" s="30">
        <v>314.99799999999999</v>
      </c>
      <c r="AQ23" s="30">
        <v>321.45499999999998</v>
      </c>
      <c r="AR23" s="30">
        <v>326.74799999999999</v>
      </c>
      <c r="AS23" s="30">
        <v>330.779</v>
      </c>
      <c r="AT23" s="30">
        <v>333.863</v>
      </c>
      <c r="AU23" s="30">
        <v>340.59000000000003</v>
      </c>
      <c r="AV23" s="30">
        <v>351.495</v>
      </c>
      <c r="AW23" s="30">
        <v>362.911</v>
      </c>
      <c r="AX23" s="30">
        <v>374.98900000000003</v>
      </c>
      <c r="AY23" s="30">
        <v>387.851</v>
      </c>
      <c r="AZ23" s="30">
        <v>401.56100000000004</v>
      </c>
      <c r="BA23" s="30">
        <v>416.19899999999996</v>
      </c>
      <c r="BB23" s="30">
        <v>431.95</v>
      </c>
      <c r="BC23" s="30">
        <v>448.851</v>
      </c>
      <c r="BD23" s="30">
        <v>467.12200000000001</v>
      </c>
      <c r="BE23" s="30">
        <v>486.70699999999999</v>
      </c>
      <c r="BF23" s="30">
        <v>506.60500000000002</v>
      </c>
    </row>
    <row r="24" spans="1:58" s="31" customFormat="1">
      <c r="A24" s="4" t="s">
        <v>327</v>
      </c>
      <c r="B24" s="30">
        <v>18.812000000000001</v>
      </c>
      <c r="C24" s="30">
        <v>18.175000000000001</v>
      </c>
      <c r="D24" s="30">
        <v>17.236999999999998</v>
      </c>
      <c r="E24" s="30">
        <v>16.552</v>
      </c>
      <c r="F24" s="30">
        <v>16.335999999999999</v>
      </c>
      <c r="G24" s="30">
        <v>16.007999999999999</v>
      </c>
      <c r="H24" s="30">
        <v>16.126000000000001</v>
      </c>
      <c r="I24" s="30">
        <v>16.129000000000001</v>
      </c>
      <c r="J24" s="30">
        <v>15.544</v>
      </c>
      <c r="K24" s="30">
        <v>15.641</v>
      </c>
      <c r="L24" s="30">
        <v>15.615</v>
      </c>
      <c r="M24" s="30">
        <v>16.361000000000001</v>
      </c>
      <c r="N24" s="30">
        <v>16.279</v>
      </c>
      <c r="O24" s="30">
        <v>16.536000000000001</v>
      </c>
      <c r="P24" s="30">
        <v>16.422000000000001</v>
      </c>
      <c r="Q24" s="30">
        <v>17.297000000000001</v>
      </c>
      <c r="R24" s="30">
        <v>17.178000000000001</v>
      </c>
      <c r="S24" s="30">
        <v>16.969000000000001</v>
      </c>
      <c r="T24" s="30">
        <v>17.021999999999998</v>
      </c>
      <c r="U24" s="30">
        <v>17.018000000000001</v>
      </c>
      <c r="AL24" s="4" t="s">
        <v>327</v>
      </c>
      <c r="AM24" s="30">
        <v>2019.5720000000001</v>
      </c>
      <c r="AN24" s="30">
        <v>2070.569</v>
      </c>
      <c r="AO24" s="30">
        <v>2125.3150000000001</v>
      </c>
      <c r="AP24" s="30">
        <v>2181.7399999999998</v>
      </c>
      <c r="AQ24" s="30">
        <v>2239.4870000000001</v>
      </c>
      <c r="AR24" s="30">
        <v>2298.9229999999998</v>
      </c>
      <c r="AS24" s="30">
        <v>2364.672</v>
      </c>
      <c r="AT24" s="30">
        <v>2437.0940000000001</v>
      </c>
      <c r="AU24" s="30">
        <v>2513.0160000000001</v>
      </c>
      <c r="AV24" s="30">
        <v>2592.768</v>
      </c>
      <c r="AW24" s="30">
        <v>2674.9359999999997</v>
      </c>
      <c r="AX24" s="30">
        <v>2758.6040000000003</v>
      </c>
      <c r="AY24" s="30">
        <v>2844.8989999999999</v>
      </c>
      <c r="AZ24" s="30">
        <v>2929.8449999999998</v>
      </c>
      <c r="BA24" s="30">
        <v>3012.4449999999997</v>
      </c>
      <c r="BB24" s="30">
        <v>3098.384</v>
      </c>
      <c r="BC24" s="30">
        <v>3186.5820000000003</v>
      </c>
      <c r="BD24" s="30">
        <v>3275.125</v>
      </c>
      <c r="BE24" s="30">
        <v>3370.6260000000002</v>
      </c>
      <c r="BF24" s="30">
        <v>3477.3019999999997</v>
      </c>
    </row>
    <row r="25" spans="1:58" s="31" customFormat="1">
      <c r="A25" s="4" t="s">
        <v>328</v>
      </c>
      <c r="B25" s="30">
        <v>10.609</v>
      </c>
      <c r="C25" s="30">
        <v>9.8130000000000006</v>
      </c>
      <c r="D25" s="30">
        <v>9.1159999999999997</v>
      </c>
      <c r="E25" s="30">
        <v>8.4380000000000006</v>
      </c>
      <c r="F25" s="30">
        <v>7.8419999999999996</v>
      </c>
      <c r="G25" s="30">
        <v>7.2009999999999996</v>
      </c>
      <c r="H25" s="30">
        <v>6.7050000000000001</v>
      </c>
      <c r="I25" s="30">
        <v>9.9909999999999997</v>
      </c>
      <c r="J25" s="30">
        <v>11.949</v>
      </c>
      <c r="K25" s="30">
        <v>13.977</v>
      </c>
      <c r="L25" s="30">
        <v>13.458</v>
      </c>
      <c r="M25" s="30">
        <v>13.02</v>
      </c>
      <c r="N25" s="30">
        <v>12.551</v>
      </c>
      <c r="O25" s="30">
        <v>11.99</v>
      </c>
      <c r="P25" s="30">
        <v>11.709</v>
      </c>
      <c r="Q25" s="30">
        <v>11.022</v>
      </c>
      <c r="R25" s="30">
        <v>9.8409999999999993</v>
      </c>
      <c r="S25" s="30">
        <v>9.0839999999999996</v>
      </c>
      <c r="T25" s="30">
        <v>9.1140000000000008</v>
      </c>
      <c r="U25" s="30">
        <v>9.1560000000000006</v>
      </c>
      <c r="AL25" s="4" t="s">
        <v>328</v>
      </c>
      <c r="AM25" s="30">
        <v>1288.1590000000001</v>
      </c>
      <c r="AN25" s="30">
        <v>1328.9749999999999</v>
      </c>
      <c r="AO25" s="30">
        <v>1373.0720000000001</v>
      </c>
      <c r="AP25" s="30">
        <v>1421.1480000000001</v>
      </c>
      <c r="AQ25" s="30">
        <v>1473.7049999999999</v>
      </c>
      <c r="AR25" s="30">
        <v>1531.433</v>
      </c>
      <c r="AS25" s="30">
        <v>1595.0520000000001</v>
      </c>
      <c r="AT25" s="30">
        <v>1666.252</v>
      </c>
      <c r="AU25" s="30">
        <v>1743.3200000000002</v>
      </c>
      <c r="AV25" s="30">
        <v>1824.6390000000001</v>
      </c>
      <c r="AW25" s="30">
        <v>1911.4659999999999</v>
      </c>
      <c r="AX25" s="30">
        <v>2002.808</v>
      </c>
      <c r="AY25" s="30">
        <v>2096.3679999999999</v>
      </c>
      <c r="AZ25" s="30">
        <v>2192.2800000000002</v>
      </c>
      <c r="BA25" s="30">
        <v>2291.0830000000001</v>
      </c>
      <c r="BB25" s="30">
        <v>2392.9160000000002</v>
      </c>
      <c r="BC25" s="30">
        <v>2497.8540000000003</v>
      </c>
      <c r="BD25" s="30">
        <v>2605.2600000000002</v>
      </c>
      <c r="BE25" s="30">
        <v>2714.8870000000002</v>
      </c>
      <c r="BF25" s="30">
        <v>2824.6379999999999</v>
      </c>
    </row>
    <row r="26" spans="1:58" s="31" customFormat="1">
      <c r="A26" s="4" t="s">
        <v>329</v>
      </c>
      <c r="B26" s="30">
        <v>22.844000000000001</v>
      </c>
      <c r="C26" s="30">
        <v>22.486999999999998</v>
      </c>
      <c r="D26" s="30">
        <v>22.206</v>
      </c>
      <c r="E26" s="30">
        <v>21.904</v>
      </c>
      <c r="F26" s="30">
        <v>21.646000000000001</v>
      </c>
      <c r="G26" s="30">
        <v>21.416</v>
      </c>
      <c r="H26" s="30">
        <v>21.210999999999999</v>
      </c>
      <c r="I26" s="30">
        <v>21.117000000000001</v>
      </c>
      <c r="J26" s="30">
        <v>21.018999999999998</v>
      </c>
      <c r="K26" s="30">
        <v>21.001000000000001</v>
      </c>
      <c r="L26" s="30">
        <v>20.893000000000001</v>
      </c>
      <c r="M26" s="30">
        <v>20.832999999999998</v>
      </c>
      <c r="N26" s="30">
        <v>20.972000000000001</v>
      </c>
      <c r="O26" s="30">
        <v>21.585999999999999</v>
      </c>
      <c r="P26" s="30">
        <v>24.154</v>
      </c>
      <c r="Q26" s="30">
        <v>22.68</v>
      </c>
      <c r="R26" s="30">
        <v>27.26</v>
      </c>
      <c r="S26" s="30">
        <v>27.251000000000001</v>
      </c>
      <c r="T26" s="30">
        <v>24.498000000000001</v>
      </c>
      <c r="U26" s="30">
        <v>24.51</v>
      </c>
      <c r="AL26" s="4" t="s">
        <v>329</v>
      </c>
      <c r="AM26" s="30">
        <v>1023.1400000000001</v>
      </c>
      <c r="AN26" s="30">
        <v>1035.923</v>
      </c>
      <c r="AO26" s="30">
        <v>1042.5830000000001</v>
      </c>
      <c r="AP26" s="30">
        <v>1046.453</v>
      </c>
      <c r="AQ26" s="30">
        <v>1051.585</v>
      </c>
      <c r="AR26" s="30">
        <v>1060.1959999999999</v>
      </c>
      <c r="AS26" s="30">
        <v>1071.67</v>
      </c>
      <c r="AT26" s="30">
        <v>1083.568</v>
      </c>
      <c r="AU26" s="30">
        <v>1094.614</v>
      </c>
      <c r="AV26" s="30">
        <v>1106.865</v>
      </c>
      <c r="AW26" s="30">
        <v>1122.751</v>
      </c>
      <c r="AX26" s="30">
        <v>1143.2530000000002</v>
      </c>
      <c r="AY26" s="30">
        <v>1168.373</v>
      </c>
      <c r="AZ26" s="30">
        <v>1198.9760000000001</v>
      </c>
      <c r="BA26" s="30">
        <v>1236.19</v>
      </c>
      <c r="BB26" s="30">
        <v>1278.8589999999999</v>
      </c>
      <c r="BC26" s="30">
        <v>1324.973</v>
      </c>
      <c r="BD26" s="30">
        <v>1373.0210000000002</v>
      </c>
      <c r="BE26" s="30">
        <v>1419.8490000000002</v>
      </c>
      <c r="BF26" s="30">
        <v>1461.691</v>
      </c>
    </row>
    <row r="27" spans="1:58" s="31" customFormat="1">
      <c r="A27" s="4" t="s">
        <v>330</v>
      </c>
      <c r="B27" s="30">
        <v>51.283000000000001</v>
      </c>
      <c r="C27" s="30">
        <v>51.164000000000001</v>
      </c>
      <c r="D27" s="30">
        <v>50.887</v>
      </c>
      <c r="E27" s="30">
        <v>50.593000000000004</v>
      </c>
      <c r="F27" s="30">
        <v>49.932000000000002</v>
      </c>
      <c r="G27" s="30">
        <v>49.67</v>
      </c>
      <c r="H27" s="30">
        <v>49.625</v>
      </c>
      <c r="I27" s="30">
        <v>48.905000000000001</v>
      </c>
      <c r="J27" s="30">
        <v>48.600999999999999</v>
      </c>
      <c r="K27" s="30">
        <v>48.338000000000001</v>
      </c>
      <c r="L27" s="30">
        <v>47.929000000000002</v>
      </c>
      <c r="M27" s="30">
        <v>47.524000000000001</v>
      </c>
      <c r="N27" s="30">
        <v>47.622999999999998</v>
      </c>
      <c r="O27" s="30">
        <v>47.756</v>
      </c>
      <c r="P27" s="30">
        <v>47.95</v>
      </c>
      <c r="Q27" s="30">
        <v>48.973999999999997</v>
      </c>
      <c r="R27" s="30">
        <v>48.566000000000003</v>
      </c>
      <c r="S27" s="30">
        <v>48.508000000000003</v>
      </c>
      <c r="T27" s="30">
        <v>48.726999999999997</v>
      </c>
      <c r="U27" s="30">
        <v>48.728000000000002</v>
      </c>
      <c r="AL27" s="4" t="s">
        <v>330</v>
      </c>
      <c r="AM27" s="30">
        <v>17.73</v>
      </c>
      <c r="AN27" s="30">
        <v>17.846</v>
      </c>
      <c r="AO27" s="30">
        <v>17.929000000000002</v>
      </c>
      <c r="AP27" s="30">
        <v>17.991</v>
      </c>
      <c r="AQ27" s="30">
        <v>18.067999999999998</v>
      </c>
      <c r="AR27" s="30">
        <v>18.194000000000003</v>
      </c>
      <c r="AS27" s="30">
        <v>18.395000000000003</v>
      </c>
      <c r="AT27" s="30">
        <v>18.524000000000001</v>
      </c>
      <c r="AU27" s="30">
        <v>18.562000000000001</v>
      </c>
      <c r="AV27" s="30">
        <v>18.654</v>
      </c>
      <c r="AW27" s="30">
        <v>18.806000000000001</v>
      </c>
      <c r="AX27" s="30">
        <v>19.023000000000003</v>
      </c>
      <c r="AY27" s="30">
        <v>19.323999999999998</v>
      </c>
      <c r="AZ27" s="30">
        <v>19.701999999999998</v>
      </c>
      <c r="BA27" s="30">
        <v>20.16</v>
      </c>
      <c r="BB27" s="30">
        <v>20.914999999999999</v>
      </c>
      <c r="BC27" s="30">
        <v>21.849</v>
      </c>
      <c r="BD27" s="30">
        <v>22.773</v>
      </c>
      <c r="BE27" s="30">
        <v>23.713000000000001</v>
      </c>
      <c r="BF27" s="30">
        <v>24.549999999999997</v>
      </c>
    </row>
    <row r="28" spans="1:58" s="31" customFormat="1">
      <c r="A28" s="4" t="s">
        <v>331</v>
      </c>
      <c r="B28" s="30">
        <v>15.824999999999999</v>
      </c>
      <c r="C28" s="30">
        <v>15.725</v>
      </c>
      <c r="D28" s="30">
        <v>15.894</v>
      </c>
      <c r="E28" s="30">
        <v>15.925000000000001</v>
      </c>
      <c r="F28" s="30">
        <v>16.132000000000001</v>
      </c>
      <c r="G28" s="30">
        <v>16.353000000000002</v>
      </c>
      <c r="H28" s="30">
        <v>16.295000000000002</v>
      </c>
      <c r="I28" s="30">
        <v>19.36</v>
      </c>
      <c r="J28" s="30">
        <v>22.565000000000001</v>
      </c>
      <c r="K28" s="30">
        <v>25.791</v>
      </c>
      <c r="L28" s="30">
        <v>29.167000000000002</v>
      </c>
      <c r="M28" s="30">
        <v>25.888999999999999</v>
      </c>
      <c r="N28" s="30">
        <v>26.707999999999998</v>
      </c>
      <c r="O28" s="30">
        <v>24.48</v>
      </c>
      <c r="P28" s="30">
        <v>22.288</v>
      </c>
      <c r="Q28" s="30">
        <v>23.25</v>
      </c>
      <c r="R28" s="30">
        <v>22.773</v>
      </c>
      <c r="S28" s="30">
        <v>22.83</v>
      </c>
      <c r="T28" s="30">
        <v>22.956</v>
      </c>
      <c r="U28" s="30">
        <v>22.972999999999999</v>
      </c>
      <c r="AL28" s="4" t="s">
        <v>331</v>
      </c>
      <c r="AM28" s="30">
        <v>1173.538</v>
      </c>
      <c r="AN28" s="30">
        <v>1191.204</v>
      </c>
      <c r="AO28" s="30">
        <v>1207.5650000000001</v>
      </c>
      <c r="AP28" s="30">
        <v>1223.252</v>
      </c>
      <c r="AQ28" s="30">
        <v>1238.462</v>
      </c>
      <c r="AR28" s="30">
        <v>1253.7909999999999</v>
      </c>
      <c r="AS28" s="30">
        <v>1273.0929999999998</v>
      </c>
      <c r="AT28" s="30">
        <v>1297.067</v>
      </c>
      <c r="AU28" s="30">
        <v>1331.8409999999999</v>
      </c>
      <c r="AV28" s="30">
        <v>1379.0520000000001</v>
      </c>
      <c r="AW28" s="30">
        <v>1430.319</v>
      </c>
      <c r="AX28" s="30">
        <v>1484.3620000000001</v>
      </c>
      <c r="AY28" s="30">
        <v>1541.8589999999999</v>
      </c>
      <c r="AZ28" s="30">
        <v>1602.6949999999999</v>
      </c>
      <c r="BA28" s="30">
        <v>1665.5709999999999</v>
      </c>
      <c r="BB28" s="30">
        <v>1729.5839999999998</v>
      </c>
      <c r="BC28" s="30">
        <v>1794.4169999999999</v>
      </c>
      <c r="BD28" s="30">
        <v>1860.1779999999999</v>
      </c>
      <c r="BE28" s="30">
        <v>1919.269</v>
      </c>
      <c r="BF28" s="30">
        <v>1965.4079999999999</v>
      </c>
    </row>
    <row r="29" spans="1:58" s="31" customFormat="1">
      <c r="A29" s="4" t="s">
        <v>332</v>
      </c>
      <c r="B29" s="30">
        <v>28.936</v>
      </c>
      <c r="C29" s="30">
        <v>29.341000000000001</v>
      </c>
      <c r="D29" s="30">
        <v>29.613</v>
      </c>
      <c r="E29" s="30">
        <v>29.952999999999999</v>
      </c>
      <c r="F29" s="30">
        <v>30.352</v>
      </c>
      <c r="G29" s="30">
        <v>30.640999999999998</v>
      </c>
      <c r="H29" s="30">
        <v>30.928999999999998</v>
      </c>
      <c r="I29" s="30">
        <v>30.934999999999999</v>
      </c>
      <c r="J29" s="30">
        <v>30.786999999999999</v>
      </c>
      <c r="K29" s="30">
        <v>31.111000000000001</v>
      </c>
      <c r="L29" s="30">
        <v>31.306000000000001</v>
      </c>
      <c r="M29" s="30">
        <v>30.541</v>
      </c>
      <c r="N29" s="30">
        <v>29.754999999999999</v>
      </c>
      <c r="O29" s="30">
        <v>28.88</v>
      </c>
      <c r="P29" s="30">
        <v>29.021000000000001</v>
      </c>
      <c r="Q29" s="30">
        <v>29.861000000000001</v>
      </c>
      <c r="R29" s="30">
        <v>29.298999999999999</v>
      </c>
      <c r="S29" s="30">
        <v>29.282</v>
      </c>
      <c r="T29" s="30">
        <v>29.306999999999999</v>
      </c>
      <c r="U29" s="30">
        <v>29.242999999999999</v>
      </c>
      <c r="AL29" s="4" t="s">
        <v>332</v>
      </c>
      <c r="AM29" s="30">
        <v>530.70699999999999</v>
      </c>
      <c r="AN29" s="30">
        <v>544.44499999999994</v>
      </c>
      <c r="AO29" s="30">
        <v>558.43299999999999</v>
      </c>
      <c r="AP29" s="30">
        <v>574.60699999999997</v>
      </c>
      <c r="AQ29" s="30">
        <v>592.26700000000005</v>
      </c>
      <c r="AR29" s="30">
        <v>610.26099999999997</v>
      </c>
      <c r="AS29" s="30">
        <v>628.33500000000004</v>
      </c>
      <c r="AT29" s="30">
        <v>647.21900000000005</v>
      </c>
      <c r="AU29" s="30">
        <v>666.96399999999994</v>
      </c>
      <c r="AV29" s="30">
        <v>687.66800000000001</v>
      </c>
      <c r="AW29" s="30">
        <v>709.06200000000001</v>
      </c>
      <c r="AX29" s="30">
        <v>731.37699999999995</v>
      </c>
      <c r="AY29" s="30">
        <v>754.18900000000008</v>
      </c>
      <c r="AZ29" s="30">
        <v>776.37100000000009</v>
      </c>
      <c r="BA29" s="30">
        <v>797.47299999999996</v>
      </c>
      <c r="BB29" s="30">
        <v>818.38699999999994</v>
      </c>
      <c r="BC29" s="30">
        <v>839.39100000000008</v>
      </c>
      <c r="BD29" s="30">
        <v>859.572</v>
      </c>
      <c r="BE29" s="30">
        <v>879.13300000000004</v>
      </c>
      <c r="BF29" s="30">
        <v>897.56200000000001</v>
      </c>
    </row>
    <row r="30" spans="1:58" s="31" customFormat="1">
      <c r="A30" s="4" t="s">
        <v>333</v>
      </c>
      <c r="B30" s="30">
        <v>37.234000000000002</v>
      </c>
      <c r="C30" s="30">
        <v>37.037999999999997</v>
      </c>
      <c r="D30" s="30">
        <v>36.874000000000002</v>
      </c>
      <c r="E30" s="30">
        <v>36.875999999999998</v>
      </c>
      <c r="F30" s="30">
        <v>36.945999999999998</v>
      </c>
      <c r="G30" s="30">
        <v>37.034999999999997</v>
      </c>
      <c r="H30" s="30">
        <v>37.18</v>
      </c>
      <c r="I30" s="30">
        <v>37.380000000000003</v>
      </c>
      <c r="J30" s="30">
        <v>37.386000000000003</v>
      </c>
      <c r="K30" s="30">
        <v>37.344000000000001</v>
      </c>
      <c r="L30" s="30">
        <v>37.225999999999999</v>
      </c>
      <c r="M30" s="30">
        <v>37.314</v>
      </c>
      <c r="N30" s="30">
        <v>37.348999999999997</v>
      </c>
      <c r="O30" s="30">
        <v>37.481999999999999</v>
      </c>
      <c r="P30" s="30">
        <v>37.505000000000003</v>
      </c>
      <c r="Q30" s="30">
        <v>38.325000000000003</v>
      </c>
      <c r="R30" s="30">
        <v>37.795000000000002</v>
      </c>
      <c r="S30" s="30">
        <v>37.726999999999997</v>
      </c>
      <c r="T30" s="30">
        <v>37.69</v>
      </c>
      <c r="U30" s="30">
        <v>37.570999999999998</v>
      </c>
      <c r="AL30" s="4" t="s">
        <v>333</v>
      </c>
      <c r="AM30" s="30">
        <v>1012.395</v>
      </c>
      <c r="AN30" s="30">
        <v>1024.8900000000001</v>
      </c>
      <c r="AO30" s="30">
        <v>1042.3989999999999</v>
      </c>
      <c r="AP30" s="30">
        <v>1072.787</v>
      </c>
      <c r="AQ30" s="30">
        <v>1106.973</v>
      </c>
      <c r="AR30" s="30">
        <v>1142.798</v>
      </c>
      <c r="AS30" s="30">
        <v>1166.9690000000001</v>
      </c>
      <c r="AT30" s="30">
        <v>1194.2080000000001</v>
      </c>
      <c r="AU30" s="30">
        <v>1242.145</v>
      </c>
      <c r="AV30" s="30">
        <v>1297.989</v>
      </c>
      <c r="AW30" s="30">
        <v>1360.3579999999999</v>
      </c>
      <c r="AX30" s="30">
        <v>1436.309</v>
      </c>
      <c r="AY30" s="30">
        <v>1512.761</v>
      </c>
      <c r="AZ30" s="30">
        <v>1574.8240000000001</v>
      </c>
      <c r="BA30" s="30">
        <v>1633.239</v>
      </c>
      <c r="BB30" s="30">
        <v>1695.1779999999999</v>
      </c>
      <c r="BC30" s="30">
        <v>1757.3220000000001</v>
      </c>
      <c r="BD30" s="30">
        <v>1810.319</v>
      </c>
      <c r="BE30" s="30">
        <v>1862.5070000000001</v>
      </c>
      <c r="BF30" s="30">
        <v>1911.81</v>
      </c>
    </row>
    <row r="31" spans="1:58" s="31" customFormat="1">
      <c r="A31" s="4" t="s">
        <v>334</v>
      </c>
      <c r="B31" s="30">
        <v>25.353000000000002</v>
      </c>
      <c r="C31" s="30">
        <v>25.431000000000001</v>
      </c>
      <c r="D31" s="30">
        <v>25.552</v>
      </c>
      <c r="E31" s="30">
        <v>25.754999999999999</v>
      </c>
      <c r="F31" s="30">
        <v>26.21</v>
      </c>
      <c r="G31" s="30">
        <v>26.524000000000001</v>
      </c>
      <c r="H31" s="30">
        <v>27.123000000000001</v>
      </c>
      <c r="I31" s="30">
        <v>28.093</v>
      </c>
      <c r="J31" s="30">
        <v>27.794</v>
      </c>
      <c r="K31" s="30">
        <v>27.387</v>
      </c>
      <c r="L31" s="30">
        <v>27.399000000000001</v>
      </c>
      <c r="M31" s="30">
        <v>27.876000000000001</v>
      </c>
      <c r="N31" s="30">
        <v>27.664999999999999</v>
      </c>
      <c r="O31" s="30">
        <v>27.856999999999999</v>
      </c>
      <c r="P31" s="30">
        <v>28.510999999999999</v>
      </c>
      <c r="Q31" s="30">
        <v>31.187000000000001</v>
      </c>
      <c r="R31" s="30">
        <v>30.2</v>
      </c>
      <c r="S31" s="30">
        <v>29.786999999999999</v>
      </c>
      <c r="T31" s="30">
        <v>30.106999999999999</v>
      </c>
      <c r="U31" s="30">
        <v>30.119</v>
      </c>
      <c r="AL31" s="4" t="s">
        <v>334</v>
      </c>
      <c r="AM31" s="30">
        <v>668.47499999999991</v>
      </c>
      <c r="AN31" s="30">
        <v>703.25299999999993</v>
      </c>
      <c r="AO31" s="30">
        <v>741.41699999999992</v>
      </c>
      <c r="AP31" s="30">
        <v>781.16800000000001</v>
      </c>
      <c r="AQ31" s="30">
        <v>820.20900000000006</v>
      </c>
      <c r="AR31" s="30">
        <v>871.26800000000003</v>
      </c>
      <c r="AS31" s="30">
        <v>928.95699999999999</v>
      </c>
      <c r="AT31" s="30">
        <v>977.04199999999992</v>
      </c>
      <c r="AU31" s="30">
        <v>1017.063</v>
      </c>
      <c r="AV31" s="30">
        <v>1008.0820000000001</v>
      </c>
      <c r="AW31" s="30">
        <v>982.87400000000002</v>
      </c>
      <c r="AX31" s="30">
        <v>952.55499999999995</v>
      </c>
      <c r="AY31" s="30">
        <v>895.46699999999998</v>
      </c>
      <c r="AZ31" s="30">
        <v>915.29499999999996</v>
      </c>
      <c r="BA31" s="30">
        <v>999.5</v>
      </c>
      <c r="BB31" s="30">
        <v>1076.557</v>
      </c>
      <c r="BC31" s="30">
        <v>1136.268</v>
      </c>
      <c r="BD31" s="30">
        <v>1194.6979999999999</v>
      </c>
      <c r="BE31" s="30">
        <v>1288.8020000000001</v>
      </c>
      <c r="BF31" s="30">
        <v>1375.7350000000001</v>
      </c>
    </row>
    <row r="32" spans="1:58" s="31" customFormat="1">
      <c r="A32" s="4" t="s">
        <v>335</v>
      </c>
      <c r="B32" s="30">
        <v>23.474</v>
      </c>
      <c r="C32" s="30">
        <v>23.274000000000001</v>
      </c>
      <c r="D32" s="30">
        <v>23.236999999999998</v>
      </c>
      <c r="E32" s="30">
        <v>23.064</v>
      </c>
      <c r="F32" s="30">
        <v>19.949000000000002</v>
      </c>
      <c r="G32" s="30">
        <v>20.087</v>
      </c>
      <c r="H32" s="30">
        <v>19.956</v>
      </c>
      <c r="I32" s="30">
        <v>21.34</v>
      </c>
      <c r="J32" s="30">
        <v>22.41</v>
      </c>
      <c r="K32" s="30">
        <v>23.599</v>
      </c>
      <c r="L32" s="30">
        <v>24.667999999999999</v>
      </c>
      <c r="M32" s="30">
        <v>25.849</v>
      </c>
      <c r="N32" s="30">
        <v>27.08</v>
      </c>
      <c r="O32" s="30">
        <v>28.285</v>
      </c>
      <c r="P32" s="30">
        <v>29.364999999999998</v>
      </c>
      <c r="Q32" s="30">
        <v>31.704000000000001</v>
      </c>
      <c r="R32" s="30">
        <v>31.440999999999999</v>
      </c>
      <c r="S32" s="30">
        <v>30.100999999999999</v>
      </c>
      <c r="T32" s="30">
        <v>31.446999999999999</v>
      </c>
      <c r="U32" s="30">
        <v>31.25</v>
      </c>
      <c r="AL32" s="4" t="s">
        <v>335</v>
      </c>
      <c r="AM32" s="30">
        <v>3012.1880000000001</v>
      </c>
      <c r="AN32" s="30">
        <v>3073.9479999999999</v>
      </c>
      <c r="AO32" s="30">
        <v>3144.7219999999998</v>
      </c>
      <c r="AP32" s="30">
        <v>3244.4359999999997</v>
      </c>
      <c r="AQ32" s="30">
        <v>3368.6759999999999</v>
      </c>
      <c r="AR32" s="30">
        <v>3477.2030000000004</v>
      </c>
      <c r="AS32" s="30">
        <v>3568.5330000000004</v>
      </c>
      <c r="AT32" s="30">
        <v>3671.9490000000001</v>
      </c>
      <c r="AU32" s="30">
        <v>3790.674</v>
      </c>
      <c r="AV32" s="30">
        <v>3937.0150000000003</v>
      </c>
      <c r="AW32" s="30">
        <v>4105.1779999999999</v>
      </c>
      <c r="AX32" s="30">
        <v>4270.0779999999995</v>
      </c>
      <c r="AY32" s="30">
        <v>4455.3189999999995</v>
      </c>
      <c r="AZ32" s="30">
        <v>4632.0349999999999</v>
      </c>
      <c r="BA32" s="30">
        <v>4763.28</v>
      </c>
      <c r="BB32" s="30">
        <v>4876.2370000000001</v>
      </c>
      <c r="BC32" s="30">
        <v>4991.8999999999996</v>
      </c>
      <c r="BD32" s="30">
        <v>5109.6759999999995</v>
      </c>
      <c r="BE32" s="30">
        <v>5153.8639999999996</v>
      </c>
      <c r="BF32" s="30">
        <v>5154.0959999999995</v>
      </c>
    </row>
    <row r="33" spans="1:58" s="31" customFormat="1">
      <c r="A33" s="4" t="s">
        <v>336</v>
      </c>
      <c r="B33" s="30">
        <v>7.44</v>
      </c>
      <c r="C33" s="30">
        <v>7.3920000000000003</v>
      </c>
      <c r="D33" s="30">
        <v>7.3520000000000003</v>
      </c>
      <c r="E33" s="30">
        <v>7.133</v>
      </c>
      <c r="F33" s="30">
        <v>6.9020000000000001</v>
      </c>
      <c r="G33" s="30">
        <v>6.641</v>
      </c>
      <c r="H33" s="30">
        <v>6.407</v>
      </c>
      <c r="I33" s="30">
        <v>6.1779999999999999</v>
      </c>
      <c r="J33" s="30">
        <v>6.109</v>
      </c>
      <c r="K33" s="30">
        <v>6.0910000000000002</v>
      </c>
      <c r="L33" s="30">
        <v>6.0069999999999997</v>
      </c>
      <c r="M33" s="30">
        <v>6.3170000000000002</v>
      </c>
      <c r="N33" s="30">
        <v>6.7279999999999998</v>
      </c>
      <c r="O33" s="30">
        <v>6.2359999999999998</v>
      </c>
      <c r="P33" s="30">
        <v>5.7789999999999999</v>
      </c>
      <c r="Q33" s="30">
        <v>7.6020000000000003</v>
      </c>
      <c r="R33" s="30">
        <v>9.0269999999999992</v>
      </c>
      <c r="S33" s="30">
        <v>10.621</v>
      </c>
      <c r="T33" s="30">
        <v>10.631</v>
      </c>
      <c r="U33" s="30">
        <v>10.577999999999999</v>
      </c>
      <c r="AL33" s="4" t="s">
        <v>336</v>
      </c>
      <c r="AM33" s="30">
        <v>591.23900000000003</v>
      </c>
      <c r="AN33" s="30">
        <v>606.24700000000007</v>
      </c>
      <c r="AO33" s="30">
        <v>621.976</v>
      </c>
      <c r="AP33" s="30">
        <v>637.149</v>
      </c>
      <c r="AQ33" s="30">
        <v>651.827</v>
      </c>
      <c r="AR33" s="30">
        <v>665.26499999999999</v>
      </c>
      <c r="AS33" s="30">
        <v>678.61099999999999</v>
      </c>
      <c r="AT33" s="30">
        <v>691.89200000000005</v>
      </c>
      <c r="AU33" s="30">
        <v>705.60500000000002</v>
      </c>
      <c r="AV33" s="30">
        <v>720.36300000000006</v>
      </c>
      <c r="AW33" s="30">
        <v>736.26299999999992</v>
      </c>
      <c r="AX33" s="30">
        <v>753.31400000000008</v>
      </c>
      <c r="AY33" s="30">
        <v>771.47500000000002</v>
      </c>
      <c r="AZ33" s="30">
        <v>790.58199999999999</v>
      </c>
      <c r="BA33" s="30">
        <v>810.39400000000001</v>
      </c>
      <c r="BB33" s="30">
        <v>831.77800000000002</v>
      </c>
      <c r="BC33" s="30">
        <v>855.70900000000006</v>
      </c>
      <c r="BD33" s="30">
        <v>882.13200000000006</v>
      </c>
      <c r="BE33" s="30">
        <v>910.39699999999993</v>
      </c>
      <c r="BF33" s="30">
        <v>938.86200000000008</v>
      </c>
    </row>
    <row r="34" spans="1:58" s="31" customFormat="1">
      <c r="A34" s="4" t="s">
        <v>337</v>
      </c>
      <c r="B34" s="30">
        <v>11.231999999999999</v>
      </c>
      <c r="C34" s="30">
        <v>11.503</v>
      </c>
      <c r="D34" s="30">
        <v>11.811</v>
      </c>
      <c r="E34" s="30">
        <v>12.122999999999999</v>
      </c>
      <c r="F34" s="30">
        <v>12.515000000000001</v>
      </c>
      <c r="G34" s="30">
        <v>12.663</v>
      </c>
      <c r="H34" s="30">
        <v>10.625999999999999</v>
      </c>
      <c r="I34" s="30">
        <v>9.92</v>
      </c>
      <c r="J34" s="30">
        <v>8.7119999999999997</v>
      </c>
      <c r="K34" s="30">
        <v>12.458</v>
      </c>
      <c r="L34" s="30">
        <v>13.135999999999999</v>
      </c>
      <c r="M34" s="30">
        <v>13.848000000000001</v>
      </c>
      <c r="N34" s="30">
        <v>14.534000000000001</v>
      </c>
      <c r="O34" s="30">
        <v>13.483000000000001</v>
      </c>
      <c r="P34" s="30">
        <v>12.441000000000001</v>
      </c>
      <c r="Q34" s="30">
        <v>11.989000000000001</v>
      </c>
      <c r="R34" s="30">
        <v>9.5380000000000003</v>
      </c>
      <c r="S34" s="30">
        <v>9.3780000000000001</v>
      </c>
      <c r="T34" s="30">
        <v>9.4710000000000001</v>
      </c>
      <c r="U34" s="30">
        <v>9.4860000000000007</v>
      </c>
      <c r="AL34" s="4" t="s">
        <v>337</v>
      </c>
      <c r="AM34" s="30">
        <v>2767.37</v>
      </c>
      <c r="AN34" s="30">
        <v>2875.0749999999998</v>
      </c>
      <c r="AO34" s="30">
        <v>2988.8809999999999</v>
      </c>
      <c r="AP34" s="30">
        <v>3109.6509999999998</v>
      </c>
      <c r="AQ34" s="30">
        <v>3236.529</v>
      </c>
      <c r="AR34" s="30">
        <v>3367.2930000000001</v>
      </c>
      <c r="AS34" s="30">
        <v>3495.4189999999999</v>
      </c>
      <c r="AT34" s="30">
        <v>3621.3410000000003</v>
      </c>
      <c r="AU34" s="30">
        <v>3748.0790000000002</v>
      </c>
      <c r="AV34" s="30">
        <v>3883.3090000000002</v>
      </c>
      <c r="AW34" s="30">
        <v>4029.8119999999999</v>
      </c>
      <c r="AX34" s="30">
        <v>4193.6820000000007</v>
      </c>
      <c r="AY34" s="30">
        <v>4368.6859999999997</v>
      </c>
      <c r="AZ34" s="30">
        <v>4535.7450000000008</v>
      </c>
      <c r="BA34" s="30">
        <v>4700.4629999999997</v>
      </c>
      <c r="BB34" s="30">
        <v>4859.6939999999995</v>
      </c>
      <c r="BC34" s="30">
        <v>5013.7510000000002</v>
      </c>
      <c r="BD34" s="30">
        <v>5155.5650000000005</v>
      </c>
      <c r="BE34" s="30">
        <v>5283.8639999999996</v>
      </c>
      <c r="BF34" s="30">
        <v>5402.6270000000004</v>
      </c>
    </row>
    <row r="35" spans="1:58" s="31" customFormat="1">
      <c r="A35" s="4" t="s">
        <v>338</v>
      </c>
      <c r="B35" s="30"/>
      <c r="C35" s="30"/>
      <c r="D35" s="30"/>
      <c r="E35" s="30"/>
      <c r="F35" s="30"/>
      <c r="G35" s="30"/>
      <c r="H35" s="30"/>
      <c r="I35" s="30"/>
      <c r="J35" s="30"/>
      <c r="K35" s="30"/>
      <c r="L35" s="30"/>
      <c r="M35" s="30"/>
      <c r="N35" s="30"/>
      <c r="O35" s="30"/>
      <c r="P35" s="30"/>
      <c r="Q35" s="30"/>
      <c r="R35" s="30"/>
      <c r="S35" s="30"/>
      <c r="T35" s="30"/>
      <c r="U35" s="30"/>
      <c r="AL35" s="4" t="s">
        <v>338</v>
      </c>
      <c r="AM35" s="30">
        <v>3941.444</v>
      </c>
      <c r="AN35" s="30">
        <v>4026.9809999999998</v>
      </c>
      <c r="AO35" s="30">
        <v>4116.0709999999999</v>
      </c>
      <c r="AP35" s="30">
        <v>4201.9889999999996</v>
      </c>
      <c r="AQ35" s="30">
        <v>4275.5259999999998</v>
      </c>
      <c r="AR35" s="30">
        <v>4371.2709999999997</v>
      </c>
      <c r="AS35" s="30">
        <v>4507.0390000000007</v>
      </c>
      <c r="AT35" s="30">
        <v>4657.6509999999998</v>
      </c>
      <c r="AU35" s="30">
        <v>4821.4520000000002</v>
      </c>
      <c r="AV35" s="30">
        <v>4993.1689999999999</v>
      </c>
      <c r="AW35" s="30">
        <v>5189.8799999999992</v>
      </c>
      <c r="AX35" s="30">
        <v>5407.4920000000002</v>
      </c>
      <c r="AY35" s="30">
        <v>5617.7330000000002</v>
      </c>
      <c r="AZ35" s="30">
        <v>5811.6370000000006</v>
      </c>
      <c r="BA35" s="30">
        <v>5995.1689999999999</v>
      </c>
      <c r="BB35" s="30">
        <v>6187.1859999999997</v>
      </c>
      <c r="BC35" s="30">
        <v>6384.183</v>
      </c>
      <c r="BD35" s="30">
        <v>6576.2030000000004</v>
      </c>
      <c r="BE35" s="30">
        <v>6760.8580000000002</v>
      </c>
      <c r="BF35" s="30">
        <v>6942.7560000000003</v>
      </c>
    </row>
    <row r="36" spans="1:58" s="31" customFormat="1">
      <c r="A36" s="4" t="s">
        <v>339</v>
      </c>
      <c r="B36" s="30">
        <v>35.201999999999998</v>
      </c>
      <c r="C36" s="30">
        <v>33.624000000000002</v>
      </c>
      <c r="D36" s="30">
        <v>31.991</v>
      </c>
      <c r="E36" s="30">
        <v>30.356999999999999</v>
      </c>
      <c r="F36" s="30">
        <v>31.984000000000002</v>
      </c>
      <c r="G36" s="30">
        <v>33.58</v>
      </c>
      <c r="H36" s="30">
        <v>31.795000000000002</v>
      </c>
      <c r="I36" s="30">
        <v>29.966000000000001</v>
      </c>
      <c r="J36" s="30">
        <v>30.024000000000001</v>
      </c>
      <c r="K36" s="30">
        <v>30.065000000000001</v>
      </c>
      <c r="L36" s="30">
        <v>30.221</v>
      </c>
      <c r="M36" s="30">
        <v>30.318000000000001</v>
      </c>
      <c r="N36" s="30">
        <v>30.431999999999999</v>
      </c>
      <c r="O36" s="30">
        <v>28.495000000000001</v>
      </c>
      <c r="P36" s="30">
        <v>27.085000000000001</v>
      </c>
      <c r="Q36" s="30">
        <v>26.091000000000001</v>
      </c>
      <c r="R36" s="30">
        <v>26.515999999999998</v>
      </c>
      <c r="S36" s="30">
        <v>25.233000000000001</v>
      </c>
      <c r="T36" s="30">
        <v>25.312999999999999</v>
      </c>
      <c r="U36" s="30">
        <v>25.405999999999999</v>
      </c>
      <c r="AL36" s="4" t="s">
        <v>339</v>
      </c>
      <c r="AM36" s="30">
        <v>1226.2759999999998</v>
      </c>
      <c r="AN36" s="30">
        <v>1266.4270000000001</v>
      </c>
      <c r="AO36" s="30">
        <v>1307.5409999999999</v>
      </c>
      <c r="AP36" s="30">
        <v>1349.2550000000001</v>
      </c>
      <c r="AQ36" s="30">
        <v>1390.9649999999999</v>
      </c>
      <c r="AR36" s="30">
        <v>1431.8510000000001</v>
      </c>
      <c r="AS36" s="30">
        <v>1470.539</v>
      </c>
      <c r="AT36" s="30">
        <v>1509.4079999999999</v>
      </c>
      <c r="AU36" s="30">
        <v>1551.021</v>
      </c>
      <c r="AV36" s="30">
        <v>1596.144</v>
      </c>
      <c r="AW36" s="30">
        <v>1643.7350000000001</v>
      </c>
      <c r="AX36" s="30">
        <v>1694.319</v>
      </c>
      <c r="AY36" s="30">
        <v>1748.181</v>
      </c>
      <c r="AZ36" s="30">
        <v>1803.88</v>
      </c>
      <c r="BA36" s="30">
        <v>1861.931</v>
      </c>
      <c r="BB36" s="30">
        <v>1922.944</v>
      </c>
      <c r="BC36" s="30">
        <v>1987.0259999999998</v>
      </c>
      <c r="BD36" s="30">
        <v>2052.8980000000001</v>
      </c>
      <c r="BE36" s="30">
        <v>2121.2510000000002</v>
      </c>
      <c r="BF36" s="30">
        <v>2191.5050000000001</v>
      </c>
    </row>
    <row r="37" spans="1:58" s="31" customFormat="1">
      <c r="A37" s="22" t="s">
        <v>340</v>
      </c>
      <c r="B37" s="5"/>
      <c r="C37" s="5"/>
      <c r="D37" s="5"/>
      <c r="E37" s="5"/>
      <c r="F37" s="5"/>
      <c r="G37" s="5"/>
      <c r="H37" s="5"/>
      <c r="I37" s="5"/>
      <c r="J37" s="5"/>
      <c r="K37" s="5"/>
      <c r="L37" s="5"/>
      <c r="M37" s="5"/>
      <c r="N37" s="5"/>
      <c r="O37" s="5"/>
      <c r="P37" s="5"/>
      <c r="Q37" s="5"/>
      <c r="R37" s="5"/>
      <c r="S37" s="5"/>
      <c r="T37" s="5"/>
      <c r="U37" s="5"/>
      <c r="AL37" s="22" t="s">
        <v>340</v>
      </c>
      <c r="AM37" s="5"/>
      <c r="AN37" s="5"/>
      <c r="AO37" s="5"/>
      <c r="AP37" s="5"/>
      <c r="AQ37" s="5"/>
      <c r="AR37" s="5"/>
      <c r="AS37" s="5"/>
      <c r="AT37" s="5"/>
      <c r="AU37" s="5"/>
      <c r="AV37" s="5"/>
      <c r="AW37" s="5"/>
      <c r="AX37" s="5"/>
      <c r="AY37" s="5"/>
      <c r="AZ37" s="5"/>
      <c r="BA37" s="5"/>
      <c r="BB37" s="5"/>
      <c r="BC37" s="5"/>
      <c r="BD37" s="5"/>
      <c r="BE37" s="5"/>
      <c r="BF37" s="5"/>
    </row>
    <row r="38" spans="1:58" s="31" customFormat="1">
      <c r="A38" s="4" t="s">
        <v>341</v>
      </c>
      <c r="B38" s="30">
        <v>17.594999999999999</v>
      </c>
      <c r="C38" s="30">
        <v>17.545000000000002</v>
      </c>
      <c r="D38" s="30">
        <v>17.448</v>
      </c>
      <c r="E38" s="30">
        <v>17.422000000000001</v>
      </c>
      <c r="F38" s="30">
        <v>17.324000000000002</v>
      </c>
      <c r="G38" s="30">
        <v>17.286999999999999</v>
      </c>
      <c r="H38" s="30">
        <v>17.315999999999999</v>
      </c>
      <c r="I38" s="30">
        <v>17.026</v>
      </c>
      <c r="J38" s="30">
        <v>16.859000000000002</v>
      </c>
      <c r="K38" s="30">
        <v>16.702999999999999</v>
      </c>
      <c r="L38" s="30">
        <v>17.468</v>
      </c>
      <c r="M38" s="30">
        <v>18.183</v>
      </c>
      <c r="N38" s="30">
        <v>18.847000000000001</v>
      </c>
      <c r="O38" s="30">
        <v>18.640999999999998</v>
      </c>
      <c r="P38" s="30">
        <v>18.385000000000002</v>
      </c>
      <c r="Q38" s="30">
        <v>32.850999999999999</v>
      </c>
      <c r="R38" s="30">
        <v>32.136000000000003</v>
      </c>
      <c r="S38" s="30">
        <v>29.786000000000001</v>
      </c>
      <c r="T38" s="30">
        <v>29.744</v>
      </c>
      <c r="U38" s="30">
        <v>29.393999999999998</v>
      </c>
      <c r="AL38" s="4" t="s">
        <v>341</v>
      </c>
      <c r="AM38" s="30">
        <v>2323.3009999999999</v>
      </c>
      <c r="AN38" s="30">
        <v>2442.4489999999996</v>
      </c>
      <c r="AO38" s="30">
        <v>2520.3670000000002</v>
      </c>
      <c r="AP38" s="30">
        <v>2615.768</v>
      </c>
      <c r="AQ38" s="30">
        <v>2758.0079999999998</v>
      </c>
      <c r="AR38" s="30">
        <v>2887.6729999999998</v>
      </c>
      <c r="AS38" s="30">
        <v>3042.4969999999998</v>
      </c>
      <c r="AT38" s="30">
        <v>3212.7960000000003</v>
      </c>
      <c r="AU38" s="30">
        <v>3367.4719999999998</v>
      </c>
      <c r="AV38" s="30">
        <v>3532.4560000000001</v>
      </c>
      <c r="AW38" s="30">
        <v>3681.69</v>
      </c>
      <c r="AX38" s="30">
        <v>3807.9889999999996</v>
      </c>
      <c r="AY38" s="30">
        <v>3937.8559999999998</v>
      </c>
      <c r="AZ38" s="30">
        <v>4063.1139999999996</v>
      </c>
      <c r="BA38" s="30">
        <v>4185.2209999999995</v>
      </c>
      <c r="BB38" s="30">
        <v>4312.4310000000005</v>
      </c>
      <c r="BC38" s="30">
        <v>4402.3140000000003</v>
      </c>
      <c r="BD38" s="30">
        <v>4446.1149999999998</v>
      </c>
      <c r="BE38" s="30">
        <v>4519.3320000000003</v>
      </c>
      <c r="BF38" s="30">
        <v>4622.2150000000001</v>
      </c>
    </row>
    <row r="39" spans="1:58" s="31" customFormat="1">
      <c r="A39" s="4" t="s">
        <v>342</v>
      </c>
      <c r="B39" s="30">
        <v>6.5430000000000001</v>
      </c>
      <c r="C39" s="30">
        <v>7.1150000000000002</v>
      </c>
      <c r="D39" s="30">
        <v>9.2739999999999991</v>
      </c>
      <c r="E39" s="30">
        <v>11.645</v>
      </c>
      <c r="F39" s="30">
        <v>13.958</v>
      </c>
      <c r="G39" s="30">
        <v>14.696999999999999</v>
      </c>
      <c r="H39" s="30">
        <v>14.489000000000001</v>
      </c>
      <c r="I39" s="30">
        <v>14.33</v>
      </c>
      <c r="J39" s="30">
        <v>14.032</v>
      </c>
      <c r="K39" s="30">
        <v>12.895</v>
      </c>
      <c r="L39" s="30">
        <v>11.491</v>
      </c>
      <c r="M39" s="30">
        <v>10.134</v>
      </c>
      <c r="N39" s="30">
        <v>9.86</v>
      </c>
      <c r="O39" s="30">
        <v>9.9740000000000002</v>
      </c>
      <c r="P39" s="30">
        <v>9.9</v>
      </c>
      <c r="Q39" s="30">
        <v>11.474</v>
      </c>
      <c r="R39" s="30">
        <v>10.843</v>
      </c>
      <c r="S39" s="30">
        <v>10.782</v>
      </c>
      <c r="T39" s="30">
        <v>10.917999999999999</v>
      </c>
      <c r="U39" s="30">
        <v>11.002000000000001</v>
      </c>
      <c r="AL39" s="4" t="s">
        <v>342</v>
      </c>
      <c r="AM39" s="30">
        <v>14978.231</v>
      </c>
      <c r="AN39" s="30">
        <v>15062.091</v>
      </c>
      <c r="AO39" s="30">
        <v>15105.675999999999</v>
      </c>
      <c r="AP39" s="30">
        <v>15126.32</v>
      </c>
      <c r="AQ39" s="30">
        <v>15150.416999999999</v>
      </c>
      <c r="AR39" s="30">
        <v>15181.488000000001</v>
      </c>
      <c r="AS39" s="30">
        <v>15245.166000000001</v>
      </c>
      <c r="AT39" s="30">
        <v>15366.683000000001</v>
      </c>
      <c r="AU39" s="30">
        <v>15522.633000000002</v>
      </c>
      <c r="AV39" s="30">
        <v>15682.009999999998</v>
      </c>
      <c r="AW39" s="30">
        <v>15838.863000000001</v>
      </c>
      <c r="AX39" s="30">
        <v>16007.95</v>
      </c>
      <c r="AY39" s="30">
        <v>16060.763999999999</v>
      </c>
      <c r="AZ39" s="30">
        <v>15961.380000000001</v>
      </c>
      <c r="BA39" s="30">
        <v>15813.091</v>
      </c>
      <c r="BB39" s="30">
        <v>15648.656999999999</v>
      </c>
      <c r="BC39" s="30">
        <v>15517.349999999999</v>
      </c>
      <c r="BD39" s="30">
        <v>15584.396000000001</v>
      </c>
      <c r="BE39" s="30">
        <v>15831.271999999999</v>
      </c>
      <c r="BF39" s="30">
        <v>16097.567000000001</v>
      </c>
    </row>
    <row r="40" spans="1:58" s="31" customFormat="1">
      <c r="A40" s="4" t="s">
        <v>343</v>
      </c>
      <c r="B40" s="30">
        <v>4.5549999999999997</v>
      </c>
      <c r="C40" s="30">
        <v>4.3029999999999999</v>
      </c>
      <c r="D40" s="30">
        <v>4.1180000000000003</v>
      </c>
      <c r="E40" s="30">
        <v>3.9809999999999999</v>
      </c>
      <c r="F40" s="30">
        <v>3.6560000000000001</v>
      </c>
      <c r="G40" s="30">
        <v>5.7329999999999997</v>
      </c>
      <c r="H40" s="30">
        <v>7.69</v>
      </c>
      <c r="I40" s="30">
        <v>10.276999999999999</v>
      </c>
      <c r="J40" s="30">
        <v>10.804</v>
      </c>
      <c r="K40" s="30">
        <v>11.074</v>
      </c>
      <c r="L40" s="30">
        <v>10.589</v>
      </c>
      <c r="M40" s="30">
        <v>10.272</v>
      </c>
      <c r="N40" s="30">
        <v>10.212</v>
      </c>
      <c r="O40" s="30">
        <v>9.9320000000000004</v>
      </c>
      <c r="P40" s="30">
        <v>10.099</v>
      </c>
      <c r="Q40" s="30">
        <v>10.641999999999999</v>
      </c>
      <c r="R40" s="30">
        <v>11.273</v>
      </c>
      <c r="S40" s="30">
        <v>10.984</v>
      </c>
      <c r="T40" s="30">
        <v>10.999000000000001</v>
      </c>
      <c r="U40" s="30">
        <v>10.928000000000001</v>
      </c>
      <c r="AL40" s="4" t="s">
        <v>343</v>
      </c>
      <c r="AM40" s="30">
        <v>1528.0250000000001</v>
      </c>
      <c r="AN40" s="30">
        <v>1552.0030000000002</v>
      </c>
      <c r="AO40" s="30">
        <v>1566.7840000000001</v>
      </c>
      <c r="AP40" s="30">
        <v>1590.232</v>
      </c>
      <c r="AQ40" s="30">
        <v>1614.201</v>
      </c>
      <c r="AR40" s="30">
        <v>1626.8890000000001</v>
      </c>
      <c r="AS40" s="30">
        <v>1631.078</v>
      </c>
      <c r="AT40" s="30">
        <v>1622.838</v>
      </c>
      <c r="AU40" s="30">
        <v>1603.8150000000001</v>
      </c>
      <c r="AV40" s="30">
        <v>1578.3719999999998</v>
      </c>
      <c r="AW40" s="30">
        <v>1547.37</v>
      </c>
      <c r="AX40" s="30">
        <v>1514.2959999999998</v>
      </c>
      <c r="AY40" s="30">
        <v>1474.961</v>
      </c>
      <c r="AZ40" s="30">
        <v>1435.876</v>
      </c>
      <c r="BA40" s="30">
        <v>1416.1680000000001</v>
      </c>
      <c r="BB40" s="30">
        <v>1426.578</v>
      </c>
      <c r="BC40" s="30">
        <v>1452.3029999999999</v>
      </c>
      <c r="BD40" s="30">
        <v>1477.124</v>
      </c>
      <c r="BE40" s="30">
        <v>1502.5830000000001</v>
      </c>
      <c r="BF40" s="30">
        <v>1530.1689999999999</v>
      </c>
    </row>
    <row r="41" spans="1:58" s="31" customFormat="1">
      <c r="A41" s="4" t="s">
        <v>344</v>
      </c>
      <c r="B41" s="30"/>
      <c r="C41" s="30"/>
      <c r="D41" s="30"/>
      <c r="E41" s="30"/>
      <c r="F41" s="30"/>
      <c r="G41" s="30"/>
      <c r="H41" s="30"/>
      <c r="I41" s="30"/>
      <c r="J41" s="30"/>
      <c r="K41" s="30"/>
      <c r="L41" s="30"/>
      <c r="M41" s="30"/>
      <c r="N41" s="30"/>
      <c r="O41" s="30"/>
      <c r="P41" s="30"/>
      <c r="Q41" s="30"/>
      <c r="R41" s="30"/>
      <c r="S41" s="30"/>
      <c r="T41" s="30"/>
      <c r="U41" s="30"/>
      <c r="AL41" s="4" t="s">
        <v>344</v>
      </c>
      <c r="AM41" s="30">
        <v>9.9130000000000003</v>
      </c>
      <c r="AN41" s="30">
        <v>10.216000000000001</v>
      </c>
      <c r="AO41" s="30">
        <v>10.48</v>
      </c>
      <c r="AP41" s="30">
        <v>10.702</v>
      </c>
      <c r="AQ41" s="30">
        <v>10.893000000000001</v>
      </c>
      <c r="AR41" s="30">
        <v>11.065000000000001</v>
      </c>
      <c r="AS41" s="30">
        <v>11.209</v>
      </c>
      <c r="AT41" s="30">
        <v>11.327999999999999</v>
      </c>
      <c r="AU41" s="30">
        <v>11.434999999999999</v>
      </c>
      <c r="AV41" s="30">
        <v>11.519</v>
      </c>
      <c r="AW41" s="30">
        <v>11.553000000000001</v>
      </c>
      <c r="AX41" s="30">
        <v>11.584</v>
      </c>
      <c r="AY41" s="30">
        <v>11.605</v>
      </c>
      <c r="AZ41" s="30">
        <v>11.577</v>
      </c>
      <c r="BA41" s="30">
        <v>11.533999999999999</v>
      </c>
      <c r="BB41" s="30">
        <v>11.504999999999999</v>
      </c>
      <c r="BC41" s="30">
        <v>11.495999999999999</v>
      </c>
      <c r="BD41" s="30">
        <v>11.494</v>
      </c>
      <c r="BE41" s="30">
        <v>11.516</v>
      </c>
      <c r="BF41" s="30">
        <v>11.594999999999999</v>
      </c>
    </row>
    <row r="42" spans="1:58" s="31" customFormat="1">
      <c r="A42" s="4" t="s">
        <v>345</v>
      </c>
      <c r="B42" s="30">
        <v>22.591999999999999</v>
      </c>
      <c r="C42" s="30">
        <v>22.577999999999999</v>
      </c>
      <c r="D42" s="30">
        <v>22.428999999999998</v>
      </c>
      <c r="E42" s="30">
        <v>22.338000000000001</v>
      </c>
      <c r="F42" s="30">
        <v>22.016999999999999</v>
      </c>
      <c r="G42" s="30">
        <v>21.893999999999998</v>
      </c>
      <c r="H42" s="30">
        <v>22.038</v>
      </c>
      <c r="I42" s="30">
        <v>22.361999999999998</v>
      </c>
      <c r="J42" s="30">
        <v>22.393999999999998</v>
      </c>
      <c r="K42" s="30">
        <v>22.626999999999999</v>
      </c>
      <c r="L42" s="30">
        <v>22.884</v>
      </c>
      <c r="M42" s="30">
        <v>23.260999999999999</v>
      </c>
      <c r="N42" s="30">
        <v>23.681000000000001</v>
      </c>
      <c r="O42" s="30">
        <v>23.126999999999999</v>
      </c>
      <c r="P42" s="30">
        <v>22.530999999999999</v>
      </c>
      <c r="Q42" s="30">
        <v>22.448</v>
      </c>
      <c r="R42" s="30">
        <v>21.323</v>
      </c>
      <c r="S42" s="30">
        <v>20.423999999999999</v>
      </c>
      <c r="T42" s="30">
        <v>20.352</v>
      </c>
      <c r="U42" s="30">
        <v>20.356000000000002</v>
      </c>
      <c r="AL42" s="4" t="s">
        <v>345</v>
      </c>
      <c r="AM42" s="30">
        <v>630.45699999999999</v>
      </c>
      <c r="AN42" s="30">
        <v>651.38200000000006</v>
      </c>
      <c r="AO42" s="30">
        <v>670.41800000000001</v>
      </c>
      <c r="AP42" s="30">
        <v>686.29300000000001</v>
      </c>
      <c r="AQ42" s="30">
        <v>698.31299999999999</v>
      </c>
      <c r="AR42" s="30">
        <v>706.13400000000001</v>
      </c>
      <c r="AS42" s="30">
        <v>710.27199999999993</v>
      </c>
      <c r="AT42" s="30">
        <v>711.45399999999995</v>
      </c>
      <c r="AU42" s="30">
        <v>710.85599999999999</v>
      </c>
      <c r="AV42" s="30">
        <v>709.86300000000006</v>
      </c>
      <c r="AW42" s="30">
        <v>712.43599999999992</v>
      </c>
      <c r="AX42" s="30">
        <v>717.68599999999992</v>
      </c>
      <c r="AY42" s="30">
        <v>721.23800000000006</v>
      </c>
      <c r="AZ42" s="30">
        <v>723.61900000000003</v>
      </c>
      <c r="BA42" s="30">
        <v>725.60300000000007</v>
      </c>
      <c r="BB42" s="30">
        <v>727.64</v>
      </c>
      <c r="BC42" s="30">
        <v>730.28600000000006</v>
      </c>
      <c r="BD42" s="30">
        <v>733.16100000000006</v>
      </c>
      <c r="BE42" s="30">
        <v>735.03800000000001</v>
      </c>
      <c r="BF42" s="30">
        <v>735.45699999999999</v>
      </c>
    </row>
    <row r="43" spans="1:58" s="31" customFormat="1">
      <c r="A43" s="4" t="s">
        <v>346</v>
      </c>
      <c r="B43" s="30">
        <v>10.089</v>
      </c>
      <c r="C43" s="30">
        <v>10.38</v>
      </c>
      <c r="D43" s="30">
        <v>10.66</v>
      </c>
      <c r="E43" s="30">
        <v>10.784000000000001</v>
      </c>
      <c r="F43" s="30">
        <v>10.91</v>
      </c>
      <c r="G43" s="30">
        <v>11.01</v>
      </c>
      <c r="H43" s="30">
        <v>11.035</v>
      </c>
      <c r="I43" s="30">
        <v>11.211</v>
      </c>
      <c r="J43" s="30">
        <v>11.335000000000001</v>
      </c>
      <c r="K43" s="30">
        <v>11.444000000000001</v>
      </c>
      <c r="L43" s="30">
        <v>11.528</v>
      </c>
      <c r="M43" s="30">
        <v>10.981999999999999</v>
      </c>
      <c r="N43" s="30">
        <v>9.9290000000000003</v>
      </c>
      <c r="O43" s="30">
        <v>7.4470000000000001</v>
      </c>
      <c r="P43" s="30">
        <v>7.9889999999999999</v>
      </c>
      <c r="Q43" s="30">
        <v>9.0879999999999992</v>
      </c>
      <c r="R43" s="30">
        <v>10.76</v>
      </c>
      <c r="S43" s="30">
        <v>9.7940000000000005</v>
      </c>
      <c r="T43" s="30">
        <v>9.7840000000000007</v>
      </c>
      <c r="U43" s="30">
        <v>9.83</v>
      </c>
      <c r="AL43" s="4" t="s">
        <v>346</v>
      </c>
      <c r="AM43" s="30">
        <v>4705.0560000000005</v>
      </c>
      <c r="AN43" s="30">
        <v>4700.1210000000001</v>
      </c>
      <c r="AO43" s="30">
        <v>4690.5640000000003</v>
      </c>
      <c r="AP43" s="30">
        <v>4670.0740000000005</v>
      </c>
      <c r="AQ43" s="30">
        <v>4644.59</v>
      </c>
      <c r="AR43" s="30">
        <v>4625.5119999999997</v>
      </c>
      <c r="AS43" s="30">
        <v>4618.2160000000003</v>
      </c>
      <c r="AT43" s="30">
        <v>4622.9779999999992</v>
      </c>
      <c r="AU43" s="30">
        <v>4634.991</v>
      </c>
      <c r="AV43" s="30">
        <v>4644.5240000000003</v>
      </c>
      <c r="AW43" s="30">
        <v>4647.3500000000004</v>
      </c>
      <c r="AX43" s="30">
        <v>4648.3540000000003</v>
      </c>
      <c r="AY43" s="30">
        <v>4649.1560000000009</v>
      </c>
      <c r="AZ43" s="30">
        <v>4644.1039999999994</v>
      </c>
      <c r="BA43" s="30">
        <v>4630.51</v>
      </c>
      <c r="BB43" s="30">
        <v>4613.3339999999998</v>
      </c>
      <c r="BC43" s="30">
        <v>4595.759</v>
      </c>
      <c r="BD43" s="30">
        <v>4577.4979999999996</v>
      </c>
      <c r="BE43" s="30">
        <v>4558.6059999999998</v>
      </c>
      <c r="BF43" s="30">
        <v>4539.2349999999997</v>
      </c>
    </row>
    <row r="44" spans="1:58" s="31" customFormat="1">
      <c r="A44" s="4" t="s">
        <v>347</v>
      </c>
      <c r="B44" s="30">
        <v>22.187999999999999</v>
      </c>
      <c r="C44" s="30">
        <v>22.138000000000002</v>
      </c>
      <c r="D44" s="30">
        <v>22.042999999999999</v>
      </c>
      <c r="E44" s="30">
        <v>21.99</v>
      </c>
      <c r="F44" s="30">
        <v>21.808</v>
      </c>
      <c r="G44" s="30">
        <v>21.302</v>
      </c>
      <c r="H44" s="30">
        <v>21.298999999999999</v>
      </c>
      <c r="I44" s="30">
        <v>21.271000000000001</v>
      </c>
      <c r="J44" s="30">
        <v>21.256</v>
      </c>
      <c r="K44" s="30">
        <v>21.442</v>
      </c>
      <c r="L44" s="30">
        <v>21.625</v>
      </c>
      <c r="M44" s="30">
        <v>21.968</v>
      </c>
      <c r="N44" s="30">
        <v>21.878</v>
      </c>
      <c r="O44" s="30">
        <v>21.907</v>
      </c>
      <c r="P44" s="30">
        <v>21.588999999999999</v>
      </c>
      <c r="Q44" s="30">
        <v>23.201000000000001</v>
      </c>
      <c r="R44" s="30">
        <v>21.719000000000001</v>
      </c>
      <c r="S44" s="30">
        <v>21.207999999999998</v>
      </c>
      <c r="T44" s="30">
        <v>21.013000000000002</v>
      </c>
      <c r="U44" s="30">
        <v>21.042000000000002</v>
      </c>
      <c r="AL44" s="4" t="s">
        <v>347</v>
      </c>
      <c r="AM44" s="30">
        <v>2569.7150000000001</v>
      </c>
      <c r="AN44" s="30">
        <v>2590.913</v>
      </c>
      <c r="AO44" s="30">
        <v>2611.587</v>
      </c>
      <c r="AP44" s="30">
        <v>2638.4610000000002</v>
      </c>
      <c r="AQ44" s="30">
        <v>2672.5650000000001</v>
      </c>
      <c r="AR44" s="30">
        <v>2713.232</v>
      </c>
      <c r="AS44" s="30">
        <v>2770.5550000000003</v>
      </c>
      <c r="AT44" s="30">
        <v>2835.864</v>
      </c>
      <c r="AU44" s="30">
        <v>2893.817</v>
      </c>
      <c r="AV44" s="30">
        <v>2953.8370000000004</v>
      </c>
      <c r="AW44" s="30">
        <v>3022.9260000000004</v>
      </c>
      <c r="AX44" s="30">
        <v>3075.5650000000001</v>
      </c>
      <c r="AY44" s="30">
        <v>3095.4580000000001</v>
      </c>
      <c r="AZ44" s="30">
        <v>3101.1909999999998</v>
      </c>
      <c r="BA44" s="30">
        <v>3063.5010000000002</v>
      </c>
      <c r="BB44" s="30">
        <v>2985.674</v>
      </c>
      <c r="BC44" s="30">
        <v>2978.819</v>
      </c>
      <c r="BD44" s="30">
        <v>2983.404</v>
      </c>
      <c r="BE44" s="30">
        <v>2924.509</v>
      </c>
      <c r="BF44" s="30">
        <v>2876.7570000000001</v>
      </c>
    </row>
    <row r="45" spans="1:58" s="31" customFormat="1">
      <c r="A45" s="4" t="s">
        <v>348</v>
      </c>
      <c r="B45" s="30">
        <v>6.3940000000000001</v>
      </c>
      <c r="C45" s="30">
        <v>6.2309999999999999</v>
      </c>
      <c r="D45" s="30">
        <v>6.1189999999999998</v>
      </c>
      <c r="E45" s="30">
        <v>6.0449999999999999</v>
      </c>
      <c r="F45" s="30">
        <v>5.9610000000000003</v>
      </c>
      <c r="G45" s="30">
        <v>5.74</v>
      </c>
      <c r="H45" s="30">
        <v>5.5679999999999996</v>
      </c>
      <c r="I45" s="30">
        <v>5.3419999999999996</v>
      </c>
      <c r="J45" s="30">
        <v>5.1440000000000001</v>
      </c>
      <c r="K45" s="30">
        <v>5.1479999999999997</v>
      </c>
      <c r="L45" s="30">
        <v>5.1550000000000002</v>
      </c>
      <c r="M45" s="30">
        <v>5.2119999999999997</v>
      </c>
      <c r="N45" s="30">
        <v>5.25</v>
      </c>
      <c r="O45" s="30">
        <v>5.2919999999999998</v>
      </c>
      <c r="P45" s="30">
        <v>5.3410000000000002</v>
      </c>
      <c r="Q45" s="30">
        <v>5.891</v>
      </c>
      <c r="R45" s="30">
        <v>5.7519999999999998</v>
      </c>
      <c r="S45" s="30">
        <v>6.14</v>
      </c>
      <c r="T45" s="30">
        <v>6.1769999999999996</v>
      </c>
      <c r="U45" s="30">
        <v>6.1849999999999996</v>
      </c>
      <c r="AL45" s="4" t="s">
        <v>348</v>
      </c>
      <c r="AM45" s="30">
        <v>48.25</v>
      </c>
      <c r="AN45" s="30">
        <v>48.281999999999996</v>
      </c>
      <c r="AO45" s="30">
        <v>48.292999999999999</v>
      </c>
      <c r="AP45" s="30">
        <v>48.349000000000004</v>
      </c>
      <c r="AQ45" s="30">
        <v>48.638999999999996</v>
      </c>
      <c r="AR45" s="30">
        <v>49.965000000000003</v>
      </c>
      <c r="AS45" s="30">
        <v>52.150999999999996</v>
      </c>
      <c r="AT45" s="30">
        <v>54.350999999999999</v>
      </c>
      <c r="AU45" s="30">
        <v>56.54</v>
      </c>
      <c r="AV45" s="30">
        <v>58.734000000000002</v>
      </c>
      <c r="AW45" s="30">
        <v>60.982999999999997</v>
      </c>
      <c r="AX45" s="30">
        <v>63.33</v>
      </c>
      <c r="AY45" s="30">
        <v>65.792000000000002</v>
      </c>
      <c r="AZ45" s="30">
        <v>68.358000000000004</v>
      </c>
      <c r="BA45" s="30">
        <v>70.685000000000002</v>
      </c>
      <c r="BB45" s="30">
        <v>72.912000000000006</v>
      </c>
      <c r="BC45" s="30">
        <v>75.257000000000005</v>
      </c>
      <c r="BD45" s="30">
        <v>77.503</v>
      </c>
      <c r="BE45" s="30">
        <v>79.703999999999994</v>
      </c>
      <c r="BF45" s="30">
        <v>81.850999999999999</v>
      </c>
    </row>
    <row r="46" spans="1:58" s="31" customFormat="1">
      <c r="A46" s="4" t="s">
        <v>349</v>
      </c>
      <c r="B46" s="30">
        <v>18.462</v>
      </c>
      <c r="C46" s="30">
        <v>18.254999999999999</v>
      </c>
      <c r="D46" s="30">
        <v>18.244</v>
      </c>
      <c r="E46" s="30">
        <v>17.393999999999998</v>
      </c>
      <c r="F46" s="30">
        <v>16.553000000000001</v>
      </c>
      <c r="G46" s="30">
        <v>15.624000000000001</v>
      </c>
      <c r="H46" s="30">
        <v>15.708</v>
      </c>
      <c r="I46" s="30">
        <v>15.788</v>
      </c>
      <c r="J46" s="30">
        <v>15.885999999999999</v>
      </c>
      <c r="K46" s="30">
        <v>16.021000000000001</v>
      </c>
      <c r="L46" s="30">
        <v>16.149000000000001</v>
      </c>
      <c r="M46" s="30">
        <v>16.260999999999999</v>
      </c>
      <c r="N46" s="30">
        <v>19.103000000000002</v>
      </c>
      <c r="O46" s="30">
        <v>21.827000000000002</v>
      </c>
      <c r="P46" s="30">
        <v>24.719000000000001</v>
      </c>
      <c r="Q46" s="30">
        <v>27.664999999999999</v>
      </c>
      <c r="R46" s="30">
        <v>29.817</v>
      </c>
      <c r="S46" s="30">
        <v>29.053000000000001</v>
      </c>
      <c r="T46" s="30">
        <v>29.021999999999998</v>
      </c>
      <c r="U46" s="30">
        <v>28.847999999999999</v>
      </c>
      <c r="AL46" s="4" t="s">
        <v>349</v>
      </c>
      <c r="AM46" s="30">
        <v>94.824999999999989</v>
      </c>
      <c r="AN46" s="30">
        <v>96.935000000000002</v>
      </c>
      <c r="AO46" s="30">
        <v>99.457999999999998</v>
      </c>
      <c r="AP46" s="30">
        <v>102.563</v>
      </c>
      <c r="AQ46" s="30">
        <v>106.09299999999999</v>
      </c>
      <c r="AR46" s="30">
        <v>109.58600000000001</v>
      </c>
      <c r="AS46" s="30">
        <v>112.63</v>
      </c>
      <c r="AT46" s="30">
        <v>115.619</v>
      </c>
      <c r="AU46" s="30">
        <v>119.10000000000001</v>
      </c>
      <c r="AV46" s="30">
        <v>123.10400000000001</v>
      </c>
      <c r="AW46" s="30">
        <v>127.249</v>
      </c>
      <c r="AX46" s="30">
        <v>131.095</v>
      </c>
      <c r="AY46" s="30">
        <v>134.67700000000002</v>
      </c>
      <c r="AZ46" s="30">
        <v>138.21600000000001</v>
      </c>
      <c r="BA46" s="30">
        <v>141.72199999999998</v>
      </c>
      <c r="BB46" s="30">
        <v>145.065</v>
      </c>
      <c r="BC46" s="30">
        <v>148.03199999999998</v>
      </c>
      <c r="BD46" s="30">
        <v>150.51599999999999</v>
      </c>
      <c r="BE46" s="30">
        <v>152.381</v>
      </c>
      <c r="BF46" s="30">
        <v>153.73700000000002</v>
      </c>
    </row>
    <row r="47" spans="1:58" s="31" customFormat="1">
      <c r="A47" s="4" t="s">
        <v>350</v>
      </c>
      <c r="B47" s="30"/>
      <c r="C47" s="30"/>
      <c r="D47" s="30"/>
      <c r="E47" s="30"/>
      <c r="F47" s="30"/>
      <c r="G47" s="30"/>
      <c r="H47" s="30"/>
      <c r="I47" s="30"/>
      <c r="J47" s="30"/>
      <c r="K47" s="30"/>
      <c r="L47" s="30"/>
      <c r="M47" s="30"/>
      <c r="N47" s="30"/>
      <c r="O47" s="30"/>
      <c r="P47" s="30"/>
      <c r="Q47" s="30"/>
      <c r="R47" s="30"/>
      <c r="S47" s="30"/>
      <c r="T47" s="30"/>
      <c r="U47" s="30"/>
      <c r="AL47" s="4" t="s">
        <v>350</v>
      </c>
      <c r="AM47" s="30">
        <v>0.95799999999999996</v>
      </c>
      <c r="AN47" s="30">
        <v>0.99900000000000011</v>
      </c>
      <c r="AO47" s="30">
        <v>1.028</v>
      </c>
      <c r="AP47" s="30">
        <v>1.0529999999999999</v>
      </c>
      <c r="AQ47" s="30">
        <v>1.0699999999999998</v>
      </c>
      <c r="AR47" s="30">
        <v>1.081</v>
      </c>
      <c r="AS47" s="30">
        <v>1.083</v>
      </c>
      <c r="AT47" s="30">
        <v>1.085</v>
      </c>
      <c r="AU47" s="30">
        <v>1.0830000000000002</v>
      </c>
      <c r="AV47" s="30">
        <v>1.0710000000000002</v>
      </c>
      <c r="AW47" s="30">
        <v>1.05</v>
      </c>
      <c r="AX47" s="30">
        <v>1.026</v>
      </c>
      <c r="AY47" s="30">
        <v>1.0009999999999999</v>
      </c>
      <c r="AZ47" s="30">
        <v>0.98199999999999998</v>
      </c>
      <c r="BA47" s="30">
        <v>0.97</v>
      </c>
      <c r="BB47" s="30">
        <v>0.95499999999999996</v>
      </c>
      <c r="BC47" s="30">
        <v>0.93700000000000006</v>
      </c>
      <c r="BD47" s="30">
        <v>0.90400000000000003</v>
      </c>
      <c r="BE47" s="30">
        <v>0.86399999999999999</v>
      </c>
      <c r="BF47" s="30">
        <v>0.84000000000000008</v>
      </c>
    </row>
    <row r="48" spans="1:58" s="31" customFormat="1">
      <c r="A48" s="4" t="s">
        <v>351</v>
      </c>
      <c r="B48" s="30">
        <v>20.148</v>
      </c>
      <c r="C48" s="30">
        <v>20.38</v>
      </c>
      <c r="D48" s="30">
        <v>20.417999999999999</v>
      </c>
      <c r="E48" s="30">
        <v>20.584</v>
      </c>
      <c r="F48" s="30">
        <v>20.667999999999999</v>
      </c>
      <c r="G48" s="30">
        <v>20.725000000000001</v>
      </c>
      <c r="H48" s="30">
        <v>21.254000000000001</v>
      </c>
      <c r="I48" s="30">
        <v>21.475999999999999</v>
      </c>
      <c r="J48" s="30">
        <v>21.684000000000001</v>
      </c>
      <c r="K48" s="30">
        <v>21.768000000000001</v>
      </c>
      <c r="L48" s="30">
        <v>24.529</v>
      </c>
      <c r="M48" s="30">
        <v>24.695</v>
      </c>
      <c r="N48" s="30">
        <v>24.731000000000002</v>
      </c>
      <c r="O48" s="30">
        <v>24.347999999999999</v>
      </c>
      <c r="P48" s="30">
        <v>24.161000000000001</v>
      </c>
      <c r="Q48" s="30">
        <v>24.521000000000001</v>
      </c>
      <c r="R48" s="30">
        <v>24.475000000000001</v>
      </c>
      <c r="S48" s="30">
        <v>24.228000000000002</v>
      </c>
      <c r="T48" s="30">
        <v>24.141999999999999</v>
      </c>
      <c r="U48" s="30">
        <v>24.149000000000001</v>
      </c>
      <c r="AL48" s="4" t="s">
        <v>351</v>
      </c>
      <c r="AM48" s="30">
        <v>2555.7510000000002</v>
      </c>
      <c r="AN48" s="30">
        <v>2665.6170000000002</v>
      </c>
      <c r="AO48" s="30">
        <v>2774.4700000000003</v>
      </c>
      <c r="AP48" s="30">
        <v>2881.0390000000002</v>
      </c>
      <c r="AQ48" s="30">
        <v>2983.3609999999999</v>
      </c>
      <c r="AR48" s="30">
        <v>3077.7079999999996</v>
      </c>
      <c r="AS48" s="30">
        <v>3157.442</v>
      </c>
      <c r="AT48" s="30">
        <v>3226.413</v>
      </c>
      <c r="AU48" s="30">
        <v>3289.6120000000001</v>
      </c>
      <c r="AV48" s="30">
        <v>3349.6440000000002</v>
      </c>
      <c r="AW48" s="30">
        <v>3404.973</v>
      </c>
      <c r="AX48" s="30">
        <v>3454.4569999999999</v>
      </c>
      <c r="AY48" s="30">
        <v>3502.9929999999999</v>
      </c>
      <c r="AZ48" s="30">
        <v>3550.2750000000001</v>
      </c>
      <c r="BA48" s="30">
        <v>3602.8630000000003</v>
      </c>
      <c r="BB48" s="30">
        <v>3658.6620000000003</v>
      </c>
      <c r="BC48" s="30">
        <v>3724.5</v>
      </c>
      <c r="BD48" s="30">
        <v>3810.7979999999998</v>
      </c>
      <c r="BE48" s="30">
        <v>3906.4760000000001</v>
      </c>
      <c r="BF48" s="30">
        <v>4002.36</v>
      </c>
    </row>
    <row r="49" spans="1:58" s="31" customFormat="1">
      <c r="A49" s="22" t="s">
        <v>352</v>
      </c>
      <c r="B49" s="5"/>
      <c r="C49" s="5"/>
      <c r="D49" s="5"/>
      <c r="E49" s="5"/>
      <c r="F49" s="5"/>
      <c r="G49" s="5"/>
      <c r="H49" s="5"/>
      <c r="I49" s="5"/>
      <c r="J49" s="5"/>
      <c r="K49" s="5"/>
      <c r="L49" s="5"/>
      <c r="M49" s="5"/>
      <c r="N49" s="5"/>
      <c r="O49" s="5"/>
      <c r="P49" s="5"/>
      <c r="Q49" s="5"/>
      <c r="R49" s="5"/>
      <c r="S49" s="5"/>
      <c r="T49" s="5"/>
      <c r="U49" s="5"/>
      <c r="AL49" s="22" t="s">
        <v>352</v>
      </c>
      <c r="AM49" s="5"/>
      <c r="AN49" s="5"/>
      <c r="AO49" s="5"/>
      <c r="AP49" s="5"/>
      <c r="AQ49" s="5"/>
      <c r="AR49" s="5"/>
      <c r="AS49" s="5"/>
      <c r="AT49" s="5"/>
      <c r="AU49" s="5"/>
      <c r="AV49" s="5"/>
      <c r="AW49" s="5"/>
      <c r="AX49" s="5"/>
      <c r="AY49" s="5"/>
      <c r="AZ49" s="5"/>
      <c r="BA49" s="5"/>
      <c r="BB49" s="5"/>
      <c r="BC49" s="5"/>
      <c r="BD49" s="5"/>
      <c r="BE49" s="5"/>
      <c r="BF49" s="5"/>
    </row>
    <row r="50" spans="1:58" s="31" customFormat="1">
      <c r="A50" s="4" t="s">
        <v>353</v>
      </c>
      <c r="B50" s="30">
        <v>15.018000000000001</v>
      </c>
      <c r="C50" s="30">
        <v>15.782</v>
      </c>
      <c r="D50" s="30">
        <v>16.308</v>
      </c>
      <c r="E50" s="30">
        <v>15.891999999999999</v>
      </c>
      <c r="F50" s="30">
        <v>15.316000000000001</v>
      </c>
      <c r="G50" s="30">
        <v>15.223000000000001</v>
      </c>
      <c r="H50" s="30">
        <v>14.663</v>
      </c>
      <c r="I50" s="30">
        <v>14.273</v>
      </c>
      <c r="J50" s="30">
        <v>14.007999999999999</v>
      </c>
      <c r="K50" s="30">
        <v>13.991</v>
      </c>
      <c r="L50" s="30">
        <v>13.919</v>
      </c>
      <c r="M50" s="30">
        <v>13.894</v>
      </c>
      <c r="N50" s="30">
        <v>13.811999999999999</v>
      </c>
      <c r="O50" s="30">
        <v>13.728</v>
      </c>
      <c r="P50" s="30">
        <v>13.757</v>
      </c>
      <c r="Q50" s="30">
        <v>15.369</v>
      </c>
      <c r="R50" s="30">
        <v>14.337</v>
      </c>
      <c r="S50" s="30">
        <v>14.244</v>
      </c>
      <c r="T50" s="30">
        <v>14.239000000000001</v>
      </c>
      <c r="U50" s="30">
        <v>14.503</v>
      </c>
      <c r="AL50" s="4" t="s">
        <v>353</v>
      </c>
      <c r="AM50" s="30">
        <v>944.95900000000006</v>
      </c>
      <c r="AN50" s="30">
        <v>966.78600000000006</v>
      </c>
      <c r="AO50" s="30">
        <v>987.298</v>
      </c>
      <c r="AP50" s="30">
        <v>1006.202</v>
      </c>
      <c r="AQ50" s="30">
        <v>1023.477</v>
      </c>
      <c r="AR50" s="30">
        <v>1036.2439999999999</v>
      </c>
      <c r="AS50" s="30">
        <v>1047.1280000000002</v>
      </c>
      <c r="AT50" s="30">
        <v>1059.0720000000001</v>
      </c>
      <c r="AU50" s="30">
        <v>1069.21</v>
      </c>
      <c r="AV50" s="30">
        <v>1077.646</v>
      </c>
      <c r="AW50" s="30">
        <v>1085.1179999999999</v>
      </c>
      <c r="AX50" s="30">
        <v>1091.4769999999999</v>
      </c>
      <c r="AY50" s="30">
        <v>1096.5439999999999</v>
      </c>
      <c r="AZ50" s="30">
        <v>1101.306</v>
      </c>
      <c r="BA50" s="30">
        <v>1106.19</v>
      </c>
      <c r="BB50" s="30">
        <v>1111.0999999999999</v>
      </c>
      <c r="BC50" s="30">
        <v>1116.2820000000002</v>
      </c>
      <c r="BD50" s="30">
        <v>1121.7849999999999</v>
      </c>
      <c r="BE50" s="30">
        <v>1127.5140000000001</v>
      </c>
      <c r="BF50" s="30">
        <v>1133.7460000000001</v>
      </c>
    </row>
    <row r="51" spans="1:58" s="31" customFormat="1" ht="33.950000000000003" customHeight="1">
      <c r="A51" s="24" t="s">
        <v>354</v>
      </c>
      <c r="B51" s="5"/>
      <c r="C51" s="5"/>
      <c r="D51" s="5"/>
      <c r="E51" s="5"/>
      <c r="F51" s="5"/>
      <c r="G51" s="5"/>
      <c r="H51" s="5"/>
      <c r="I51" s="5"/>
      <c r="J51" s="5"/>
      <c r="K51" s="5"/>
      <c r="L51" s="5"/>
      <c r="M51" s="5"/>
      <c r="N51" s="5"/>
      <c r="O51" s="5"/>
      <c r="P51" s="5"/>
      <c r="Q51" s="5"/>
      <c r="R51" s="5"/>
      <c r="S51" s="5"/>
      <c r="T51" s="5"/>
      <c r="U51" s="5"/>
      <c r="AL51" s="24" t="s">
        <v>354</v>
      </c>
      <c r="AM51" s="5"/>
      <c r="AN51" s="5"/>
      <c r="AO51" s="5"/>
      <c r="AP51" s="5"/>
      <c r="AQ51" s="5"/>
      <c r="AR51" s="5"/>
      <c r="AS51" s="5"/>
      <c r="AT51" s="5"/>
      <c r="AU51" s="5"/>
      <c r="AV51" s="5"/>
      <c r="AW51" s="5"/>
      <c r="AX51" s="5"/>
      <c r="AY51" s="5"/>
      <c r="AZ51" s="5"/>
      <c r="BA51" s="5"/>
      <c r="BB51" s="5"/>
      <c r="BC51" s="5"/>
      <c r="BD51" s="5"/>
      <c r="BE51" s="5"/>
      <c r="BF51" s="5"/>
    </row>
    <row r="52" spans="1:58" s="33" customFormat="1" ht="29.65" customHeight="1">
      <c r="A52" s="26" t="s">
        <v>355</v>
      </c>
      <c r="B52" s="32">
        <f t="shared" ref="B52:U52" si="0">SUMPRODUCT(B4:B50,AM4:AM50)/SUM(AM4:AM50)</f>
        <v>12.229009010171781</v>
      </c>
      <c r="C52" s="32">
        <f t="shared" si="0"/>
        <v>12.314463427792456</v>
      </c>
      <c r="D52" s="32">
        <f t="shared" si="0"/>
        <v>12.678490615922611</v>
      </c>
      <c r="E52" s="32">
        <f t="shared" si="0"/>
        <v>13.080716176889638</v>
      </c>
      <c r="F52" s="32">
        <f t="shared" si="0"/>
        <v>13.403762112641521</v>
      </c>
      <c r="G52" s="32">
        <f t="shared" si="0"/>
        <v>13.588887776007665</v>
      </c>
      <c r="H52" s="32">
        <f t="shared" si="0"/>
        <v>13.474669861764683</v>
      </c>
      <c r="I52" s="32">
        <f t="shared" si="0"/>
        <v>13.590264470765788</v>
      </c>
      <c r="J52" s="32">
        <f t="shared" si="0"/>
        <v>13.640443678777876</v>
      </c>
      <c r="K52" s="32">
        <f t="shared" si="0"/>
        <v>13.886789172381823</v>
      </c>
      <c r="L52" s="32">
        <f t="shared" si="0"/>
        <v>14.082692752198126</v>
      </c>
      <c r="M52" s="32">
        <f t="shared" si="0"/>
        <v>14.14482307077256</v>
      </c>
      <c r="N52" s="32">
        <f t="shared" si="0"/>
        <v>14.159529568951127</v>
      </c>
      <c r="O52" s="32">
        <f t="shared" si="0"/>
        <v>14.037598567248807</v>
      </c>
      <c r="P52" s="32">
        <f t="shared" si="0"/>
        <v>14.072687630325749</v>
      </c>
      <c r="Q52" s="32">
        <f t="shared" si="0"/>
        <v>15.457528577541421</v>
      </c>
      <c r="R52" s="32">
        <f t="shared" si="0"/>
        <v>15.175903218868013</v>
      </c>
      <c r="S52" s="32">
        <f t="shared" si="0"/>
        <v>14.843089854402505</v>
      </c>
      <c r="T52" s="32">
        <f t="shared" si="0"/>
        <v>14.896663996004683</v>
      </c>
      <c r="U52" s="32">
        <f t="shared" si="0"/>
        <v>14.88180742366276</v>
      </c>
      <c r="AL52" s="26" t="s">
        <v>355</v>
      </c>
      <c r="AM52" s="32"/>
      <c r="AN52" s="32"/>
      <c r="AO52" s="32"/>
      <c r="AP52" s="32"/>
      <c r="AQ52" s="32"/>
      <c r="AR52" s="32"/>
      <c r="AS52" s="32"/>
      <c r="AT52" s="32"/>
      <c r="AU52" s="32"/>
      <c r="AV52" s="32"/>
      <c r="AW52" s="32"/>
      <c r="AX52" s="32"/>
      <c r="AY52" s="32"/>
      <c r="AZ52" s="32"/>
      <c r="BA52" s="32"/>
      <c r="BB52" s="32"/>
      <c r="BC52" s="32"/>
      <c r="BD52" s="32"/>
      <c r="BE52" s="32"/>
      <c r="BF52" s="32"/>
    </row>
    <row r="53" spans="1:58" s="33" customFormat="1">
      <c r="A53" s="26" t="s">
        <v>356</v>
      </c>
      <c r="B53" s="32">
        <v>13.333</v>
      </c>
      <c r="C53" s="32">
        <v>13.113</v>
      </c>
      <c r="D53" s="32">
        <v>12.933999999999999</v>
      </c>
      <c r="E53" s="32">
        <v>12.895</v>
      </c>
      <c r="F53" s="32">
        <v>13.22</v>
      </c>
      <c r="G53" s="32">
        <v>13.071999999999999</v>
      </c>
      <c r="H53" s="32">
        <v>12.75</v>
      </c>
      <c r="I53" s="32">
        <v>12.558999999999999</v>
      </c>
      <c r="J53" s="32">
        <v>12.648</v>
      </c>
      <c r="K53" s="32">
        <v>12.685</v>
      </c>
      <c r="L53" s="32">
        <v>12.92</v>
      </c>
      <c r="M53" s="32">
        <v>13.159000000000001</v>
      </c>
      <c r="N53" s="32">
        <v>13.348000000000001</v>
      </c>
      <c r="O53" s="32">
        <v>13.52</v>
      </c>
      <c r="P53" s="32">
        <v>13.563000000000001</v>
      </c>
      <c r="Q53" s="32">
        <v>15.769</v>
      </c>
      <c r="R53" s="32">
        <v>14.3</v>
      </c>
      <c r="S53" s="32">
        <v>13.307</v>
      </c>
      <c r="T53" s="32">
        <v>13.090999999999999</v>
      </c>
      <c r="U53" s="32">
        <v>13.105</v>
      </c>
      <c r="AL53" s="26" t="s">
        <v>356</v>
      </c>
      <c r="AM53" s="32"/>
      <c r="AN53" s="32"/>
      <c r="AO53" s="32"/>
      <c r="AP53" s="32"/>
      <c r="AQ53" s="32"/>
      <c r="AR53" s="32"/>
      <c r="AS53" s="32"/>
      <c r="AT53" s="32"/>
      <c r="AU53" s="32"/>
      <c r="AV53" s="32"/>
      <c r="AW53" s="32"/>
      <c r="AX53" s="32"/>
      <c r="AY53" s="32"/>
      <c r="AZ53" s="32"/>
      <c r="BA53" s="32"/>
      <c r="BB53" s="32"/>
      <c r="BC53" s="32"/>
      <c r="BD53" s="32"/>
      <c r="BE53" s="32"/>
      <c r="BF53" s="32"/>
    </row>
  </sheetData>
  <sortState xmlns:xlrd2="http://schemas.microsoft.com/office/spreadsheetml/2017/richdata2" ref="A4:U53">
    <sortCondition ref="A2"/>
  </sortState>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D2D5-EABA-4BAF-AD70-9BF8A731C419}">
  <sheetPr codeName="Sheet163"/>
  <dimension ref="A1:V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2" width="17.85546875" style="5" customWidth="1"/>
    <col min="23" max="26" width="17.85546875" style="8" customWidth="1"/>
    <col min="27" max="16384" width="8.85546875" style="8"/>
  </cols>
  <sheetData>
    <row r="1" spans="1:22" s="19" customFormat="1" ht="54" customHeight="1">
      <c r="A1" s="16"/>
      <c r="B1" s="17" t="s">
        <v>180</v>
      </c>
      <c r="C1" s="18"/>
      <c r="D1" s="18"/>
      <c r="E1" s="18"/>
      <c r="F1" s="18"/>
      <c r="G1" s="18"/>
      <c r="H1" s="18"/>
      <c r="I1" s="18"/>
      <c r="J1" s="18"/>
      <c r="K1" s="18"/>
      <c r="L1" s="18"/>
      <c r="M1" s="18"/>
      <c r="N1" s="18"/>
      <c r="O1" s="18"/>
      <c r="P1" s="18"/>
      <c r="Q1" s="18"/>
      <c r="R1" s="18"/>
      <c r="S1" s="18"/>
      <c r="T1" s="18"/>
      <c r="U1" s="18"/>
      <c r="V1" s="18"/>
    </row>
    <row r="2" spans="1:22"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row>
    <row r="3" spans="1:22" s="22" customFormat="1" ht="27" customHeight="1">
      <c r="A3" s="22" t="s">
        <v>306</v>
      </c>
      <c r="B3" s="18"/>
      <c r="C3" s="18"/>
      <c r="D3" s="18"/>
      <c r="E3" s="18"/>
      <c r="F3" s="18"/>
      <c r="G3" s="18"/>
      <c r="H3" s="18"/>
      <c r="I3" s="18"/>
      <c r="J3" s="18"/>
      <c r="K3" s="18"/>
      <c r="L3" s="18"/>
      <c r="M3" s="18"/>
      <c r="N3" s="18"/>
      <c r="O3" s="18"/>
      <c r="P3" s="18"/>
      <c r="Q3" s="18"/>
      <c r="R3" s="18"/>
      <c r="S3" s="18"/>
      <c r="T3" s="18"/>
      <c r="U3" s="18"/>
      <c r="V3" s="18"/>
    </row>
    <row r="4" spans="1:22" s="31" customFormat="1">
      <c r="A4" s="4" t="s">
        <v>307</v>
      </c>
      <c r="B4" s="30"/>
      <c r="C4" s="30"/>
      <c r="D4" s="30"/>
      <c r="E4" s="30"/>
      <c r="F4" s="30"/>
      <c r="G4" s="30"/>
      <c r="H4" s="30"/>
      <c r="I4" s="30"/>
      <c r="J4" s="30"/>
      <c r="K4" s="30"/>
      <c r="L4" s="30"/>
      <c r="M4" s="30">
        <v>4.3600000000000003</v>
      </c>
      <c r="N4" s="30">
        <v>4.8499999999999996</v>
      </c>
      <c r="O4" s="30"/>
      <c r="P4" s="30"/>
      <c r="Q4" s="30"/>
      <c r="R4" s="30"/>
      <c r="S4" s="30"/>
      <c r="T4" s="30"/>
      <c r="U4" s="30"/>
      <c r="V4" s="30"/>
    </row>
    <row r="5" spans="1:22" s="31" customFormat="1">
      <c r="A5" s="4" t="s">
        <v>308</v>
      </c>
      <c r="B5" s="30"/>
      <c r="C5" s="30"/>
      <c r="D5" s="30"/>
      <c r="E5" s="30"/>
      <c r="F5" s="30"/>
      <c r="G5" s="30"/>
      <c r="H5" s="30"/>
      <c r="I5" s="30"/>
      <c r="J5" s="30"/>
      <c r="K5" s="30"/>
      <c r="L5" s="30"/>
      <c r="M5" s="30"/>
      <c r="N5" s="30"/>
      <c r="O5" s="30"/>
      <c r="P5" s="30"/>
      <c r="Q5" s="30"/>
      <c r="R5" s="30"/>
      <c r="S5" s="30">
        <v>1.1299999999999999</v>
      </c>
      <c r="T5" s="30"/>
      <c r="U5" s="30"/>
      <c r="V5" s="30"/>
    </row>
    <row r="6" spans="1:22" s="31" customFormat="1">
      <c r="A6" s="4" t="s">
        <v>309</v>
      </c>
      <c r="B6" s="30"/>
      <c r="C6" s="30"/>
      <c r="D6" s="30">
        <v>0.63</v>
      </c>
      <c r="E6" s="30">
        <v>0.64</v>
      </c>
      <c r="F6" s="30">
        <v>0.6</v>
      </c>
      <c r="G6" s="30">
        <v>0.47</v>
      </c>
      <c r="H6" s="30">
        <v>0.5</v>
      </c>
      <c r="I6" s="30">
        <v>0.66</v>
      </c>
      <c r="J6" s="30">
        <v>1.03</v>
      </c>
      <c r="K6" s="30">
        <v>0.89</v>
      </c>
      <c r="L6" s="30">
        <v>0.79</v>
      </c>
      <c r="M6" s="30">
        <v>0.56000000000000005</v>
      </c>
      <c r="N6" s="30">
        <v>0.69</v>
      </c>
      <c r="O6" s="30">
        <v>0.71</v>
      </c>
      <c r="P6" s="30">
        <v>0.74</v>
      </c>
      <c r="Q6" s="30">
        <v>0.65</v>
      </c>
      <c r="R6" s="30">
        <v>1.1200000000000001</v>
      </c>
      <c r="S6" s="30">
        <v>1.25</v>
      </c>
      <c r="T6" s="30"/>
      <c r="U6" s="30"/>
      <c r="V6" s="30"/>
    </row>
    <row r="7" spans="1:22" s="31" customFormat="1">
      <c r="A7" s="4" t="s">
        <v>310</v>
      </c>
      <c r="B7" s="30"/>
      <c r="C7" s="30"/>
      <c r="D7" s="30"/>
      <c r="E7" s="30"/>
      <c r="F7" s="30"/>
      <c r="G7" s="30"/>
      <c r="H7" s="30"/>
      <c r="I7" s="30"/>
      <c r="J7" s="30"/>
      <c r="K7" s="30"/>
      <c r="L7" s="30"/>
      <c r="M7" s="30"/>
      <c r="N7" s="30">
        <v>5.41</v>
      </c>
      <c r="O7" s="30">
        <v>5.45</v>
      </c>
      <c r="P7" s="30">
        <v>5.73</v>
      </c>
      <c r="Q7" s="30">
        <v>4.54</v>
      </c>
      <c r="R7" s="30">
        <v>6.05</v>
      </c>
      <c r="S7" s="30"/>
      <c r="T7" s="30"/>
      <c r="U7" s="30"/>
      <c r="V7" s="30"/>
    </row>
    <row r="8" spans="1:22" s="31" customFormat="1">
      <c r="A8" s="4" t="s">
        <v>311</v>
      </c>
      <c r="B8" s="30"/>
      <c r="C8" s="30"/>
      <c r="D8" s="30"/>
      <c r="E8" s="30"/>
      <c r="F8" s="30"/>
      <c r="G8" s="30"/>
      <c r="H8" s="30"/>
      <c r="I8" s="30"/>
      <c r="J8" s="30"/>
      <c r="K8" s="30"/>
      <c r="L8" s="30"/>
      <c r="M8" s="30"/>
      <c r="N8" s="30"/>
      <c r="O8" s="30"/>
      <c r="P8" s="30"/>
      <c r="Q8" s="30"/>
      <c r="R8" s="30">
        <v>20.12</v>
      </c>
      <c r="S8" s="30"/>
      <c r="T8" s="30"/>
      <c r="U8" s="30"/>
      <c r="V8" s="30"/>
    </row>
    <row r="9" spans="1:22" s="31" customFormat="1">
      <c r="A9" s="4" t="s">
        <v>312</v>
      </c>
      <c r="B9" s="30"/>
      <c r="C9" s="30"/>
      <c r="D9" s="30"/>
      <c r="E9" s="30"/>
      <c r="F9" s="30"/>
      <c r="G9" s="30"/>
      <c r="H9" s="30"/>
      <c r="I9" s="30"/>
      <c r="J9" s="30"/>
      <c r="K9" s="30"/>
      <c r="L9" s="30"/>
      <c r="M9" s="30"/>
      <c r="N9" s="30"/>
      <c r="O9" s="30"/>
      <c r="P9" s="30"/>
      <c r="Q9" s="30"/>
      <c r="R9" s="30"/>
      <c r="S9" s="30"/>
      <c r="T9" s="30"/>
      <c r="U9" s="30"/>
      <c r="V9" s="30"/>
    </row>
    <row r="10" spans="1:22" s="31" customFormat="1">
      <c r="A10" s="4" t="s">
        <v>313</v>
      </c>
      <c r="B10" s="30"/>
      <c r="C10" s="30"/>
      <c r="D10" s="30"/>
      <c r="E10" s="30"/>
      <c r="F10" s="30"/>
      <c r="G10" s="30"/>
      <c r="H10" s="30"/>
      <c r="I10" s="30"/>
      <c r="J10" s="30"/>
      <c r="K10" s="30"/>
      <c r="L10" s="30"/>
      <c r="M10" s="30"/>
      <c r="N10" s="30"/>
      <c r="O10" s="30"/>
      <c r="P10" s="30"/>
      <c r="Q10" s="30"/>
      <c r="R10" s="30"/>
      <c r="S10" s="30"/>
      <c r="T10" s="30"/>
      <c r="U10" s="30"/>
      <c r="V10" s="30"/>
    </row>
    <row r="11" spans="1:22" s="31" customFormat="1">
      <c r="A11" s="4" t="s">
        <v>314</v>
      </c>
      <c r="B11" s="30"/>
      <c r="C11" s="30"/>
      <c r="D11" s="30"/>
      <c r="E11" s="30"/>
      <c r="F11" s="30"/>
      <c r="G11" s="30"/>
      <c r="H11" s="30"/>
      <c r="I11" s="30"/>
      <c r="J11" s="30"/>
      <c r="K11" s="30"/>
      <c r="L11" s="30"/>
      <c r="M11" s="30"/>
      <c r="N11" s="30"/>
      <c r="O11" s="30"/>
      <c r="P11" s="30"/>
      <c r="Q11" s="30"/>
      <c r="R11" s="30"/>
      <c r="S11" s="30"/>
      <c r="T11" s="30"/>
      <c r="U11" s="30"/>
      <c r="V11" s="30"/>
    </row>
    <row r="12" spans="1:22" s="31" customFormat="1">
      <c r="A12" s="4" t="s">
        <v>315</v>
      </c>
      <c r="B12" s="30"/>
      <c r="C12" s="30"/>
      <c r="D12" s="30"/>
      <c r="E12" s="30"/>
      <c r="F12" s="30"/>
      <c r="G12" s="30"/>
      <c r="H12" s="30"/>
      <c r="I12" s="30"/>
      <c r="J12" s="30"/>
      <c r="K12" s="30"/>
      <c r="L12" s="30"/>
      <c r="M12" s="30"/>
      <c r="N12" s="30"/>
      <c r="O12" s="30"/>
      <c r="P12" s="30"/>
      <c r="Q12" s="30"/>
      <c r="R12" s="30"/>
      <c r="S12" s="30"/>
      <c r="T12" s="30"/>
      <c r="U12" s="30"/>
      <c r="V12" s="30"/>
    </row>
    <row r="13" spans="1:22" s="31" customFormat="1">
      <c r="A13" s="4" t="s">
        <v>316</v>
      </c>
      <c r="B13" s="30"/>
      <c r="C13" s="30"/>
      <c r="D13" s="30"/>
      <c r="E13" s="30"/>
      <c r="F13" s="30"/>
      <c r="G13" s="30"/>
      <c r="H13" s="30"/>
      <c r="I13" s="30"/>
      <c r="J13" s="30"/>
      <c r="K13" s="30"/>
      <c r="L13" s="30"/>
      <c r="M13" s="30"/>
      <c r="N13" s="30"/>
      <c r="O13" s="30"/>
      <c r="P13" s="30"/>
      <c r="Q13" s="30"/>
      <c r="R13" s="30"/>
      <c r="S13" s="30"/>
      <c r="T13" s="30"/>
      <c r="U13" s="30"/>
      <c r="V13" s="30"/>
    </row>
    <row r="14" spans="1:22" s="31" customFormat="1">
      <c r="A14" s="4" t="s">
        <v>317</v>
      </c>
      <c r="B14" s="30"/>
      <c r="C14" s="30"/>
      <c r="D14" s="30"/>
      <c r="E14" s="30"/>
      <c r="F14" s="30"/>
      <c r="G14" s="30"/>
      <c r="H14" s="30"/>
      <c r="I14" s="30"/>
      <c r="J14" s="30"/>
      <c r="K14" s="30"/>
      <c r="L14" s="30"/>
      <c r="M14" s="30"/>
      <c r="N14" s="30">
        <v>8.7899999999999991</v>
      </c>
      <c r="O14" s="30"/>
      <c r="P14" s="30"/>
      <c r="Q14" s="30"/>
      <c r="R14" s="30"/>
      <c r="S14" s="30"/>
      <c r="T14" s="30"/>
      <c r="U14" s="30">
        <v>1.05</v>
      </c>
      <c r="V14" s="30">
        <v>2.46</v>
      </c>
    </row>
    <row r="15" spans="1:22" s="31" customFormat="1">
      <c r="A15" s="4" t="s">
        <v>318</v>
      </c>
      <c r="B15" s="30"/>
      <c r="C15" s="30"/>
      <c r="D15" s="30"/>
      <c r="E15" s="30"/>
      <c r="F15" s="30"/>
      <c r="G15" s="30"/>
      <c r="H15" s="30"/>
      <c r="I15" s="30"/>
      <c r="J15" s="30"/>
      <c r="K15" s="30"/>
      <c r="L15" s="30"/>
      <c r="M15" s="30"/>
      <c r="N15" s="30"/>
      <c r="O15" s="30"/>
      <c r="P15" s="30"/>
      <c r="Q15" s="30"/>
      <c r="R15" s="30"/>
      <c r="S15" s="30"/>
      <c r="T15" s="30"/>
      <c r="U15" s="30"/>
      <c r="V15" s="30"/>
    </row>
    <row r="16" spans="1:22" s="31" customFormat="1">
      <c r="A16" s="4" t="s">
        <v>319</v>
      </c>
      <c r="B16" s="30"/>
      <c r="C16" s="30"/>
      <c r="D16" s="30"/>
      <c r="E16" s="30"/>
      <c r="F16" s="30"/>
      <c r="G16" s="30"/>
      <c r="H16" s="30"/>
      <c r="I16" s="30"/>
      <c r="J16" s="30"/>
      <c r="K16" s="30"/>
      <c r="L16" s="30"/>
      <c r="M16" s="30"/>
      <c r="N16" s="30"/>
      <c r="O16" s="30"/>
      <c r="P16" s="30"/>
      <c r="Q16" s="30"/>
      <c r="R16" s="30"/>
      <c r="S16" s="30"/>
      <c r="T16" s="30"/>
      <c r="U16" s="30"/>
      <c r="V16" s="30"/>
    </row>
    <row r="17" spans="1:22" s="31" customFormat="1">
      <c r="A17" s="4" t="s">
        <v>320</v>
      </c>
      <c r="B17" s="30"/>
      <c r="C17" s="30"/>
      <c r="D17" s="30"/>
      <c r="E17" s="30"/>
      <c r="F17" s="30"/>
      <c r="G17" s="30"/>
      <c r="H17" s="30"/>
      <c r="I17" s="30"/>
      <c r="J17" s="30"/>
      <c r="K17" s="30"/>
      <c r="L17" s="30"/>
      <c r="M17" s="30"/>
      <c r="N17" s="30"/>
      <c r="O17" s="30"/>
      <c r="P17" s="30"/>
      <c r="Q17" s="30"/>
      <c r="R17" s="30">
        <v>3.59</v>
      </c>
      <c r="S17" s="30">
        <v>1.1499999999999999</v>
      </c>
      <c r="T17" s="30"/>
      <c r="U17" s="30"/>
      <c r="V17" s="30"/>
    </row>
    <row r="18" spans="1:22" s="31" customFormat="1">
      <c r="A18" s="4" t="s">
        <v>321</v>
      </c>
      <c r="B18" s="30"/>
      <c r="C18" s="30"/>
      <c r="D18" s="30"/>
      <c r="E18" s="30"/>
      <c r="F18" s="30"/>
      <c r="G18" s="30"/>
      <c r="H18" s="30"/>
      <c r="I18" s="30">
        <v>45.04</v>
      </c>
      <c r="J18" s="30">
        <v>37.840000000000003</v>
      </c>
      <c r="K18" s="30"/>
      <c r="L18" s="30">
        <v>38.28</v>
      </c>
      <c r="M18" s="30">
        <v>35.53</v>
      </c>
      <c r="N18" s="30">
        <v>31.81</v>
      </c>
      <c r="O18" s="30">
        <v>32.44</v>
      </c>
      <c r="P18" s="30"/>
      <c r="Q18" s="30">
        <v>43.56</v>
      </c>
      <c r="R18" s="30"/>
      <c r="S18" s="30"/>
      <c r="T18" s="30"/>
      <c r="U18" s="30"/>
      <c r="V18" s="30"/>
    </row>
    <row r="19" spans="1:22" s="31" customFormat="1">
      <c r="A19" s="4" t="s">
        <v>322</v>
      </c>
      <c r="B19" s="30"/>
      <c r="C19" s="30"/>
      <c r="D19" s="30"/>
      <c r="E19" s="30"/>
      <c r="F19" s="30"/>
      <c r="G19" s="30"/>
      <c r="H19" s="30"/>
      <c r="I19" s="30">
        <v>2.89</v>
      </c>
      <c r="J19" s="30">
        <v>4.91</v>
      </c>
      <c r="K19" s="30">
        <v>3.86</v>
      </c>
      <c r="L19" s="30">
        <v>3.32</v>
      </c>
      <c r="M19" s="30">
        <v>4.01</v>
      </c>
      <c r="N19" s="30">
        <v>3.26</v>
      </c>
      <c r="O19" s="30"/>
      <c r="P19" s="30"/>
      <c r="Q19" s="30"/>
      <c r="R19" s="30"/>
      <c r="S19" s="30"/>
      <c r="T19" s="30"/>
      <c r="U19" s="30"/>
      <c r="V19" s="30"/>
    </row>
    <row r="20" spans="1:22" s="31" customFormat="1">
      <c r="A20" s="4" t="s">
        <v>323</v>
      </c>
      <c r="B20" s="30"/>
      <c r="C20" s="30"/>
      <c r="D20" s="30"/>
      <c r="E20" s="30"/>
      <c r="F20" s="30"/>
      <c r="G20" s="30"/>
      <c r="H20" s="30"/>
      <c r="I20" s="30"/>
      <c r="J20" s="30"/>
      <c r="K20" s="30"/>
      <c r="L20" s="30"/>
      <c r="M20" s="30"/>
      <c r="N20" s="30"/>
      <c r="O20" s="30"/>
      <c r="P20" s="30"/>
      <c r="Q20" s="30"/>
      <c r="R20" s="30"/>
      <c r="S20" s="30"/>
      <c r="T20" s="30"/>
      <c r="U20" s="30"/>
      <c r="V20" s="30"/>
    </row>
    <row r="21" spans="1:22" s="31" customFormat="1">
      <c r="A21" s="4" t="s">
        <v>324</v>
      </c>
      <c r="B21" s="30">
        <v>6.28</v>
      </c>
      <c r="C21" s="30">
        <v>7.87</v>
      </c>
      <c r="D21" s="30">
        <v>4.84</v>
      </c>
      <c r="E21" s="30">
        <v>2.5</v>
      </c>
      <c r="F21" s="30">
        <v>3.34</v>
      </c>
      <c r="G21" s="30">
        <v>1.58</v>
      </c>
      <c r="H21" s="30">
        <v>6.33</v>
      </c>
      <c r="I21" s="30">
        <v>5.17</v>
      </c>
      <c r="J21" s="30">
        <v>5.68</v>
      </c>
      <c r="K21" s="30">
        <v>2.2599999999999998</v>
      </c>
      <c r="L21" s="30">
        <v>3.58</v>
      </c>
      <c r="M21" s="30">
        <v>2.29</v>
      </c>
      <c r="N21" s="30">
        <v>1.81</v>
      </c>
      <c r="O21" s="30"/>
      <c r="P21" s="30"/>
      <c r="Q21" s="30"/>
      <c r="R21" s="30"/>
      <c r="S21" s="30"/>
      <c r="T21" s="30"/>
      <c r="U21" s="30"/>
      <c r="V21" s="30"/>
    </row>
    <row r="22" spans="1:22" s="31" customFormat="1">
      <c r="A22" s="4" t="s">
        <v>325</v>
      </c>
      <c r="B22" s="30"/>
      <c r="C22" s="30"/>
      <c r="D22" s="30"/>
      <c r="E22" s="30"/>
      <c r="F22" s="30"/>
      <c r="G22" s="30"/>
      <c r="H22" s="30"/>
      <c r="I22" s="30"/>
      <c r="J22" s="30"/>
      <c r="K22" s="30"/>
      <c r="L22" s="30"/>
      <c r="M22" s="30"/>
      <c r="N22" s="30"/>
      <c r="O22" s="30"/>
      <c r="P22" s="30"/>
      <c r="Q22" s="30"/>
      <c r="R22" s="30"/>
      <c r="S22" s="30"/>
      <c r="T22" s="30"/>
      <c r="U22" s="30"/>
      <c r="V22" s="30"/>
    </row>
    <row r="23" spans="1:22" s="31" customFormat="1">
      <c r="A23" s="4" t="s">
        <v>326</v>
      </c>
      <c r="B23" s="30"/>
      <c r="C23" s="30"/>
      <c r="D23" s="30"/>
      <c r="E23" s="30"/>
      <c r="F23" s="30"/>
      <c r="G23" s="30"/>
      <c r="H23" s="30"/>
      <c r="I23" s="30"/>
      <c r="J23" s="30"/>
      <c r="K23" s="30"/>
      <c r="L23" s="30"/>
      <c r="M23" s="30"/>
      <c r="N23" s="30"/>
      <c r="O23" s="30"/>
      <c r="P23" s="30"/>
      <c r="Q23" s="30"/>
      <c r="R23" s="30"/>
      <c r="S23" s="30"/>
      <c r="T23" s="30"/>
      <c r="U23" s="30"/>
      <c r="V23" s="30"/>
    </row>
    <row r="24" spans="1:22" s="31" customFormat="1">
      <c r="A24" s="4" t="s">
        <v>327</v>
      </c>
      <c r="B24" s="30"/>
      <c r="C24" s="30">
        <v>6.04</v>
      </c>
      <c r="D24" s="30">
        <v>5.54</v>
      </c>
      <c r="E24" s="30">
        <v>5.4</v>
      </c>
      <c r="F24" s="30">
        <v>5.68</v>
      </c>
      <c r="G24" s="30">
        <v>5.31</v>
      </c>
      <c r="H24" s="30">
        <v>4.24</v>
      </c>
      <c r="I24" s="30">
        <v>3.92</v>
      </c>
      <c r="J24" s="30">
        <v>4.47</v>
      </c>
      <c r="K24" s="30">
        <v>3.59</v>
      </c>
      <c r="L24" s="30">
        <v>3.72</v>
      </c>
      <c r="M24" s="30">
        <v>3.51</v>
      </c>
      <c r="N24" s="30"/>
      <c r="O24" s="30"/>
      <c r="P24" s="30"/>
      <c r="Q24" s="30"/>
      <c r="R24" s="30"/>
      <c r="S24" s="30"/>
      <c r="T24" s="30"/>
      <c r="U24" s="30"/>
      <c r="V24" s="30"/>
    </row>
    <row r="25" spans="1:22" s="31" customFormat="1">
      <c r="A25" s="4" t="s">
        <v>328</v>
      </c>
      <c r="B25" s="30"/>
      <c r="C25" s="30"/>
      <c r="D25" s="30"/>
      <c r="E25" s="30"/>
      <c r="F25" s="30"/>
      <c r="G25" s="30"/>
      <c r="H25" s="30"/>
      <c r="I25" s="30"/>
      <c r="J25" s="30"/>
      <c r="K25" s="30"/>
      <c r="L25" s="30"/>
      <c r="M25" s="30">
        <v>4.8600000000000003</v>
      </c>
      <c r="N25" s="30">
        <v>4.43</v>
      </c>
      <c r="O25" s="30"/>
      <c r="P25" s="30"/>
      <c r="Q25" s="30"/>
      <c r="R25" s="30"/>
      <c r="S25" s="30"/>
      <c r="T25" s="30"/>
      <c r="U25" s="30"/>
      <c r="V25" s="30"/>
    </row>
    <row r="26" spans="1:22" s="31" customFormat="1">
      <c r="A26" s="4" t="s">
        <v>329</v>
      </c>
      <c r="B26" s="30"/>
      <c r="C26" s="30"/>
      <c r="D26" s="30"/>
      <c r="E26" s="30"/>
      <c r="F26" s="30"/>
      <c r="G26" s="30"/>
      <c r="H26" s="30">
        <v>3.53</v>
      </c>
      <c r="I26" s="30">
        <v>2.89</v>
      </c>
      <c r="J26" s="30">
        <v>1.51</v>
      </c>
      <c r="K26" s="30"/>
      <c r="L26" s="30">
        <v>2.9</v>
      </c>
      <c r="M26" s="30"/>
      <c r="N26" s="30">
        <v>2.4300000000000002</v>
      </c>
      <c r="O26" s="30">
        <v>3.32</v>
      </c>
      <c r="P26" s="30">
        <v>3.86</v>
      </c>
      <c r="Q26" s="30">
        <v>2.58</v>
      </c>
      <c r="R26" s="30"/>
      <c r="S26" s="30"/>
      <c r="T26" s="30"/>
      <c r="U26" s="30"/>
      <c r="V26" s="30"/>
    </row>
    <row r="27" spans="1:22" s="31" customFormat="1">
      <c r="A27" s="4" t="s">
        <v>330</v>
      </c>
      <c r="B27" s="30"/>
      <c r="C27" s="30"/>
      <c r="D27" s="30"/>
      <c r="E27" s="30"/>
      <c r="F27" s="30"/>
      <c r="G27" s="30"/>
      <c r="H27" s="30">
        <v>2.4700000000000002</v>
      </c>
      <c r="I27" s="30">
        <v>2.41</v>
      </c>
      <c r="J27" s="30">
        <v>8.18</v>
      </c>
      <c r="K27" s="30">
        <v>2.84</v>
      </c>
      <c r="L27" s="30">
        <v>3.33</v>
      </c>
      <c r="M27" s="30">
        <v>3.25</v>
      </c>
      <c r="N27" s="30"/>
      <c r="O27" s="30"/>
      <c r="P27" s="30"/>
      <c r="Q27" s="30"/>
      <c r="R27" s="30"/>
      <c r="S27" s="30"/>
      <c r="T27" s="30"/>
      <c r="U27" s="30"/>
      <c r="V27" s="30"/>
    </row>
    <row r="28" spans="1:22" s="31" customFormat="1">
      <c r="A28" s="4" t="s">
        <v>331</v>
      </c>
      <c r="B28" s="30"/>
      <c r="C28" s="30"/>
      <c r="D28" s="30"/>
      <c r="E28" s="30"/>
      <c r="F28" s="30"/>
      <c r="G28" s="30"/>
      <c r="H28" s="30"/>
      <c r="I28" s="30"/>
      <c r="J28" s="30"/>
      <c r="K28" s="30"/>
      <c r="L28" s="30"/>
      <c r="M28" s="30"/>
      <c r="N28" s="30"/>
      <c r="O28" s="30"/>
      <c r="P28" s="30"/>
      <c r="Q28" s="30">
        <v>0.27</v>
      </c>
      <c r="R28" s="30"/>
      <c r="S28" s="30"/>
      <c r="T28" s="30"/>
      <c r="U28" s="30"/>
      <c r="V28" s="30">
        <v>0.01</v>
      </c>
    </row>
    <row r="29" spans="1:22" s="31" customFormat="1">
      <c r="A29" s="4" t="s">
        <v>332</v>
      </c>
      <c r="B29" s="30"/>
      <c r="C29" s="30"/>
      <c r="D29" s="30"/>
      <c r="E29" s="30"/>
      <c r="F29" s="30">
        <v>2.06</v>
      </c>
      <c r="G29" s="30">
        <v>1.75</v>
      </c>
      <c r="H29" s="30">
        <v>1.73</v>
      </c>
      <c r="I29" s="30">
        <v>2.2400000000000002</v>
      </c>
      <c r="J29" s="30">
        <v>3</v>
      </c>
      <c r="K29" s="30">
        <v>2.52</v>
      </c>
      <c r="L29" s="30">
        <v>2.54</v>
      </c>
      <c r="M29" s="30">
        <v>2.85</v>
      </c>
      <c r="N29" s="30">
        <v>1.68</v>
      </c>
      <c r="O29" s="30"/>
      <c r="P29" s="30"/>
      <c r="Q29" s="30">
        <v>1.73</v>
      </c>
      <c r="R29" s="30"/>
      <c r="S29" s="30"/>
      <c r="T29" s="30"/>
      <c r="U29" s="30"/>
      <c r="V29" s="30"/>
    </row>
    <row r="30" spans="1:22" s="31" customFormat="1">
      <c r="A30" s="4" t="s">
        <v>333</v>
      </c>
      <c r="B30" s="30"/>
      <c r="C30" s="30"/>
      <c r="D30" s="30"/>
      <c r="E30" s="30"/>
      <c r="F30" s="30"/>
      <c r="G30" s="30"/>
      <c r="H30" s="30"/>
      <c r="I30" s="30"/>
      <c r="J30" s="30"/>
      <c r="K30" s="30"/>
      <c r="L30" s="30"/>
      <c r="M30" s="30"/>
      <c r="N30" s="30"/>
      <c r="O30" s="30"/>
      <c r="P30" s="30"/>
      <c r="Q30" s="30"/>
      <c r="R30" s="30"/>
      <c r="S30" s="30"/>
      <c r="T30" s="30"/>
      <c r="U30" s="30"/>
      <c r="V30" s="30"/>
    </row>
    <row r="31" spans="1:22" s="31" customFormat="1">
      <c r="A31" s="4" t="s">
        <v>334</v>
      </c>
      <c r="B31" s="30"/>
      <c r="C31" s="30"/>
      <c r="D31" s="30"/>
      <c r="E31" s="30"/>
      <c r="F31" s="30"/>
      <c r="G31" s="30"/>
      <c r="H31" s="30"/>
      <c r="I31" s="30"/>
      <c r="J31" s="30"/>
      <c r="K31" s="30"/>
      <c r="L31" s="30"/>
      <c r="M31" s="30"/>
      <c r="N31" s="30">
        <v>14.87</v>
      </c>
      <c r="O31" s="30"/>
      <c r="P31" s="30"/>
      <c r="Q31" s="30"/>
      <c r="R31" s="30"/>
      <c r="S31" s="30"/>
      <c r="T31" s="30"/>
      <c r="U31" s="30"/>
      <c r="V31" s="30"/>
    </row>
    <row r="32" spans="1:22" s="31" customFormat="1">
      <c r="A32" s="4" t="s">
        <v>335</v>
      </c>
      <c r="B32" s="30"/>
      <c r="C32" s="30"/>
      <c r="D32" s="30"/>
      <c r="E32" s="30"/>
      <c r="F32" s="30"/>
      <c r="G32" s="30"/>
      <c r="H32" s="30"/>
      <c r="I32" s="30">
        <v>4.67</v>
      </c>
      <c r="J32" s="30">
        <v>5.15</v>
      </c>
      <c r="K32" s="30"/>
      <c r="L32" s="30"/>
      <c r="M32" s="30"/>
      <c r="N32" s="30"/>
      <c r="O32" s="30"/>
      <c r="P32" s="30"/>
      <c r="Q32" s="30"/>
      <c r="R32" s="30"/>
      <c r="S32" s="30"/>
      <c r="T32" s="30"/>
      <c r="U32" s="30"/>
      <c r="V32" s="30"/>
    </row>
    <row r="33" spans="1:22" s="31" customFormat="1">
      <c r="A33" s="4" t="s">
        <v>336</v>
      </c>
      <c r="B33" s="30"/>
      <c r="C33" s="30"/>
      <c r="D33" s="30"/>
      <c r="E33" s="30"/>
      <c r="F33" s="30"/>
      <c r="G33" s="30"/>
      <c r="H33" s="30"/>
      <c r="I33" s="30"/>
      <c r="J33" s="30"/>
      <c r="K33" s="30"/>
      <c r="L33" s="30"/>
      <c r="M33" s="30"/>
      <c r="N33" s="30"/>
      <c r="O33" s="30"/>
      <c r="P33" s="30"/>
      <c r="Q33" s="30"/>
      <c r="R33" s="30"/>
      <c r="S33" s="30"/>
      <c r="T33" s="30"/>
      <c r="U33" s="30"/>
      <c r="V33" s="30"/>
    </row>
    <row r="34" spans="1:22" s="31" customFormat="1">
      <c r="A34" s="4" t="s">
        <v>337</v>
      </c>
      <c r="B34" s="30"/>
      <c r="C34" s="30"/>
      <c r="D34" s="30"/>
      <c r="E34" s="30"/>
      <c r="F34" s="30"/>
      <c r="G34" s="30"/>
      <c r="H34" s="30"/>
      <c r="I34" s="30">
        <v>8.9700000000000006</v>
      </c>
      <c r="J34" s="30">
        <v>9.18</v>
      </c>
      <c r="K34" s="30">
        <v>10.29</v>
      </c>
      <c r="L34" s="30">
        <v>9.74</v>
      </c>
      <c r="M34" s="30">
        <v>11.21</v>
      </c>
      <c r="N34" s="30">
        <v>11.77</v>
      </c>
      <c r="O34" s="30">
        <v>10.81</v>
      </c>
      <c r="P34" s="30">
        <v>12.12</v>
      </c>
      <c r="Q34" s="30"/>
      <c r="R34" s="30">
        <v>11.3</v>
      </c>
      <c r="S34" s="30">
        <v>11.5</v>
      </c>
      <c r="T34" s="30">
        <v>10.52</v>
      </c>
      <c r="U34" s="30"/>
      <c r="V34" s="30"/>
    </row>
    <row r="35" spans="1:22" s="31" customFormat="1">
      <c r="A35" s="4" t="s">
        <v>338</v>
      </c>
      <c r="B35" s="30"/>
      <c r="C35" s="30"/>
      <c r="D35" s="30"/>
      <c r="E35" s="30">
        <v>7.64</v>
      </c>
      <c r="F35" s="30">
        <v>7.83</v>
      </c>
      <c r="G35" s="30"/>
      <c r="H35" s="30"/>
      <c r="I35" s="30"/>
      <c r="J35" s="30"/>
      <c r="K35" s="30"/>
      <c r="L35" s="30">
        <v>8.77</v>
      </c>
      <c r="M35" s="30">
        <v>9.08</v>
      </c>
      <c r="N35" s="30">
        <v>8.6999999999999993</v>
      </c>
      <c r="O35" s="30">
        <v>7.63</v>
      </c>
      <c r="P35" s="30"/>
      <c r="Q35" s="30">
        <v>7.28</v>
      </c>
      <c r="R35" s="30">
        <v>6.48</v>
      </c>
      <c r="S35" s="30"/>
      <c r="T35" s="30"/>
      <c r="U35" s="30"/>
      <c r="V35" s="30"/>
    </row>
    <row r="36" spans="1:22" s="31" customFormat="1">
      <c r="A36" s="4" t="s">
        <v>339</v>
      </c>
      <c r="B36" s="30">
        <v>7.65</v>
      </c>
      <c r="C36" s="30"/>
      <c r="D36" s="30"/>
      <c r="E36" s="30"/>
      <c r="F36" s="30"/>
      <c r="G36" s="30"/>
      <c r="H36" s="30"/>
      <c r="I36" s="30"/>
      <c r="J36" s="30">
        <v>5.4</v>
      </c>
      <c r="K36" s="30">
        <v>6.14</v>
      </c>
      <c r="L36" s="30">
        <v>5.98</v>
      </c>
      <c r="M36" s="30">
        <v>6.15</v>
      </c>
      <c r="N36" s="30">
        <v>6.12</v>
      </c>
      <c r="O36" s="30">
        <v>5.81</v>
      </c>
      <c r="P36" s="30">
        <v>5.36</v>
      </c>
      <c r="Q36" s="30">
        <v>5.37</v>
      </c>
      <c r="R36" s="30"/>
      <c r="S36" s="30"/>
      <c r="T36" s="30"/>
      <c r="U36" s="30"/>
      <c r="V36" s="30"/>
    </row>
    <row r="37" spans="1:22" s="31" customFormat="1">
      <c r="A37" s="22" t="s">
        <v>340</v>
      </c>
      <c r="B37" s="5"/>
      <c r="C37" s="5"/>
      <c r="D37" s="5"/>
      <c r="E37" s="5"/>
      <c r="F37" s="5"/>
      <c r="G37" s="5"/>
      <c r="H37" s="5"/>
      <c r="I37" s="5"/>
      <c r="J37" s="5"/>
      <c r="K37" s="5"/>
      <c r="L37" s="5"/>
      <c r="M37" s="5"/>
      <c r="N37" s="5"/>
      <c r="O37" s="5"/>
      <c r="P37" s="5"/>
      <c r="Q37" s="5"/>
      <c r="R37" s="5"/>
      <c r="S37" s="5"/>
      <c r="T37" s="5"/>
      <c r="U37" s="5"/>
      <c r="V37" s="5"/>
    </row>
    <row r="38" spans="1:22" s="31" customFormat="1">
      <c r="A38" s="4" t="s">
        <v>341</v>
      </c>
      <c r="B38" s="30"/>
      <c r="C38" s="30"/>
      <c r="D38" s="30"/>
      <c r="E38" s="30"/>
      <c r="F38" s="30"/>
      <c r="G38" s="30"/>
      <c r="H38" s="30"/>
      <c r="I38" s="30"/>
      <c r="J38" s="30"/>
      <c r="K38" s="30">
        <v>3.93</v>
      </c>
      <c r="L38" s="30">
        <v>3.37</v>
      </c>
      <c r="M38" s="30">
        <v>4.09</v>
      </c>
      <c r="N38" s="30">
        <v>6.25</v>
      </c>
      <c r="O38" s="30"/>
      <c r="P38" s="30"/>
      <c r="Q38" s="30">
        <v>9.7799999999999994</v>
      </c>
      <c r="R38" s="30">
        <v>6.55</v>
      </c>
      <c r="S38" s="30">
        <v>6.68</v>
      </c>
      <c r="T38" s="30">
        <v>6.66</v>
      </c>
      <c r="U38" s="30"/>
      <c r="V38" s="30"/>
    </row>
    <row r="39" spans="1:22" s="31" customFormat="1">
      <c r="A39" s="4" t="s">
        <v>342</v>
      </c>
      <c r="B39" s="30">
        <v>2.62</v>
      </c>
      <c r="C39" s="30">
        <v>2.83</v>
      </c>
      <c r="D39" s="30">
        <v>2.64</v>
      </c>
      <c r="E39" s="30">
        <v>2.58</v>
      </c>
      <c r="F39" s="30">
        <v>2.85</v>
      </c>
      <c r="G39" s="30">
        <v>2.58</v>
      </c>
      <c r="H39" s="30">
        <v>2.96</v>
      </c>
      <c r="I39" s="30">
        <v>2.71</v>
      </c>
      <c r="J39" s="30">
        <v>2.84</v>
      </c>
      <c r="K39" s="30">
        <v>2.89</v>
      </c>
      <c r="L39" s="30">
        <v>2.7</v>
      </c>
      <c r="M39" s="30">
        <v>2.66</v>
      </c>
      <c r="N39" s="30">
        <v>2.72</v>
      </c>
      <c r="O39" s="30">
        <v>2.88</v>
      </c>
      <c r="P39" s="30">
        <v>2.92</v>
      </c>
      <c r="Q39" s="30">
        <v>2.58</v>
      </c>
      <c r="R39" s="30">
        <v>2.27</v>
      </c>
      <c r="S39" s="30">
        <v>2.2200000000000002</v>
      </c>
      <c r="T39" s="30">
        <v>2.37</v>
      </c>
      <c r="U39" s="30"/>
      <c r="V39" s="30"/>
    </row>
    <row r="40" spans="1:22" s="31" customFormat="1">
      <c r="A40" s="4" t="s">
        <v>343</v>
      </c>
      <c r="B40" s="30">
        <v>4.7</v>
      </c>
      <c r="C40" s="30">
        <v>3.28</v>
      </c>
      <c r="D40" s="30">
        <v>3.36</v>
      </c>
      <c r="E40" s="30">
        <v>3.96</v>
      </c>
      <c r="F40" s="30">
        <v>3.91</v>
      </c>
      <c r="G40" s="30">
        <v>3.38</v>
      </c>
      <c r="H40" s="30">
        <v>2.97</v>
      </c>
      <c r="I40" s="30">
        <v>2.87</v>
      </c>
      <c r="J40" s="30">
        <v>2.4</v>
      </c>
      <c r="K40" s="30">
        <v>2.35</v>
      </c>
      <c r="L40" s="30">
        <v>2.31</v>
      </c>
      <c r="M40" s="30">
        <v>1.84</v>
      </c>
      <c r="N40" s="30"/>
      <c r="O40" s="30"/>
      <c r="P40" s="30"/>
      <c r="Q40" s="30"/>
      <c r="R40" s="30"/>
      <c r="S40" s="30"/>
      <c r="T40" s="30"/>
      <c r="U40" s="30"/>
      <c r="V40" s="30"/>
    </row>
    <row r="41" spans="1:22" s="31" customFormat="1">
      <c r="A41" s="4" t="s">
        <v>344</v>
      </c>
      <c r="B41" s="30">
        <v>3.55</v>
      </c>
      <c r="C41" s="30">
        <v>4.66</v>
      </c>
      <c r="D41" s="30"/>
      <c r="E41" s="30"/>
      <c r="F41" s="30"/>
      <c r="G41" s="30"/>
      <c r="H41" s="30"/>
      <c r="I41" s="30"/>
      <c r="J41" s="30">
        <v>7.09</v>
      </c>
      <c r="K41" s="30">
        <v>0.99</v>
      </c>
      <c r="L41" s="30">
        <v>3.89</v>
      </c>
      <c r="M41" s="30">
        <v>10.5</v>
      </c>
      <c r="N41" s="30">
        <v>7.52</v>
      </c>
      <c r="O41" s="30"/>
      <c r="P41" s="30"/>
      <c r="Q41" s="30"/>
      <c r="R41" s="30"/>
      <c r="S41" s="30"/>
      <c r="T41" s="30"/>
      <c r="U41" s="30"/>
      <c r="V41" s="30"/>
    </row>
    <row r="42" spans="1:22" s="31" customFormat="1">
      <c r="A42" s="4" t="s">
        <v>345</v>
      </c>
      <c r="B42" s="30"/>
      <c r="C42" s="30"/>
      <c r="D42" s="30"/>
      <c r="E42" s="30"/>
      <c r="F42" s="30"/>
      <c r="G42" s="30"/>
      <c r="H42" s="30"/>
      <c r="I42" s="30"/>
      <c r="J42" s="30"/>
      <c r="K42" s="30"/>
      <c r="L42" s="30"/>
      <c r="M42" s="30"/>
      <c r="N42" s="30"/>
      <c r="O42" s="30"/>
      <c r="P42" s="30"/>
      <c r="Q42" s="30"/>
      <c r="R42" s="30"/>
      <c r="S42" s="30"/>
      <c r="T42" s="30"/>
      <c r="U42" s="30"/>
      <c r="V42" s="30"/>
    </row>
    <row r="43" spans="1:22" s="31" customFormat="1">
      <c r="A43" s="4" t="s">
        <v>346</v>
      </c>
      <c r="B43" s="30">
        <v>2.23</v>
      </c>
      <c r="C43" s="30">
        <v>1.94</v>
      </c>
      <c r="D43" s="30">
        <v>1.71</v>
      </c>
      <c r="E43" s="30">
        <v>1.59</v>
      </c>
      <c r="F43" s="30">
        <v>1.53</v>
      </c>
      <c r="G43" s="30">
        <v>1.38</v>
      </c>
      <c r="H43" s="30">
        <v>1.58</v>
      </c>
      <c r="I43" s="30">
        <v>1.51</v>
      </c>
      <c r="J43" s="30">
        <v>1.58</v>
      </c>
      <c r="K43" s="30">
        <v>1.75</v>
      </c>
      <c r="L43" s="30">
        <v>1.58</v>
      </c>
      <c r="M43" s="30">
        <v>2.0699999999999998</v>
      </c>
      <c r="N43" s="30">
        <v>2.79</v>
      </c>
      <c r="O43" s="30">
        <v>2.39</v>
      </c>
      <c r="P43" s="30">
        <v>2.35</v>
      </c>
      <c r="Q43" s="30">
        <v>2.19</v>
      </c>
      <c r="R43" s="30">
        <v>2.2599999999999998</v>
      </c>
      <c r="S43" s="30"/>
      <c r="T43" s="30"/>
      <c r="U43" s="30"/>
      <c r="V43" s="30"/>
    </row>
    <row r="44" spans="1:22" s="31" customFormat="1">
      <c r="A44" s="4" t="s">
        <v>347</v>
      </c>
      <c r="B44" s="30">
        <v>2.65</v>
      </c>
      <c r="C44" s="30">
        <v>3.48</v>
      </c>
      <c r="D44" s="30">
        <v>3.47</v>
      </c>
      <c r="E44" s="30">
        <v>3.02</v>
      </c>
      <c r="F44" s="30">
        <v>3.68</v>
      </c>
      <c r="G44" s="30">
        <v>3.41</v>
      </c>
      <c r="H44" s="30">
        <v>2.34</v>
      </c>
      <c r="I44" s="30">
        <v>3.19</v>
      </c>
      <c r="J44" s="30">
        <v>3.35</v>
      </c>
      <c r="K44" s="30">
        <v>3</v>
      </c>
      <c r="L44" s="30">
        <v>3.01</v>
      </c>
      <c r="M44" s="30">
        <v>2.5099999999999998</v>
      </c>
      <c r="N44" s="30">
        <v>2.38</v>
      </c>
      <c r="O44" s="30">
        <v>2.25</v>
      </c>
      <c r="P44" s="30">
        <v>2.0699999999999998</v>
      </c>
      <c r="Q44" s="30"/>
      <c r="R44" s="30"/>
      <c r="S44" s="30"/>
      <c r="T44" s="30"/>
      <c r="U44" s="30"/>
      <c r="V44" s="30"/>
    </row>
    <row r="45" spans="1:22" s="31" customFormat="1">
      <c r="A45" s="4" t="s">
        <v>348</v>
      </c>
      <c r="B45" s="30"/>
      <c r="C45" s="30"/>
      <c r="D45" s="30"/>
      <c r="E45" s="30"/>
      <c r="F45" s="30">
        <v>4.3600000000000003</v>
      </c>
      <c r="G45" s="30">
        <v>5.53</v>
      </c>
      <c r="H45" s="30">
        <v>4.78</v>
      </c>
      <c r="I45" s="30">
        <v>5.28</v>
      </c>
      <c r="J45" s="30">
        <v>3.77</v>
      </c>
      <c r="K45" s="30"/>
      <c r="L45" s="30"/>
      <c r="M45" s="30"/>
      <c r="N45" s="30"/>
      <c r="O45" s="30"/>
      <c r="P45" s="30"/>
      <c r="Q45" s="30"/>
      <c r="R45" s="30"/>
      <c r="S45" s="30"/>
      <c r="T45" s="30"/>
      <c r="U45" s="30">
        <v>0</v>
      </c>
      <c r="V45" s="30"/>
    </row>
    <row r="46" spans="1:22" s="31" customFormat="1">
      <c r="A46" s="4" t="s">
        <v>349</v>
      </c>
      <c r="B46" s="30"/>
      <c r="C46" s="30"/>
      <c r="D46" s="30"/>
      <c r="E46" s="30"/>
      <c r="F46" s="30">
        <v>2.37</v>
      </c>
      <c r="G46" s="30">
        <v>4.62</v>
      </c>
      <c r="H46" s="30">
        <v>4.82</v>
      </c>
      <c r="I46" s="30">
        <v>5.98</v>
      </c>
      <c r="J46" s="30">
        <v>3.32</v>
      </c>
      <c r="K46" s="30">
        <v>2.98</v>
      </c>
      <c r="L46" s="30">
        <v>3.57</v>
      </c>
      <c r="M46" s="30"/>
      <c r="N46" s="30"/>
      <c r="O46" s="30"/>
      <c r="P46" s="30"/>
      <c r="Q46" s="30">
        <v>4.0999999999999996</v>
      </c>
      <c r="R46" s="30"/>
      <c r="S46" s="30"/>
      <c r="T46" s="30"/>
      <c r="U46" s="30"/>
      <c r="V46" s="30"/>
    </row>
    <row r="47" spans="1:22" s="31" customFormat="1">
      <c r="A47" s="4" t="s">
        <v>350</v>
      </c>
      <c r="B47" s="30"/>
      <c r="C47" s="30"/>
      <c r="D47" s="30">
        <v>0</v>
      </c>
      <c r="E47" s="30">
        <v>0</v>
      </c>
      <c r="F47" s="30">
        <v>0</v>
      </c>
      <c r="G47" s="30">
        <v>0</v>
      </c>
      <c r="H47" s="30">
        <v>0</v>
      </c>
      <c r="I47" s="30">
        <v>0</v>
      </c>
      <c r="J47" s="30">
        <v>0</v>
      </c>
      <c r="K47" s="30">
        <v>0</v>
      </c>
      <c r="L47" s="30">
        <v>9.5</v>
      </c>
      <c r="M47" s="30">
        <v>9.41</v>
      </c>
      <c r="N47" s="30">
        <v>18.62</v>
      </c>
      <c r="O47" s="30"/>
      <c r="P47" s="30"/>
      <c r="Q47" s="30"/>
      <c r="R47" s="30"/>
      <c r="S47" s="30"/>
      <c r="T47" s="30"/>
      <c r="U47" s="30">
        <v>10.66</v>
      </c>
      <c r="V47" s="30">
        <v>9.75</v>
      </c>
    </row>
    <row r="48" spans="1:22" s="31" customFormat="1">
      <c r="A48" s="4" t="s">
        <v>351</v>
      </c>
      <c r="B48" s="30">
        <v>4</v>
      </c>
      <c r="C48" s="30"/>
      <c r="D48" s="30"/>
      <c r="E48" s="30">
        <v>3.71</v>
      </c>
      <c r="F48" s="30">
        <v>3.31</v>
      </c>
      <c r="G48" s="30"/>
      <c r="H48" s="30"/>
      <c r="I48" s="30"/>
      <c r="J48" s="30"/>
      <c r="K48" s="30">
        <v>4.4000000000000004</v>
      </c>
      <c r="L48" s="30">
        <v>4.75</v>
      </c>
      <c r="M48" s="30">
        <v>5.78</v>
      </c>
      <c r="N48" s="30">
        <v>6.6</v>
      </c>
      <c r="O48" s="30">
        <v>6.77</v>
      </c>
      <c r="P48" s="30"/>
      <c r="Q48" s="30"/>
      <c r="R48" s="30"/>
      <c r="S48" s="30"/>
      <c r="T48" s="30"/>
      <c r="U48" s="30"/>
      <c r="V48" s="30"/>
    </row>
    <row r="49" spans="1:22" s="31" customFormat="1">
      <c r="A49" s="22" t="s">
        <v>352</v>
      </c>
      <c r="B49" s="5"/>
      <c r="C49" s="5"/>
      <c r="D49" s="5"/>
      <c r="E49" s="5"/>
      <c r="F49" s="5"/>
      <c r="G49" s="5"/>
      <c r="H49" s="5"/>
      <c r="I49" s="5"/>
      <c r="J49" s="5"/>
      <c r="K49" s="5"/>
      <c r="L49" s="5"/>
      <c r="M49" s="5"/>
      <c r="N49" s="5"/>
      <c r="O49" s="5"/>
      <c r="P49" s="5"/>
      <c r="Q49" s="5"/>
      <c r="R49" s="5"/>
      <c r="S49" s="5"/>
      <c r="T49" s="5"/>
      <c r="U49" s="5"/>
      <c r="V49" s="5"/>
    </row>
    <row r="50" spans="1:22" s="31" customFormat="1">
      <c r="A50" s="4" t="s">
        <v>353</v>
      </c>
      <c r="B50" s="30"/>
      <c r="C50" s="30"/>
      <c r="D50" s="30"/>
      <c r="E50" s="30"/>
      <c r="F50" s="30"/>
      <c r="G50" s="30"/>
      <c r="H50" s="30"/>
      <c r="I50" s="30">
        <v>5.12</v>
      </c>
      <c r="J50" s="30">
        <v>5.16</v>
      </c>
      <c r="K50" s="30">
        <v>6.1</v>
      </c>
      <c r="L50" s="30">
        <v>6.8</v>
      </c>
      <c r="M50" s="30">
        <v>9.0500000000000007</v>
      </c>
      <c r="N50" s="30">
        <v>10.08</v>
      </c>
      <c r="O50" s="30">
        <v>9.99</v>
      </c>
      <c r="P50" s="30">
        <v>9.2899999999999991</v>
      </c>
      <c r="Q50" s="30">
        <v>10.01</v>
      </c>
      <c r="R50" s="30">
        <v>9.48</v>
      </c>
      <c r="S50" s="30"/>
      <c r="T50" s="30">
        <v>6.68</v>
      </c>
      <c r="U50" s="30"/>
      <c r="V50" s="30"/>
    </row>
    <row r="51" spans="1:2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row>
    <row r="52" spans="1:22"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c r="V52" s="32"/>
    </row>
    <row r="53" spans="1:22" s="33" customFormat="1">
      <c r="A53" s="26" t="s">
        <v>356</v>
      </c>
      <c r="B53" s="32"/>
      <c r="C53" s="32"/>
      <c r="D53" s="32"/>
      <c r="E53" s="32"/>
      <c r="F53" s="32"/>
      <c r="G53" s="32"/>
      <c r="H53" s="32"/>
      <c r="I53" s="32"/>
      <c r="J53" s="32"/>
      <c r="K53" s="32"/>
      <c r="L53" s="32"/>
      <c r="M53" s="32"/>
      <c r="N53" s="32"/>
      <c r="O53" s="32"/>
      <c r="P53" s="32"/>
      <c r="Q53" s="32"/>
      <c r="R53" s="32"/>
      <c r="S53" s="32"/>
      <c r="T53" s="32"/>
      <c r="U53" s="32"/>
      <c r="V53" s="32"/>
    </row>
  </sheetData>
  <sortState xmlns:xlrd2="http://schemas.microsoft.com/office/spreadsheetml/2017/richdata2" ref="A4:V50">
    <sortCondition ref="A2"/>
  </sortState>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13F67-7645-4D1E-8303-AC24FDC9AA7B}">
  <sheetPr codeName="Sheet164"/>
  <dimension ref="A1:P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6" width="17.85546875" style="5" customWidth="1"/>
    <col min="17" max="26" width="17.85546875" style="8" customWidth="1"/>
    <col min="27" max="16384" width="8.85546875" style="8"/>
  </cols>
  <sheetData>
    <row r="1" spans="1:16" s="19" customFormat="1" ht="54" customHeight="1">
      <c r="A1" s="16"/>
      <c r="B1" s="17" t="s">
        <v>182</v>
      </c>
      <c r="C1" s="18"/>
      <c r="D1" s="18"/>
      <c r="E1" s="18"/>
      <c r="F1" s="18"/>
      <c r="G1" s="18"/>
      <c r="H1" s="18"/>
      <c r="I1" s="18"/>
      <c r="J1" s="18"/>
      <c r="K1" s="18"/>
      <c r="L1" s="18"/>
      <c r="M1" s="18"/>
      <c r="N1" s="18"/>
      <c r="O1" s="18"/>
      <c r="P1" s="18"/>
    </row>
    <row r="2" spans="1:16" s="20" customFormat="1" ht="27" customHeight="1">
      <c r="A2" s="20" t="s">
        <v>305</v>
      </c>
      <c r="B2" s="21" t="s">
        <v>366</v>
      </c>
      <c r="C2" s="21" t="s">
        <v>367</v>
      </c>
      <c r="D2" s="21" t="s">
        <v>368</v>
      </c>
      <c r="E2" s="21" t="s">
        <v>369</v>
      </c>
      <c r="F2" s="21" t="s">
        <v>370</v>
      </c>
      <c r="G2" s="21" t="s">
        <v>371</v>
      </c>
      <c r="H2" s="21" t="s">
        <v>372</v>
      </c>
      <c r="I2" s="21" t="s">
        <v>373</v>
      </c>
      <c r="J2" s="21" t="s">
        <v>374</v>
      </c>
      <c r="K2" s="21" t="s">
        <v>375</v>
      </c>
      <c r="L2" s="21" t="s">
        <v>376</v>
      </c>
      <c r="M2" s="21" t="s">
        <v>377</v>
      </c>
      <c r="N2" s="21" t="s">
        <v>378</v>
      </c>
      <c r="O2" s="21" t="s">
        <v>379</v>
      </c>
      <c r="P2" s="21" t="s">
        <v>380</v>
      </c>
    </row>
    <row r="3" spans="1:16" s="22" customFormat="1" ht="27" customHeight="1">
      <c r="A3" s="22" t="s">
        <v>306</v>
      </c>
      <c r="B3" s="18"/>
      <c r="C3" s="18"/>
      <c r="D3" s="18"/>
      <c r="E3" s="18"/>
      <c r="F3" s="18"/>
      <c r="G3" s="18"/>
      <c r="H3" s="18"/>
      <c r="I3" s="18"/>
      <c r="J3" s="18"/>
      <c r="K3" s="18"/>
      <c r="L3" s="18"/>
      <c r="M3" s="18"/>
      <c r="N3" s="18"/>
      <c r="O3" s="18"/>
      <c r="P3" s="18"/>
    </row>
    <row r="4" spans="1:16" s="31" customFormat="1">
      <c r="A4" s="4" t="s">
        <v>307</v>
      </c>
      <c r="B4" s="30">
        <v>2.06</v>
      </c>
      <c r="C4" s="30">
        <v>2.0699999999999998</v>
      </c>
      <c r="D4" s="30">
        <v>2.0099999999999998</v>
      </c>
      <c r="E4" s="30">
        <v>2.0499999999999998</v>
      </c>
      <c r="F4" s="30">
        <v>2.09</v>
      </c>
      <c r="G4" s="30">
        <v>2.09</v>
      </c>
      <c r="H4" s="30">
        <v>2.06</v>
      </c>
      <c r="I4" s="30">
        <v>1.96</v>
      </c>
      <c r="J4" s="30">
        <v>1.97</v>
      </c>
      <c r="K4" s="30">
        <v>1.94</v>
      </c>
      <c r="L4" s="30">
        <v>1.97</v>
      </c>
      <c r="M4" s="30">
        <v>1.96</v>
      </c>
      <c r="N4" s="30">
        <v>1.99</v>
      </c>
      <c r="O4" s="30">
        <v>2.02</v>
      </c>
      <c r="P4" s="30">
        <v>1.98</v>
      </c>
    </row>
    <row r="5" spans="1:16" s="31" customFormat="1">
      <c r="A5" s="4" t="s">
        <v>308</v>
      </c>
      <c r="B5" s="30">
        <v>2.09</v>
      </c>
      <c r="C5" s="30">
        <v>2.09</v>
      </c>
      <c r="D5" s="30">
        <v>2.09</v>
      </c>
      <c r="E5" s="30">
        <v>2.15</v>
      </c>
      <c r="F5" s="30">
        <v>2.1</v>
      </c>
      <c r="G5" s="30">
        <v>2.02</v>
      </c>
      <c r="H5" s="30">
        <v>2</v>
      </c>
      <c r="I5" s="30">
        <v>1.89</v>
      </c>
      <c r="J5" s="30">
        <v>1.93</v>
      </c>
      <c r="K5" s="30">
        <v>1.99</v>
      </c>
      <c r="L5" s="30">
        <v>1.9</v>
      </c>
      <c r="M5" s="30">
        <v>1.91</v>
      </c>
      <c r="N5" s="30">
        <v>2.1800000000000002</v>
      </c>
      <c r="O5" s="30">
        <v>2.12</v>
      </c>
      <c r="P5" s="30">
        <v>2.12</v>
      </c>
    </row>
    <row r="6" spans="1:16" s="31" customFormat="1">
      <c r="A6" s="4" t="s">
        <v>309</v>
      </c>
      <c r="B6" s="30">
        <v>1.86</v>
      </c>
      <c r="C6" s="30">
        <v>1.77</v>
      </c>
      <c r="D6" s="30">
        <v>1.71</v>
      </c>
      <c r="E6" s="30">
        <v>1.74</v>
      </c>
      <c r="F6" s="30">
        <v>1.69</v>
      </c>
      <c r="G6" s="30">
        <v>1.82</v>
      </c>
      <c r="H6" s="30">
        <v>1.72</v>
      </c>
      <c r="I6" s="30">
        <v>1.86</v>
      </c>
      <c r="J6" s="30">
        <v>2.0099999999999998</v>
      </c>
      <c r="K6" s="30">
        <v>2.02</v>
      </c>
      <c r="L6" s="30">
        <v>2.04</v>
      </c>
      <c r="M6" s="30">
        <v>2.15</v>
      </c>
      <c r="N6" s="30">
        <v>2.2400000000000002</v>
      </c>
      <c r="O6" s="30">
        <v>2.54</v>
      </c>
      <c r="P6" s="30">
        <v>2.79</v>
      </c>
    </row>
    <row r="7" spans="1:16" s="31" customFormat="1">
      <c r="A7" s="4" t="s">
        <v>310</v>
      </c>
      <c r="B7" s="30">
        <v>2.44</v>
      </c>
      <c r="C7" s="30">
        <v>2.41</v>
      </c>
      <c r="D7" s="30">
        <v>2.46</v>
      </c>
      <c r="E7" s="30">
        <v>2.34</v>
      </c>
      <c r="F7" s="30">
        <v>2.29</v>
      </c>
      <c r="G7" s="30">
        <v>2.2999999999999998</v>
      </c>
      <c r="H7" s="30">
        <v>2.2400000000000002</v>
      </c>
      <c r="I7" s="30">
        <v>2.31</v>
      </c>
      <c r="J7" s="30">
        <v>2.5299999999999998</v>
      </c>
      <c r="K7" s="30">
        <v>2.5299999999999998</v>
      </c>
      <c r="L7" s="30">
        <v>2.48</v>
      </c>
      <c r="M7" s="30">
        <v>2.48</v>
      </c>
      <c r="N7" s="30">
        <v>2.42</v>
      </c>
      <c r="O7" s="30">
        <v>2.41</v>
      </c>
      <c r="P7" s="30">
        <v>2.4700000000000002</v>
      </c>
    </row>
    <row r="8" spans="1:16" s="31" customFormat="1">
      <c r="A8" s="4" t="s">
        <v>311</v>
      </c>
      <c r="B8" s="30">
        <v>2.81</v>
      </c>
      <c r="C8" s="30">
        <v>2.7</v>
      </c>
      <c r="D8" s="30">
        <v>2.61</v>
      </c>
      <c r="E8" s="30">
        <v>2.68</v>
      </c>
      <c r="F8" s="30">
        <v>2.78</v>
      </c>
      <c r="G8" s="30">
        <v>3</v>
      </c>
      <c r="H8" s="30">
        <v>3.14</v>
      </c>
      <c r="I8" s="30">
        <v>3.24</v>
      </c>
      <c r="J8" s="30">
        <v>3.21</v>
      </c>
      <c r="K8" s="30">
        <v>3.17</v>
      </c>
      <c r="L8" s="30">
        <v>3.16</v>
      </c>
      <c r="M8" s="30">
        <v>3.16</v>
      </c>
      <c r="N8" s="30">
        <v>3.07</v>
      </c>
      <c r="O8" s="30">
        <v>3.04</v>
      </c>
      <c r="P8" s="30">
        <v>3.02</v>
      </c>
    </row>
    <row r="9" spans="1:16" s="31" customFormat="1">
      <c r="A9" s="4" t="s">
        <v>312</v>
      </c>
      <c r="B9" s="30">
        <v>2.78</v>
      </c>
      <c r="C9" s="30">
        <v>2.84</v>
      </c>
      <c r="D9" s="30">
        <v>2.91</v>
      </c>
      <c r="E9" s="30">
        <v>2.67</v>
      </c>
      <c r="F9" s="30">
        <v>2.61</v>
      </c>
      <c r="G9" s="30">
        <v>2.36</v>
      </c>
      <c r="H9" s="30">
        <v>2.44</v>
      </c>
      <c r="I9" s="30">
        <v>2.4500000000000002</v>
      </c>
      <c r="J9" s="30">
        <v>2.41</v>
      </c>
      <c r="K9" s="30">
        <v>2.52</v>
      </c>
      <c r="L9" s="30">
        <v>2.44</v>
      </c>
      <c r="M9" s="30">
        <v>2.5</v>
      </c>
      <c r="N9" s="30">
        <v>2.5499999999999998</v>
      </c>
      <c r="O9" s="30">
        <v>2.58</v>
      </c>
      <c r="P9" s="30">
        <v>2.59</v>
      </c>
    </row>
    <row r="10" spans="1:16" s="31" customFormat="1">
      <c r="A10" s="4" t="s">
        <v>313</v>
      </c>
      <c r="B10" s="30"/>
      <c r="C10" s="30"/>
      <c r="D10" s="30"/>
      <c r="E10" s="30"/>
      <c r="F10" s="30"/>
      <c r="G10" s="30"/>
      <c r="H10" s="30"/>
      <c r="I10" s="30"/>
      <c r="J10" s="30"/>
      <c r="K10" s="30"/>
      <c r="L10" s="30"/>
      <c r="M10" s="30"/>
      <c r="N10" s="30"/>
      <c r="O10" s="30"/>
      <c r="P10" s="30"/>
    </row>
    <row r="11" spans="1:16" s="31" customFormat="1">
      <c r="A11" s="4" t="s">
        <v>314</v>
      </c>
      <c r="B11" s="30">
        <v>2.82</v>
      </c>
      <c r="C11" s="30">
        <v>2.85</v>
      </c>
      <c r="D11" s="30">
        <v>2.88</v>
      </c>
      <c r="E11" s="30">
        <v>2.88</v>
      </c>
      <c r="F11" s="30">
        <v>2.93</v>
      </c>
      <c r="G11" s="30">
        <v>2.86</v>
      </c>
      <c r="H11" s="30">
        <v>3</v>
      </c>
      <c r="I11" s="30">
        <v>3.07</v>
      </c>
      <c r="J11" s="30">
        <v>3</v>
      </c>
      <c r="K11" s="30">
        <v>2.96</v>
      </c>
      <c r="L11" s="30">
        <v>3.11</v>
      </c>
      <c r="M11" s="30">
        <v>3.11</v>
      </c>
      <c r="N11" s="30">
        <v>3.11</v>
      </c>
      <c r="O11" s="30">
        <v>3.16</v>
      </c>
      <c r="P11" s="30">
        <v>3.17</v>
      </c>
    </row>
    <row r="12" spans="1:16" s="31" customFormat="1">
      <c r="A12" s="4" t="s">
        <v>315</v>
      </c>
      <c r="B12" s="30">
        <v>1.97</v>
      </c>
      <c r="C12" s="30">
        <v>1.95</v>
      </c>
      <c r="D12" s="30">
        <v>2.0099999999999998</v>
      </c>
      <c r="E12" s="30">
        <v>2.1</v>
      </c>
      <c r="F12" s="30">
        <v>1.92</v>
      </c>
      <c r="G12" s="30">
        <v>1.97</v>
      </c>
      <c r="H12" s="30">
        <v>1.94</v>
      </c>
      <c r="I12" s="30">
        <v>2.08</v>
      </c>
      <c r="J12" s="30">
        <v>2.15</v>
      </c>
      <c r="K12" s="30">
        <v>2.11</v>
      </c>
      <c r="L12" s="30">
        <v>2.17</v>
      </c>
      <c r="M12" s="30">
        <v>2.1</v>
      </c>
      <c r="N12" s="30">
        <v>2.14</v>
      </c>
      <c r="O12" s="30">
        <v>2.1</v>
      </c>
      <c r="P12" s="30">
        <v>2.21</v>
      </c>
    </row>
    <row r="13" spans="1:16" s="31" customFormat="1">
      <c r="A13" s="4" t="s">
        <v>316</v>
      </c>
      <c r="B13" s="30">
        <v>2.48</v>
      </c>
      <c r="C13" s="30">
        <v>2.46</v>
      </c>
      <c r="D13" s="30">
        <v>2.4500000000000002</v>
      </c>
      <c r="E13" s="30">
        <v>2.4300000000000002</v>
      </c>
      <c r="F13" s="30">
        <v>2.4</v>
      </c>
      <c r="G13" s="30">
        <v>2.37</v>
      </c>
      <c r="H13" s="30">
        <v>2.37</v>
      </c>
      <c r="I13" s="30">
        <v>2.37</v>
      </c>
      <c r="J13" s="30">
        <v>2.41</v>
      </c>
      <c r="K13" s="30">
        <v>2.46</v>
      </c>
      <c r="L13" s="30">
        <v>2.59</v>
      </c>
      <c r="M13" s="30">
        <v>2.56</v>
      </c>
      <c r="N13" s="30">
        <v>2.57</v>
      </c>
      <c r="O13" s="30">
        <v>2.5499999999999998</v>
      </c>
      <c r="P13" s="30">
        <v>2.4900000000000002</v>
      </c>
    </row>
    <row r="14" spans="1:16" s="31" customFormat="1">
      <c r="A14" s="4" t="s">
        <v>317</v>
      </c>
      <c r="B14" s="30">
        <v>2.41</v>
      </c>
      <c r="C14" s="30">
        <v>2.65</v>
      </c>
      <c r="D14" s="30">
        <v>2.41</v>
      </c>
      <c r="E14" s="30">
        <v>2.4300000000000002</v>
      </c>
      <c r="F14" s="30">
        <v>2.59</v>
      </c>
      <c r="G14" s="30">
        <v>2.48</v>
      </c>
      <c r="H14" s="30">
        <v>2.38</v>
      </c>
      <c r="I14" s="30">
        <v>2.2999999999999998</v>
      </c>
      <c r="J14" s="30">
        <v>2.2799999999999998</v>
      </c>
      <c r="K14" s="30">
        <v>2.4</v>
      </c>
      <c r="L14" s="30">
        <v>2.4700000000000002</v>
      </c>
      <c r="M14" s="30">
        <v>2.4700000000000002</v>
      </c>
      <c r="N14" s="30">
        <v>2.5099999999999998</v>
      </c>
      <c r="O14" s="30">
        <v>2.63</v>
      </c>
      <c r="P14" s="30">
        <v>2.81</v>
      </c>
    </row>
    <row r="15" spans="1:16" s="31" customFormat="1">
      <c r="A15" s="4" t="s">
        <v>318</v>
      </c>
      <c r="B15" s="30">
        <v>1.89</v>
      </c>
      <c r="C15" s="30">
        <v>1.87</v>
      </c>
      <c r="D15" s="30">
        <v>1.89</v>
      </c>
      <c r="E15" s="30">
        <v>1.94</v>
      </c>
      <c r="F15" s="30">
        <v>2.0099999999999998</v>
      </c>
      <c r="G15" s="30">
        <v>2.0299999999999998</v>
      </c>
      <c r="H15" s="30">
        <v>2.06</v>
      </c>
      <c r="I15" s="30">
        <v>2.08</v>
      </c>
      <c r="J15" s="30">
        <v>2.06</v>
      </c>
      <c r="K15" s="30">
        <v>2.19</v>
      </c>
      <c r="L15" s="30">
        <v>2</v>
      </c>
      <c r="M15" s="30">
        <v>1.91</v>
      </c>
      <c r="N15" s="30">
        <v>1.92</v>
      </c>
      <c r="O15" s="30">
        <v>1.85</v>
      </c>
      <c r="P15" s="30">
        <v>1.79</v>
      </c>
    </row>
    <row r="16" spans="1:16" s="31" customFormat="1">
      <c r="A16" s="4" t="s">
        <v>319</v>
      </c>
      <c r="B16" s="30">
        <v>2.2400000000000002</v>
      </c>
      <c r="C16" s="30">
        <v>2.2599999999999998</v>
      </c>
      <c r="D16" s="30">
        <v>2.33</v>
      </c>
      <c r="E16" s="30">
        <v>2.31</v>
      </c>
      <c r="F16" s="30">
        <v>2.17</v>
      </c>
      <c r="G16" s="30">
        <v>2.1800000000000002</v>
      </c>
      <c r="H16" s="30">
        <v>2.21</v>
      </c>
      <c r="I16" s="30">
        <v>2.2000000000000002</v>
      </c>
      <c r="J16" s="30">
        <v>2.17</v>
      </c>
      <c r="K16" s="30">
        <v>2.06</v>
      </c>
      <c r="L16" s="30">
        <v>2.0699999999999998</v>
      </c>
      <c r="M16" s="30">
        <v>2.0299999999999998</v>
      </c>
      <c r="N16" s="30">
        <v>2.0299999999999998</v>
      </c>
      <c r="O16" s="30">
        <v>2.0499999999999998</v>
      </c>
      <c r="P16" s="30">
        <v>2.33</v>
      </c>
    </row>
    <row r="17" spans="1:16" s="31" customFormat="1">
      <c r="A17" s="4" t="s">
        <v>320</v>
      </c>
      <c r="B17" s="30">
        <v>2.35</v>
      </c>
      <c r="C17" s="30">
        <v>2.34</v>
      </c>
      <c r="D17" s="30">
        <v>2.33</v>
      </c>
      <c r="E17" s="30">
        <v>2.2999999999999998</v>
      </c>
      <c r="F17" s="30">
        <v>2.3199999999999998</v>
      </c>
      <c r="G17" s="30">
        <v>2.27</v>
      </c>
      <c r="H17" s="30">
        <v>2.4</v>
      </c>
      <c r="I17" s="30">
        <v>2.14</v>
      </c>
      <c r="J17" s="30">
        <v>2.13</v>
      </c>
      <c r="K17" s="30">
        <v>2.1800000000000002</v>
      </c>
      <c r="L17" s="30">
        <v>2.1800000000000002</v>
      </c>
      <c r="M17" s="30">
        <v>2.11</v>
      </c>
      <c r="N17" s="30">
        <v>2.08</v>
      </c>
      <c r="O17" s="30">
        <v>2.08</v>
      </c>
      <c r="P17" s="30">
        <v>2.16</v>
      </c>
    </row>
    <row r="18" spans="1:16" s="31" customFormat="1">
      <c r="A18" s="4" t="s">
        <v>321</v>
      </c>
      <c r="B18" s="30">
        <v>1.86</v>
      </c>
      <c r="C18" s="30">
        <v>1.86</v>
      </c>
      <c r="D18" s="30">
        <v>1.85</v>
      </c>
      <c r="E18" s="30">
        <v>1.88</v>
      </c>
      <c r="F18" s="30">
        <v>1.86</v>
      </c>
      <c r="G18" s="30">
        <v>1.87</v>
      </c>
      <c r="H18" s="30">
        <v>1.82</v>
      </c>
      <c r="I18" s="30">
        <v>1.87</v>
      </c>
      <c r="J18" s="30">
        <v>1.94</v>
      </c>
      <c r="K18" s="30">
        <v>2.0099999999999998</v>
      </c>
      <c r="L18" s="30">
        <v>2.09</v>
      </c>
      <c r="M18" s="30">
        <v>2.14</v>
      </c>
      <c r="N18" s="30">
        <v>2.09</v>
      </c>
      <c r="O18" s="30">
        <v>2.11</v>
      </c>
      <c r="P18" s="30">
        <v>2.09</v>
      </c>
    </row>
    <row r="19" spans="1:16" s="31" customFormat="1">
      <c r="A19" s="4" t="s">
        <v>322</v>
      </c>
      <c r="B19" s="30">
        <v>1.96</v>
      </c>
      <c r="C19" s="30">
        <v>1.97</v>
      </c>
      <c r="D19" s="30">
        <v>2</v>
      </c>
      <c r="E19" s="30">
        <v>2</v>
      </c>
      <c r="F19" s="30">
        <v>1.94</v>
      </c>
      <c r="G19" s="30">
        <v>1.87</v>
      </c>
      <c r="H19" s="30">
        <v>1.85</v>
      </c>
      <c r="I19" s="30">
        <v>1.92</v>
      </c>
      <c r="J19" s="30">
        <v>1.94</v>
      </c>
      <c r="K19" s="30">
        <v>1.98</v>
      </c>
      <c r="L19" s="30">
        <v>1.89</v>
      </c>
      <c r="M19" s="30">
        <v>1.84</v>
      </c>
      <c r="N19" s="30">
        <v>1.86</v>
      </c>
      <c r="O19" s="30">
        <v>1.96</v>
      </c>
      <c r="P19" s="30">
        <v>1.97</v>
      </c>
    </row>
    <row r="20" spans="1:16" s="31" customFormat="1">
      <c r="A20" s="4" t="s">
        <v>323</v>
      </c>
      <c r="B20" s="30">
        <v>1.77</v>
      </c>
      <c r="C20" s="30">
        <v>2.04</v>
      </c>
      <c r="D20" s="30">
        <v>1.98</v>
      </c>
      <c r="E20" s="30">
        <v>2.16</v>
      </c>
      <c r="F20" s="30">
        <v>2.16</v>
      </c>
      <c r="G20" s="30">
        <v>2.1</v>
      </c>
      <c r="H20" s="30">
        <v>2.0499999999999998</v>
      </c>
      <c r="I20" s="30">
        <v>1.99</v>
      </c>
      <c r="J20" s="30">
        <v>1.9</v>
      </c>
      <c r="K20" s="30">
        <v>1.94</v>
      </c>
      <c r="L20" s="30">
        <v>1.89</v>
      </c>
      <c r="M20" s="30">
        <v>1.87</v>
      </c>
      <c r="N20" s="30">
        <v>1.9</v>
      </c>
      <c r="O20" s="30">
        <v>1.95</v>
      </c>
      <c r="P20" s="30">
        <v>2</v>
      </c>
    </row>
    <row r="21" spans="1:16" s="31" customFormat="1">
      <c r="A21" s="4" t="s">
        <v>324</v>
      </c>
      <c r="B21" s="30">
        <v>1.84</v>
      </c>
      <c r="C21" s="30">
        <v>1.84</v>
      </c>
      <c r="D21" s="30">
        <v>1.81</v>
      </c>
      <c r="E21" s="30">
        <v>1.71</v>
      </c>
      <c r="F21" s="30">
        <v>1.79</v>
      </c>
      <c r="G21" s="30">
        <v>1.77</v>
      </c>
      <c r="H21" s="30">
        <v>1.79</v>
      </c>
      <c r="I21" s="30">
        <v>1.73</v>
      </c>
      <c r="J21" s="30">
        <v>1.86</v>
      </c>
      <c r="K21" s="30">
        <v>1.82</v>
      </c>
      <c r="L21" s="30">
        <v>1.82</v>
      </c>
      <c r="M21" s="30">
        <v>1.79</v>
      </c>
      <c r="N21" s="30">
        <v>1.9</v>
      </c>
      <c r="O21" s="30">
        <v>1.9</v>
      </c>
      <c r="P21" s="30">
        <v>1.9</v>
      </c>
    </row>
    <row r="22" spans="1:16" s="31" customFormat="1">
      <c r="A22" s="4" t="s">
        <v>325</v>
      </c>
      <c r="B22" s="30">
        <v>2.2200000000000002</v>
      </c>
      <c r="C22" s="30">
        <v>2.23</v>
      </c>
      <c r="D22" s="30">
        <v>2.31</v>
      </c>
      <c r="E22" s="30">
        <v>2.2999999999999998</v>
      </c>
      <c r="F22" s="30">
        <v>2.31</v>
      </c>
      <c r="G22" s="30">
        <v>2.42</v>
      </c>
      <c r="H22" s="30">
        <v>2.5099999999999998</v>
      </c>
      <c r="I22" s="30">
        <v>2.59</v>
      </c>
      <c r="J22" s="30">
        <v>2.52</v>
      </c>
      <c r="K22" s="30">
        <v>2.65</v>
      </c>
      <c r="L22" s="30">
        <v>2.63</v>
      </c>
      <c r="M22" s="30">
        <v>2.68</v>
      </c>
      <c r="N22" s="30">
        <v>2.7</v>
      </c>
      <c r="O22" s="30">
        <v>2.83</v>
      </c>
      <c r="P22" s="30">
        <v>2.91</v>
      </c>
    </row>
    <row r="23" spans="1:16" s="31" customFormat="1">
      <c r="A23" s="4" t="s">
        <v>326</v>
      </c>
      <c r="B23" s="30">
        <v>2.2799999999999998</v>
      </c>
      <c r="C23" s="30">
        <v>2.35</v>
      </c>
      <c r="D23" s="30">
        <v>2.2400000000000002</v>
      </c>
      <c r="E23" s="30">
        <v>2.2999999999999998</v>
      </c>
      <c r="F23" s="30">
        <v>2.2999999999999998</v>
      </c>
      <c r="G23" s="30">
        <v>2.23</v>
      </c>
      <c r="H23" s="30">
        <v>2.2400000000000002</v>
      </c>
      <c r="I23" s="30">
        <v>2.2000000000000002</v>
      </c>
      <c r="J23" s="30">
        <v>2.16</v>
      </c>
      <c r="K23" s="30">
        <v>2.2400000000000002</v>
      </c>
      <c r="L23" s="30">
        <v>2.2200000000000002</v>
      </c>
      <c r="M23" s="30">
        <v>2.21</v>
      </c>
      <c r="N23" s="30">
        <v>2.1800000000000002</v>
      </c>
      <c r="O23" s="30">
        <v>2.2400000000000002</v>
      </c>
      <c r="P23" s="30">
        <v>2.19</v>
      </c>
    </row>
    <row r="24" spans="1:16" s="31" customFormat="1">
      <c r="A24" s="4" t="s">
        <v>327</v>
      </c>
      <c r="B24" s="30">
        <v>1.87</v>
      </c>
      <c r="C24" s="30">
        <v>1.85</v>
      </c>
      <c r="D24" s="30">
        <v>1.84</v>
      </c>
      <c r="E24" s="30">
        <v>1.97</v>
      </c>
      <c r="F24" s="30">
        <v>1.84</v>
      </c>
      <c r="G24" s="30">
        <v>1.89</v>
      </c>
      <c r="H24" s="30">
        <v>1.97</v>
      </c>
      <c r="I24" s="30">
        <v>1.98</v>
      </c>
      <c r="J24" s="30">
        <v>1.98</v>
      </c>
      <c r="K24" s="30">
        <v>2.06</v>
      </c>
      <c r="L24" s="30">
        <v>2.12</v>
      </c>
      <c r="M24" s="30">
        <v>2.14</v>
      </c>
      <c r="N24" s="30">
        <v>2.13</v>
      </c>
      <c r="O24" s="30">
        <v>2.15</v>
      </c>
      <c r="P24" s="30">
        <v>2.3199999999999998</v>
      </c>
    </row>
    <row r="25" spans="1:16" s="31" customFormat="1">
      <c r="A25" s="4" t="s">
        <v>328</v>
      </c>
      <c r="B25" s="30">
        <v>2.0099999999999998</v>
      </c>
      <c r="C25" s="30">
        <v>2.09</v>
      </c>
      <c r="D25" s="30">
        <v>2.12</v>
      </c>
      <c r="E25" s="30">
        <v>2.06</v>
      </c>
      <c r="F25" s="30">
        <v>2.06</v>
      </c>
      <c r="G25" s="30">
        <v>2.0099999999999998</v>
      </c>
      <c r="H25" s="30">
        <v>1.98</v>
      </c>
      <c r="I25" s="30">
        <v>2.2400000000000002</v>
      </c>
      <c r="J25" s="30">
        <v>2.19</v>
      </c>
      <c r="K25" s="30">
        <v>2.39</v>
      </c>
      <c r="L25" s="30">
        <v>2.44</v>
      </c>
      <c r="M25" s="30">
        <v>2.37</v>
      </c>
      <c r="N25" s="30">
        <v>2.56</v>
      </c>
      <c r="O25" s="30">
        <v>2.63</v>
      </c>
      <c r="P25" s="30">
        <v>2.65</v>
      </c>
    </row>
    <row r="26" spans="1:16" s="31" customFormat="1">
      <c r="A26" s="4" t="s">
        <v>329</v>
      </c>
      <c r="B26" s="30">
        <v>1.81</v>
      </c>
      <c r="C26" s="30">
        <v>1.94</v>
      </c>
      <c r="D26" s="30">
        <v>1.97</v>
      </c>
      <c r="E26" s="30">
        <v>2.04</v>
      </c>
      <c r="F26" s="30">
        <v>2.06</v>
      </c>
      <c r="G26" s="30">
        <v>2.15</v>
      </c>
      <c r="H26" s="30">
        <v>2.23</v>
      </c>
      <c r="I26" s="30">
        <v>2.2000000000000002</v>
      </c>
      <c r="J26" s="30">
        <v>2.13</v>
      </c>
      <c r="K26" s="30">
        <v>2.04</v>
      </c>
      <c r="L26" s="30">
        <v>2.15</v>
      </c>
      <c r="M26" s="30">
        <v>1.97</v>
      </c>
      <c r="N26" s="30">
        <v>1.99</v>
      </c>
      <c r="O26" s="30">
        <v>1.98</v>
      </c>
      <c r="P26" s="30">
        <v>1.94</v>
      </c>
    </row>
    <row r="27" spans="1:16" s="31" customFormat="1">
      <c r="A27" s="4" t="s">
        <v>330</v>
      </c>
      <c r="B27" s="30"/>
      <c r="C27" s="30"/>
      <c r="D27" s="30"/>
      <c r="E27" s="30"/>
      <c r="F27" s="30"/>
      <c r="G27" s="30"/>
      <c r="H27" s="30"/>
      <c r="I27" s="30"/>
      <c r="J27" s="30"/>
      <c r="K27" s="30"/>
      <c r="L27" s="30"/>
      <c r="M27" s="30"/>
      <c r="N27" s="30"/>
      <c r="O27" s="30"/>
      <c r="P27" s="30"/>
    </row>
    <row r="28" spans="1:16" s="31" customFormat="1">
      <c r="A28" s="4" t="s">
        <v>331</v>
      </c>
      <c r="B28" s="30">
        <v>2.11</v>
      </c>
      <c r="C28" s="30">
        <v>2.08</v>
      </c>
      <c r="D28" s="30">
        <v>2.12</v>
      </c>
      <c r="E28" s="30">
        <v>2.15</v>
      </c>
      <c r="F28" s="30">
        <v>2.13</v>
      </c>
      <c r="G28" s="30">
        <v>2.1</v>
      </c>
      <c r="H28" s="30">
        <v>2.08</v>
      </c>
      <c r="I28" s="30">
        <v>1.99</v>
      </c>
      <c r="J28" s="30">
        <v>1.96</v>
      </c>
      <c r="K28" s="30">
        <v>1.93</v>
      </c>
      <c r="L28" s="30">
        <v>1.83</v>
      </c>
      <c r="M28" s="30">
        <v>1.87</v>
      </c>
      <c r="N28" s="30">
        <v>1.84</v>
      </c>
      <c r="O28" s="30">
        <v>1.88</v>
      </c>
      <c r="P28" s="30">
        <v>1.92</v>
      </c>
    </row>
    <row r="29" spans="1:16" s="31" customFormat="1">
      <c r="A29" s="4" t="s">
        <v>332</v>
      </c>
      <c r="B29" s="30">
        <v>1.81</v>
      </c>
      <c r="C29" s="30">
        <v>1.81</v>
      </c>
      <c r="D29" s="30">
        <v>1.84</v>
      </c>
      <c r="E29" s="30">
        <v>1.83</v>
      </c>
      <c r="F29" s="30">
        <v>1.86</v>
      </c>
      <c r="G29" s="30">
        <v>1.82</v>
      </c>
      <c r="H29" s="30">
        <v>1.82</v>
      </c>
      <c r="I29" s="30">
        <v>1.8</v>
      </c>
      <c r="J29" s="30">
        <v>1.76</v>
      </c>
      <c r="K29" s="30">
        <v>1.76</v>
      </c>
      <c r="L29" s="30">
        <v>1.72</v>
      </c>
      <c r="M29" s="30">
        <v>1.81</v>
      </c>
      <c r="N29" s="30">
        <v>1.86</v>
      </c>
      <c r="O29" s="30">
        <v>1.83</v>
      </c>
      <c r="P29" s="30">
        <v>1.8</v>
      </c>
    </row>
    <row r="30" spans="1:16" s="31" customFormat="1">
      <c r="A30" s="4" t="s">
        <v>333</v>
      </c>
      <c r="B30" s="30">
        <v>3.15</v>
      </c>
      <c r="C30" s="30">
        <v>3.24</v>
      </c>
      <c r="D30" s="30">
        <v>3.3</v>
      </c>
      <c r="E30" s="30">
        <v>3.16</v>
      </c>
      <c r="F30" s="30">
        <v>3.23</v>
      </c>
      <c r="G30" s="30">
        <v>3.18</v>
      </c>
      <c r="H30" s="30">
        <v>3.17</v>
      </c>
      <c r="I30" s="30">
        <v>3.13</v>
      </c>
      <c r="J30" s="30">
        <v>3.16</v>
      </c>
      <c r="K30" s="30">
        <v>3.1</v>
      </c>
      <c r="L30" s="30">
        <v>3.13</v>
      </c>
      <c r="M30" s="30">
        <v>3.05</v>
      </c>
      <c r="N30" s="30">
        <v>3.13</v>
      </c>
      <c r="O30" s="30">
        <v>3.18</v>
      </c>
      <c r="P30" s="30">
        <v>3.12</v>
      </c>
    </row>
    <row r="31" spans="1:16" s="31" customFormat="1">
      <c r="A31" s="4" t="s">
        <v>334</v>
      </c>
      <c r="B31" s="30"/>
      <c r="C31" s="30"/>
      <c r="D31" s="30"/>
      <c r="E31" s="30"/>
      <c r="F31" s="30">
        <v>2.31</v>
      </c>
      <c r="G31" s="30">
        <v>2.57</v>
      </c>
      <c r="H31" s="30">
        <v>3.05</v>
      </c>
      <c r="I31" s="30">
        <v>3.27</v>
      </c>
      <c r="J31" s="30">
        <v>3.3</v>
      </c>
      <c r="K31" s="30">
        <v>3.24</v>
      </c>
      <c r="L31" s="30">
        <v>3.29</v>
      </c>
      <c r="M31" s="30">
        <v>3.28</v>
      </c>
      <c r="N31" s="30">
        <v>3.29</v>
      </c>
      <c r="O31" s="30">
        <v>3.25</v>
      </c>
      <c r="P31" s="30">
        <v>3.18</v>
      </c>
    </row>
    <row r="32" spans="1:16" s="31" customFormat="1">
      <c r="A32" s="4" t="s">
        <v>335</v>
      </c>
      <c r="B32" s="30">
        <v>3.02</v>
      </c>
      <c r="C32" s="30">
        <v>3.02</v>
      </c>
      <c r="D32" s="30">
        <v>3.04</v>
      </c>
      <c r="E32" s="30">
        <v>3.1</v>
      </c>
      <c r="F32" s="30">
        <v>3.12</v>
      </c>
      <c r="G32" s="30">
        <v>3.13</v>
      </c>
      <c r="H32" s="30">
        <v>3.18</v>
      </c>
      <c r="I32" s="30">
        <v>3.13</v>
      </c>
      <c r="J32" s="30">
        <v>3.1</v>
      </c>
      <c r="K32" s="30">
        <v>3.06</v>
      </c>
      <c r="L32" s="30">
        <v>3.04</v>
      </c>
      <c r="M32" s="30">
        <v>2.87</v>
      </c>
      <c r="N32" s="30">
        <v>2.94</v>
      </c>
      <c r="O32" s="30">
        <v>2.91</v>
      </c>
      <c r="P32" s="30">
        <v>3.01</v>
      </c>
    </row>
    <row r="33" spans="1:16" s="31" customFormat="1">
      <c r="A33" s="4" t="s">
        <v>336</v>
      </c>
      <c r="B33" s="30">
        <v>2</v>
      </c>
      <c r="C33" s="30">
        <v>1.91</v>
      </c>
      <c r="D33" s="30">
        <v>1.92</v>
      </c>
      <c r="E33" s="30">
        <v>1.94</v>
      </c>
      <c r="F33" s="30">
        <v>1.92</v>
      </c>
      <c r="G33" s="30">
        <v>1.88</v>
      </c>
      <c r="H33" s="30">
        <v>1.93</v>
      </c>
      <c r="I33" s="30">
        <v>1.87</v>
      </c>
      <c r="J33" s="30">
        <v>1.89</v>
      </c>
      <c r="K33" s="30">
        <v>1.87</v>
      </c>
      <c r="L33" s="30">
        <v>2.0099999999999998</v>
      </c>
      <c r="M33" s="30">
        <v>2.1</v>
      </c>
      <c r="N33" s="30">
        <v>2.08</v>
      </c>
      <c r="O33" s="30">
        <v>2.14</v>
      </c>
      <c r="P33" s="30">
        <v>2.09</v>
      </c>
    </row>
    <row r="34" spans="1:16" s="31" customFormat="1">
      <c r="A34" s="4" t="s">
        <v>337</v>
      </c>
      <c r="B34" s="30">
        <v>2.54</v>
      </c>
      <c r="C34" s="30">
        <v>2.42</v>
      </c>
      <c r="D34" s="30">
        <v>2.31</v>
      </c>
      <c r="E34" s="30">
        <v>2.25</v>
      </c>
      <c r="F34" s="30">
        <v>2.2799999999999998</v>
      </c>
      <c r="G34" s="30">
        <v>2.2000000000000002</v>
      </c>
      <c r="H34" s="30">
        <v>2.21</v>
      </c>
      <c r="I34" s="30">
        <v>2.16</v>
      </c>
      <c r="J34" s="30">
        <v>2.08</v>
      </c>
      <c r="K34" s="30">
        <v>2.08</v>
      </c>
      <c r="L34" s="30">
        <v>2.15</v>
      </c>
      <c r="M34" s="30">
        <v>2.19</v>
      </c>
      <c r="N34" s="30">
        <v>2.2200000000000002</v>
      </c>
      <c r="O34" s="30">
        <v>2.21</v>
      </c>
      <c r="P34" s="30">
        <v>2.31</v>
      </c>
    </row>
    <row r="35" spans="1:16" s="31" customFormat="1">
      <c r="A35" s="4" t="s">
        <v>338</v>
      </c>
      <c r="B35" s="30">
        <v>1.71</v>
      </c>
      <c r="C35" s="30">
        <v>1.74</v>
      </c>
      <c r="D35" s="30">
        <v>1.78</v>
      </c>
      <c r="E35" s="30">
        <v>1.77</v>
      </c>
      <c r="F35" s="30">
        <v>1.79</v>
      </c>
      <c r="G35" s="30">
        <v>1.8</v>
      </c>
      <c r="H35" s="30">
        <v>1.81</v>
      </c>
      <c r="I35" s="30">
        <v>1.86</v>
      </c>
      <c r="J35" s="30">
        <v>1.86</v>
      </c>
      <c r="K35" s="30">
        <v>1.81</v>
      </c>
      <c r="L35" s="30">
        <v>1.89</v>
      </c>
      <c r="M35" s="30">
        <v>1.87</v>
      </c>
      <c r="N35" s="30">
        <v>1.85</v>
      </c>
      <c r="O35" s="30">
        <v>1.93</v>
      </c>
      <c r="P35" s="30">
        <v>2</v>
      </c>
    </row>
    <row r="36" spans="1:16" s="31" customFormat="1">
      <c r="A36" s="4" t="s">
        <v>339</v>
      </c>
      <c r="B36" s="30">
        <v>1.84</v>
      </c>
      <c r="C36" s="30">
        <v>1.83</v>
      </c>
      <c r="D36" s="30">
        <v>1.83</v>
      </c>
      <c r="E36" s="30">
        <v>1.73</v>
      </c>
      <c r="F36" s="30">
        <v>1.81</v>
      </c>
      <c r="G36" s="30">
        <v>1.73</v>
      </c>
      <c r="H36" s="30">
        <v>1.81</v>
      </c>
      <c r="I36" s="30">
        <v>1.82</v>
      </c>
      <c r="J36" s="30">
        <v>1.78</v>
      </c>
      <c r="K36" s="30">
        <v>1.77</v>
      </c>
      <c r="L36" s="30">
        <v>1.79</v>
      </c>
      <c r="M36" s="30">
        <v>1.77</v>
      </c>
      <c r="N36" s="30">
        <v>1.79</v>
      </c>
      <c r="O36" s="30">
        <v>1.92</v>
      </c>
      <c r="P36" s="30">
        <v>1.84</v>
      </c>
    </row>
    <row r="37" spans="1:16" s="31" customFormat="1">
      <c r="A37" s="22" t="s">
        <v>340</v>
      </c>
      <c r="B37" s="5"/>
      <c r="C37" s="5"/>
      <c r="D37" s="5"/>
      <c r="E37" s="5"/>
      <c r="F37" s="5"/>
      <c r="G37" s="5"/>
      <c r="H37" s="5"/>
      <c r="I37" s="5"/>
      <c r="J37" s="5"/>
      <c r="K37" s="5"/>
      <c r="L37" s="5"/>
      <c r="M37" s="5"/>
      <c r="N37" s="5"/>
      <c r="O37" s="5"/>
      <c r="P37" s="5"/>
    </row>
    <row r="38" spans="1:16" s="31" customFormat="1">
      <c r="A38" s="4" t="s">
        <v>341</v>
      </c>
      <c r="B38" s="30">
        <v>3.1</v>
      </c>
      <c r="C38" s="30">
        <v>3.19</v>
      </c>
      <c r="D38" s="30">
        <v>3.04</v>
      </c>
      <c r="E38" s="30">
        <v>3.02</v>
      </c>
      <c r="F38" s="30">
        <v>3.15</v>
      </c>
      <c r="G38" s="30">
        <v>3.26</v>
      </c>
      <c r="H38" s="30">
        <v>3.21</v>
      </c>
      <c r="I38" s="30">
        <v>3.32</v>
      </c>
      <c r="J38" s="30">
        <v>3.36</v>
      </c>
      <c r="K38" s="30">
        <v>3.41</v>
      </c>
      <c r="L38" s="30">
        <v>3.51</v>
      </c>
      <c r="M38" s="30">
        <v>3.52</v>
      </c>
      <c r="N38" s="30">
        <v>3.59</v>
      </c>
      <c r="O38" s="30">
        <v>3.6</v>
      </c>
      <c r="P38" s="30">
        <v>3.55</v>
      </c>
    </row>
    <row r="39" spans="1:16" s="31" customFormat="1">
      <c r="A39" s="4" t="s">
        <v>342</v>
      </c>
      <c r="B39" s="30">
        <v>2.04</v>
      </c>
      <c r="C39" s="30">
        <v>2.0299999999999998</v>
      </c>
      <c r="D39" s="30">
        <v>2.11</v>
      </c>
      <c r="E39" s="30">
        <v>2.13</v>
      </c>
      <c r="F39" s="30">
        <v>2.16</v>
      </c>
      <c r="G39" s="30">
        <v>2.09</v>
      </c>
      <c r="H39" s="30">
        <v>2.0099999999999998</v>
      </c>
      <c r="I39" s="30">
        <v>2</v>
      </c>
      <c r="J39" s="30">
        <v>2.0099999999999998</v>
      </c>
      <c r="K39" s="30">
        <v>1.97</v>
      </c>
      <c r="L39" s="30">
        <v>2.02</v>
      </c>
      <c r="M39" s="30">
        <v>2.11</v>
      </c>
      <c r="N39" s="30">
        <v>2.09</v>
      </c>
      <c r="O39" s="30">
        <v>2.08</v>
      </c>
      <c r="P39" s="30">
        <v>2.0699999999999998</v>
      </c>
    </row>
    <row r="40" spans="1:16" s="31" customFormat="1">
      <c r="A40" s="4" t="s">
        <v>343</v>
      </c>
      <c r="B40" s="30">
        <v>1.99</v>
      </c>
      <c r="C40" s="30">
        <v>2.1</v>
      </c>
      <c r="D40" s="30">
        <v>2.12</v>
      </c>
      <c r="E40" s="30">
        <v>2.1</v>
      </c>
      <c r="F40" s="30">
        <v>2.15</v>
      </c>
      <c r="G40" s="30">
        <v>2.14</v>
      </c>
      <c r="H40" s="30">
        <v>2.12</v>
      </c>
      <c r="I40" s="30">
        <v>2.04</v>
      </c>
      <c r="J40" s="30">
        <v>2</v>
      </c>
      <c r="K40" s="30">
        <v>1.92</v>
      </c>
      <c r="L40" s="30">
        <v>2</v>
      </c>
      <c r="M40" s="30">
        <v>1.93</v>
      </c>
      <c r="N40" s="30">
        <v>1.89</v>
      </c>
      <c r="O40" s="30">
        <v>1.92</v>
      </c>
      <c r="P40" s="30">
        <v>1.88</v>
      </c>
    </row>
    <row r="41" spans="1:16" s="31" customFormat="1">
      <c r="A41" s="4" t="s">
        <v>344</v>
      </c>
      <c r="B41" s="30"/>
      <c r="C41" s="30"/>
      <c r="D41" s="30"/>
      <c r="E41" s="30"/>
      <c r="F41" s="30"/>
      <c r="G41" s="30"/>
      <c r="H41" s="30"/>
      <c r="I41" s="30"/>
      <c r="J41" s="30"/>
      <c r="K41" s="30"/>
      <c r="L41" s="30"/>
      <c r="M41" s="30"/>
      <c r="N41" s="30"/>
      <c r="O41" s="30"/>
      <c r="P41" s="30"/>
    </row>
    <row r="42" spans="1:16" s="31" customFormat="1">
      <c r="A42" s="4" t="s">
        <v>345</v>
      </c>
      <c r="B42" s="30">
        <v>1.92</v>
      </c>
      <c r="C42" s="30">
        <v>1.91</v>
      </c>
      <c r="D42" s="30">
        <v>1.75</v>
      </c>
      <c r="E42" s="30">
        <v>1.77</v>
      </c>
      <c r="F42" s="30">
        <v>1.79</v>
      </c>
      <c r="G42" s="30">
        <v>1.77</v>
      </c>
      <c r="H42" s="30">
        <v>1.74</v>
      </c>
      <c r="I42" s="30">
        <v>1.74</v>
      </c>
      <c r="J42" s="30">
        <v>1.81</v>
      </c>
      <c r="K42" s="30">
        <v>1.77</v>
      </c>
      <c r="L42" s="30">
        <v>1.78</v>
      </c>
      <c r="M42" s="30">
        <v>1.76</v>
      </c>
      <c r="N42" s="30">
        <v>1.81</v>
      </c>
      <c r="O42" s="30">
        <v>1.78</v>
      </c>
      <c r="P42" s="30">
        <v>1.81</v>
      </c>
    </row>
    <row r="43" spans="1:16" s="31" customFormat="1">
      <c r="A43" s="4" t="s">
        <v>346</v>
      </c>
      <c r="B43" s="30">
        <v>2.4900000000000002</v>
      </c>
      <c r="C43" s="30">
        <v>2.52</v>
      </c>
      <c r="D43" s="30">
        <v>2.38</v>
      </c>
      <c r="E43" s="30">
        <v>2.23</v>
      </c>
      <c r="F43" s="30">
        <v>2.25</v>
      </c>
      <c r="G43" s="30">
        <v>2.29</v>
      </c>
      <c r="H43" s="30">
        <v>2.23</v>
      </c>
      <c r="I43" s="30">
        <v>2.2999999999999998</v>
      </c>
      <c r="J43" s="30">
        <v>2.12</v>
      </c>
      <c r="K43" s="30">
        <v>2.1</v>
      </c>
      <c r="L43" s="30">
        <v>2.2400000000000002</v>
      </c>
      <c r="M43" s="30">
        <v>2.35</v>
      </c>
      <c r="N43" s="30">
        <v>2.38</v>
      </c>
      <c r="O43" s="30">
        <v>2.4900000000000002</v>
      </c>
      <c r="P43" s="30">
        <v>2.63</v>
      </c>
    </row>
    <row r="44" spans="1:16" s="31" customFormat="1">
      <c r="A44" s="4" t="s">
        <v>347</v>
      </c>
      <c r="B44" s="30">
        <v>2.11</v>
      </c>
      <c r="C44" s="30">
        <v>2.0499999999999998</v>
      </c>
      <c r="D44" s="30">
        <v>2.1</v>
      </c>
      <c r="E44" s="30">
        <v>2.13</v>
      </c>
      <c r="F44" s="30">
        <v>2.0099999999999998</v>
      </c>
      <c r="G44" s="30">
        <v>2.0099999999999998</v>
      </c>
      <c r="H44" s="30">
        <v>1.95</v>
      </c>
      <c r="I44" s="30">
        <v>1.86</v>
      </c>
      <c r="J44" s="30">
        <v>1.96</v>
      </c>
      <c r="K44" s="30">
        <v>1.98</v>
      </c>
      <c r="L44" s="30">
        <v>1.99</v>
      </c>
      <c r="M44" s="30">
        <v>1.96</v>
      </c>
      <c r="N44" s="30">
        <v>1.95</v>
      </c>
      <c r="O44" s="30">
        <v>1.98</v>
      </c>
      <c r="P44" s="30">
        <v>1.95</v>
      </c>
    </row>
    <row r="45" spans="1:16" s="31" customFormat="1">
      <c r="A45" s="4" t="s">
        <v>348</v>
      </c>
      <c r="B45" s="30"/>
      <c r="C45" s="30"/>
      <c r="D45" s="30"/>
      <c r="E45" s="30"/>
      <c r="F45" s="30"/>
      <c r="G45" s="30"/>
      <c r="H45" s="30"/>
      <c r="I45" s="30"/>
      <c r="J45" s="30"/>
      <c r="K45" s="30"/>
      <c r="L45" s="30"/>
      <c r="M45" s="30"/>
      <c r="N45" s="30"/>
      <c r="O45" s="30"/>
      <c r="P45" s="30"/>
    </row>
    <row r="46" spans="1:16" s="31" customFormat="1">
      <c r="A46" s="4" t="s">
        <v>349</v>
      </c>
      <c r="B46" s="30">
        <v>1.94</v>
      </c>
      <c r="C46" s="30">
        <v>1.86</v>
      </c>
      <c r="D46" s="30">
        <v>1.85</v>
      </c>
      <c r="E46" s="30">
        <v>1.77</v>
      </c>
      <c r="F46" s="30">
        <v>1.74</v>
      </c>
      <c r="G46" s="30">
        <v>1.74</v>
      </c>
      <c r="H46" s="30">
        <v>1.78</v>
      </c>
      <c r="I46" s="30">
        <v>1.81</v>
      </c>
      <c r="J46" s="30">
        <v>1.78</v>
      </c>
      <c r="K46" s="30">
        <v>1.78</v>
      </c>
      <c r="L46" s="30">
        <v>1.81</v>
      </c>
      <c r="M46" s="30">
        <v>1.74</v>
      </c>
      <c r="N46" s="30">
        <v>1.8</v>
      </c>
      <c r="O46" s="30">
        <v>1.84</v>
      </c>
      <c r="P46" s="30">
        <v>1.84</v>
      </c>
    </row>
    <row r="47" spans="1:16" s="31" customFormat="1">
      <c r="A47" s="4" t="s">
        <v>350</v>
      </c>
      <c r="B47" s="30"/>
      <c r="C47" s="30"/>
      <c r="D47" s="30"/>
      <c r="E47" s="30"/>
      <c r="F47" s="30"/>
      <c r="G47" s="30"/>
      <c r="H47" s="30"/>
      <c r="I47" s="30"/>
      <c r="J47" s="30"/>
      <c r="K47" s="30"/>
      <c r="L47" s="30"/>
      <c r="M47" s="30"/>
      <c r="N47" s="30"/>
      <c r="O47" s="30"/>
      <c r="P47" s="30"/>
    </row>
    <row r="48" spans="1:16" s="31" customFormat="1">
      <c r="A48" s="4" t="s">
        <v>351</v>
      </c>
      <c r="B48" s="30">
        <v>2.41</v>
      </c>
      <c r="C48" s="30">
        <v>2.4700000000000002</v>
      </c>
      <c r="D48" s="30">
        <v>2.56</v>
      </c>
      <c r="E48" s="30">
        <v>2.56</v>
      </c>
      <c r="F48" s="30">
        <v>2.61</v>
      </c>
      <c r="G48" s="30">
        <v>2.5499999999999998</v>
      </c>
      <c r="H48" s="30">
        <v>2.61</v>
      </c>
      <c r="I48" s="30">
        <v>2.74</v>
      </c>
      <c r="J48" s="30">
        <v>2.97</v>
      </c>
      <c r="K48" s="30">
        <v>3.11</v>
      </c>
      <c r="L48" s="30">
        <v>3.11</v>
      </c>
      <c r="M48" s="30">
        <v>3.21</v>
      </c>
      <c r="N48" s="30">
        <v>3.26</v>
      </c>
      <c r="O48" s="30">
        <v>3.34</v>
      </c>
      <c r="P48" s="30">
        <v>3.39</v>
      </c>
    </row>
    <row r="49" spans="1:16" s="31" customFormat="1">
      <c r="A49" s="22" t="s">
        <v>352</v>
      </c>
      <c r="B49" s="5"/>
      <c r="C49" s="5"/>
      <c r="D49" s="5"/>
      <c r="E49" s="5"/>
      <c r="F49" s="5"/>
      <c r="G49" s="5"/>
      <c r="H49" s="5"/>
      <c r="I49" s="5"/>
      <c r="J49" s="5"/>
      <c r="K49" s="5"/>
      <c r="L49" s="5"/>
      <c r="M49" s="5"/>
      <c r="N49" s="5"/>
      <c r="O49" s="5"/>
      <c r="P49" s="5"/>
    </row>
    <row r="50" spans="1:16" s="31" customFormat="1">
      <c r="A50" s="4" t="s">
        <v>353</v>
      </c>
      <c r="B50" s="30">
        <v>2.14</v>
      </c>
      <c r="C50" s="30">
        <v>2.08</v>
      </c>
      <c r="D50" s="30">
        <v>2.06</v>
      </c>
      <c r="E50" s="30">
        <v>2.0299999999999998</v>
      </c>
      <c r="F50" s="30">
        <v>1.98</v>
      </c>
      <c r="G50" s="30">
        <v>1.92</v>
      </c>
      <c r="H50" s="30">
        <v>2.08</v>
      </c>
      <c r="I50" s="30">
        <v>2.04</v>
      </c>
      <c r="J50" s="30">
        <v>2.0099999999999998</v>
      </c>
      <c r="K50" s="30">
        <v>1.95</v>
      </c>
      <c r="L50" s="30">
        <v>1.97</v>
      </c>
      <c r="M50" s="30">
        <v>2.04</v>
      </c>
      <c r="N50" s="30">
        <v>2.13</v>
      </c>
      <c r="O50" s="30">
        <v>2.0699999999999998</v>
      </c>
      <c r="P50" s="30">
        <v>2.25</v>
      </c>
    </row>
    <row r="51" spans="1:16" s="31" customFormat="1" ht="33.950000000000003" customHeight="1">
      <c r="A51" s="24" t="s">
        <v>354</v>
      </c>
      <c r="B51" s="5"/>
      <c r="C51" s="5"/>
      <c r="D51" s="5"/>
      <c r="E51" s="5"/>
      <c r="F51" s="5"/>
      <c r="G51" s="5"/>
      <c r="H51" s="5"/>
      <c r="I51" s="5"/>
      <c r="J51" s="5"/>
      <c r="K51" s="5"/>
      <c r="L51" s="5"/>
      <c r="M51" s="5"/>
      <c r="N51" s="5"/>
      <c r="O51" s="5"/>
      <c r="P51" s="5"/>
    </row>
    <row r="52" spans="1:16" s="33" customFormat="1" ht="29.65" customHeight="1">
      <c r="A52" s="26" t="s">
        <v>355</v>
      </c>
      <c r="B52" s="32">
        <f>AVERAGE(B4:B50)</f>
        <v>2.2087179487179487</v>
      </c>
      <c r="C52" s="32">
        <f t="shared" ref="C52:P52" si="0">AVERAGE(C4:C50)</f>
        <v>2.2228205128205123</v>
      </c>
      <c r="D52" s="32">
        <f t="shared" si="0"/>
        <v>2.2133333333333334</v>
      </c>
      <c r="E52" s="32">
        <f t="shared" si="0"/>
        <v>2.2079487179487174</v>
      </c>
      <c r="F52" s="32">
        <f t="shared" si="0"/>
        <v>2.2127500000000007</v>
      </c>
      <c r="G52" s="32">
        <f t="shared" si="0"/>
        <v>2.2060000000000004</v>
      </c>
      <c r="H52" s="32">
        <f t="shared" si="0"/>
        <v>2.2297500000000001</v>
      </c>
      <c r="I52" s="32">
        <f t="shared" si="0"/>
        <v>2.23875</v>
      </c>
      <c r="J52" s="32">
        <f t="shared" si="0"/>
        <v>2.2447499999999998</v>
      </c>
      <c r="K52" s="32">
        <f t="shared" si="0"/>
        <v>2.2567499999999998</v>
      </c>
      <c r="L52" s="32">
        <f t="shared" si="0"/>
        <v>2.2777500000000002</v>
      </c>
      <c r="M52" s="32">
        <f t="shared" si="0"/>
        <v>2.2722499999999992</v>
      </c>
      <c r="N52" s="32">
        <f t="shared" si="0"/>
        <v>2.3005000000000004</v>
      </c>
      <c r="O52" s="32">
        <f t="shared" si="0"/>
        <v>2.3307500000000001</v>
      </c>
      <c r="P52" s="32">
        <f t="shared" si="0"/>
        <v>2.3634999999999997</v>
      </c>
    </row>
    <row r="53" spans="1:16" s="33" customFormat="1">
      <c r="A53" s="26" t="s">
        <v>356</v>
      </c>
      <c r="B53" s="32"/>
      <c r="C53" s="32"/>
      <c r="D53" s="32"/>
      <c r="E53" s="32"/>
      <c r="F53" s="32"/>
      <c r="G53" s="32"/>
      <c r="H53" s="32"/>
      <c r="I53" s="32"/>
      <c r="J53" s="32"/>
      <c r="K53" s="32"/>
      <c r="L53" s="32"/>
      <c r="M53" s="32"/>
      <c r="N53" s="32"/>
      <c r="O53" s="32"/>
      <c r="P53" s="32"/>
    </row>
  </sheetData>
  <sortState xmlns:xlrd2="http://schemas.microsoft.com/office/spreadsheetml/2017/richdata2" ref="A4:P50">
    <sortCondition ref="A2"/>
  </sortState>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0D138-9147-4568-9F77-D588913B4E34}">
  <sheetPr codeName="Sheet40"/>
  <dimension ref="A1:M53"/>
  <sheetViews>
    <sheetView showGridLines="0" topLeftCell="F1" zoomScale="80" zoomScaleNormal="80" workbookViewId="0">
      <selection activeCell="J10" sqref="J10"/>
    </sheetView>
  </sheetViews>
  <sheetFormatPr defaultColWidth="8.85546875" defaultRowHeight="18.399999999999999"/>
  <cols>
    <col min="1" max="1" width="43.42578125" style="4" customWidth="1"/>
    <col min="2" max="13" width="17.85546875" style="5" customWidth="1"/>
    <col min="14" max="26" width="17.85546875" style="8" customWidth="1"/>
    <col min="27" max="16384" width="8.85546875" style="8"/>
  </cols>
  <sheetData>
    <row r="1" spans="1:13" s="19" customFormat="1" ht="54" customHeight="1">
      <c r="A1" s="16"/>
      <c r="B1" s="17" t="s">
        <v>3372</v>
      </c>
      <c r="C1" s="18"/>
      <c r="D1" s="18"/>
      <c r="E1" s="18"/>
      <c r="F1" s="18"/>
      <c r="G1" s="18"/>
      <c r="H1" s="18"/>
      <c r="I1" s="18"/>
      <c r="J1" s="18"/>
      <c r="K1" s="18"/>
      <c r="L1" s="18"/>
      <c r="M1" s="18"/>
    </row>
    <row r="2" spans="1:13" s="20" customFormat="1" ht="27" customHeight="1">
      <c r="A2" s="20" t="s">
        <v>305</v>
      </c>
      <c r="B2" s="21">
        <v>2003</v>
      </c>
      <c r="C2" s="21">
        <v>2004</v>
      </c>
      <c r="D2" s="21">
        <v>2005</v>
      </c>
      <c r="E2" s="21">
        <v>2008</v>
      </c>
      <c r="F2" s="21">
        <v>2010</v>
      </c>
      <c r="G2" s="21">
        <v>2012</v>
      </c>
      <c r="H2" s="21">
        <v>2014</v>
      </c>
      <c r="I2" s="21">
        <v>2016</v>
      </c>
      <c r="J2" s="21">
        <v>2018</v>
      </c>
      <c r="K2" s="21">
        <v>2020</v>
      </c>
      <c r="L2" s="21">
        <v>2022</v>
      </c>
      <c r="M2" s="21">
        <v>2024</v>
      </c>
    </row>
    <row r="3" spans="1:13" s="22" customFormat="1" ht="27" customHeight="1">
      <c r="A3" s="22" t="s">
        <v>306</v>
      </c>
      <c r="B3" s="18"/>
      <c r="C3" s="18"/>
      <c r="D3" s="18"/>
      <c r="E3" s="18"/>
      <c r="F3" s="18"/>
      <c r="G3" s="18"/>
      <c r="H3" s="18"/>
      <c r="I3" s="18"/>
      <c r="J3" s="18"/>
      <c r="K3" s="18"/>
      <c r="L3" s="18"/>
      <c r="M3" s="18"/>
    </row>
    <row r="4" spans="1:13" s="31" customFormat="1">
      <c r="A4" s="4" t="s">
        <v>307</v>
      </c>
      <c r="B4" s="30">
        <v>0.19222</v>
      </c>
      <c r="C4" s="30">
        <v>0.19980000000000001</v>
      </c>
      <c r="D4" s="30">
        <v>0.184</v>
      </c>
      <c r="E4" s="30">
        <v>0.33279999999999998</v>
      </c>
      <c r="F4" s="30">
        <v>0.31097999999999998</v>
      </c>
      <c r="G4" s="30">
        <v>0.32028000000000001</v>
      </c>
      <c r="H4" s="30">
        <v>0.29703000000000002</v>
      </c>
      <c r="I4" s="30">
        <v>0.33113999999999999</v>
      </c>
      <c r="J4" s="30">
        <v>0.33760000000000001</v>
      </c>
      <c r="K4" s="30">
        <v>0.38469999999999999</v>
      </c>
      <c r="L4" s="30">
        <v>0.37890000000000001</v>
      </c>
      <c r="M4" s="30">
        <v>0.41487000000000002</v>
      </c>
    </row>
    <row r="5" spans="1:13" s="31" customFormat="1">
      <c r="A5" s="4" t="s">
        <v>308</v>
      </c>
      <c r="B5" s="30">
        <v>0.23480000000000001</v>
      </c>
      <c r="C5" s="30">
        <v>0.22034999999999999</v>
      </c>
      <c r="D5" s="30">
        <v>0.23088</v>
      </c>
      <c r="E5" s="30">
        <v>0.186</v>
      </c>
      <c r="F5" s="30">
        <v>0.20171</v>
      </c>
      <c r="G5" s="30">
        <v>0.20638000000000001</v>
      </c>
      <c r="H5" s="30">
        <v>0.16850000000000001</v>
      </c>
      <c r="I5" s="30">
        <v>0.20388999999999999</v>
      </c>
      <c r="J5" s="30">
        <v>0.32640000000000002</v>
      </c>
      <c r="K5" s="30">
        <v>0.40389999999999998</v>
      </c>
      <c r="L5" s="30">
        <v>0.4264</v>
      </c>
      <c r="M5" s="30">
        <v>0.45778999999999997</v>
      </c>
    </row>
    <row r="6" spans="1:13" s="31" customFormat="1">
      <c r="A6" s="4" t="s">
        <v>309</v>
      </c>
      <c r="B6" s="30">
        <v>0.13494999999999999</v>
      </c>
      <c r="C6" s="30">
        <v>0.18185000000000001</v>
      </c>
      <c r="D6" s="30">
        <v>0.13288</v>
      </c>
      <c r="E6" s="30">
        <v>0.1542</v>
      </c>
      <c r="F6" s="30">
        <v>0.15870999999999999</v>
      </c>
      <c r="G6" s="30">
        <v>0.15776999999999999</v>
      </c>
      <c r="H6" s="30">
        <v>0.18043000000000001</v>
      </c>
      <c r="I6" s="30">
        <v>0.15977</v>
      </c>
      <c r="J6" s="30">
        <v>0.30159999999999998</v>
      </c>
      <c r="K6" s="30">
        <v>0.35580000000000001</v>
      </c>
      <c r="L6" s="30">
        <v>0.34760000000000002</v>
      </c>
      <c r="M6" s="30">
        <v>0.28946</v>
      </c>
    </row>
    <row r="7" spans="1:13" s="31" customFormat="1">
      <c r="A7" s="4" t="s">
        <v>310</v>
      </c>
      <c r="B7" s="30">
        <v>0.18074999999999999</v>
      </c>
      <c r="C7" s="30">
        <v>0.15665999999999999</v>
      </c>
      <c r="D7" s="30">
        <v>0.16425000000000001</v>
      </c>
      <c r="E7" s="30">
        <v>0.17879999999999999</v>
      </c>
      <c r="F7" s="30">
        <v>0.20138</v>
      </c>
      <c r="G7" s="30">
        <v>0.22882</v>
      </c>
      <c r="H7" s="30">
        <v>0.19278000000000001</v>
      </c>
      <c r="I7" s="30">
        <v>0.22771</v>
      </c>
      <c r="J7" s="30">
        <v>0.29849999999999999</v>
      </c>
      <c r="K7" s="30">
        <v>0.32269999999999999</v>
      </c>
      <c r="L7" s="30">
        <v>0.32040000000000002</v>
      </c>
      <c r="M7" s="30">
        <v>0.24804999999999999</v>
      </c>
    </row>
    <row r="8" spans="1:13" s="31" customFormat="1">
      <c r="A8" s="4" t="s">
        <v>311</v>
      </c>
      <c r="B8" s="30">
        <v>0</v>
      </c>
      <c r="C8" s="30">
        <v>0</v>
      </c>
      <c r="D8" s="30">
        <v>0</v>
      </c>
      <c r="E8" s="30">
        <v>0.14119999999999999</v>
      </c>
      <c r="F8" s="30">
        <v>0.13988999999999999</v>
      </c>
      <c r="G8" s="30">
        <v>0</v>
      </c>
      <c r="H8" s="30">
        <v>0.12573999999999999</v>
      </c>
      <c r="I8" s="30">
        <v>7.8880000000000006E-2</v>
      </c>
      <c r="J8" s="30">
        <v>0.15840000000000001</v>
      </c>
      <c r="K8" s="30">
        <v>0.1404</v>
      </c>
      <c r="L8" s="30">
        <v>0.14069999999999999</v>
      </c>
      <c r="M8" s="30">
        <v>9.4700000000000006E-2</v>
      </c>
    </row>
    <row r="9" spans="1:13" s="31" customFormat="1">
      <c r="A9" s="4" t="s">
        <v>312</v>
      </c>
      <c r="B9" s="30">
        <v>0</v>
      </c>
      <c r="C9" s="30">
        <v>0.13988</v>
      </c>
      <c r="D9" s="30">
        <v>0.14330999999999999</v>
      </c>
      <c r="E9" s="30">
        <v>0.1047</v>
      </c>
      <c r="F9" s="30">
        <v>0.12346</v>
      </c>
      <c r="G9" s="30">
        <v>0.10915999999999999</v>
      </c>
      <c r="H9" s="30">
        <v>0.10761</v>
      </c>
      <c r="I9" s="30">
        <v>0.12564</v>
      </c>
      <c r="J9" s="30">
        <v>0.12570000000000001</v>
      </c>
      <c r="K9" s="30">
        <v>0.15570000000000001</v>
      </c>
      <c r="L9" s="30">
        <v>0.189</v>
      </c>
      <c r="M9" s="30">
        <v>0.17852999999999999</v>
      </c>
    </row>
    <row r="10" spans="1:13" s="31" customFormat="1">
      <c r="A10" s="4" t="s">
        <v>313</v>
      </c>
      <c r="B10" s="30">
        <v>0.17582999999999999</v>
      </c>
      <c r="C10" s="30">
        <v>0.18260000000000001</v>
      </c>
      <c r="D10" s="30">
        <v>0.19736000000000001</v>
      </c>
      <c r="E10" s="30">
        <v>0.18959999999999999</v>
      </c>
      <c r="F10" s="30">
        <v>0.23268</v>
      </c>
      <c r="G10" s="30">
        <v>0.23577000000000001</v>
      </c>
      <c r="H10" s="30">
        <v>0.18076999999999999</v>
      </c>
      <c r="I10" s="30">
        <v>0.21551000000000001</v>
      </c>
      <c r="J10" s="30">
        <v>0.2336</v>
      </c>
      <c r="K10" s="30">
        <v>0.27989999999999998</v>
      </c>
      <c r="L10" s="30">
        <v>0.27779999999999999</v>
      </c>
      <c r="M10" s="30">
        <v>0.25862000000000002</v>
      </c>
    </row>
    <row r="11" spans="1:13" s="31" customFormat="1">
      <c r="A11" s="4" t="s">
        <v>314</v>
      </c>
      <c r="B11" s="30">
        <v>0</v>
      </c>
      <c r="C11" s="30">
        <v>0.18853</v>
      </c>
      <c r="D11" s="30">
        <v>0</v>
      </c>
      <c r="E11" s="30">
        <v>0.2177</v>
      </c>
      <c r="F11" s="30">
        <v>0.23569999999999999</v>
      </c>
      <c r="G11" s="30">
        <v>0.22803000000000001</v>
      </c>
      <c r="H11" s="30">
        <v>0.15514</v>
      </c>
      <c r="I11" s="30">
        <v>0.18761</v>
      </c>
      <c r="J11" s="30">
        <v>0.26119999999999999</v>
      </c>
      <c r="K11" s="30">
        <v>0.25800000000000001</v>
      </c>
      <c r="L11" s="30">
        <v>0.30570000000000003</v>
      </c>
      <c r="M11" s="30">
        <v>0.27149000000000001</v>
      </c>
    </row>
    <row r="12" spans="1:13" s="31" customFormat="1">
      <c r="A12" s="4" t="s">
        <v>315</v>
      </c>
      <c r="B12" s="30">
        <v>0.17893000000000001</v>
      </c>
      <c r="C12" s="30">
        <v>0.19666</v>
      </c>
      <c r="D12" s="30">
        <v>0.23805999999999999</v>
      </c>
      <c r="E12" s="30">
        <v>0.22789999999999999</v>
      </c>
      <c r="F12" s="30">
        <v>0.20585999999999999</v>
      </c>
      <c r="G12" s="30">
        <v>0.22283</v>
      </c>
      <c r="H12" s="30">
        <v>0.14560000000000001</v>
      </c>
      <c r="I12" s="30">
        <v>0.13367000000000001</v>
      </c>
      <c r="J12" s="30">
        <v>0.24010000000000001</v>
      </c>
      <c r="K12" s="30">
        <v>0.27279999999999999</v>
      </c>
      <c r="L12" s="30">
        <v>0.2833</v>
      </c>
      <c r="M12" s="30">
        <v>0.29104999999999998</v>
      </c>
    </row>
    <row r="13" spans="1:13" s="31" customFormat="1">
      <c r="A13" s="4" t="s">
        <v>316</v>
      </c>
      <c r="B13" s="30">
        <v>0</v>
      </c>
      <c r="C13" s="30">
        <v>0</v>
      </c>
      <c r="D13" s="30">
        <v>0.18484999999999999</v>
      </c>
      <c r="E13" s="30">
        <v>0.19650000000000001</v>
      </c>
      <c r="F13" s="30">
        <v>0.18587000000000001</v>
      </c>
      <c r="G13" s="30">
        <v>0.20433999999999999</v>
      </c>
      <c r="H13" s="30">
        <v>9.0749999999999997E-2</v>
      </c>
      <c r="I13" s="30">
        <v>9.0160000000000004E-2</v>
      </c>
      <c r="J13" s="30">
        <v>0.13370000000000001</v>
      </c>
      <c r="K13" s="30">
        <v>0.12920000000000001</v>
      </c>
      <c r="L13" s="30">
        <v>0.1709</v>
      </c>
      <c r="M13" s="30">
        <v>0.15762000000000001</v>
      </c>
    </row>
    <row r="14" spans="1:13" s="31" customFormat="1">
      <c r="A14" s="4" t="s">
        <v>317</v>
      </c>
      <c r="B14" s="30">
        <v>0.12773000000000001</v>
      </c>
      <c r="C14" s="30">
        <v>0.13647000000000001</v>
      </c>
      <c r="D14" s="30">
        <v>0.13602</v>
      </c>
      <c r="E14" s="30">
        <v>0.1857</v>
      </c>
      <c r="F14" s="30">
        <v>0.20330999999999999</v>
      </c>
      <c r="G14" s="30">
        <v>0.23058000000000001</v>
      </c>
      <c r="H14" s="30">
        <v>0.25888</v>
      </c>
      <c r="I14" s="30">
        <v>0.26655000000000001</v>
      </c>
      <c r="J14" s="30">
        <v>0.3463</v>
      </c>
      <c r="K14" s="30">
        <v>0.27400000000000002</v>
      </c>
      <c r="L14" s="30">
        <v>0.28649999999999998</v>
      </c>
      <c r="M14" s="30">
        <v>0.31108999999999998</v>
      </c>
    </row>
    <row r="15" spans="1:13" s="31" customFormat="1">
      <c r="A15" s="4" t="s">
        <v>318</v>
      </c>
      <c r="B15" s="30">
        <v>0.17207</v>
      </c>
      <c r="C15" s="30">
        <v>0.17097000000000001</v>
      </c>
      <c r="D15" s="30">
        <v>0.17363999999999999</v>
      </c>
      <c r="E15" s="30">
        <v>0.2253</v>
      </c>
      <c r="F15" s="30">
        <v>0.21168999999999999</v>
      </c>
      <c r="G15" s="30">
        <v>0.26884000000000002</v>
      </c>
      <c r="H15" s="30">
        <v>0.22850999999999999</v>
      </c>
      <c r="I15" s="30">
        <v>0.23963000000000001</v>
      </c>
      <c r="J15" s="30">
        <v>0.29580000000000001</v>
      </c>
      <c r="K15" s="30">
        <v>0.26300000000000001</v>
      </c>
      <c r="L15" s="30">
        <v>0.30880000000000002</v>
      </c>
      <c r="M15" s="30">
        <v>0.25517000000000001</v>
      </c>
    </row>
    <row r="16" spans="1:13" s="31" customFormat="1">
      <c r="A16" s="4" t="s">
        <v>319</v>
      </c>
      <c r="B16" s="30">
        <v>0.13208</v>
      </c>
      <c r="C16" s="30">
        <v>0.14224999999999999</v>
      </c>
      <c r="D16" s="30">
        <v>0.13955999999999999</v>
      </c>
      <c r="E16" s="30">
        <v>0.14019999999999999</v>
      </c>
      <c r="F16" s="30">
        <v>0.14260999999999999</v>
      </c>
      <c r="G16" s="30">
        <v>0</v>
      </c>
      <c r="H16" s="30">
        <v>9.5430000000000001E-2</v>
      </c>
      <c r="I16" s="30">
        <v>0.1226</v>
      </c>
      <c r="J16" s="30">
        <v>0.23480000000000001</v>
      </c>
      <c r="K16" s="30">
        <v>0.25919999999999999</v>
      </c>
      <c r="L16" s="30">
        <v>0.36080000000000001</v>
      </c>
      <c r="M16" s="30">
        <v>0.40059</v>
      </c>
    </row>
    <row r="17" spans="1:13" s="31" customFormat="1">
      <c r="A17" s="4" t="s">
        <v>320</v>
      </c>
      <c r="B17" s="30">
        <v>0</v>
      </c>
      <c r="C17" s="30">
        <v>0</v>
      </c>
      <c r="D17" s="30">
        <v>0</v>
      </c>
      <c r="E17" s="30">
        <v>0.15210000000000001</v>
      </c>
      <c r="F17" s="30">
        <v>0.15606</v>
      </c>
      <c r="G17" s="30">
        <v>0.19449</v>
      </c>
      <c r="H17" s="30">
        <v>0.16084999999999999</v>
      </c>
      <c r="I17" s="30">
        <v>0.18174999999999999</v>
      </c>
      <c r="J17" s="30">
        <v>0.18870000000000001</v>
      </c>
      <c r="K17" s="30">
        <v>0.2316</v>
      </c>
      <c r="L17" s="30">
        <v>0.25600000000000001</v>
      </c>
      <c r="M17" s="30">
        <v>0.30830999999999997</v>
      </c>
    </row>
    <row r="18" spans="1:13" s="31" customFormat="1">
      <c r="A18" s="4" t="s">
        <v>321</v>
      </c>
      <c r="B18" s="30">
        <v>0.34647</v>
      </c>
      <c r="C18" s="30">
        <v>0.32496000000000003</v>
      </c>
      <c r="D18" s="30">
        <v>0.33731</v>
      </c>
      <c r="E18" s="30">
        <v>0.3805</v>
      </c>
      <c r="F18" s="30">
        <v>0.35122999999999999</v>
      </c>
      <c r="G18" s="30">
        <v>0.35005999999999998</v>
      </c>
      <c r="H18" s="30">
        <v>0.26294000000000001</v>
      </c>
      <c r="I18" s="30">
        <v>0.27701999999999999</v>
      </c>
      <c r="J18" s="30">
        <v>0.29680000000000001</v>
      </c>
      <c r="K18" s="30">
        <v>0.45929999999999999</v>
      </c>
      <c r="L18" s="30">
        <v>0.44140000000000001</v>
      </c>
      <c r="M18" s="30">
        <v>0.41228999999999999</v>
      </c>
    </row>
    <row r="19" spans="1:13" s="31" customFormat="1">
      <c r="A19" s="4" t="s">
        <v>322</v>
      </c>
      <c r="B19" s="30">
        <v>0</v>
      </c>
      <c r="C19" s="30">
        <v>0</v>
      </c>
      <c r="D19" s="30">
        <v>0</v>
      </c>
      <c r="E19" s="30">
        <v>0.217</v>
      </c>
      <c r="F19" s="30">
        <v>0.21332999999999999</v>
      </c>
      <c r="G19" s="30">
        <v>0.24073</v>
      </c>
      <c r="H19" s="30">
        <v>0.17682</v>
      </c>
      <c r="I19" s="30">
        <v>0.23377999999999999</v>
      </c>
      <c r="J19" s="30">
        <v>0.2737</v>
      </c>
      <c r="K19" s="30">
        <v>0.26050000000000001</v>
      </c>
      <c r="L19" s="30">
        <v>0.29049999999999998</v>
      </c>
      <c r="M19" s="30">
        <v>0.25133</v>
      </c>
    </row>
    <row r="20" spans="1:13" s="31" customFormat="1">
      <c r="A20" s="4" t="s">
        <v>323</v>
      </c>
      <c r="B20" s="30">
        <v>0.22941</v>
      </c>
      <c r="C20" s="30">
        <v>0.22140000000000001</v>
      </c>
      <c r="D20" s="30">
        <v>0.26405000000000001</v>
      </c>
      <c r="E20" s="30">
        <v>0.30649999999999999</v>
      </c>
      <c r="F20" s="30">
        <v>0.28904000000000002</v>
      </c>
      <c r="G20" s="30">
        <v>0.30535000000000001</v>
      </c>
      <c r="H20" s="30">
        <v>0.2606</v>
      </c>
      <c r="I20" s="30">
        <v>0.24160999999999999</v>
      </c>
      <c r="J20" s="30">
        <v>0.2792</v>
      </c>
      <c r="K20" s="30">
        <v>0.3095</v>
      </c>
      <c r="L20" s="30">
        <v>0.35649999999999998</v>
      </c>
      <c r="M20" s="30">
        <v>0.32346000000000003</v>
      </c>
    </row>
    <row r="21" spans="1:13" s="31" customFormat="1">
      <c r="A21" s="4" t="s">
        <v>324</v>
      </c>
      <c r="B21" s="30">
        <v>0.23282</v>
      </c>
      <c r="C21" s="30">
        <v>0.26967999999999998</v>
      </c>
      <c r="D21" s="30">
        <v>0.27944000000000002</v>
      </c>
      <c r="E21" s="30">
        <v>0.2878</v>
      </c>
      <c r="F21" s="30">
        <v>0.23568</v>
      </c>
      <c r="G21" s="30">
        <v>0.27398</v>
      </c>
      <c r="H21" s="30">
        <v>0.23208000000000001</v>
      </c>
      <c r="I21" s="30">
        <v>0.23977000000000001</v>
      </c>
      <c r="J21" s="30">
        <v>0.27079999999999999</v>
      </c>
      <c r="K21" s="30">
        <v>0.34799999999999998</v>
      </c>
      <c r="L21" s="30">
        <v>0.34350000000000003</v>
      </c>
      <c r="M21" s="30">
        <v>0.37534000000000001</v>
      </c>
    </row>
    <row r="22" spans="1:13" s="31" customFormat="1">
      <c r="A22" s="4" t="s">
        <v>325</v>
      </c>
      <c r="B22" s="30">
        <v>0.13958999999999999</v>
      </c>
      <c r="C22" s="30">
        <v>9.5549999999999996E-2</v>
      </c>
      <c r="D22" s="30">
        <v>9.2490000000000003E-2</v>
      </c>
      <c r="E22" s="30">
        <v>0.15909999999999999</v>
      </c>
      <c r="F22" s="30">
        <v>0.18146999999999999</v>
      </c>
      <c r="G22" s="30">
        <v>0.18567</v>
      </c>
      <c r="H22" s="30">
        <v>0.16335</v>
      </c>
      <c r="I22" s="30">
        <v>0.18165000000000001</v>
      </c>
      <c r="J22" s="30">
        <v>0.2424</v>
      </c>
      <c r="K22" s="30">
        <v>0.30969999999999998</v>
      </c>
      <c r="L22" s="30">
        <v>0.34139999999999998</v>
      </c>
      <c r="M22" s="30">
        <v>0.30053000000000002</v>
      </c>
    </row>
    <row r="23" spans="1:13" s="31" customFormat="1">
      <c r="A23" s="4" t="s">
        <v>326</v>
      </c>
      <c r="B23" s="30">
        <v>0.16133</v>
      </c>
      <c r="C23" s="30">
        <v>0.16961999999999999</v>
      </c>
      <c r="D23" s="30">
        <v>0.17233000000000001</v>
      </c>
      <c r="E23" s="30">
        <v>0.20280000000000001</v>
      </c>
      <c r="F23" s="30">
        <v>0.2359</v>
      </c>
      <c r="G23" s="30">
        <v>0.19955999999999999</v>
      </c>
      <c r="H23" s="30">
        <v>0.1893</v>
      </c>
      <c r="I23" s="30">
        <v>0.17344000000000001</v>
      </c>
      <c r="J23" s="30">
        <v>0.23139999999999999</v>
      </c>
      <c r="K23" s="30">
        <v>0.28199999999999997</v>
      </c>
      <c r="L23" s="30">
        <v>0.31569999999999998</v>
      </c>
      <c r="M23" s="30">
        <v>0.34911999999999999</v>
      </c>
    </row>
    <row r="24" spans="1:13" s="31" customFormat="1">
      <c r="A24" s="4" t="s">
        <v>327</v>
      </c>
      <c r="B24" s="30">
        <v>0.17282</v>
      </c>
      <c r="C24" s="30">
        <v>0.2029</v>
      </c>
      <c r="D24" s="30">
        <v>0.24482999999999999</v>
      </c>
      <c r="E24" s="30">
        <v>0.25590000000000002</v>
      </c>
      <c r="F24" s="30">
        <v>0.22883999999999999</v>
      </c>
      <c r="G24" s="30">
        <v>0.27859</v>
      </c>
      <c r="H24" s="30">
        <v>0.23837</v>
      </c>
      <c r="I24" s="30">
        <v>0.23050000000000001</v>
      </c>
      <c r="J24" s="30">
        <v>0.31950000000000001</v>
      </c>
      <c r="K24" s="30">
        <v>0.35639999999999999</v>
      </c>
      <c r="L24" s="30">
        <v>0.313</v>
      </c>
      <c r="M24" s="30">
        <v>0.28476000000000001</v>
      </c>
    </row>
    <row r="25" spans="1:13" s="31" customFormat="1">
      <c r="A25" s="4" t="s">
        <v>328</v>
      </c>
      <c r="B25" s="30">
        <v>5.951E-2</v>
      </c>
      <c r="C25" s="30">
        <v>6.2260000000000003E-2</v>
      </c>
      <c r="D25" s="30">
        <v>6.6119999999999998E-2</v>
      </c>
      <c r="E25" s="30">
        <v>0.1142</v>
      </c>
      <c r="F25" s="30">
        <v>0.10981</v>
      </c>
      <c r="G25" s="30">
        <v>0.11187999999999999</v>
      </c>
      <c r="H25" s="30">
        <v>9.4560000000000005E-2</v>
      </c>
      <c r="I25" s="30">
        <v>5.9330000000000001E-2</v>
      </c>
      <c r="J25" s="30">
        <v>0.1095</v>
      </c>
      <c r="K25" s="30">
        <v>0.1661</v>
      </c>
      <c r="L25" s="30">
        <v>0.24060000000000001</v>
      </c>
      <c r="M25" s="30">
        <v>0.21157000000000001</v>
      </c>
    </row>
    <row r="26" spans="1:13" s="31" customFormat="1">
      <c r="A26" s="4" t="s">
        <v>329</v>
      </c>
      <c r="B26" s="30">
        <v>0.24390999999999999</v>
      </c>
      <c r="C26" s="30">
        <v>0.25107000000000002</v>
      </c>
      <c r="D26" s="30">
        <v>0.25296999999999997</v>
      </c>
      <c r="E26" s="30">
        <v>0.29409999999999997</v>
      </c>
      <c r="F26" s="30">
        <v>0.27494000000000002</v>
      </c>
      <c r="G26" s="30">
        <v>0.32912999999999998</v>
      </c>
      <c r="H26" s="30">
        <v>0.35887999999999998</v>
      </c>
      <c r="I26" s="30">
        <v>0.33904000000000001</v>
      </c>
      <c r="J26" s="30">
        <v>0.45900000000000002</v>
      </c>
      <c r="K26" s="30">
        <v>0.47889999999999999</v>
      </c>
      <c r="L26" s="30">
        <v>0.54890000000000005</v>
      </c>
      <c r="M26" s="30">
        <v>0.57992999999999995</v>
      </c>
    </row>
    <row r="27" spans="1:13" s="31" customFormat="1">
      <c r="A27" s="4" t="s">
        <v>330</v>
      </c>
      <c r="B27" s="30">
        <v>0.27229999999999999</v>
      </c>
      <c r="C27" s="30">
        <v>0.27736</v>
      </c>
      <c r="D27" s="30">
        <v>0.28372999999999998</v>
      </c>
      <c r="E27" s="30">
        <v>0.32150000000000001</v>
      </c>
      <c r="F27" s="30">
        <v>0.32582</v>
      </c>
      <c r="G27" s="30">
        <v>0.33273000000000003</v>
      </c>
      <c r="H27" s="30">
        <v>0.22178999999999999</v>
      </c>
      <c r="I27" s="30">
        <v>0.23899999999999999</v>
      </c>
      <c r="J27" s="30">
        <v>0.34239999999999998</v>
      </c>
      <c r="K27" s="30">
        <v>0.40739999999999998</v>
      </c>
      <c r="L27" s="30">
        <v>0.4138</v>
      </c>
      <c r="M27" s="30">
        <v>0.43078</v>
      </c>
    </row>
    <row r="28" spans="1:13" s="31" customFormat="1">
      <c r="A28" s="4" t="s">
        <v>331</v>
      </c>
      <c r="B28" s="30">
        <v>0.20064000000000001</v>
      </c>
      <c r="C28" s="30">
        <v>0.23277999999999999</v>
      </c>
      <c r="D28" s="30">
        <v>0.22378000000000001</v>
      </c>
      <c r="E28" s="30">
        <v>0.25309999999999999</v>
      </c>
      <c r="F28" s="30">
        <v>0.22414000000000001</v>
      </c>
      <c r="G28" s="30">
        <v>0.26726</v>
      </c>
      <c r="H28" s="30">
        <v>0.26656999999999997</v>
      </c>
      <c r="I28" s="30">
        <v>0.32505000000000001</v>
      </c>
      <c r="J28" s="30">
        <v>0.34860000000000002</v>
      </c>
      <c r="K28" s="30">
        <v>0.42099999999999999</v>
      </c>
      <c r="L28" s="30">
        <v>0.44790000000000002</v>
      </c>
      <c r="M28" s="30">
        <v>0.51624999999999999</v>
      </c>
    </row>
    <row r="29" spans="1:13" s="31" customFormat="1">
      <c r="A29" s="4" t="s">
        <v>332</v>
      </c>
      <c r="B29" s="30">
        <v>0.12626000000000001</v>
      </c>
      <c r="C29" s="30">
        <v>0.17202000000000001</v>
      </c>
      <c r="D29" s="30">
        <v>0.16389999999999999</v>
      </c>
      <c r="E29" s="30">
        <v>0.14630000000000001</v>
      </c>
      <c r="F29" s="30">
        <v>0.16972999999999999</v>
      </c>
      <c r="G29" s="30">
        <v>0.15568000000000001</v>
      </c>
      <c r="H29" s="30">
        <v>0.13286000000000001</v>
      </c>
      <c r="I29" s="30">
        <v>0.15942000000000001</v>
      </c>
      <c r="J29" s="30">
        <v>0.2717</v>
      </c>
      <c r="K29" s="30">
        <v>0.29310000000000003</v>
      </c>
      <c r="L29" s="30">
        <v>0.26329999999999998</v>
      </c>
      <c r="M29" s="30">
        <v>0.30421999999999999</v>
      </c>
    </row>
    <row r="30" spans="1:13" s="31" customFormat="1">
      <c r="A30" s="4" t="s">
        <v>333</v>
      </c>
      <c r="B30" s="30">
        <v>4.8759999999999998E-2</v>
      </c>
      <c r="C30" s="30">
        <v>0</v>
      </c>
      <c r="D30" s="30">
        <v>0</v>
      </c>
      <c r="E30" s="30">
        <v>0</v>
      </c>
      <c r="F30" s="30">
        <v>0</v>
      </c>
      <c r="G30" s="30">
        <v>6.3979999999999995E-2</v>
      </c>
      <c r="H30" s="30">
        <v>1.387E-2</v>
      </c>
      <c r="I30" s="30">
        <v>2.699E-2</v>
      </c>
      <c r="J30" s="30">
        <v>5.6599999999999998E-2</v>
      </c>
      <c r="K30" s="30">
        <v>0.1293</v>
      </c>
      <c r="L30" s="30">
        <v>0.13400000000000001</v>
      </c>
      <c r="M30" s="30">
        <v>0.14677000000000001</v>
      </c>
    </row>
    <row r="31" spans="1:13" s="31" customFormat="1">
      <c r="A31" s="4" t="s">
        <v>334</v>
      </c>
      <c r="B31" s="30"/>
      <c r="C31" s="30"/>
      <c r="D31" s="30"/>
      <c r="E31" s="30"/>
      <c r="F31" s="30"/>
      <c r="G31" s="30">
        <v>0.22392000000000001</v>
      </c>
      <c r="H31" s="30">
        <v>0.14183999999999999</v>
      </c>
      <c r="I31" s="30">
        <v>0.17909</v>
      </c>
      <c r="J31" s="30">
        <v>0.12139999999999999</v>
      </c>
      <c r="K31" s="30">
        <v>8.7499999999999994E-2</v>
      </c>
      <c r="L31" s="30">
        <v>8.5199999999999998E-2</v>
      </c>
      <c r="M31" s="30">
        <v>0.11907</v>
      </c>
    </row>
    <row r="32" spans="1:13" s="31" customFormat="1">
      <c r="A32" s="4" t="s">
        <v>335</v>
      </c>
      <c r="B32" s="30">
        <v>0.20618</v>
      </c>
      <c r="C32" s="30">
        <v>0.23082</v>
      </c>
      <c r="D32" s="30">
        <v>0.23694999999999999</v>
      </c>
      <c r="E32" s="30">
        <v>0.21859999999999999</v>
      </c>
      <c r="F32" s="30">
        <v>0.25417000000000001</v>
      </c>
      <c r="G32" s="30">
        <v>0.26095000000000002</v>
      </c>
      <c r="H32" s="30">
        <v>0.26062000000000002</v>
      </c>
      <c r="I32" s="30">
        <v>0.25389</v>
      </c>
      <c r="J32" s="30">
        <v>0.2394</v>
      </c>
      <c r="K32" s="30">
        <v>0.31540000000000001</v>
      </c>
      <c r="L32" s="30">
        <v>0.29720000000000002</v>
      </c>
      <c r="M32" s="30">
        <v>0.27594000000000002</v>
      </c>
    </row>
    <row r="33" spans="1:13" s="31" customFormat="1">
      <c r="A33" s="4" t="s">
        <v>336</v>
      </c>
      <c r="B33" s="30">
        <v>0.23119999999999999</v>
      </c>
      <c r="C33" s="30">
        <v>0.23094000000000001</v>
      </c>
      <c r="D33" s="30">
        <v>0.22735</v>
      </c>
      <c r="E33" s="30">
        <v>0.21909999999999999</v>
      </c>
      <c r="F33" s="30">
        <v>0.21496999999999999</v>
      </c>
      <c r="G33" s="30">
        <v>0.21428</v>
      </c>
      <c r="H33" s="30">
        <v>0.24462999999999999</v>
      </c>
      <c r="I33" s="30">
        <v>0.30962000000000001</v>
      </c>
      <c r="J33" s="30">
        <v>0.39889999999999998</v>
      </c>
      <c r="K33" s="30">
        <v>0.43020000000000003</v>
      </c>
      <c r="L33" s="30">
        <v>0.42309999999999998</v>
      </c>
      <c r="M33" s="30">
        <v>0.39198</v>
      </c>
    </row>
    <row r="34" spans="1:13" s="31" customFormat="1">
      <c r="A34" s="4" t="s">
        <v>337</v>
      </c>
      <c r="B34" s="30">
        <v>0.29561999999999999</v>
      </c>
      <c r="C34" s="30">
        <v>0.32902999999999999</v>
      </c>
      <c r="D34" s="30">
        <v>0.30814000000000002</v>
      </c>
      <c r="E34" s="30">
        <v>0.31330000000000002</v>
      </c>
      <c r="F34" s="30">
        <v>0.28122999999999998</v>
      </c>
      <c r="G34" s="30">
        <v>0.31853999999999999</v>
      </c>
      <c r="H34" s="30">
        <v>0.25925999999999999</v>
      </c>
      <c r="I34" s="30">
        <v>0.35992000000000002</v>
      </c>
      <c r="J34" s="30">
        <v>0.40550000000000003</v>
      </c>
      <c r="K34" s="30">
        <v>0.44990000000000002</v>
      </c>
      <c r="L34" s="30">
        <v>0.44240000000000002</v>
      </c>
      <c r="M34" s="30">
        <v>0.44635999999999998</v>
      </c>
    </row>
    <row r="35" spans="1:13" s="31" customFormat="1">
      <c r="A35" s="4" t="s">
        <v>338</v>
      </c>
      <c r="B35" s="30"/>
      <c r="C35" s="30"/>
      <c r="D35" s="30"/>
      <c r="E35" s="30"/>
      <c r="F35" s="30"/>
      <c r="G35" s="30"/>
      <c r="H35" s="30"/>
      <c r="I35" s="30"/>
      <c r="J35" s="30"/>
      <c r="K35" s="30"/>
      <c r="L35" s="30"/>
      <c r="M35" s="30"/>
    </row>
    <row r="36" spans="1:13" s="31" customFormat="1">
      <c r="A36" s="4" t="s">
        <v>339</v>
      </c>
      <c r="B36" s="30"/>
      <c r="C36" s="30"/>
      <c r="D36" s="30"/>
      <c r="E36" s="30"/>
      <c r="F36" s="30"/>
      <c r="G36" s="30"/>
      <c r="H36" s="30"/>
      <c r="I36" s="30"/>
      <c r="J36" s="30"/>
      <c r="K36" s="30"/>
      <c r="L36" s="30"/>
      <c r="M36" s="30"/>
    </row>
    <row r="37" spans="1:13" s="31" customFormat="1">
      <c r="A37" s="22" t="s">
        <v>340</v>
      </c>
      <c r="B37" s="5"/>
      <c r="C37" s="5"/>
      <c r="D37" s="5"/>
      <c r="E37" s="5"/>
      <c r="F37" s="5"/>
      <c r="G37" s="5"/>
      <c r="H37" s="5"/>
      <c r="I37" s="5"/>
      <c r="J37" s="5"/>
      <c r="K37" s="5"/>
      <c r="L37" s="5"/>
      <c r="M37" s="5"/>
    </row>
    <row r="38" spans="1:13" s="31" customFormat="1">
      <c r="A38" s="4" t="s">
        <v>341</v>
      </c>
      <c r="B38" s="30">
        <v>0.11752</v>
      </c>
      <c r="C38" s="30">
        <v>0.13367000000000001</v>
      </c>
      <c r="D38" s="30">
        <v>0.14898</v>
      </c>
      <c r="E38" s="30">
        <v>0.20480000000000001</v>
      </c>
      <c r="F38" s="30">
        <v>0.20976</v>
      </c>
      <c r="G38" s="30">
        <v>0.17014000000000001</v>
      </c>
      <c r="H38" s="30">
        <v>0.19003</v>
      </c>
      <c r="I38" s="30">
        <v>0.23132</v>
      </c>
      <c r="J38" s="30">
        <v>0.25850000000000001</v>
      </c>
      <c r="K38" s="30">
        <v>0.32029999999999997</v>
      </c>
      <c r="L38" s="30">
        <v>0.27100000000000002</v>
      </c>
      <c r="M38" s="30">
        <v>0.20827000000000001</v>
      </c>
    </row>
    <row r="39" spans="1:13" s="31" customFormat="1">
      <c r="A39" s="4" t="s">
        <v>342</v>
      </c>
      <c r="B39" s="30">
        <v>0.16536999999999999</v>
      </c>
      <c r="C39" s="30">
        <v>0.17874999999999999</v>
      </c>
      <c r="D39" s="30">
        <v>0.17618</v>
      </c>
      <c r="E39" s="30">
        <v>0.29360000000000003</v>
      </c>
      <c r="F39" s="30">
        <v>0.30277999999999999</v>
      </c>
      <c r="G39" s="30">
        <v>0.29913000000000001</v>
      </c>
      <c r="H39" s="30">
        <v>0.27572000000000002</v>
      </c>
      <c r="I39" s="30">
        <v>0.37995000000000001</v>
      </c>
      <c r="J39" s="30">
        <v>0.48620000000000002</v>
      </c>
      <c r="K39" s="30">
        <v>0.51890000000000003</v>
      </c>
      <c r="L39" s="30">
        <v>0.56299999999999994</v>
      </c>
      <c r="M39" s="30">
        <v>0.65695999999999999</v>
      </c>
    </row>
    <row r="40" spans="1:13" s="31" customFormat="1">
      <c r="A40" s="4" t="s">
        <v>343</v>
      </c>
      <c r="B40" s="30">
        <v>0.26368999999999998</v>
      </c>
      <c r="C40" s="30">
        <v>0.28589999999999999</v>
      </c>
      <c r="D40" s="30">
        <v>0.29891000000000001</v>
      </c>
      <c r="E40" s="30">
        <v>0.2989</v>
      </c>
      <c r="F40" s="30">
        <v>0.28783999999999998</v>
      </c>
      <c r="G40" s="30">
        <v>0.29021000000000002</v>
      </c>
      <c r="H40" s="30">
        <v>0.29986000000000002</v>
      </c>
      <c r="I40" s="30">
        <v>0.25927</v>
      </c>
      <c r="J40" s="30">
        <v>0.37530000000000002</v>
      </c>
      <c r="K40" s="30">
        <v>0.51129999999999998</v>
      </c>
      <c r="L40" s="30">
        <v>0.50560000000000005</v>
      </c>
      <c r="M40" s="30">
        <v>0.57535999999999998</v>
      </c>
    </row>
    <row r="41" spans="1:13" s="31" customFormat="1">
      <c r="A41" s="4" t="s">
        <v>344</v>
      </c>
      <c r="B41" s="30">
        <v>0</v>
      </c>
      <c r="C41" s="30">
        <v>0</v>
      </c>
      <c r="D41" s="30">
        <v>0</v>
      </c>
      <c r="E41" s="30">
        <v>0</v>
      </c>
      <c r="F41" s="30">
        <v>0</v>
      </c>
      <c r="G41" s="30">
        <v>0.29976999999999998</v>
      </c>
      <c r="H41" s="30">
        <v>0.3201</v>
      </c>
      <c r="I41" s="30">
        <v>0.31219000000000002</v>
      </c>
      <c r="J41" s="30">
        <v>0.34499999999999997</v>
      </c>
      <c r="K41" s="30">
        <v>0.432</v>
      </c>
      <c r="L41" s="30">
        <v>0.43340000000000001</v>
      </c>
      <c r="M41" s="30">
        <v>0.45723000000000003</v>
      </c>
    </row>
    <row r="42" spans="1:13" s="31" customFormat="1">
      <c r="A42" s="4" t="s">
        <v>345</v>
      </c>
      <c r="B42" s="30">
        <v>0.19161</v>
      </c>
      <c r="C42" s="30">
        <v>0.23286000000000001</v>
      </c>
      <c r="D42" s="30">
        <v>0.24207999999999999</v>
      </c>
      <c r="E42" s="30">
        <v>0.23830000000000001</v>
      </c>
      <c r="F42" s="30">
        <v>0.26371</v>
      </c>
      <c r="G42" s="30">
        <v>0.29349999999999998</v>
      </c>
      <c r="H42" s="30">
        <v>0.26588000000000001</v>
      </c>
      <c r="I42" s="30">
        <v>0.309</v>
      </c>
      <c r="J42" s="30">
        <v>0.30559999999999998</v>
      </c>
      <c r="K42" s="30">
        <v>0.32879999999999998</v>
      </c>
      <c r="L42" s="30">
        <v>0.37640000000000001</v>
      </c>
      <c r="M42" s="30">
        <v>0.44037999999999999</v>
      </c>
    </row>
    <row r="43" spans="1:13" s="31" customFormat="1">
      <c r="A43" s="4" t="s">
        <v>346</v>
      </c>
      <c r="B43" s="30">
        <v>0.27995999999999999</v>
      </c>
      <c r="C43" s="30">
        <v>0.30304999999999999</v>
      </c>
      <c r="D43" s="30">
        <v>0.29593000000000003</v>
      </c>
      <c r="E43" s="30">
        <v>0.29220000000000002</v>
      </c>
      <c r="F43" s="30">
        <v>0.28177000000000002</v>
      </c>
      <c r="G43" s="30">
        <v>0.27033000000000001</v>
      </c>
      <c r="H43" s="30">
        <v>0.18694</v>
      </c>
      <c r="I43" s="30">
        <v>0.23619000000000001</v>
      </c>
      <c r="J43" s="30">
        <v>0.33279999999999998</v>
      </c>
      <c r="K43" s="30">
        <v>0.43159999999999998</v>
      </c>
      <c r="L43" s="30">
        <v>0.49940000000000001</v>
      </c>
      <c r="M43" s="30">
        <v>0.50007000000000001</v>
      </c>
    </row>
    <row r="44" spans="1:13" s="31" customFormat="1">
      <c r="A44" s="4" t="s">
        <v>347</v>
      </c>
      <c r="B44" s="30">
        <v>0.26839000000000002</v>
      </c>
      <c r="C44" s="30">
        <v>0.28073999999999999</v>
      </c>
      <c r="D44" s="30">
        <v>0.30210999999999999</v>
      </c>
      <c r="E44" s="30">
        <v>0.27250000000000002</v>
      </c>
      <c r="F44" s="30">
        <v>0.25677</v>
      </c>
      <c r="G44" s="30">
        <v>0.26644000000000001</v>
      </c>
      <c r="H44" s="30">
        <v>0.23441999999999999</v>
      </c>
      <c r="I44" s="30">
        <v>0.34581000000000001</v>
      </c>
      <c r="J44" s="30">
        <v>0.4748</v>
      </c>
      <c r="K44" s="30">
        <v>0.46989999999999998</v>
      </c>
      <c r="L44" s="30">
        <v>0.51170000000000004</v>
      </c>
      <c r="M44" s="30">
        <v>0.57813000000000003</v>
      </c>
    </row>
    <row r="45" spans="1:13" s="31" customFormat="1">
      <c r="A45" s="4" t="s">
        <v>348</v>
      </c>
      <c r="B45" s="30">
        <v>0.28362999999999999</v>
      </c>
      <c r="C45" s="30">
        <v>0.26995999999999998</v>
      </c>
      <c r="D45" s="30">
        <v>0.26684999999999998</v>
      </c>
      <c r="E45" s="30">
        <v>0.27479999999999999</v>
      </c>
      <c r="F45" s="30">
        <v>0.24454000000000001</v>
      </c>
      <c r="G45" s="30">
        <v>0.24162</v>
      </c>
      <c r="H45" s="30">
        <v>0.20871000000000001</v>
      </c>
      <c r="I45" s="30">
        <v>0.24062</v>
      </c>
      <c r="J45" s="30">
        <v>0.28160000000000002</v>
      </c>
      <c r="K45" s="30">
        <v>0.34420000000000001</v>
      </c>
      <c r="L45" s="30">
        <v>0.35299999999999998</v>
      </c>
      <c r="M45" s="30">
        <v>0.36810999999999999</v>
      </c>
    </row>
    <row r="46" spans="1:13" s="31" customFormat="1">
      <c r="A46" s="4" t="s">
        <v>349</v>
      </c>
      <c r="B46" s="30">
        <v>8.7330000000000005E-2</v>
      </c>
      <c r="C46" s="30">
        <v>4.6330000000000003E-2</v>
      </c>
      <c r="D46" s="30">
        <v>0.25114999999999998</v>
      </c>
      <c r="E46" s="30">
        <v>0.2462</v>
      </c>
      <c r="F46" s="30">
        <v>0.22727</v>
      </c>
      <c r="G46" s="30">
        <v>0.23652999999999999</v>
      </c>
      <c r="H46" s="30">
        <v>0.25275999999999998</v>
      </c>
      <c r="I46" s="30">
        <v>0.25817000000000001</v>
      </c>
      <c r="J46" s="30">
        <v>0.38159999999999999</v>
      </c>
      <c r="K46" s="30">
        <v>0.46489999999999998</v>
      </c>
      <c r="L46" s="30">
        <v>0.43719999999999998</v>
      </c>
      <c r="M46" s="30">
        <v>0.40201999999999999</v>
      </c>
    </row>
    <row r="47" spans="1:13" s="31" customFormat="1">
      <c r="A47" s="4" t="s">
        <v>350</v>
      </c>
      <c r="B47" s="30">
        <v>0</v>
      </c>
      <c r="C47" s="30">
        <v>0</v>
      </c>
      <c r="D47" s="30">
        <v>3.7019999999999997E-2</v>
      </c>
      <c r="E47" s="30">
        <v>0</v>
      </c>
      <c r="F47" s="30">
        <v>0</v>
      </c>
      <c r="G47" s="30">
        <v>0.35388999999999998</v>
      </c>
      <c r="H47" s="30">
        <v>0.30590000000000001</v>
      </c>
      <c r="I47" s="30">
        <v>0.29499999999999998</v>
      </c>
      <c r="J47" s="30">
        <v>0.37790000000000001</v>
      </c>
      <c r="K47" s="30">
        <v>0.4209</v>
      </c>
      <c r="L47" s="30">
        <v>0.37880000000000003</v>
      </c>
      <c r="M47" s="30">
        <v>0.40425</v>
      </c>
    </row>
    <row r="48" spans="1:13" s="31" customFormat="1">
      <c r="A48" s="4" t="s">
        <v>351</v>
      </c>
      <c r="B48" s="30"/>
      <c r="C48" s="30"/>
      <c r="D48" s="30"/>
      <c r="E48" s="30"/>
      <c r="F48" s="30"/>
      <c r="G48" s="30"/>
      <c r="H48" s="30"/>
      <c r="I48" s="30"/>
      <c r="J48" s="30"/>
      <c r="K48" s="30"/>
      <c r="L48" s="30"/>
      <c r="M48" s="30"/>
    </row>
    <row r="49" spans="1:13" s="31" customFormat="1">
      <c r="A49" s="22" t="s">
        <v>352</v>
      </c>
      <c r="B49" s="5"/>
      <c r="C49" s="5"/>
      <c r="D49" s="5"/>
      <c r="E49" s="5"/>
      <c r="F49" s="5"/>
      <c r="G49" s="5"/>
      <c r="H49" s="5"/>
      <c r="I49" s="5"/>
      <c r="J49" s="5"/>
      <c r="K49" s="5"/>
      <c r="L49" s="5"/>
      <c r="M49" s="5"/>
    </row>
    <row r="50" spans="1:13" s="31" customFormat="1">
      <c r="A50" s="4" t="s">
        <v>353</v>
      </c>
      <c r="B50" s="30">
        <v>0</v>
      </c>
      <c r="C50" s="30">
        <v>0</v>
      </c>
      <c r="D50" s="30">
        <v>0</v>
      </c>
      <c r="E50" s="30">
        <v>0.2097</v>
      </c>
      <c r="F50" s="30">
        <v>0.20741000000000001</v>
      </c>
      <c r="G50" s="30">
        <v>0.15115000000000001</v>
      </c>
      <c r="H50" s="30">
        <v>0.18085999999999999</v>
      </c>
      <c r="I50" s="30">
        <v>0.19314000000000001</v>
      </c>
      <c r="J50" s="30">
        <v>0.30470000000000003</v>
      </c>
      <c r="K50" s="30">
        <v>0.27229999999999999</v>
      </c>
      <c r="L50" s="30">
        <v>0.24809999999999999</v>
      </c>
      <c r="M50" s="30">
        <v>0.21165</v>
      </c>
    </row>
    <row r="51" spans="1:13" s="31" customFormat="1" ht="33.950000000000003" customHeight="1">
      <c r="A51" s="24" t="s">
        <v>354</v>
      </c>
      <c r="B51" s="5"/>
      <c r="C51" s="5"/>
      <c r="D51" s="5"/>
      <c r="E51" s="5"/>
      <c r="F51" s="5"/>
      <c r="G51" s="5"/>
      <c r="H51" s="5"/>
      <c r="I51" s="5"/>
      <c r="J51" s="5"/>
      <c r="K51" s="5"/>
      <c r="L51" s="5"/>
      <c r="M51" s="5"/>
    </row>
    <row r="52" spans="1:13" s="33" customFormat="1" ht="29.65" customHeight="1">
      <c r="A52" s="26" t="s">
        <v>355</v>
      </c>
      <c r="B52" s="32">
        <f>AVERAGE(B4:B50)</f>
        <v>0.15008975609756098</v>
      </c>
      <c r="C52" s="32">
        <f t="shared" ref="C52:M52" si="0">AVERAGE(C4:C50)</f>
        <v>0.16384560975609755</v>
      </c>
      <c r="D52" s="32">
        <f t="shared" si="0"/>
        <v>0.17310756097560978</v>
      </c>
      <c r="E52" s="32">
        <f t="shared" si="0"/>
        <v>0.21106097560975609</v>
      </c>
      <c r="F52" s="32">
        <f t="shared" si="0"/>
        <v>0.20931853658536589</v>
      </c>
      <c r="G52" s="32">
        <f t="shared" si="0"/>
        <v>0.22838785714285706</v>
      </c>
      <c r="H52" s="32">
        <f t="shared" si="0"/>
        <v>0.20541761904761904</v>
      </c>
      <c r="I52" s="32">
        <f t="shared" si="0"/>
        <v>0.22510214285714283</v>
      </c>
      <c r="J52" s="32">
        <f t="shared" si="0"/>
        <v>0.28745714285714291</v>
      </c>
      <c r="K52" s="32">
        <f t="shared" si="0"/>
        <v>0.32738571428571422</v>
      </c>
      <c r="L52" s="32">
        <f t="shared" si="0"/>
        <v>0.34116190476190472</v>
      </c>
      <c r="M52" s="32">
        <f t="shared" si="0"/>
        <v>0.34427309523809529</v>
      </c>
    </row>
    <row r="53" spans="1:13" s="33" customFormat="1">
      <c r="A53" s="26" t="s">
        <v>356</v>
      </c>
      <c r="B53" s="32"/>
      <c r="C53" s="32"/>
      <c r="D53" s="32"/>
      <c r="E53" s="32"/>
      <c r="F53" s="32"/>
      <c r="G53" s="32"/>
      <c r="H53" s="32"/>
      <c r="I53" s="32"/>
      <c r="J53" s="32"/>
      <c r="K53" s="32"/>
      <c r="L53" s="32"/>
      <c r="M53" s="32"/>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27E0F-DB6D-4DEA-8C03-1EDEE3C0FE88}">
  <sheetPr codeName="Sheet167"/>
  <dimension ref="A1:W53"/>
  <sheetViews>
    <sheetView showGridLines="0" topLeftCell="A37" zoomScale="70" zoomScaleNormal="70" workbookViewId="0">
      <selection activeCell="J10" sqref="J10"/>
    </sheetView>
  </sheetViews>
  <sheetFormatPr defaultColWidth="8.85546875" defaultRowHeight="18.399999999999999"/>
  <cols>
    <col min="1" max="1" width="43.42578125" style="4" customWidth="1"/>
    <col min="2" max="23" width="17.85546875" style="5" customWidth="1"/>
    <col min="24" max="26" width="17.85546875" style="8" customWidth="1"/>
    <col min="27" max="16384" width="8.85546875" style="8"/>
  </cols>
  <sheetData>
    <row r="1" spans="1:23" s="19" customFormat="1" ht="54" customHeight="1">
      <c r="A1" s="16"/>
      <c r="B1" s="17" t="s">
        <v>190</v>
      </c>
      <c r="C1" s="18"/>
      <c r="D1" s="18"/>
      <c r="E1" s="18"/>
      <c r="F1" s="18"/>
      <c r="G1" s="18"/>
      <c r="H1" s="18"/>
      <c r="I1" s="18"/>
      <c r="J1" s="18"/>
      <c r="K1" s="18"/>
      <c r="L1" s="18"/>
      <c r="M1" s="18"/>
      <c r="N1" s="18"/>
      <c r="O1" s="18"/>
      <c r="P1" s="18"/>
      <c r="Q1" s="18"/>
      <c r="R1" s="18"/>
      <c r="S1" s="18"/>
      <c r="T1" s="18"/>
      <c r="U1" s="18"/>
      <c r="V1" s="18"/>
      <c r="W1" s="18"/>
    </row>
    <row r="2" spans="1:23"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row>
    <row r="3" spans="1:23" s="22" customFormat="1" ht="27" customHeight="1">
      <c r="A3" s="22" t="s">
        <v>306</v>
      </c>
      <c r="B3" s="18"/>
      <c r="C3" s="18"/>
      <c r="D3" s="18"/>
      <c r="E3" s="18"/>
      <c r="F3" s="18"/>
      <c r="G3" s="18"/>
      <c r="H3" s="18"/>
      <c r="I3" s="18"/>
      <c r="J3" s="18"/>
      <c r="K3" s="18"/>
      <c r="L3" s="18"/>
      <c r="M3" s="18"/>
      <c r="N3" s="18"/>
      <c r="O3" s="18"/>
      <c r="P3" s="18"/>
      <c r="Q3" s="18"/>
      <c r="R3" s="18"/>
      <c r="S3" s="18"/>
      <c r="T3" s="18"/>
      <c r="U3" s="18"/>
      <c r="V3" s="18"/>
      <c r="W3" s="18"/>
    </row>
    <row r="4" spans="1:23" s="31" customFormat="1">
      <c r="A4" s="4" t="s">
        <v>307</v>
      </c>
      <c r="B4" s="30">
        <v>7.0000000000000007E-2</v>
      </c>
      <c r="C4" s="30">
        <v>7.0000000000000007E-2</v>
      </c>
      <c r="D4" s="30">
        <v>0.06</v>
      </c>
      <c r="E4" s="30">
        <v>0.06</v>
      </c>
      <c r="F4" s="30">
        <v>0.06</v>
      </c>
      <c r="G4" s="30">
        <v>0.06</v>
      </c>
      <c r="H4" s="30">
        <v>0.06</v>
      </c>
      <c r="I4" s="30">
        <v>0.06</v>
      </c>
      <c r="J4" s="30">
        <v>0.06</v>
      </c>
      <c r="K4" s="30">
        <v>7.0000000000000007E-2</v>
      </c>
      <c r="L4" s="30">
        <v>0.09</v>
      </c>
      <c r="M4" s="30">
        <v>0.09</v>
      </c>
      <c r="N4" s="30">
        <v>0.09</v>
      </c>
      <c r="O4" s="30">
        <v>0.08</v>
      </c>
      <c r="P4" s="30">
        <v>0.08</v>
      </c>
      <c r="Q4" s="30">
        <v>0.08</v>
      </c>
      <c r="R4" s="30">
        <v>0.08</v>
      </c>
      <c r="S4" s="30">
        <v>0.08</v>
      </c>
      <c r="T4" s="30">
        <v>0.11</v>
      </c>
      <c r="U4" s="30">
        <v>0.11</v>
      </c>
      <c r="V4" s="30">
        <v>0.11</v>
      </c>
      <c r="W4" s="30">
        <v>0.1</v>
      </c>
    </row>
    <row r="5" spans="1:23" s="31" customFormat="1">
      <c r="A5" s="4" t="s">
        <v>308</v>
      </c>
      <c r="B5" s="30">
        <v>0.34</v>
      </c>
      <c r="C5" s="30">
        <v>0.34</v>
      </c>
      <c r="D5" s="30">
        <v>0.33</v>
      </c>
      <c r="E5" s="30">
        <v>0.41</v>
      </c>
      <c r="F5" s="30">
        <v>0.41</v>
      </c>
      <c r="G5" s="30">
        <v>0.42</v>
      </c>
      <c r="H5" s="30">
        <v>0.44</v>
      </c>
      <c r="I5" s="30">
        <v>0.43</v>
      </c>
      <c r="J5" s="30">
        <v>0.42</v>
      </c>
      <c r="K5" s="30">
        <v>0.42</v>
      </c>
      <c r="L5" s="30">
        <v>0.42</v>
      </c>
      <c r="M5" s="30">
        <v>0.4</v>
      </c>
      <c r="N5" s="30">
        <v>0.39</v>
      </c>
      <c r="O5" s="30">
        <v>0.39</v>
      </c>
      <c r="P5" s="30">
        <v>0.4</v>
      </c>
      <c r="Q5" s="30">
        <v>0.44</v>
      </c>
      <c r="R5" s="30">
        <v>0.48</v>
      </c>
      <c r="S5" s="30">
        <v>0.48</v>
      </c>
      <c r="T5" s="30">
        <v>0.4</v>
      </c>
      <c r="U5" s="30">
        <v>0.3</v>
      </c>
      <c r="V5" s="30">
        <v>0.24</v>
      </c>
      <c r="W5" s="30">
        <v>0.24</v>
      </c>
    </row>
    <row r="6" spans="1:23" s="31" customFormat="1">
      <c r="A6" s="4" t="s">
        <v>309</v>
      </c>
      <c r="B6" s="30">
        <v>0.28000000000000003</v>
      </c>
      <c r="C6" s="30">
        <v>0.28000000000000003</v>
      </c>
      <c r="D6" s="30">
        <v>0.28000000000000003</v>
      </c>
      <c r="E6" s="30">
        <v>0.28000000000000003</v>
      </c>
      <c r="F6" s="30">
        <v>0.28000000000000003</v>
      </c>
      <c r="G6" s="30">
        <v>0.28000000000000003</v>
      </c>
      <c r="H6" s="30">
        <v>0.33</v>
      </c>
      <c r="I6" s="30">
        <v>0.33</v>
      </c>
      <c r="J6" s="30">
        <v>0.33</v>
      </c>
      <c r="K6" s="30">
        <v>0.33</v>
      </c>
      <c r="L6" s="30">
        <v>0.33</v>
      </c>
      <c r="M6" s="30">
        <v>0.35</v>
      </c>
      <c r="N6" s="30">
        <v>0.36</v>
      </c>
      <c r="O6" s="30">
        <v>0.37</v>
      </c>
      <c r="P6" s="30">
        <v>0.34</v>
      </c>
      <c r="Q6" s="30">
        <v>0.24</v>
      </c>
      <c r="R6" s="30">
        <v>0.44</v>
      </c>
      <c r="S6" s="30">
        <v>0.45</v>
      </c>
      <c r="T6" s="30">
        <v>0.44</v>
      </c>
      <c r="U6" s="30">
        <v>0.43</v>
      </c>
      <c r="V6" s="30">
        <v>0.43</v>
      </c>
      <c r="W6" s="30">
        <v>0.37</v>
      </c>
    </row>
    <row r="7" spans="1:23" s="31" customFormat="1">
      <c r="A7" s="4" t="s">
        <v>310</v>
      </c>
      <c r="B7" s="30">
        <v>0.14000000000000001</v>
      </c>
      <c r="C7" s="30">
        <v>0.13</v>
      </c>
      <c r="D7" s="30">
        <v>0.15</v>
      </c>
      <c r="E7" s="30">
        <v>0.15</v>
      </c>
      <c r="F7" s="30">
        <v>0.15</v>
      </c>
      <c r="G7" s="30">
        <v>0.23</v>
      </c>
      <c r="H7" s="30">
        <v>0.28000000000000003</v>
      </c>
      <c r="I7" s="30">
        <v>0.28000000000000003</v>
      </c>
      <c r="J7" s="30">
        <v>0.28000000000000003</v>
      </c>
      <c r="K7" s="30">
        <v>0.27</v>
      </c>
      <c r="L7" s="30">
        <v>0.24</v>
      </c>
      <c r="M7" s="30">
        <v>0.21</v>
      </c>
      <c r="N7" s="30">
        <v>0.21</v>
      </c>
      <c r="O7" s="30">
        <v>0.2</v>
      </c>
      <c r="P7" s="30">
        <v>0.2</v>
      </c>
      <c r="Q7" s="30">
        <v>0.17</v>
      </c>
      <c r="R7" s="30">
        <v>0.14000000000000001</v>
      </c>
      <c r="S7" s="30">
        <v>0.14000000000000001</v>
      </c>
      <c r="T7" s="30">
        <v>0.15</v>
      </c>
      <c r="U7" s="30">
        <v>0.15</v>
      </c>
      <c r="V7" s="30">
        <v>0.15</v>
      </c>
      <c r="W7" s="30">
        <v>0.14000000000000001</v>
      </c>
    </row>
    <row r="8" spans="1:23" s="31" customFormat="1">
      <c r="A8" s="4" t="s">
        <v>311</v>
      </c>
      <c r="B8" s="30">
        <v>0.15</v>
      </c>
      <c r="C8" s="30">
        <v>0.15</v>
      </c>
      <c r="D8" s="30">
        <v>0.15</v>
      </c>
      <c r="E8" s="30">
        <v>0.12</v>
      </c>
      <c r="F8" s="30">
        <v>0.11</v>
      </c>
      <c r="G8" s="30">
        <v>0.16</v>
      </c>
      <c r="H8" s="30">
        <v>0.16</v>
      </c>
      <c r="I8" s="30">
        <v>0.16</v>
      </c>
      <c r="J8" s="30">
        <v>0.17</v>
      </c>
      <c r="K8" s="30">
        <v>0.16</v>
      </c>
      <c r="L8" s="30">
        <v>0.16</v>
      </c>
      <c r="M8" s="30">
        <v>0.15</v>
      </c>
      <c r="N8" s="30">
        <v>0.15</v>
      </c>
      <c r="O8" s="30">
        <v>0.11</v>
      </c>
      <c r="P8" s="30">
        <v>0.12</v>
      </c>
      <c r="Q8" s="30">
        <v>0.12</v>
      </c>
      <c r="R8" s="30">
        <v>0.19</v>
      </c>
      <c r="S8" s="30">
        <v>0.18</v>
      </c>
      <c r="T8" s="30">
        <v>0.18</v>
      </c>
      <c r="U8" s="30">
        <v>0.17</v>
      </c>
      <c r="V8" s="30">
        <v>0.16</v>
      </c>
      <c r="W8" s="30">
        <v>0.14000000000000001</v>
      </c>
    </row>
    <row r="9" spans="1:23" s="31" customFormat="1">
      <c r="A9" s="4" t="s">
        <v>312</v>
      </c>
      <c r="B9" s="30">
        <v>0.14000000000000001</v>
      </c>
      <c r="C9" s="30">
        <v>0.14000000000000001</v>
      </c>
      <c r="D9" s="30">
        <v>0.14000000000000001</v>
      </c>
      <c r="E9" s="30">
        <v>0.14000000000000001</v>
      </c>
      <c r="F9" s="30">
        <v>0.13</v>
      </c>
      <c r="G9" s="30">
        <v>0.14000000000000001</v>
      </c>
      <c r="H9" s="30">
        <v>0.14000000000000001</v>
      </c>
      <c r="I9" s="30">
        <v>0.14000000000000001</v>
      </c>
      <c r="J9" s="30">
        <v>0.14000000000000001</v>
      </c>
      <c r="K9" s="30">
        <v>0.14000000000000001</v>
      </c>
      <c r="L9" s="30">
        <v>0.14000000000000001</v>
      </c>
      <c r="M9" s="30">
        <v>0.14000000000000001</v>
      </c>
      <c r="N9" s="30">
        <v>0.13</v>
      </c>
      <c r="O9" s="30">
        <v>0.13</v>
      </c>
      <c r="P9" s="30">
        <v>0.13</v>
      </c>
      <c r="Q9" s="30">
        <v>0.13</v>
      </c>
      <c r="R9" s="30">
        <v>0.13</v>
      </c>
      <c r="S9" s="30">
        <v>0.13</v>
      </c>
      <c r="T9" s="30">
        <v>0.13</v>
      </c>
      <c r="U9" s="30">
        <v>0.13</v>
      </c>
      <c r="V9" s="30">
        <v>0.13</v>
      </c>
      <c r="W9" s="30">
        <v>0.12</v>
      </c>
    </row>
    <row r="10" spans="1:23" s="31" customFormat="1">
      <c r="A10" s="4" t="s">
        <v>313</v>
      </c>
      <c r="B10" s="30">
        <v>0.18</v>
      </c>
      <c r="C10" s="30">
        <v>0.19</v>
      </c>
      <c r="D10" s="30">
        <v>0.24</v>
      </c>
      <c r="E10" s="30">
        <v>0.26</v>
      </c>
      <c r="F10" s="30">
        <v>0.28000000000000003</v>
      </c>
      <c r="G10" s="30">
        <v>0.3</v>
      </c>
      <c r="H10" s="30">
        <v>0.28999999999999998</v>
      </c>
      <c r="I10" s="30">
        <v>0.3</v>
      </c>
      <c r="J10" s="30">
        <v>0.3</v>
      </c>
      <c r="K10" s="30">
        <v>0.3</v>
      </c>
      <c r="L10" s="30">
        <v>0.3</v>
      </c>
      <c r="M10" s="30">
        <v>0.31</v>
      </c>
      <c r="N10" s="30">
        <v>0.31</v>
      </c>
      <c r="O10" s="30">
        <v>0.32</v>
      </c>
      <c r="P10" s="30">
        <v>0.33</v>
      </c>
      <c r="Q10" s="30">
        <v>0.28999999999999998</v>
      </c>
      <c r="R10" s="30">
        <v>0.28000000000000003</v>
      </c>
      <c r="S10" s="30">
        <v>0.28000000000000003</v>
      </c>
      <c r="T10" s="30">
        <v>0.27</v>
      </c>
      <c r="U10" s="30">
        <v>0.24</v>
      </c>
      <c r="V10" s="30">
        <v>0.23</v>
      </c>
      <c r="W10" s="30">
        <v>0.23</v>
      </c>
    </row>
    <row r="11" spans="1:23" s="31" customFormat="1">
      <c r="A11" s="4" t="s">
        <v>314</v>
      </c>
      <c r="B11" s="30">
        <v>0.1</v>
      </c>
      <c r="C11" s="30">
        <v>0.1</v>
      </c>
      <c r="D11" s="30">
        <v>0.11</v>
      </c>
      <c r="E11" s="30">
        <v>0.12</v>
      </c>
      <c r="F11" s="30">
        <v>0.12</v>
      </c>
      <c r="G11" s="30">
        <v>0.13</v>
      </c>
      <c r="H11" s="30">
        <v>0.19</v>
      </c>
      <c r="I11" s="30">
        <v>0.23</v>
      </c>
      <c r="J11" s="30">
        <v>0.23</v>
      </c>
      <c r="K11" s="30">
        <v>0.23</v>
      </c>
      <c r="L11" s="30">
        <v>0.24</v>
      </c>
      <c r="M11" s="30">
        <v>0.24</v>
      </c>
      <c r="N11" s="30">
        <v>0.22</v>
      </c>
      <c r="O11" s="30">
        <v>0.21</v>
      </c>
      <c r="P11" s="30">
        <v>0.21</v>
      </c>
      <c r="Q11" s="30">
        <v>0.21</v>
      </c>
      <c r="R11" s="30">
        <v>0.21</v>
      </c>
      <c r="S11" s="30">
        <v>0.21</v>
      </c>
      <c r="T11" s="30">
        <v>0.21</v>
      </c>
      <c r="U11" s="30">
        <v>0.22</v>
      </c>
      <c r="V11" s="30">
        <v>0.21</v>
      </c>
      <c r="W11" s="30">
        <v>0.22</v>
      </c>
    </row>
    <row r="12" spans="1:23" s="31" customFormat="1">
      <c r="A12" s="4" t="s">
        <v>315</v>
      </c>
      <c r="B12" s="30">
        <v>0.12</v>
      </c>
      <c r="C12" s="30">
        <v>0.12</v>
      </c>
      <c r="D12" s="30">
        <v>0.12</v>
      </c>
      <c r="E12" s="30">
        <v>0.12</v>
      </c>
      <c r="F12" s="30">
        <v>0.12</v>
      </c>
      <c r="G12" s="30">
        <v>0.11</v>
      </c>
      <c r="H12" s="30">
        <v>0.14000000000000001</v>
      </c>
      <c r="I12" s="30">
        <v>0.14000000000000001</v>
      </c>
      <c r="J12" s="30">
        <v>0.14000000000000001</v>
      </c>
      <c r="K12" s="30">
        <v>0.13</v>
      </c>
      <c r="L12" s="30">
        <v>0.13</v>
      </c>
      <c r="M12" s="30">
        <v>0.13</v>
      </c>
      <c r="N12" s="30">
        <v>0.13</v>
      </c>
      <c r="O12" s="30">
        <v>0.13</v>
      </c>
      <c r="P12" s="30">
        <v>0.13</v>
      </c>
      <c r="Q12" s="30">
        <v>0.13</v>
      </c>
      <c r="R12" s="30">
        <v>0.13</v>
      </c>
      <c r="S12" s="30">
        <v>0.13</v>
      </c>
      <c r="T12" s="30">
        <v>0.14000000000000001</v>
      </c>
      <c r="U12" s="30">
        <v>0.14000000000000001</v>
      </c>
      <c r="V12" s="30">
        <v>0.14000000000000001</v>
      </c>
      <c r="W12" s="30">
        <v>0.14000000000000001</v>
      </c>
    </row>
    <row r="13" spans="1:23" s="31" customFormat="1">
      <c r="A13" s="4" t="s">
        <v>316</v>
      </c>
      <c r="B13" s="30">
        <v>0.01</v>
      </c>
      <c r="C13" s="30">
        <v>0.01</v>
      </c>
      <c r="D13" s="30">
        <v>0.01</v>
      </c>
      <c r="E13" s="30">
        <v>0.01</v>
      </c>
      <c r="F13" s="30">
        <v>0.01</v>
      </c>
      <c r="G13" s="30">
        <v>0.01</v>
      </c>
      <c r="H13" s="30">
        <v>0.01</v>
      </c>
      <c r="I13" s="30">
        <v>0.01</v>
      </c>
      <c r="J13" s="30">
        <v>0.01</v>
      </c>
      <c r="K13" s="30">
        <v>0.01</v>
      </c>
      <c r="L13" s="30">
        <v>0.01</v>
      </c>
      <c r="M13" s="30">
        <v>0.01</v>
      </c>
      <c r="N13" s="30">
        <v>0.01</v>
      </c>
      <c r="O13" s="30">
        <v>0.01</v>
      </c>
      <c r="P13" s="30">
        <v>0.01</v>
      </c>
      <c r="Q13" s="30">
        <v>0.01</v>
      </c>
      <c r="R13" s="30">
        <v>0.01</v>
      </c>
      <c r="S13" s="30">
        <v>0.01</v>
      </c>
      <c r="T13" s="30">
        <v>0.01</v>
      </c>
      <c r="U13" s="30">
        <v>0.01</v>
      </c>
      <c r="V13" s="30">
        <v>0.01</v>
      </c>
      <c r="W13" s="30">
        <v>0.01</v>
      </c>
    </row>
    <row r="14" spans="1:23" s="31" customFormat="1">
      <c r="A14" s="4" t="s">
        <v>317</v>
      </c>
      <c r="B14" s="30">
        <v>0.1</v>
      </c>
      <c r="C14" s="30">
        <v>0.1</v>
      </c>
      <c r="D14" s="30">
        <v>0.1</v>
      </c>
      <c r="E14" s="30">
        <v>0.1</v>
      </c>
      <c r="F14" s="30">
        <v>0.09</v>
      </c>
      <c r="G14" s="30">
        <v>0.1</v>
      </c>
      <c r="H14" s="30">
        <v>0.09</v>
      </c>
      <c r="I14" s="30">
        <v>0.09</v>
      </c>
      <c r="J14" s="30">
        <v>0.09</v>
      </c>
      <c r="K14" s="30">
        <v>0.09</v>
      </c>
      <c r="L14" s="30">
        <v>0.09</v>
      </c>
      <c r="M14" s="30">
        <v>0.09</v>
      </c>
      <c r="N14" s="30">
        <v>0.09</v>
      </c>
      <c r="O14" s="30">
        <v>0.09</v>
      </c>
      <c r="P14" s="30">
        <v>0.09</v>
      </c>
      <c r="Q14" s="30">
        <v>0.09</v>
      </c>
      <c r="R14" s="30">
        <v>0.08</v>
      </c>
      <c r="S14" s="30">
        <v>0.08</v>
      </c>
      <c r="T14" s="30">
        <v>0.1</v>
      </c>
      <c r="U14" s="30">
        <v>0.16</v>
      </c>
      <c r="V14" s="30">
        <v>0.15</v>
      </c>
      <c r="W14" s="30">
        <v>0.16</v>
      </c>
    </row>
    <row r="15" spans="1:23" s="31" customFormat="1">
      <c r="A15" s="4" t="s">
        <v>318</v>
      </c>
      <c r="B15" s="30">
        <v>0.15</v>
      </c>
      <c r="C15" s="30">
        <v>0.15</v>
      </c>
      <c r="D15" s="30">
        <v>0.16</v>
      </c>
      <c r="E15" s="30">
        <v>0.16</v>
      </c>
      <c r="F15" s="30">
        <v>0.16</v>
      </c>
      <c r="G15" s="30">
        <v>0.16</v>
      </c>
      <c r="H15" s="30">
        <v>0.15</v>
      </c>
      <c r="I15" s="30">
        <v>0.15</v>
      </c>
      <c r="J15" s="30">
        <v>0.15</v>
      </c>
      <c r="K15" s="30">
        <v>0.15</v>
      </c>
      <c r="L15" s="30">
        <v>0.15</v>
      </c>
      <c r="M15" s="30">
        <v>0.14000000000000001</v>
      </c>
      <c r="N15" s="30">
        <v>0.14000000000000001</v>
      </c>
      <c r="O15" s="30">
        <v>0.14000000000000001</v>
      </c>
      <c r="P15" s="30">
        <v>0.14000000000000001</v>
      </c>
      <c r="Q15" s="30">
        <v>0.14000000000000001</v>
      </c>
      <c r="R15" s="30">
        <v>0.14000000000000001</v>
      </c>
      <c r="S15" s="30">
        <v>0.28999999999999998</v>
      </c>
      <c r="T15" s="30">
        <v>0.34</v>
      </c>
      <c r="U15" s="30">
        <v>0.33</v>
      </c>
      <c r="V15" s="30">
        <v>0.31</v>
      </c>
      <c r="W15" s="30">
        <v>0.32</v>
      </c>
    </row>
    <row r="16" spans="1:23" s="31" customFormat="1">
      <c r="A16" s="4" t="s">
        <v>319</v>
      </c>
      <c r="B16" s="30">
        <v>0.15</v>
      </c>
      <c r="C16" s="30">
        <v>0.16</v>
      </c>
      <c r="D16" s="30">
        <v>0.16</v>
      </c>
      <c r="E16" s="30">
        <v>0.16</v>
      </c>
      <c r="F16" s="30">
        <v>0.16</v>
      </c>
      <c r="G16" s="30">
        <v>0.2</v>
      </c>
      <c r="H16" s="30">
        <v>0.2</v>
      </c>
      <c r="I16" s="30">
        <v>0.2</v>
      </c>
      <c r="J16" s="30">
        <v>0.2</v>
      </c>
      <c r="K16" s="30">
        <v>0.16</v>
      </c>
      <c r="L16" s="30">
        <v>0.19</v>
      </c>
      <c r="M16" s="30">
        <v>0.23</v>
      </c>
      <c r="N16" s="30">
        <v>0.23</v>
      </c>
      <c r="O16" s="30">
        <v>0.23</v>
      </c>
      <c r="P16" s="30">
        <v>0.25</v>
      </c>
      <c r="Q16" s="30">
        <v>0.25</v>
      </c>
      <c r="R16" s="30">
        <v>0.25</v>
      </c>
      <c r="S16" s="30">
        <v>0.24</v>
      </c>
      <c r="T16" s="30">
        <v>0.24</v>
      </c>
      <c r="U16" s="30">
        <v>0.24</v>
      </c>
      <c r="V16" s="30">
        <v>0.22</v>
      </c>
      <c r="W16" s="30">
        <v>0.21</v>
      </c>
    </row>
    <row r="17" spans="1:23" s="31" customFormat="1">
      <c r="A17" s="4" t="s">
        <v>320</v>
      </c>
      <c r="B17" s="30">
        <v>0.17</v>
      </c>
      <c r="C17" s="30">
        <v>0.18</v>
      </c>
      <c r="D17" s="30">
        <v>0.18</v>
      </c>
      <c r="E17" s="30">
        <v>0.15</v>
      </c>
      <c r="F17" s="30">
        <v>0.16</v>
      </c>
      <c r="G17" s="30">
        <v>0.19</v>
      </c>
      <c r="H17" s="30">
        <v>0.19</v>
      </c>
      <c r="I17" s="30">
        <v>0.19</v>
      </c>
      <c r="J17" s="30">
        <v>0.18</v>
      </c>
      <c r="K17" s="30">
        <v>0.2</v>
      </c>
      <c r="L17" s="30">
        <v>0.2</v>
      </c>
      <c r="M17" s="30">
        <v>0.2</v>
      </c>
      <c r="N17" s="30">
        <v>0.15</v>
      </c>
      <c r="O17" s="30">
        <v>0.14000000000000001</v>
      </c>
      <c r="P17" s="30">
        <v>0.2</v>
      </c>
      <c r="Q17" s="30">
        <v>0.22</v>
      </c>
      <c r="R17" s="30">
        <v>0.22</v>
      </c>
      <c r="S17" s="30">
        <v>0.22</v>
      </c>
      <c r="T17" s="30">
        <v>0.23</v>
      </c>
      <c r="U17" s="30">
        <v>0.23</v>
      </c>
      <c r="V17" s="30">
        <v>0.23</v>
      </c>
      <c r="W17" s="30">
        <v>0.23</v>
      </c>
    </row>
    <row r="18" spans="1:23" s="31" customFormat="1">
      <c r="A18" s="4" t="s">
        <v>321</v>
      </c>
      <c r="B18" s="30">
        <v>0.17</v>
      </c>
      <c r="C18" s="30">
        <v>0.17</v>
      </c>
      <c r="D18" s="30">
        <v>0.25</v>
      </c>
      <c r="E18" s="30">
        <v>0.3</v>
      </c>
      <c r="F18" s="30">
        <v>0.3</v>
      </c>
      <c r="G18" s="30">
        <v>0.37</v>
      </c>
      <c r="H18" s="30">
        <v>0.37</v>
      </c>
      <c r="I18" s="30">
        <v>0.34</v>
      </c>
      <c r="J18" s="30">
        <v>0.34</v>
      </c>
      <c r="K18" s="30">
        <v>0.33</v>
      </c>
      <c r="L18" s="30">
        <v>0.34</v>
      </c>
      <c r="M18" s="30">
        <v>0.34</v>
      </c>
      <c r="N18" s="30">
        <v>0.35</v>
      </c>
      <c r="O18" s="30">
        <v>0.38</v>
      </c>
      <c r="P18" s="30">
        <v>0.38</v>
      </c>
      <c r="Q18" s="30">
        <v>0.37</v>
      </c>
      <c r="R18" s="30">
        <v>0.36</v>
      </c>
      <c r="S18" s="30">
        <v>0.32</v>
      </c>
      <c r="T18" s="30">
        <v>0.38</v>
      </c>
      <c r="U18" s="30">
        <v>0.39</v>
      </c>
      <c r="V18" s="30">
        <v>0.39</v>
      </c>
      <c r="W18" s="30">
        <v>0.39</v>
      </c>
    </row>
    <row r="19" spans="1:23" s="31" customFormat="1">
      <c r="A19" s="4" t="s">
        <v>322</v>
      </c>
      <c r="B19" s="30">
        <v>0.17</v>
      </c>
      <c r="C19" s="30">
        <v>0.17</v>
      </c>
      <c r="D19" s="30">
        <v>0.17</v>
      </c>
      <c r="E19" s="30">
        <v>0.16</v>
      </c>
      <c r="F19" s="30">
        <v>0.15</v>
      </c>
      <c r="G19" s="30">
        <v>0.17</v>
      </c>
      <c r="H19" s="30">
        <v>0.34</v>
      </c>
      <c r="I19" s="30">
        <v>0.35</v>
      </c>
      <c r="J19" s="30">
        <v>0.35</v>
      </c>
      <c r="K19" s="30">
        <v>0.35</v>
      </c>
      <c r="L19" s="30">
        <v>0.35</v>
      </c>
      <c r="M19" s="30">
        <v>0.36</v>
      </c>
      <c r="N19" s="30">
        <v>0.35</v>
      </c>
      <c r="O19" s="30">
        <v>0.34</v>
      </c>
      <c r="P19" s="30">
        <v>0.34</v>
      </c>
      <c r="Q19" s="30">
        <v>0.34</v>
      </c>
      <c r="R19" s="30">
        <v>0.34</v>
      </c>
      <c r="S19" s="30">
        <v>0.34</v>
      </c>
      <c r="T19" s="30">
        <v>0.33</v>
      </c>
      <c r="U19" s="30">
        <v>0.33</v>
      </c>
      <c r="V19" s="30">
        <v>0.34</v>
      </c>
      <c r="W19" s="30">
        <v>0.34</v>
      </c>
    </row>
    <row r="20" spans="1:23" s="31" customFormat="1">
      <c r="A20" s="4" t="s">
        <v>323</v>
      </c>
      <c r="B20" s="30">
        <v>0.33</v>
      </c>
      <c r="C20" s="30">
        <v>0.33</v>
      </c>
      <c r="D20" s="30">
        <v>0.28000000000000003</v>
      </c>
      <c r="E20" s="30">
        <v>0.31</v>
      </c>
      <c r="F20" s="30">
        <v>0.31</v>
      </c>
      <c r="G20" s="30">
        <v>0.31</v>
      </c>
      <c r="H20" s="30">
        <v>0.3</v>
      </c>
      <c r="I20" s="30">
        <v>0.32</v>
      </c>
      <c r="J20" s="30">
        <v>0.32</v>
      </c>
      <c r="K20" s="30">
        <v>0.16</v>
      </c>
      <c r="L20" s="30">
        <v>0.15</v>
      </c>
      <c r="M20" s="30">
        <v>0.15</v>
      </c>
      <c r="N20" s="30">
        <v>0.15</v>
      </c>
      <c r="O20" s="30">
        <v>0.18</v>
      </c>
      <c r="P20" s="30">
        <v>0.28999999999999998</v>
      </c>
      <c r="Q20" s="30">
        <v>0.3</v>
      </c>
      <c r="R20" s="30">
        <v>0.3</v>
      </c>
      <c r="S20" s="30">
        <v>0.31</v>
      </c>
      <c r="T20" s="30">
        <v>0.3</v>
      </c>
      <c r="U20" s="30">
        <v>0.28999999999999998</v>
      </c>
      <c r="V20" s="30">
        <v>0.28999999999999998</v>
      </c>
      <c r="W20" s="30">
        <v>0.28000000000000003</v>
      </c>
    </row>
    <row r="21" spans="1:23" s="31" customFormat="1">
      <c r="A21" s="4" t="s">
        <v>324</v>
      </c>
      <c r="B21" s="30">
        <v>0.28000000000000003</v>
      </c>
      <c r="C21" s="30">
        <v>0.28000000000000003</v>
      </c>
      <c r="D21" s="30">
        <v>0.28000000000000003</v>
      </c>
      <c r="E21" s="30">
        <v>0.28000000000000003</v>
      </c>
      <c r="F21" s="30">
        <v>0.22</v>
      </c>
      <c r="G21" s="30">
        <v>0.22</v>
      </c>
      <c r="H21" s="30">
        <v>0.23</v>
      </c>
      <c r="I21" s="30">
        <v>0.23</v>
      </c>
      <c r="J21" s="30">
        <v>0.23</v>
      </c>
      <c r="K21" s="30">
        <v>0.25</v>
      </c>
      <c r="L21" s="30">
        <v>0.26</v>
      </c>
      <c r="M21" s="30">
        <v>0.26</v>
      </c>
      <c r="N21" s="30">
        <v>0.27</v>
      </c>
      <c r="O21" s="30">
        <v>0.28999999999999998</v>
      </c>
      <c r="P21" s="30">
        <v>0.35</v>
      </c>
      <c r="Q21" s="30">
        <v>0.34</v>
      </c>
      <c r="R21" s="30">
        <v>0.34</v>
      </c>
      <c r="S21" s="30">
        <v>0.36</v>
      </c>
      <c r="T21" s="30">
        <v>0.34</v>
      </c>
      <c r="U21" s="30">
        <v>0.32</v>
      </c>
      <c r="V21" s="30">
        <v>0.36</v>
      </c>
      <c r="W21" s="30">
        <v>0.41</v>
      </c>
    </row>
    <row r="22" spans="1:23" s="31" customFormat="1">
      <c r="A22" s="4" t="s">
        <v>325</v>
      </c>
      <c r="B22" s="30">
        <v>0.36</v>
      </c>
      <c r="C22" s="30">
        <v>0.36</v>
      </c>
      <c r="D22" s="30">
        <v>0.4</v>
      </c>
      <c r="E22" s="30">
        <v>0.42</v>
      </c>
      <c r="F22" s="30">
        <v>0.42</v>
      </c>
      <c r="G22" s="30">
        <v>0.41</v>
      </c>
      <c r="H22" s="30">
        <v>0.41</v>
      </c>
      <c r="I22" s="30">
        <v>0.4</v>
      </c>
      <c r="J22" s="30">
        <v>0.4</v>
      </c>
      <c r="K22" s="30">
        <v>0.4</v>
      </c>
      <c r="L22" s="30">
        <v>0.39</v>
      </c>
      <c r="M22" s="30">
        <v>0.39</v>
      </c>
      <c r="N22" s="30">
        <v>0.25</v>
      </c>
      <c r="O22" s="30">
        <v>0.24</v>
      </c>
      <c r="P22" s="30">
        <v>0.32</v>
      </c>
      <c r="Q22" s="30">
        <v>0.32</v>
      </c>
      <c r="R22" s="30">
        <v>0.32</v>
      </c>
      <c r="S22" s="30">
        <v>0.31</v>
      </c>
      <c r="T22" s="30">
        <v>0.3</v>
      </c>
      <c r="U22" s="30">
        <v>0.28999999999999998</v>
      </c>
      <c r="V22" s="30">
        <v>0.25</v>
      </c>
      <c r="W22" s="30">
        <v>0.18</v>
      </c>
    </row>
    <row r="23" spans="1:23" s="31" customFormat="1">
      <c r="A23" s="4" t="s">
        <v>326</v>
      </c>
      <c r="B23" s="30">
        <v>0.13</v>
      </c>
      <c r="C23" s="30">
        <v>0.13</v>
      </c>
      <c r="D23" s="30">
        <v>0.13</v>
      </c>
      <c r="E23" s="30">
        <v>0.12</v>
      </c>
      <c r="F23" s="30">
        <v>0.12</v>
      </c>
      <c r="G23" s="30">
        <v>0.12</v>
      </c>
      <c r="H23" s="30">
        <v>0.12</v>
      </c>
      <c r="I23" s="30">
        <v>0.19</v>
      </c>
      <c r="J23" s="30">
        <v>0.17</v>
      </c>
      <c r="K23" s="30">
        <v>0.15</v>
      </c>
      <c r="L23" s="30">
        <v>0.18</v>
      </c>
      <c r="M23" s="30">
        <v>0.18</v>
      </c>
      <c r="N23" s="30">
        <v>0.18</v>
      </c>
      <c r="O23" s="30">
        <v>0.19</v>
      </c>
      <c r="P23" s="30">
        <v>0.18</v>
      </c>
      <c r="Q23" s="30">
        <v>0.18</v>
      </c>
      <c r="R23" s="30">
        <v>0.18</v>
      </c>
      <c r="S23" s="30">
        <v>0.18</v>
      </c>
      <c r="T23" s="30">
        <v>0.23</v>
      </c>
      <c r="U23" s="30">
        <v>0.25</v>
      </c>
      <c r="V23" s="30">
        <v>0.26</v>
      </c>
      <c r="W23" s="30">
        <v>0.26</v>
      </c>
    </row>
    <row r="24" spans="1:23" s="31" customFormat="1">
      <c r="A24" s="4" t="s">
        <v>327</v>
      </c>
      <c r="B24" s="30">
        <v>0.27</v>
      </c>
      <c r="C24" s="30">
        <v>0.28000000000000003</v>
      </c>
      <c r="D24" s="30">
        <v>0.28000000000000003</v>
      </c>
      <c r="E24" s="30">
        <v>0.28000000000000003</v>
      </c>
      <c r="F24" s="30">
        <v>0.28000000000000003</v>
      </c>
      <c r="G24" s="30">
        <v>0.28999999999999998</v>
      </c>
      <c r="H24" s="30">
        <v>0.28999999999999998</v>
      </c>
      <c r="I24" s="30">
        <v>0.28999999999999998</v>
      </c>
      <c r="J24" s="30">
        <v>0.28999999999999998</v>
      </c>
      <c r="K24" s="30">
        <v>0.28999999999999998</v>
      </c>
      <c r="L24" s="30">
        <v>0.27</v>
      </c>
      <c r="M24" s="30">
        <v>0.27</v>
      </c>
      <c r="N24" s="30">
        <v>0.27</v>
      </c>
      <c r="O24" s="30">
        <v>0.28000000000000003</v>
      </c>
      <c r="P24" s="30">
        <v>0.27</v>
      </c>
      <c r="Q24" s="30">
        <v>0.28000000000000003</v>
      </c>
      <c r="R24" s="30">
        <v>0.28000000000000003</v>
      </c>
      <c r="S24" s="30">
        <v>0.26</v>
      </c>
      <c r="T24" s="30">
        <v>0.26</v>
      </c>
      <c r="U24" s="30">
        <v>0.25</v>
      </c>
      <c r="V24" s="30">
        <v>0.22</v>
      </c>
      <c r="W24" s="30">
        <v>0.24</v>
      </c>
    </row>
    <row r="25" spans="1:23" s="31" customFormat="1">
      <c r="A25" s="4" t="s">
        <v>328</v>
      </c>
      <c r="B25" s="30">
        <v>0.28000000000000003</v>
      </c>
      <c r="C25" s="30">
        <v>0.28000000000000003</v>
      </c>
      <c r="D25" s="30">
        <v>0.28000000000000003</v>
      </c>
      <c r="E25" s="30">
        <v>0.3</v>
      </c>
      <c r="F25" s="30">
        <v>0.35</v>
      </c>
      <c r="G25" s="30">
        <v>0.36</v>
      </c>
      <c r="H25" s="30">
        <v>0.37</v>
      </c>
      <c r="I25" s="30">
        <v>0.37</v>
      </c>
      <c r="J25" s="30">
        <v>0.36</v>
      </c>
      <c r="K25" s="30">
        <v>0.31</v>
      </c>
      <c r="L25" s="30">
        <v>0.22</v>
      </c>
      <c r="M25" s="30">
        <v>0.38</v>
      </c>
      <c r="N25" s="30">
        <v>0.42</v>
      </c>
      <c r="O25" s="30">
        <v>0.45</v>
      </c>
      <c r="P25" s="30">
        <v>0.45</v>
      </c>
      <c r="Q25" s="30">
        <v>0.44</v>
      </c>
      <c r="R25" s="30">
        <v>0.33</v>
      </c>
      <c r="S25" s="30">
        <v>0.31</v>
      </c>
      <c r="T25" s="30">
        <v>0.28999999999999998</v>
      </c>
      <c r="U25" s="30">
        <v>0.3</v>
      </c>
      <c r="V25" s="30">
        <v>0.3</v>
      </c>
      <c r="W25" s="30">
        <v>0.32</v>
      </c>
    </row>
    <row r="26" spans="1:23" s="31" customFormat="1">
      <c r="A26" s="4" t="s">
        <v>329</v>
      </c>
      <c r="B26" s="30">
        <v>0.12</v>
      </c>
      <c r="C26" s="30">
        <v>0.13</v>
      </c>
      <c r="D26" s="30">
        <v>0.13</v>
      </c>
      <c r="E26" s="30">
        <v>0.15</v>
      </c>
      <c r="F26" s="30">
        <v>0.19</v>
      </c>
      <c r="G26" s="30">
        <v>0.19</v>
      </c>
      <c r="H26" s="30">
        <v>0.19</v>
      </c>
      <c r="I26" s="30">
        <v>0.19</v>
      </c>
      <c r="J26" s="30">
        <v>0.19</v>
      </c>
      <c r="K26" s="30">
        <v>0.19</v>
      </c>
      <c r="L26" s="30">
        <v>0.19</v>
      </c>
      <c r="M26" s="30">
        <v>0.2</v>
      </c>
      <c r="N26" s="30">
        <v>0.2</v>
      </c>
      <c r="O26" s="30">
        <v>0.2</v>
      </c>
      <c r="P26" s="30">
        <v>0.2</v>
      </c>
      <c r="Q26" s="30">
        <v>0.21</v>
      </c>
      <c r="R26" s="30">
        <v>0.21</v>
      </c>
      <c r="S26" s="30">
        <v>0.2</v>
      </c>
      <c r="T26" s="30">
        <v>0.2</v>
      </c>
      <c r="U26" s="30">
        <v>0.2</v>
      </c>
      <c r="V26" s="30">
        <v>0.18</v>
      </c>
      <c r="W26" s="30">
        <v>0.18</v>
      </c>
    </row>
    <row r="27" spans="1:23" s="31" customFormat="1">
      <c r="A27" s="4" t="s">
        <v>330</v>
      </c>
      <c r="B27" s="30">
        <v>0.42</v>
      </c>
      <c r="C27" s="30">
        <v>0.42</v>
      </c>
      <c r="D27" s="30">
        <v>0.42</v>
      </c>
      <c r="E27" s="30">
        <v>0.42</v>
      </c>
      <c r="F27" s="30">
        <v>0.42</v>
      </c>
      <c r="G27" s="30">
        <v>0.42</v>
      </c>
      <c r="H27" s="30">
        <v>0.42</v>
      </c>
      <c r="I27" s="30">
        <v>0.42</v>
      </c>
      <c r="J27" s="30">
        <v>0.41</v>
      </c>
      <c r="K27" s="30">
        <v>0.41</v>
      </c>
      <c r="L27" s="30">
        <v>0.42</v>
      </c>
      <c r="M27" s="30">
        <v>0.42</v>
      </c>
      <c r="N27" s="30">
        <v>0.42</v>
      </c>
      <c r="O27" s="30">
        <v>0.42</v>
      </c>
      <c r="P27" s="30">
        <v>0.42</v>
      </c>
      <c r="Q27" s="30">
        <v>0.43</v>
      </c>
      <c r="R27" s="30">
        <v>0.42</v>
      </c>
      <c r="S27" s="30">
        <v>0.42</v>
      </c>
      <c r="T27" s="30">
        <v>0.42</v>
      </c>
      <c r="U27" s="30">
        <v>0.44</v>
      </c>
      <c r="V27" s="30">
        <v>0.43</v>
      </c>
      <c r="W27" s="30">
        <v>0.43</v>
      </c>
    </row>
    <row r="28" spans="1:23" s="31" customFormat="1">
      <c r="A28" s="4" t="s">
        <v>331</v>
      </c>
      <c r="B28" s="30">
        <v>0.34</v>
      </c>
      <c r="C28" s="30">
        <v>0.32</v>
      </c>
      <c r="D28" s="30">
        <v>0.36</v>
      </c>
      <c r="E28" s="30">
        <v>0.36</v>
      </c>
      <c r="F28" s="30">
        <v>0.36</v>
      </c>
      <c r="G28" s="30">
        <v>0.36</v>
      </c>
      <c r="H28" s="30">
        <v>0.36</v>
      </c>
      <c r="I28" s="30">
        <v>0.36</v>
      </c>
      <c r="J28" s="30">
        <v>0.35</v>
      </c>
      <c r="K28" s="30">
        <v>0.35</v>
      </c>
      <c r="L28" s="30">
        <v>0.35</v>
      </c>
      <c r="M28" s="30">
        <v>0.35</v>
      </c>
      <c r="N28" s="30">
        <v>0.35</v>
      </c>
      <c r="O28" s="30">
        <v>0.36</v>
      </c>
      <c r="P28" s="30">
        <v>0.36</v>
      </c>
      <c r="Q28" s="30">
        <v>0.36</v>
      </c>
      <c r="R28" s="30">
        <v>0.38</v>
      </c>
      <c r="S28" s="30">
        <v>0.39</v>
      </c>
      <c r="T28" s="30">
        <v>0.38</v>
      </c>
      <c r="U28" s="30">
        <v>0.4</v>
      </c>
      <c r="V28" s="30">
        <v>0.4</v>
      </c>
      <c r="W28" s="30">
        <v>0.38</v>
      </c>
    </row>
    <row r="29" spans="1:23" s="31" customFormat="1">
      <c r="A29" s="4" t="s">
        <v>332</v>
      </c>
      <c r="B29" s="30">
        <v>0.16</v>
      </c>
      <c r="C29" s="30">
        <v>0.16</v>
      </c>
      <c r="D29" s="30">
        <v>0.3</v>
      </c>
      <c r="E29" s="30">
        <v>0.36</v>
      </c>
      <c r="F29" s="30">
        <v>0.38</v>
      </c>
      <c r="G29" s="30">
        <v>0.38</v>
      </c>
      <c r="H29" s="30">
        <v>0.38</v>
      </c>
      <c r="I29" s="30">
        <v>0.37</v>
      </c>
      <c r="J29" s="30">
        <v>0.35</v>
      </c>
      <c r="K29" s="30">
        <v>0.35</v>
      </c>
      <c r="L29" s="30">
        <v>0.35</v>
      </c>
      <c r="M29" s="30">
        <v>0.35</v>
      </c>
      <c r="N29" s="30">
        <v>0.34</v>
      </c>
      <c r="O29" s="30">
        <v>0.34</v>
      </c>
      <c r="P29" s="30">
        <v>0.34</v>
      </c>
      <c r="Q29" s="30">
        <v>0.34</v>
      </c>
      <c r="R29" s="30">
        <v>0.34</v>
      </c>
      <c r="S29" s="30">
        <v>0.34</v>
      </c>
      <c r="T29" s="30">
        <v>0.37</v>
      </c>
      <c r="U29" s="30">
        <v>0.37</v>
      </c>
      <c r="V29" s="30">
        <v>0.37</v>
      </c>
      <c r="W29" s="30">
        <v>0.37</v>
      </c>
    </row>
    <row r="30" spans="1:23" s="31" customFormat="1">
      <c r="A30" s="4" t="s">
        <v>333</v>
      </c>
      <c r="B30" s="30">
        <v>0.08</v>
      </c>
      <c r="C30" s="30">
        <v>0.08</v>
      </c>
      <c r="D30" s="30">
        <v>0.08</v>
      </c>
      <c r="E30" s="30">
        <v>0.08</v>
      </c>
      <c r="F30" s="30">
        <v>0.08</v>
      </c>
      <c r="G30" s="30">
        <v>0.08</v>
      </c>
      <c r="H30" s="30">
        <v>0.08</v>
      </c>
      <c r="I30" s="30">
        <v>0.08</v>
      </c>
      <c r="J30" s="30">
        <v>0.08</v>
      </c>
      <c r="K30" s="30">
        <v>0.08</v>
      </c>
      <c r="L30" s="30">
        <v>0.09</v>
      </c>
      <c r="M30" s="30">
        <v>0.1</v>
      </c>
      <c r="N30" s="30">
        <v>0.09</v>
      </c>
      <c r="O30" s="30">
        <v>0.09</v>
      </c>
      <c r="P30" s="30">
        <v>0.09</v>
      </c>
      <c r="Q30" s="30">
        <v>0.09</v>
      </c>
      <c r="R30" s="30">
        <v>0.09</v>
      </c>
      <c r="S30" s="30">
        <v>0.1</v>
      </c>
      <c r="T30" s="30">
        <v>0.08</v>
      </c>
      <c r="U30" s="30">
        <v>0.08</v>
      </c>
      <c r="V30" s="30">
        <v>0.08</v>
      </c>
      <c r="W30" s="30">
        <v>0.09</v>
      </c>
    </row>
    <row r="31" spans="1:23" s="31" customFormat="1">
      <c r="A31" s="4" t="s">
        <v>334</v>
      </c>
      <c r="B31" s="30"/>
      <c r="C31" s="30"/>
      <c r="D31" s="30"/>
      <c r="E31" s="30"/>
      <c r="F31" s="30"/>
      <c r="G31" s="30"/>
      <c r="H31" s="30"/>
      <c r="I31" s="30"/>
      <c r="J31" s="30"/>
      <c r="K31" s="30"/>
      <c r="L31" s="30"/>
      <c r="M31" s="30">
        <v>0.1</v>
      </c>
      <c r="N31" s="30">
        <v>0.1</v>
      </c>
      <c r="O31" s="30">
        <v>0.08</v>
      </c>
      <c r="P31" s="30">
        <v>0.08</v>
      </c>
      <c r="Q31" s="30">
        <v>0.1</v>
      </c>
      <c r="R31" s="30">
        <v>0.08</v>
      </c>
      <c r="S31" s="30">
        <v>0.06</v>
      </c>
      <c r="T31" s="30">
        <v>7.0000000000000007E-2</v>
      </c>
      <c r="U31" s="30">
        <v>0.06</v>
      </c>
      <c r="V31" s="30">
        <v>7.0000000000000007E-2</v>
      </c>
      <c r="W31" s="30">
        <v>0.05</v>
      </c>
    </row>
    <row r="32" spans="1:23" s="31" customFormat="1">
      <c r="A32" s="4" t="s">
        <v>335</v>
      </c>
      <c r="B32" s="30">
        <v>7.0000000000000007E-2</v>
      </c>
      <c r="C32" s="30">
        <v>0.1</v>
      </c>
      <c r="D32" s="30">
        <v>0.1</v>
      </c>
      <c r="E32" s="30">
        <v>0.09</v>
      </c>
      <c r="F32" s="30">
        <v>0.1</v>
      </c>
      <c r="G32" s="30">
        <v>0.1</v>
      </c>
      <c r="H32" s="30">
        <v>0.1</v>
      </c>
      <c r="I32" s="30">
        <v>0.1</v>
      </c>
      <c r="J32" s="30">
        <v>0.1</v>
      </c>
      <c r="K32" s="30">
        <v>0.09</v>
      </c>
      <c r="L32" s="30">
        <v>0.11</v>
      </c>
      <c r="M32" s="30">
        <v>0.1</v>
      </c>
      <c r="N32" s="30">
        <v>0.1</v>
      </c>
      <c r="O32" s="30">
        <v>0.08</v>
      </c>
      <c r="P32" s="30">
        <v>0.08</v>
      </c>
      <c r="Q32" s="30">
        <v>0.09</v>
      </c>
      <c r="R32" s="30">
        <v>0.09</v>
      </c>
      <c r="S32" s="30">
        <v>0.1</v>
      </c>
      <c r="T32" s="30">
        <v>0.09</v>
      </c>
      <c r="U32" s="30">
        <v>0.11</v>
      </c>
      <c r="V32" s="30">
        <v>0.1</v>
      </c>
      <c r="W32" s="30">
        <v>0.1</v>
      </c>
    </row>
    <row r="33" spans="1:23" s="31" customFormat="1">
      <c r="A33" s="4" t="s">
        <v>336</v>
      </c>
      <c r="B33" s="30">
        <v>0.12</v>
      </c>
      <c r="C33" s="30">
        <v>0.13</v>
      </c>
      <c r="D33" s="30">
        <v>0.13</v>
      </c>
      <c r="E33" s="30">
        <v>0.13</v>
      </c>
      <c r="F33" s="30">
        <v>0.12</v>
      </c>
      <c r="G33" s="30">
        <v>0.14000000000000001</v>
      </c>
      <c r="H33" s="30">
        <v>0.16</v>
      </c>
      <c r="I33" s="30">
        <v>0.17</v>
      </c>
      <c r="J33" s="30">
        <v>0.21</v>
      </c>
      <c r="K33" s="30">
        <v>0.21</v>
      </c>
      <c r="L33" s="30">
        <v>0.19</v>
      </c>
      <c r="M33" s="30">
        <v>0.19</v>
      </c>
      <c r="N33" s="30">
        <v>0.19</v>
      </c>
      <c r="O33" s="30">
        <v>0.18</v>
      </c>
      <c r="P33" s="30">
        <v>0.2</v>
      </c>
      <c r="Q33" s="30">
        <v>0.2</v>
      </c>
      <c r="R33" s="30">
        <v>0.19</v>
      </c>
      <c r="S33" s="30">
        <v>0.17</v>
      </c>
      <c r="T33" s="30">
        <v>0.2</v>
      </c>
      <c r="U33" s="30">
        <v>0.23</v>
      </c>
      <c r="V33" s="30">
        <v>0.25</v>
      </c>
      <c r="W33" s="30">
        <v>0.24</v>
      </c>
    </row>
    <row r="34" spans="1:23" s="31" customFormat="1">
      <c r="A34" s="4" t="s">
        <v>337</v>
      </c>
      <c r="B34" s="30">
        <v>0.22</v>
      </c>
      <c r="C34" s="30">
        <v>0.22</v>
      </c>
      <c r="D34" s="30">
        <v>0.21</v>
      </c>
      <c r="E34" s="30">
        <v>0.21</v>
      </c>
      <c r="F34" s="30">
        <v>0.22</v>
      </c>
      <c r="G34" s="30">
        <v>0.24</v>
      </c>
      <c r="H34" s="30">
        <v>0.26</v>
      </c>
      <c r="I34" s="30">
        <v>0.26</v>
      </c>
      <c r="J34" s="30">
        <v>0.26</v>
      </c>
      <c r="K34" s="30">
        <v>0.26</v>
      </c>
      <c r="L34" s="30">
        <v>0.26</v>
      </c>
      <c r="M34" s="30">
        <v>0.26</v>
      </c>
      <c r="N34" s="30">
        <v>0.26</v>
      </c>
      <c r="O34" s="30">
        <v>0.25</v>
      </c>
      <c r="P34" s="30">
        <v>0.24</v>
      </c>
      <c r="Q34" s="30">
        <v>0.24</v>
      </c>
      <c r="R34" s="30">
        <v>0.23</v>
      </c>
      <c r="S34" s="30">
        <v>0.23</v>
      </c>
      <c r="T34" s="30">
        <v>0.23</v>
      </c>
      <c r="U34" s="30">
        <v>0.22</v>
      </c>
      <c r="V34" s="30">
        <v>0.2</v>
      </c>
      <c r="W34" s="30">
        <v>0.19</v>
      </c>
    </row>
    <row r="35" spans="1:23" s="31" customFormat="1">
      <c r="A35" s="4" t="s">
        <v>338</v>
      </c>
      <c r="B35" s="30">
        <v>0.3</v>
      </c>
      <c r="C35" s="30">
        <v>0.28000000000000003</v>
      </c>
      <c r="D35" s="30">
        <v>0.28000000000000003</v>
      </c>
      <c r="E35" s="30">
        <v>0.28000000000000003</v>
      </c>
      <c r="F35" s="30">
        <v>0.28000000000000003</v>
      </c>
      <c r="G35" s="30">
        <v>0.28000000000000003</v>
      </c>
      <c r="H35" s="30">
        <v>0.28999999999999998</v>
      </c>
      <c r="I35" s="30">
        <v>0.28999999999999998</v>
      </c>
      <c r="J35" s="30">
        <v>0.28999999999999998</v>
      </c>
      <c r="K35" s="30">
        <v>0.28999999999999998</v>
      </c>
      <c r="L35" s="30">
        <v>0.28000000000000003</v>
      </c>
      <c r="M35" s="30">
        <v>0.28000000000000003</v>
      </c>
      <c r="N35" s="30">
        <v>0.28999999999999998</v>
      </c>
      <c r="O35" s="30">
        <v>0.28999999999999998</v>
      </c>
      <c r="P35" s="30">
        <v>0.28000000000000003</v>
      </c>
      <c r="Q35" s="30">
        <v>0.28000000000000003</v>
      </c>
      <c r="R35" s="30">
        <v>0.25</v>
      </c>
      <c r="S35" s="30">
        <v>0.24</v>
      </c>
      <c r="T35" s="30">
        <v>0.25</v>
      </c>
      <c r="U35" s="30">
        <v>0.23</v>
      </c>
      <c r="V35" s="30">
        <v>0.23</v>
      </c>
      <c r="W35" s="30">
        <v>0.24</v>
      </c>
    </row>
    <row r="36" spans="1:23" s="31" customFormat="1">
      <c r="A36" s="4" t="s">
        <v>339</v>
      </c>
      <c r="B36" s="30">
        <v>0.32</v>
      </c>
      <c r="C36" s="30">
        <v>0.32</v>
      </c>
      <c r="D36" s="30">
        <v>0.32</v>
      </c>
      <c r="E36" s="30">
        <v>0.32</v>
      </c>
      <c r="F36" s="30">
        <v>0.32</v>
      </c>
      <c r="G36" s="30">
        <v>0.33</v>
      </c>
      <c r="H36" s="30">
        <v>0.33</v>
      </c>
      <c r="I36" s="30">
        <v>0.33</v>
      </c>
      <c r="J36" s="30">
        <v>0.33</v>
      </c>
      <c r="K36" s="30">
        <v>0.34</v>
      </c>
      <c r="L36" s="30">
        <v>0.34</v>
      </c>
      <c r="M36" s="30">
        <v>0.33</v>
      </c>
      <c r="N36" s="30">
        <v>0.34</v>
      </c>
      <c r="O36" s="30">
        <v>0.31</v>
      </c>
      <c r="P36" s="30">
        <v>0.31</v>
      </c>
      <c r="Q36" s="30">
        <v>0.28999999999999998</v>
      </c>
      <c r="R36" s="30">
        <v>0.26</v>
      </c>
      <c r="S36" s="30">
        <v>0.2</v>
      </c>
      <c r="T36" s="30">
        <v>0.24</v>
      </c>
      <c r="U36" s="30">
        <v>0.24</v>
      </c>
      <c r="V36" s="30">
        <v>0.2</v>
      </c>
      <c r="W36" s="30">
        <v>0.24</v>
      </c>
    </row>
    <row r="37" spans="1:23" s="31" customFormat="1">
      <c r="A37" s="22" t="s">
        <v>340</v>
      </c>
      <c r="B37" s="5"/>
      <c r="C37" s="5"/>
      <c r="D37" s="5"/>
      <c r="E37" s="5"/>
      <c r="F37" s="5"/>
      <c r="G37" s="5"/>
      <c r="H37" s="5"/>
      <c r="I37" s="5"/>
      <c r="J37" s="5"/>
      <c r="K37" s="5"/>
      <c r="L37" s="5"/>
      <c r="M37" s="5"/>
      <c r="N37" s="5"/>
      <c r="O37" s="5"/>
      <c r="P37" s="5"/>
      <c r="Q37" s="5"/>
      <c r="R37" s="5"/>
      <c r="S37" s="5"/>
      <c r="T37" s="5"/>
      <c r="U37" s="5"/>
      <c r="V37" s="5"/>
      <c r="W37" s="5"/>
    </row>
    <row r="38" spans="1:23" s="31" customFormat="1">
      <c r="A38" s="4" t="s">
        <v>341</v>
      </c>
      <c r="B38" s="30">
        <v>0.01</v>
      </c>
      <c r="C38" s="30">
        <v>0.02</v>
      </c>
      <c r="D38" s="30">
        <v>0.1</v>
      </c>
      <c r="E38" s="30">
        <v>0.1</v>
      </c>
      <c r="F38" s="30">
        <v>0.11</v>
      </c>
      <c r="G38" s="30">
        <v>0.14000000000000001</v>
      </c>
      <c r="H38" s="30">
        <v>0.16</v>
      </c>
      <c r="I38" s="30">
        <v>0.16</v>
      </c>
      <c r="J38" s="30">
        <v>0.16</v>
      </c>
      <c r="K38" s="30">
        <v>0.16</v>
      </c>
      <c r="L38" s="30">
        <v>0.15</v>
      </c>
      <c r="M38" s="30">
        <v>0.15</v>
      </c>
      <c r="N38" s="30">
        <v>0.15</v>
      </c>
      <c r="O38" s="30">
        <v>0.16</v>
      </c>
      <c r="P38" s="30">
        <v>0.16</v>
      </c>
      <c r="Q38" s="30">
        <v>0.16</v>
      </c>
      <c r="R38" s="30">
        <v>0.15</v>
      </c>
      <c r="S38" s="30">
        <v>0.14000000000000001</v>
      </c>
      <c r="T38" s="30">
        <v>0.17</v>
      </c>
      <c r="U38" s="30">
        <v>0.16</v>
      </c>
      <c r="V38" s="30">
        <v>0.14000000000000001</v>
      </c>
      <c r="W38" s="30">
        <v>0.04</v>
      </c>
    </row>
    <row r="39" spans="1:23" s="31" customFormat="1">
      <c r="A39" s="4" t="s">
        <v>342</v>
      </c>
      <c r="B39" s="30">
        <v>0.25</v>
      </c>
      <c r="C39" s="30">
        <v>0.25</v>
      </c>
      <c r="D39" s="30">
        <v>0.22</v>
      </c>
      <c r="E39" s="30">
        <v>0.22</v>
      </c>
      <c r="F39" s="30">
        <v>0.22</v>
      </c>
      <c r="G39" s="30">
        <v>0.22</v>
      </c>
      <c r="H39" s="30">
        <v>0.2</v>
      </c>
      <c r="I39" s="30">
        <v>0.12</v>
      </c>
      <c r="J39" s="30">
        <v>0.12</v>
      </c>
      <c r="K39" s="30">
        <v>0.2</v>
      </c>
      <c r="L39" s="30">
        <v>0.2</v>
      </c>
      <c r="M39" s="30">
        <v>0.2</v>
      </c>
      <c r="N39" s="30">
        <v>0.18</v>
      </c>
      <c r="O39" s="30">
        <v>0.16</v>
      </c>
      <c r="P39" s="30">
        <v>0.13</v>
      </c>
      <c r="Q39" s="30">
        <v>0.14000000000000001</v>
      </c>
      <c r="R39" s="30">
        <v>0.13</v>
      </c>
      <c r="S39" s="30">
        <v>0.14000000000000001</v>
      </c>
      <c r="T39" s="30">
        <v>0.14000000000000001</v>
      </c>
      <c r="U39" s="30">
        <v>0.13</v>
      </c>
      <c r="V39" s="30">
        <v>0.13</v>
      </c>
      <c r="W39" s="30">
        <v>0.13</v>
      </c>
    </row>
    <row r="40" spans="1:23" s="31" customFormat="1">
      <c r="A40" s="4" t="s">
        <v>343</v>
      </c>
      <c r="B40" s="30">
        <v>0.14000000000000001</v>
      </c>
      <c r="C40" s="30">
        <v>0.14000000000000001</v>
      </c>
      <c r="D40" s="30">
        <v>0.19</v>
      </c>
      <c r="E40" s="30">
        <v>0.19</v>
      </c>
      <c r="F40" s="30">
        <v>0.19</v>
      </c>
      <c r="G40" s="30">
        <v>0.19</v>
      </c>
      <c r="H40" s="30">
        <v>0.18</v>
      </c>
      <c r="I40" s="30">
        <v>0.19</v>
      </c>
      <c r="J40" s="30">
        <v>0.18</v>
      </c>
      <c r="K40" s="30">
        <v>0.18</v>
      </c>
      <c r="L40" s="30">
        <v>0.18</v>
      </c>
      <c r="M40" s="30">
        <v>0.18</v>
      </c>
      <c r="N40" s="30">
        <v>0.18</v>
      </c>
      <c r="O40" s="30">
        <v>0.17</v>
      </c>
      <c r="P40" s="30">
        <v>0.17</v>
      </c>
      <c r="Q40" s="30">
        <v>0.17</v>
      </c>
      <c r="R40" s="30">
        <v>0.16</v>
      </c>
      <c r="S40" s="30">
        <v>0.15</v>
      </c>
      <c r="T40" s="30">
        <v>0.14000000000000001</v>
      </c>
      <c r="U40" s="30">
        <v>0.14000000000000001</v>
      </c>
      <c r="V40" s="30">
        <v>0.14000000000000001</v>
      </c>
      <c r="W40" s="30">
        <v>0.13</v>
      </c>
    </row>
    <row r="41" spans="1:23" s="31" customFormat="1">
      <c r="A41" s="4" t="s">
        <v>344</v>
      </c>
      <c r="B41" s="30"/>
      <c r="C41" s="30"/>
      <c r="D41" s="30"/>
      <c r="E41" s="30"/>
      <c r="F41" s="30"/>
      <c r="G41" s="30"/>
      <c r="H41" s="30"/>
      <c r="I41" s="30"/>
      <c r="J41" s="30"/>
      <c r="K41" s="30"/>
      <c r="L41" s="30"/>
      <c r="M41" s="30"/>
      <c r="N41" s="30"/>
      <c r="O41" s="30"/>
      <c r="P41" s="30"/>
      <c r="Q41" s="30"/>
      <c r="R41" s="30"/>
      <c r="S41" s="30"/>
      <c r="T41" s="30"/>
      <c r="U41" s="30"/>
      <c r="V41" s="30"/>
      <c r="W41" s="30"/>
    </row>
    <row r="42" spans="1:23" s="31" customFormat="1">
      <c r="A42" s="4" t="s">
        <v>345</v>
      </c>
      <c r="B42" s="30">
        <v>0.09</v>
      </c>
      <c r="C42" s="30">
        <v>0.09</v>
      </c>
      <c r="D42" s="30">
        <v>0.09</v>
      </c>
      <c r="E42" s="30">
        <v>0.09</v>
      </c>
      <c r="F42" s="30">
        <v>0.09</v>
      </c>
      <c r="G42" s="30">
        <v>0.09</v>
      </c>
      <c r="H42" s="30">
        <v>0.09</v>
      </c>
      <c r="I42" s="30">
        <v>0.09</v>
      </c>
      <c r="J42" s="30">
        <v>0.09</v>
      </c>
      <c r="K42" s="30">
        <v>0.1</v>
      </c>
      <c r="L42" s="30">
        <v>0.1</v>
      </c>
      <c r="M42" s="30">
        <v>0.1</v>
      </c>
      <c r="N42" s="30">
        <v>0.1</v>
      </c>
      <c r="O42" s="30">
        <v>0.1</v>
      </c>
      <c r="P42" s="30">
        <v>0.1</v>
      </c>
      <c r="Q42" s="30">
        <v>0.1</v>
      </c>
      <c r="R42" s="30">
        <v>0.1</v>
      </c>
      <c r="S42" s="30">
        <v>0.11</v>
      </c>
      <c r="T42" s="30">
        <v>0.11</v>
      </c>
      <c r="U42" s="30">
        <v>0.1</v>
      </c>
      <c r="V42" s="30">
        <v>0.11</v>
      </c>
      <c r="W42" s="30">
        <v>0.12</v>
      </c>
    </row>
    <row r="43" spans="1:23" s="31" customFormat="1">
      <c r="A43" s="4" t="s">
        <v>346</v>
      </c>
      <c r="B43" s="30">
        <v>0.05</v>
      </c>
      <c r="C43" s="30">
        <v>0.05</v>
      </c>
      <c r="D43" s="30">
        <v>0.05</v>
      </c>
      <c r="E43" s="30">
        <v>0.05</v>
      </c>
      <c r="F43" s="30">
        <v>0.05</v>
      </c>
      <c r="G43" s="30">
        <v>0.05</v>
      </c>
      <c r="H43" s="30">
        <v>0.05</v>
      </c>
      <c r="I43" s="30">
        <v>0.05</v>
      </c>
      <c r="J43" s="30">
        <v>0.05</v>
      </c>
      <c r="K43" s="30">
        <v>0.05</v>
      </c>
      <c r="L43" s="30">
        <v>0.09</v>
      </c>
      <c r="M43" s="30">
        <v>0.13</v>
      </c>
      <c r="N43" s="30">
        <v>0.16</v>
      </c>
      <c r="O43" s="30">
        <v>0.21</v>
      </c>
      <c r="P43" s="30">
        <v>0.22</v>
      </c>
      <c r="Q43" s="30">
        <v>0.22</v>
      </c>
      <c r="R43" s="30">
        <v>0.24</v>
      </c>
      <c r="S43" s="30">
        <v>0.25</v>
      </c>
      <c r="T43" s="30">
        <v>0.25</v>
      </c>
      <c r="U43" s="30">
        <v>0.27</v>
      </c>
      <c r="V43" s="30">
        <v>0.27</v>
      </c>
      <c r="W43" s="30">
        <v>7.0000000000000007E-2</v>
      </c>
    </row>
    <row r="44" spans="1:23" s="31" customFormat="1">
      <c r="A44" s="4" t="s">
        <v>347</v>
      </c>
      <c r="B44" s="30">
        <v>0.22</v>
      </c>
      <c r="C44" s="30">
        <v>0.22</v>
      </c>
      <c r="D44" s="30">
        <v>0.18</v>
      </c>
      <c r="E44" s="30">
        <v>0.13</v>
      </c>
      <c r="F44" s="30">
        <v>0.13</v>
      </c>
      <c r="G44" s="30">
        <v>0.13</v>
      </c>
      <c r="H44" s="30">
        <v>0.13</v>
      </c>
      <c r="I44" s="30">
        <v>0.15</v>
      </c>
      <c r="J44" s="30">
        <v>0.23</v>
      </c>
      <c r="K44" s="30">
        <v>0.26</v>
      </c>
      <c r="L44" s="30">
        <v>0.26</v>
      </c>
      <c r="M44" s="30">
        <v>0.27</v>
      </c>
      <c r="N44" s="30">
        <v>0.2</v>
      </c>
      <c r="O44" s="30">
        <v>0.16</v>
      </c>
      <c r="P44" s="30">
        <v>0.31</v>
      </c>
      <c r="Q44" s="30">
        <v>0.35</v>
      </c>
      <c r="R44" s="30">
        <v>0.37</v>
      </c>
      <c r="S44" s="30">
        <v>0.44</v>
      </c>
      <c r="T44" s="30">
        <v>0.42</v>
      </c>
      <c r="U44" s="30">
        <v>0.38</v>
      </c>
      <c r="V44" s="30">
        <v>0.39</v>
      </c>
      <c r="W44" s="30">
        <v>0.38</v>
      </c>
    </row>
    <row r="45" spans="1:23" s="31" customFormat="1">
      <c r="A45" s="4" t="s">
        <v>348</v>
      </c>
      <c r="B45" s="30">
        <v>0.2</v>
      </c>
      <c r="C45" s="30">
        <v>0.17</v>
      </c>
      <c r="D45" s="30">
        <v>0.27</v>
      </c>
      <c r="E45" s="30">
        <v>0.27</v>
      </c>
      <c r="F45" s="30">
        <v>0.28000000000000003</v>
      </c>
      <c r="G45" s="30">
        <v>0.28999999999999998</v>
      </c>
      <c r="H45" s="30">
        <v>0.26</v>
      </c>
      <c r="I45" s="30">
        <v>0.3</v>
      </c>
      <c r="J45" s="30">
        <v>0.3</v>
      </c>
      <c r="K45" s="30">
        <v>0.3</v>
      </c>
      <c r="L45" s="30">
        <v>0.3</v>
      </c>
      <c r="M45" s="30">
        <v>0.31</v>
      </c>
      <c r="N45" s="30">
        <v>0.31</v>
      </c>
      <c r="O45" s="30">
        <v>0.32</v>
      </c>
      <c r="P45" s="30">
        <v>0.32</v>
      </c>
      <c r="Q45" s="30">
        <v>0.32</v>
      </c>
      <c r="R45" s="30">
        <v>0.33</v>
      </c>
      <c r="S45" s="30">
        <v>0.34</v>
      </c>
      <c r="T45" s="30">
        <v>0.34</v>
      </c>
      <c r="U45" s="30">
        <v>0.36</v>
      </c>
      <c r="V45" s="30">
        <v>0.37</v>
      </c>
      <c r="W45" s="30">
        <v>0.37</v>
      </c>
    </row>
    <row r="46" spans="1:23" s="31" customFormat="1">
      <c r="A46" s="4" t="s">
        <v>349</v>
      </c>
      <c r="B46" s="30"/>
      <c r="C46" s="30"/>
      <c r="D46" s="30">
        <v>0.22</v>
      </c>
      <c r="E46" s="30">
        <v>0.26</v>
      </c>
      <c r="F46" s="30">
        <v>0.26</v>
      </c>
      <c r="G46" s="30">
        <v>0.31</v>
      </c>
      <c r="H46" s="30">
        <v>0.31</v>
      </c>
      <c r="I46" s="30">
        <v>0.33</v>
      </c>
      <c r="J46" s="30">
        <v>0.34</v>
      </c>
      <c r="K46" s="30">
        <v>0.34</v>
      </c>
      <c r="L46" s="30">
        <v>0.35</v>
      </c>
      <c r="M46" s="30">
        <v>0.35</v>
      </c>
      <c r="N46" s="30">
        <v>0.36</v>
      </c>
      <c r="O46" s="30">
        <v>0.36</v>
      </c>
      <c r="P46" s="30">
        <v>0.35</v>
      </c>
      <c r="Q46" s="30">
        <v>0.35</v>
      </c>
      <c r="R46" s="30">
        <v>0.35</v>
      </c>
      <c r="S46" s="30">
        <v>0.38</v>
      </c>
      <c r="T46" s="30">
        <v>0.4</v>
      </c>
      <c r="U46" s="30">
        <v>0.4</v>
      </c>
      <c r="V46" s="30">
        <v>0.39</v>
      </c>
      <c r="W46" s="30">
        <v>0.39</v>
      </c>
    </row>
    <row r="47" spans="1:23"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row>
    <row r="48" spans="1:23" s="31" customFormat="1">
      <c r="A48" s="4" t="s">
        <v>351</v>
      </c>
      <c r="B48" s="30">
        <v>0.11</v>
      </c>
      <c r="C48" s="30">
        <v>0.17</v>
      </c>
      <c r="D48" s="30">
        <v>0.17</v>
      </c>
      <c r="E48" s="30">
        <v>0.17</v>
      </c>
      <c r="F48" s="30">
        <v>0.17</v>
      </c>
      <c r="G48" s="30">
        <v>0.17</v>
      </c>
      <c r="H48" s="30">
        <v>0.17</v>
      </c>
      <c r="I48" s="30">
        <v>0.17</v>
      </c>
      <c r="J48" s="30">
        <v>0.16</v>
      </c>
      <c r="K48" s="30">
        <v>0.16</v>
      </c>
      <c r="L48" s="30">
        <v>0.16</v>
      </c>
      <c r="M48" s="30">
        <v>0.18</v>
      </c>
      <c r="N48" s="30">
        <v>0.16</v>
      </c>
      <c r="O48" s="30">
        <v>0.16</v>
      </c>
      <c r="P48" s="30">
        <v>0.15</v>
      </c>
      <c r="Q48" s="30">
        <v>0.09</v>
      </c>
      <c r="R48" s="30">
        <v>7.0000000000000007E-2</v>
      </c>
      <c r="S48" s="30">
        <v>7.0000000000000007E-2</v>
      </c>
      <c r="T48" s="30">
        <v>7.0000000000000007E-2</v>
      </c>
      <c r="U48" s="30">
        <v>7.0000000000000007E-2</v>
      </c>
      <c r="V48" s="30">
        <v>0.06</v>
      </c>
      <c r="W48" s="30">
        <v>7.0000000000000007E-2</v>
      </c>
    </row>
    <row r="49" spans="1:23" s="31" customFormat="1">
      <c r="A49" s="22" t="s">
        <v>352</v>
      </c>
      <c r="B49" s="5"/>
      <c r="C49" s="5"/>
      <c r="D49" s="5"/>
      <c r="E49" s="5"/>
      <c r="F49" s="5"/>
      <c r="G49" s="5"/>
      <c r="H49" s="5"/>
      <c r="I49" s="5"/>
      <c r="J49" s="5"/>
      <c r="K49" s="5"/>
      <c r="L49" s="5"/>
      <c r="M49" s="5"/>
      <c r="N49" s="5"/>
      <c r="O49" s="5"/>
      <c r="P49" s="5"/>
      <c r="Q49" s="5"/>
      <c r="R49" s="5"/>
      <c r="S49" s="5"/>
      <c r="T49" s="5"/>
      <c r="U49" s="5"/>
      <c r="V49" s="5"/>
      <c r="W49" s="5"/>
    </row>
    <row r="50" spans="1:23" s="31" customFormat="1">
      <c r="A50" s="4" t="s">
        <v>353</v>
      </c>
      <c r="B50" s="30">
        <v>0.24</v>
      </c>
      <c r="C50" s="30">
        <v>0.24</v>
      </c>
      <c r="D50" s="30">
        <v>0.24</v>
      </c>
      <c r="E50" s="30">
        <v>0.24</v>
      </c>
      <c r="F50" s="30">
        <v>0.17</v>
      </c>
      <c r="G50" s="30">
        <v>0.16</v>
      </c>
      <c r="H50" s="30">
        <v>0.22</v>
      </c>
      <c r="I50" s="30">
        <v>0.26</v>
      </c>
      <c r="J50" s="30">
        <v>0.26</v>
      </c>
      <c r="K50" s="30">
        <v>0.25</v>
      </c>
      <c r="L50" s="30">
        <v>0.26</v>
      </c>
      <c r="M50" s="30">
        <v>0.25</v>
      </c>
      <c r="N50" s="30">
        <v>0.25</v>
      </c>
      <c r="O50" s="30">
        <v>0.25</v>
      </c>
      <c r="P50" s="30">
        <v>0.25</v>
      </c>
      <c r="Q50" s="30">
        <v>0.24</v>
      </c>
      <c r="R50" s="30">
        <v>0.24</v>
      </c>
      <c r="S50" s="30">
        <v>0.24</v>
      </c>
      <c r="T50" s="30">
        <v>0.25</v>
      </c>
      <c r="U50" s="30">
        <v>0.23</v>
      </c>
      <c r="V50" s="30">
        <v>0.22</v>
      </c>
      <c r="W50" s="30">
        <v>0.2</v>
      </c>
    </row>
    <row r="51" spans="1:23"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row>
    <row r="52" spans="1:23" s="33" customFormat="1" ht="29.65" customHeight="1">
      <c r="A52" s="26" t="s">
        <v>355</v>
      </c>
      <c r="B52" s="32">
        <f>AVERAGE(B4:B50)</f>
        <v>0.18414634146341463</v>
      </c>
      <c r="C52" s="32">
        <f t="shared" ref="C52:W52" si="0">AVERAGE(C4:C50)</f>
        <v>0.18609756097560973</v>
      </c>
      <c r="D52" s="32">
        <f t="shared" si="0"/>
        <v>0.1980952380952381</v>
      </c>
      <c r="E52" s="32">
        <f t="shared" si="0"/>
        <v>0.20309523809523813</v>
      </c>
      <c r="F52" s="32">
        <f t="shared" si="0"/>
        <v>0.20309523809523813</v>
      </c>
      <c r="G52" s="32">
        <f t="shared" si="0"/>
        <v>0.21452380952380956</v>
      </c>
      <c r="H52" s="32">
        <f t="shared" si="0"/>
        <v>0.2247619047619048</v>
      </c>
      <c r="I52" s="32">
        <f t="shared" si="0"/>
        <v>0.22833333333333336</v>
      </c>
      <c r="J52" s="32">
        <f t="shared" si="0"/>
        <v>0.22904761904761908</v>
      </c>
      <c r="K52" s="32">
        <f t="shared" si="0"/>
        <v>0.2254761904761905</v>
      </c>
      <c r="L52" s="32">
        <f t="shared" si="0"/>
        <v>0.22571428571428567</v>
      </c>
      <c r="M52" s="32">
        <f t="shared" si="0"/>
        <v>0.22837209302325573</v>
      </c>
      <c r="N52" s="32">
        <f t="shared" si="0"/>
        <v>0.22279069767441856</v>
      </c>
      <c r="O52" s="32">
        <f t="shared" si="0"/>
        <v>0.22209302325581401</v>
      </c>
      <c r="P52" s="32">
        <f t="shared" si="0"/>
        <v>0.23186046511627911</v>
      </c>
      <c r="Q52" s="32">
        <f t="shared" si="0"/>
        <v>0.22930232558139538</v>
      </c>
      <c r="R52" s="32">
        <f t="shared" si="0"/>
        <v>0.23046511627906976</v>
      </c>
      <c r="S52" s="32">
        <f t="shared" si="0"/>
        <v>0.23302325581395344</v>
      </c>
      <c r="T52" s="32">
        <f t="shared" si="0"/>
        <v>0.23720930232558146</v>
      </c>
      <c r="U52" s="32">
        <f t="shared" si="0"/>
        <v>0.23488372093023263</v>
      </c>
      <c r="V52" s="32">
        <f t="shared" si="0"/>
        <v>0.22930232558139538</v>
      </c>
      <c r="W52" s="32">
        <f t="shared" si="0"/>
        <v>0.21999999999999997</v>
      </c>
    </row>
    <row r="53" spans="1:23"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row>
  </sheetData>
  <sortState xmlns:xlrd2="http://schemas.microsoft.com/office/spreadsheetml/2017/richdata2" ref="A4:W50">
    <sortCondition ref="A2"/>
  </sortState>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E559C-9A1D-4CF2-BFDB-F89AC3530105}">
  <sheetPr codeName="Sheet168"/>
  <dimension ref="A1:M52"/>
  <sheetViews>
    <sheetView showGridLines="0" topLeftCell="A34" zoomScale="70" zoomScaleNormal="70" workbookViewId="0">
      <selection activeCell="J10" sqref="J10"/>
    </sheetView>
  </sheetViews>
  <sheetFormatPr defaultColWidth="8.85546875" defaultRowHeight="18.399999999999999"/>
  <cols>
    <col min="1" max="1" width="43.42578125" style="4" customWidth="1"/>
    <col min="2" max="13" width="17.85546875" style="5" customWidth="1"/>
    <col min="14" max="26" width="17.85546875" style="8" customWidth="1"/>
    <col min="27" max="16384" width="8.85546875" style="8"/>
  </cols>
  <sheetData>
    <row r="1" spans="1:13" s="19" customFormat="1" ht="54" customHeight="1">
      <c r="A1" s="16"/>
      <c r="B1" s="17" t="s">
        <v>192</v>
      </c>
      <c r="C1" s="18"/>
      <c r="D1" s="18"/>
      <c r="E1" s="18"/>
      <c r="F1" s="18"/>
      <c r="G1" s="18"/>
      <c r="H1" s="18"/>
      <c r="I1" s="18"/>
      <c r="J1" s="18"/>
      <c r="K1" s="18"/>
      <c r="L1" s="18"/>
      <c r="M1" s="18"/>
    </row>
    <row r="2" spans="1:13" s="20" customFormat="1" ht="27" customHeight="1">
      <c r="A2" s="20" t="s">
        <v>305</v>
      </c>
      <c r="B2" s="21" t="s">
        <v>371</v>
      </c>
      <c r="C2" s="21" t="s">
        <v>372</v>
      </c>
      <c r="D2" s="21" t="s">
        <v>373</v>
      </c>
      <c r="E2" s="21" t="s">
        <v>374</v>
      </c>
      <c r="F2" s="21" t="s">
        <v>375</v>
      </c>
      <c r="G2" s="21" t="s">
        <v>376</v>
      </c>
      <c r="H2" s="21" t="s">
        <v>377</v>
      </c>
      <c r="I2" s="21" t="s">
        <v>378</v>
      </c>
      <c r="J2" s="21" t="s">
        <v>379</v>
      </c>
      <c r="K2" s="21" t="s">
        <v>380</v>
      </c>
      <c r="L2" s="21" t="s">
        <v>381</v>
      </c>
      <c r="M2" s="21" t="s">
        <v>382</v>
      </c>
    </row>
    <row r="3" spans="1:13" s="22" customFormat="1" ht="27" customHeight="1">
      <c r="A3" s="22" t="s">
        <v>306</v>
      </c>
      <c r="B3" s="18"/>
      <c r="C3" s="18"/>
      <c r="D3" s="18"/>
      <c r="E3" s="18"/>
      <c r="F3" s="18"/>
      <c r="G3" s="18"/>
      <c r="H3" s="18"/>
      <c r="I3" s="18"/>
      <c r="J3" s="18"/>
      <c r="K3" s="18"/>
      <c r="L3" s="18"/>
      <c r="M3" s="18"/>
    </row>
    <row r="4" spans="1:13" s="31" customFormat="1">
      <c r="A4" s="4" t="s">
        <v>307</v>
      </c>
      <c r="B4" s="34">
        <v>22</v>
      </c>
      <c r="C4" s="34">
        <v>23</v>
      </c>
      <c r="D4" s="34">
        <v>19</v>
      </c>
      <c r="E4" s="34">
        <v>15</v>
      </c>
      <c r="F4" s="34">
        <v>18</v>
      </c>
      <c r="G4" s="34">
        <v>19</v>
      </c>
      <c r="H4" s="34">
        <v>19</v>
      </c>
      <c r="I4" s="34">
        <v>26</v>
      </c>
      <c r="J4" s="34">
        <v>27</v>
      </c>
      <c r="K4" s="34">
        <v>29</v>
      </c>
      <c r="L4" s="34">
        <v>33</v>
      </c>
      <c r="M4" s="34">
        <v>33</v>
      </c>
    </row>
    <row r="5" spans="1:13" s="31" customFormat="1">
      <c r="A5" s="4" t="s">
        <v>308</v>
      </c>
      <c r="B5" s="34">
        <v>36</v>
      </c>
      <c r="C5" s="34">
        <v>36</v>
      </c>
      <c r="D5" s="34">
        <v>39</v>
      </c>
      <c r="E5" s="34">
        <v>37</v>
      </c>
      <c r="F5" s="34">
        <v>36</v>
      </c>
      <c r="G5" s="34">
        <v>39</v>
      </c>
      <c r="H5" s="34">
        <v>40</v>
      </c>
      <c r="I5" s="34">
        <v>41</v>
      </c>
      <c r="J5" s="34">
        <v>41</v>
      </c>
      <c r="K5" s="34">
        <v>42</v>
      </c>
      <c r="L5" s="34">
        <v>43</v>
      </c>
      <c r="M5" s="34">
        <v>43</v>
      </c>
    </row>
    <row r="6" spans="1:13" s="31" customFormat="1">
      <c r="A6" s="4" t="s">
        <v>309</v>
      </c>
      <c r="B6" s="34">
        <v>38</v>
      </c>
      <c r="C6" s="34">
        <v>38</v>
      </c>
      <c r="D6" s="34">
        <v>38</v>
      </c>
      <c r="E6" s="34">
        <v>38</v>
      </c>
      <c r="F6" s="34">
        <v>42</v>
      </c>
      <c r="G6" s="34">
        <v>42</v>
      </c>
      <c r="H6" s="34">
        <v>41</v>
      </c>
      <c r="I6" s="34">
        <v>40</v>
      </c>
      <c r="J6" s="34">
        <v>40</v>
      </c>
      <c r="K6" s="34">
        <v>42</v>
      </c>
      <c r="L6" s="34">
        <v>42</v>
      </c>
      <c r="M6" s="34">
        <v>41</v>
      </c>
    </row>
    <row r="7" spans="1:13" s="31" customFormat="1">
      <c r="A7" s="4" t="s">
        <v>310</v>
      </c>
      <c r="B7" s="34">
        <v>19</v>
      </c>
      <c r="C7" s="34">
        <v>21</v>
      </c>
      <c r="D7" s="34">
        <v>20</v>
      </c>
      <c r="E7" s="34">
        <v>21</v>
      </c>
      <c r="F7" s="34">
        <v>20</v>
      </c>
      <c r="G7" s="34">
        <v>22</v>
      </c>
      <c r="H7" s="34">
        <v>17</v>
      </c>
      <c r="I7" s="34">
        <v>19</v>
      </c>
      <c r="J7" s="34">
        <v>19</v>
      </c>
      <c r="K7" s="34">
        <v>19</v>
      </c>
      <c r="L7" s="34">
        <v>17</v>
      </c>
      <c r="M7" s="34">
        <v>20</v>
      </c>
    </row>
    <row r="8" spans="1:13" s="31" customFormat="1">
      <c r="A8" s="4" t="s">
        <v>311</v>
      </c>
      <c r="B8" s="34">
        <v>26</v>
      </c>
      <c r="C8" s="34">
        <v>25</v>
      </c>
      <c r="D8" s="34">
        <v>24</v>
      </c>
      <c r="E8" s="34">
        <v>24</v>
      </c>
      <c r="F8" s="34">
        <v>20</v>
      </c>
      <c r="G8" s="34">
        <v>23</v>
      </c>
      <c r="H8" s="34">
        <v>26</v>
      </c>
      <c r="I8" s="34">
        <v>25</v>
      </c>
      <c r="J8" s="34">
        <v>26</v>
      </c>
      <c r="K8" s="34">
        <v>24</v>
      </c>
      <c r="L8" s="34">
        <v>24</v>
      </c>
      <c r="M8" s="34">
        <v>24</v>
      </c>
    </row>
    <row r="9" spans="1:13" s="31" customFormat="1">
      <c r="A9" s="4" t="s">
        <v>312</v>
      </c>
      <c r="B9" s="34">
        <v>19</v>
      </c>
      <c r="C9" s="34">
        <v>19</v>
      </c>
      <c r="D9" s="34">
        <v>22</v>
      </c>
      <c r="E9" s="34">
        <v>22</v>
      </c>
      <c r="F9" s="34">
        <v>20</v>
      </c>
      <c r="G9" s="34">
        <v>20</v>
      </c>
      <c r="H9" s="34">
        <v>19</v>
      </c>
      <c r="I9" s="34">
        <v>20</v>
      </c>
      <c r="J9" s="34">
        <v>21</v>
      </c>
      <c r="K9" s="34">
        <v>20</v>
      </c>
      <c r="L9" s="34">
        <v>19</v>
      </c>
      <c r="M9" s="34">
        <v>20</v>
      </c>
    </row>
    <row r="10" spans="1:13" s="31" customFormat="1">
      <c r="A10" s="4" t="s">
        <v>313</v>
      </c>
      <c r="B10" s="34">
        <v>28</v>
      </c>
      <c r="C10" s="34">
        <v>28</v>
      </c>
      <c r="D10" s="34">
        <v>26</v>
      </c>
      <c r="E10" s="34">
        <v>26</v>
      </c>
      <c r="F10" s="34">
        <v>24</v>
      </c>
      <c r="G10" s="34">
        <v>27</v>
      </c>
      <c r="H10" s="34">
        <v>27</v>
      </c>
      <c r="I10" s="34">
        <v>25</v>
      </c>
      <c r="J10" s="34">
        <v>21</v>
      </c>
      <c r="K10" s="34">
        <v>20</v>
      </c>
      <c r="L10" s="34">
        <v>19</v>
      </c>
      <c r="M10" s="34">
        <v>20</v>
      </c>
    </row>
    <row r="11" spans="1:13" s="31" customFormat="1">
      <c r="A11" s="4" t="s">
        <v>314</v>
      </c>
      <c r="B11" s="34">
        <v>21</v>
      </c>
      <c r="C11" s="34">
        <v>22</v>
      </c>
      <c r="D11" s="34">
        <v>22</v>
      </c>
      <c r="E11" s="34">
        <v>22</v>
      </c>
      <c r="F11" s="34">
        <v>21</v>
      </c>
      <c r="G11" s="34">
        <v>21</v>
      </c>
      <c r="H11" s="34">
        <v>20</v>
      </c>
      <c r="I11" s="34">
        <v>18</v>
      </c>
      <c r="J11" s="34">
        <v>18</v>
      </c>
      <c r="K11" s="34">
        <v>19</v>
      </c>
      <c r="L11" s="34">
        <v>20</v>
      </c>
      <c r="M11" s="34">
        <v>20</v>
      </c>
    </row>
    <row r="12" spans="1:13" s="31" customFormat="1">
      <c r="A12" s="4" t="s">
        <v>315</v>
      </c>
      <c r="B12" s="34">
        <v>36</v>
      </c>
      <c r="C12" s="34">
        <v>36</v>
      </c>
      <c r="D12" s="34">
        <v>34</v>
      </c>
      <c r="E12" s="34">
        <v>34</v>
      </c>
      <c r="F12" s="34">
        <v>30</v>
      </c>
      <c r="G12" s="34">
        <v>31</v>
      </c>
      <c r="H12" s="34">
        <v>31</v>
      </c>
      <c r="I12" s="34">
        <v>30</v>
      </c>
      <c r="J12" s="34">
        <v>27</v>
      </c>
      <c r="K12" s="34">
        <v>30</v>
      </c>
      <c r="L12" s="34">
        <v>30</v>
      </c>
      <c r="M12" s="34">
        <v>30</v>
      </c>
    </row>
    <row r="13" spans="1:13" s="31" customFormat="1">
      <c r="A13" s="4" t="s">
        <v>316</v>
      </c>
      <c r="B13" s="34">
        <v>25</v>
      </c>
      <c r="C13" s="34">
        <v>20</v>
      </c>
      <c r="D13" s="34">
        <v>18</v>
      </c>
      <c r="E13" s="34">
        <v>18</v>
      </c>
      <c r="F13" s="34">
        <v>18</v>
      </c>
      <c r="G13" s="34">
        <v>20</v>
      </c>
      <c r="H13" s="34">
        <v>24</v>
      </c>
      <c r="I13" s="34">
        <v>23</v>
      </c>
      <c r="J13" s="34">
        <v>21</v>
      </c>
      <c r="K13" s="34">
        <v>22</v>
      </c>
      <c r="L13" s="34">
        <v>22</v>
      </c>
      <c r="M13" s="34">
        <v>21</v>
      </c>
    </row>
    <row r="14" spans="1:13" s="31" customFormat="1">
      <c r="A14" s="4" t="s">
        <v>317</v>
      </c>
      <c r="B14" s="34">
        <v>33</v>
      </c>
      <c r="C14" s="34">
        <v>33</v>
      </c>
      <c r="D14" s="34">
        <v>33</v>
      </c>
      <c r="E14" s="34">
        <v>33</v>
      </c>
      <c r="F14" s="34">
        <v>34</v>
      </c>
      <c r="G14" s="34">
        <v>35</v>
      </c>
      <c r="H14" s="34">
        <v>34</v>
      </c>
      <c r="I14" s="34">
        <v>37</v>
      </c>
      <c r="J14" s="34">
        <v>38</v>
      </c>
      <c r="K14" s="34">
        <v>39</v>
      </c>
      <c r="L14" s="34">
        <v>38</v>
      </c>
      <c r="M14" s="34">
        <v>37</v>
      </c>
    </row>
    <row r="15" spans="1:13" s="31" customFormat="1">
      <c r="A15" s="4" t="s">
        <v>944</v>
      </c>
      <c r="B15" s="34">
        <v>34</v>
      </c>
      <c r="C15" s="34">
        <v>28</v>
      </c>
      <c r="D15" s="34">
        <v>29</v>
      </c>
      <c r="E15" s="34">
        <v>28</v>
      </c>
      <c r="F15" s="34">
        <v>26</v>
      </c>
      <c r="G15" s="34">
        <v>30</v>
      </c>
      <c r="H15" s="34">
        <v>37</v>
      </c>
      <c r="I15" s="34">
        <v>37</v>
      </c>
      <c r="J15" s="34">
        <v>37</v>
      </c>
      <c r="K15" s="34">
        <v>37</v>
      </c>
      <c r="L15" s="34">
        <v>34</v>
      </c>
      <c r="M15" s="34">
        <v>37</v>
      </c>
    </row>
    <row r="16" spans="1:13" s="31" customFormat="1">
      <c r="A16" s="4" t="s">
        <v>319</v>
      </c>
      <c r="B16" s="34">
        <v>24</v>
      </c>
      <c r="C16" s="34">
        <v>24</v>
      </c>
      <c r="D16" s="34">
        <v>25</v>
      </c>
      <c r="E16" s="34">
        <v>25</v>
      </c>
      <c r="F16" s="34">
        <v>27</v>
      </c>
      <c r="G16" s="34">
        <v>27</v>
      </c>
      <c r="H16" s="34">
        <v>28</v>
      </c>
      <c r="I16" s="34">
        <v>29</v>
      </c>
      <c r="J16" s="34">
        <v>28</v>
      </c>
      <c r="K16" s="34">
        <v>25</v>
      </c>
      <c r="L16" s="34">
        <v>25</v>
      </c>
      <c r="M16" s="34">
        <v>26</v>
      </c>
    </row>
    <row r="17" spans="1:13" s="31" customFormat="1">
      <c r="A17" s="4" t="s">
        <v>320</v>
      </c>
      <c r="B17" s="34">
        <v>25</v>
      </c>
      <c r="C17" s="34">
        <v>19</v>
      </c>
      <c r="D17" s="34">
        <v>19</v>
      </c>
      <c r="E17" s="34">
        <v>17</v>
      </c>
      <c r="F17" s="34">
        <v>16</v>
      </c>
      <c r="G17" s="34">
        <v>17</v>
      </c>
      <c r="H17" s="34">
        <v>16</v>
      </c>
      <c r="I17" s="34">
        <v>18</v>
      </c>
      <c r="J17" s="34">
        <v>19</v>
      </c>
      <c r="K17" s="34">
        <v>21</v>
      </c>
      <c r="L17" s="34">
        <v>21</v>
      </c>
      <c r="M17" s="34">
        <v>22</v>
      </c>
    </row>
    <row r="18" spans="1:13" s="31" customFormat="1">
      <c r="A18" s="4" t="s">
        <v>321</v>
      </c>
      <c r="B18" s="34">
        <v>45</v>
      </c>
      <c r="C18" s="34">
        <v>49</v>
      </c>
      <c r="D18" s="34">
        <v>49</v>
      </c>
      <c r="E18" s="34">
        <v>44</v>
      </c>
      <c r="F18" s="34">
        <v>39</v>
      </c>
      <c r="G18" s="34">
        <v>42</v>
      </c>
      <c r="H18" s="34">
        <v>41</v>
      </c>
      <c r="I18" s="34">
        <v>40</v>
      </c>
      <c r="J18" s="34">
        <v>41</v>
      </c>
      <c r="K18" s="34">
        <v>38</v>
      </c>
      <c r="L18" s="34">
        <v>37</v>
      </c>
      <c r="M18" s="34">
        <v>39</v>
      </c>
    </row>
    <row r="19" spans="1:13" s="31" customFormat="1">
      <c r="A19" s="4" t="s">
        <v>322</v>
      </c>
      <c r="B19" s="34">
        <v>41</v>
      </c>
      <c r="C19" s="34">
        <v>38</v>
      </c>
      <c r="D19" s="34">
        <v>37</v>
      </c>
      <c r="E19" s="34">
        <v>37</v>
      </c>
      <c r="F19" s="34">
        <v>37</v>
      </c>
      <c r="G19" s="34">
        <v>31</v>
      </c>
      <c r="H19" s="34">
        <v>32</v>
      </c>
      <c r="I19" s="34">
        <v>28</v>
      </c>
      <c r="J19" s="34">
        <v>28</v>
      </c>
      <c r="K19" s="34">
        <v>29</v>
      </c>
      <c r="L19" s="34">
        <v>26</v>
      </c>
      <c r="M19" s="34">
        <v>25</v>
      </c>
    </row>
    <row r="20" spans="1:13" s="31" customFormat="1">
      <c r="A20" s="4" t="s">
        <v>323</v>
      </c>
      <c r="B20" s="34">
        <v>32</v>
      </c>
      <c r="C20" s="34">
        <v>28</v>
      </c>
      <c r="D20" s="34">
        <v>28</v>
      </c>
      <c r="E20" s="34">
        <v>28</v>
      </c>
      <c r="F20" s="34">
        <v>26</v>
      </c>
      <c r="G20" s="34">
        <v>24</v>
      </c>
      <c r="H20" s="34">
        <v>25</v>
      </c>
      <c r="I20" s="34">
        <v>24</v>
      </c>
      <c r="J20" s="34">
        <v>25</v>
      </c>
      <c r="K20" s="34">
        <v>26</v>
      </c>
      <c r="L20" s="34">
        <v>26</v>
      </c>
      <c r="M20" s="34">
        <v>25</v>
      </c>
    </row>
    <row r="21" spans="1:13" s="31" customFormat="1">
      <c r="A21" s="4" t="s">
        <v>324</v>
      </c>
      <c r="B21" s="34">
        <v>37</v>
      </c>
      <c r="C21" s="34">
        <v>37</v>
      </c>
      <c r="D21" s="34">
        <v>33</v>
      </c>
      <c r="E21" s="34">
        <v>31</v>
      </c>
      <c r="F21" s="34">
        <v>31</v>
      </c>
      <c r="G21" s="34">
        <v>31</v>
      </c>
      <c r="H21" s="34">
        <v>32</v>
      </c>
      <c r="I21" s="34">
        <v>31</v>
      </c>
      <c r="J21" s="34">
        <v>30</v>
      </c>
      <c r="K21" s="34">
        <v>35</v>
      </c>
      <c r="L21" s="34">
        <v>34</v>
      </c>
      <c r="M21" s="34">
        <v>34</v>
      </c>
    </row>
    <row r="22" spans="1:13" s="31" customFormat="1">
      <c r="A22" s="4" t="s">
        <v>325</v>
      </c>
      <c r="B22" s="34">
        <v>34</v>
      </c>
      <c r="C22" s="34">
        <v>28</v>
      </c>
      <c r="D22" s="34">
        <v>32</v>
      </c>
      <c r="E22" s="34">
        <v>35</v>
      </c>
      <c r="F22" s="34">
        <v>32</v>
      </c>
      <c r="G22" s="34">
        <v>31</v>
      </c>
      <c r="H22" s="34">
        <v>32</v>
      </c>
      <c r="I22" s="34">
        <v>29</v>
      </c>
      <c r="J22" s="34">
        <v>30</v>
      </c>
      <c r="K22" s="34">
        <v>29</v>
      </c>
      <c r="L22" s="34">
        <v>28</v>
      </c>
      <c r="M22" s="34">
        <v>28</v>
      </c>
    </row>
    <row r="23" spans="1:13" s="31" customFormat="1">
      <c r="A23" s="4" t="s">
        <v>326</v>
      </c>
      <c r="B23" s="34">
        <v>31</v>
      </c>
      <c r="C23" s="34">
        <v>30</v>
      </c>
      <c r="D23" s="34">
        <v>30</v>
      </c>
      <c r="E23" s="34">
        <v>31</v>
      </c>
      <c r="F23" s="34">
        <v>27</v>
      </c>
      <c r="G23" s="34">
        <v>28</v>
      </c>
      <c r="H23" s="34">
        <v>27</v>
      </c>
      <c r="I23" s="34">
        <v>28</v>
      </c>
      <c r="J23" s="34">
        <v>29</v>
      </c>
      <c r="K23" s="34">
        <v>28</v>
      </c>
      <c r="L23" s="34">
        <v>30</v>
      </c>
      <c r="M23" s="34">
        <v>30</v>
      </c>
    </row>
    <row r="24" spans="1:13" s="31" customFormat="1">
      <c r="A24" s="4" t="s">
        <v>327</v>
      </c>
      <c r="B24" s="34">
        <v>31</v>
      </c>
      <c r="C24" s="34">
        <v>30</v>
      </c>
      <c r="D24" s="34">
        <v>31</v>
      </c>
      <c r="E24" s="34">
        <v>31</v>
      </c>
      <c r="F24" s="34">
        <v>27</v>
      </c>
      <c r="G24" s="34">
        <v>25</v>
      </c>
      <c r="H24" s="34">
        <v>23</v>
      </c>
      <c r="I24" s="34">
        <v>26</v>
      </c>
      <c r="J24" s="34">
        <v>25</v>
      </c>
      <c r="K24" s="34">
        <v>26</v>
      </c>
      <c r="L24" s="34">
        <v>26</v>
      </c>
      <c r="M24" s="34">
        <v>25</v>
      </c>
    </row>
    <row r="25" spans="1:13" s="31" customFormat="1">
      <c r="A25" s="4" t="s">
        <v>328</v>
      </c>
      <c r="B25" s="34">
        <v>33</v>
      </c>
      <c r="C25" s="34">
        <v>34</v>
      </c>
      <c r="D25" s="34">
        <v>35</v>
      </c>
      <c r="E25" s="34">
        <v>34</v>
      </c>
      <c r="F25" s="34">
        <v>35</v>
      </c>
      <c r="G25" s="34">
        <v>33</v>
      </c>
      <c r="H25" s="34">
        <v>34</v>
      </c>
      <c r="I25" s="34">
        <v>32</v>
      </c>
      <c r="J25" s="34">
        <v>32</v>
      </c>
      <c r="K25" s="34">
        <v>31</v>
      </c>
      <c r="L25" s="34">
        <v>32</v>
      </c>
      <c r="M25" s="34">
        <v>32</v>
      </c>
    </row>
    <row r="26" spans="1:13" s="31" customFormat="1">
      <c r="A26" s="4" t="s">
        <v>329</v>
      </c>
      <c r="B26" s="34">
        <v>53</v>
      </c>
      <c r="C26" s="34">
        <v>53</v>
      </c>
      <c r="D26" s="34">
        <v>49</v>
      </c>
      <c r="E26" s="34">
        <v>54</v>
      </c>
      <c r="F26" s="34">
        <v>54</v>
      </c>
      <c r="G26" s="34">
        <v>55</v>
      </c>
      <c r="H26" s="34">
        <v>56</v>
      </c>
      <c r="I26" s="34">
        <v>53</v>
      </c>
      <c r="J26" s="34">
        <v>54</v>
      </c>
      <c r="K26" s="34">
        <v>53</v>
      </c>
      <c r="L26" s="34">
        <v>51</v>
      </c>
      <c r="M26" s="34">
        <v>53</v>
      </c>
    </row>
    <row r="27" spans="1:13" s="31" customFormat="1">
      <c r="A27" s="4" t="s">
        <v>330</v>
      </c>
      <c r="B27" s="34">
        <v>42</v>
      </c>
      <c r="C27" s="34">
        <v>42</v>
      </c>
      <c r="D27" s="34">
        <v>42</v>
      </c>
      <c r="E27" s="34">
        <v>42</v>
      </c>
      <c r="F27" s="34">
        <v>46</v>
      </c>
      <c r="G27" s="34">
        <v>46</v>
      </c>
      <c r="H27" s="34">
        <v>46</v>
      </c>
      <c r="I27" s="34">
        <v>46</v>
      </c>
      <c r="J27" s="34">
        <v>47</v>
      </c>
      <c r="K27" s="34">
        <v>45</v>
      </c>
      <c r="L27" s="34">
        <v>45</v>
      </c>
      <c r="M27" s="34">
        <v>45</v>
      </c>
    </row>
    <row r="28" spans="1:13" s="31" customFormat="1">
      <c r="A28" s="4" t="s">
        <v>331</v>
      </c>
      <c r="B28" s="34">
        <v>36</v>
      </c>
      <c r="C28" s="34">
        <v>41</v>
      </c>
      <c r="D28" s="34">
        <v>43</v>
      </c>
      <c r="E28" s="34">
        <v>44</v>
      </c>
      <c r="F28" s="34">
        <v>45</v>
      </c>
      <c r="G28" s="34">
        <v>45</v>
      </c>
      <c r="H28" s="34">
        <v>45</v>
      </c>
      <c r="I28" s="34">
        <v>45</v>
      </c>
      <c r="J28" s="34">
        <v>45</v>
      </c>
      <c r="K28" s="34">
        <v>43</v>
      </c>
      <c r="L28" s="34">
        <v>43</v>
      </c>
      <c r="M28" s="34">
        <v>43</v>
      </c>
    </row>
    <row r="29" spans="1:13" s="31" customFormat="1">
      <c r="A29" s="4" t="s">
        <v>332</v>
      </c>
      <c r="B29" s="34">
        <v>31</v>
      </c>
      <c r="C29" s="34">
        <v>30</v>
      </c>
      <c r="D29" s="34">
        <v>31</v>
      </c>
      <c r="E29" s="34">
        <v>29</v>
      </c>
      <c r="F29" s="34">
        <v>30</v>
      </c>
      <c r="G29" s="34">
        <v>30</v>
      </c>
      <c r="H29" s="34">
        <v>30</v>
      </c>
      <c r="I29" s="34">
        <v>33</v>
      </c>
      <c r="J29" s="34">
        <v>33</v>
      </c>
      <c r="K29" s="34">
        <v>34</v>
      </c>
      <c r="L29" s="34">
        <v>34</v>
      </c>
      <c r="M29" s="34">
        <v>35</v>
      </c>
    </row>
    <row r="30" spans="1:13" s="31" customFormat="1">
      <c r="A30" s="4" t="s">
        <v>333</v>
      </c>
      <c r="B30" s="34">
        <v>8</v>
      </c>
      <c r="C30" s="34">
        <v>8</v>
      </c>
      <c r="D30" s="34">
        <v>8</v>
      </c>
      <c r="E30" s="34">
        <v>8</v>
      </c>
      <c r="F30" s="34">
        <v>10</v>
      </c>
      <c r="G30" s="34">
        <v>9</v>
      </c>
      <c r="H30" s="34">
        <v>10</v>
      </c>
      <c r="I30" s="34">
        <v>9</v>
      </c>
      <c r="J30" s="34">
        <v>12</v>
      </c>
      <c r="K30" s="34">
        <v>13</v>
      </c>
      <c r="L30" s="34">
        <v>12</v>
      </c>
      <c r="M30" s="34">
        <v>11</v>
      </c>
    </row>
    <row r="31" spans="1:13" s="31" customFormat="1">
      <c r="A31" s="4" t="s">
        <v>334</v>
      </c>
      <c r="B31" s="34"/>
      <c r="C31" s="34">
        <v>14</v>
      </c>
      <c r="D31" s="34">
        <v>15</v>
      </c>
      <c r="E31" s="34">
        <v>15</v>
      </c>
      <c r="F31" s="34">
        <v>11</v>
      </c>
      <c r="G31" s="34">
        <v>12</v>
      </c>
      <c r="H31" s="34">
        <v>13</v>
      </c>
      <c r="I31" s="34">
        <v>12</v>
      </c>
      <c r="J31" s="34">
        <v>12</v>
      </c>
      <c r="K31" s="34">
        <v>11</v>
      </c>
      <c r="L31" s="34">
        <v>13</v>
      </c>
      <c r="M31" s="34">
        <v>13</v>
      </c>
    </row>
    <row r="32" spans="1:13" s="31" customFormat="1">
      <c r="A32" s="4" t="s">
        <v>335</v>
      </c>
      <c r="B32" s="34">
        <v>13</v>
      </c>
      <c r="C32" s="34">
        <v>11</v>
      </c>
      <c r="D32" s="34">
        <v>11</v>
      </c>
      <c r="E32" s="34">
        <v>12</v>
      </c>
      <c r="F32" s="34">
        <v>14</v>
      </c>
      <c r="G32" s="34">
        <v>16</v>
      </c>
      <c r="H32" s="34">
        <v>16</v>
      </c>
      <c r="I32" s="34">
        <v>16</v>
      </c>
      <c r="J32" s="34">
        <v>16</v>
      </c>
      <c r="K32" s="34">
        <v>20</v>
      </c>
      <c r="L32" s="34">
        <v>22</v>
      </c>
      <c r="M32" s="34">
        <v>20</v>
      </c>
    </row>
    <row r="33" spans="1:13" s="31" customFormat="1">
      <c r="A33" s="4" t="s">
        <v>945</v>
      </c>
      <c r="B33" s="34">
        <v>35</v>
      </c>
      <c r="C33" s="34">
        <v>33</v>
      </c>
      <c r="D33" s="34">
        <v>31</v>
      </c>
      <c r="E33" s="34">
        <v>30</v>
      </c>
      <c r="F33" s="34">
        <v>32</v>
      </c>
      <c r="G33" s="34">
        <v>36</v>
      </c>
      <c r="H33" s="34">
        <v>36</v>
      </c>
      <c r="I33" s="34">
        <v>37</v>
      </c>
      <c r="J33" s="34">
        <v>38</v>
      </c>
      <c r="K33" s="34">
        <v>39</v>
      </c>
      <c r="L33" s="34">
        <v>38</v>
      </c>
      <c r="M33" s="34">
        <v>40</v>
      </c>
    </row>
    <row r="34" spans="1:13" s="31" customFormat="1">
      <c r="A34" s="4" t="s">
        <v>336</v>
      </c>
      <c r="B34" s="34">
        <v>30</v>
      </c>
      <c r="C34" s="34">
        <v>29</v>
      </c>
      <c r="D34" s="34">
        <v>29</v>
      </c>
      <c r="E34" s="34">
        <v>32</v>
      </c>
      <c r="F34" s="34">
        <v>32</v>
      </c>
      <c r="G34" s="34">
        <v>32</v>
      </c>
      <c r="H34" s="34">
        <v>30</v>
      </c>
      <c r="I34" s="34">
        <v>29</v>
      </c>
      <c r="J34" s="34">
        <v>29</v>
      </c>
      <c r="K34" s="34">
        <v>30</v>
      </c>
      <c r="L34" s="34">
        <v>30</v>
      </c>
      <c r="M34" s="34">
        <v>31</v>
      </c>
    </row>
    <row r="35" spans="1:13" s="31" customFormat="1">
      <c r="A35" s="4" t="s">
        <v>337</v>
      </c>
      <c r="B35" s="34">
        <v>29</v>
      </c>
      <c r="C35" s="34">
        <v>26</v>
      </c>
      <c r="D35" s="34">
        <v>26</v>
      </c>
      <c r="E35" s="34">
        <v>25</v>
      </c>
      <c r="F35" s="34">
        <v>25</v>
      </c>
      <c r="G35" s="34">
        <v>26</v>
      </c>
      <c r="H35" s="34">
        <v>26</v>
      </c>
      <c r="I35" s="34">
        <v>28</v>
      </c>
      <c r="J35" s="34">
        <v>27</v>
      </c>
      <c r="K35" s="34">
        <v>27</v>
      </c>
      <c r="L35" s="34">
        <v>26</v>
      </c>
      <c r="M35" s="34">
        <v>26</v>
      </c>
    </row>
    <row r="36" spans="1:13" s="31" customFormat="1">
      <c r="A36" s="4" t="s">
        <v>339</v>
      </c>
      <c r="B36" s="34">
        <v>37</v>
      </c>
      <c r="C36" s="34">
        <v>38</v>
      </c>
      <c r="D36" s="34">
        <v>38</v>
      </c>
      <c r="E36" s="34">
        <v>38</v>
      </c>
      <c r="F36" s="34">
        <v>38</v>
      </c>
      <c r="G36" s="34">
        <v>37</v>
      </c>
      <c r="H36" s="34">
        <v>35</v>
      </c>
      <c r="I36" s="34">
        <v>34</v>
      </c>
      <c r="J36" s="34">
        <v>33</v>
      </c>
      <c r="K36" s="34">
        <v>33</v>
      </c>
      <c r="L36" s="34">
        <v>33</v>
      </c>
      <c r="M36" s="34">
        <v>37</v>
      </c>
    </row>
    <row r="37" spans="1:13" s="31" customFormat="1">
      <c r="A37" s="22" t="s">
        <v>340</v>
      </c>
      <c r="B37" s="35"/>
      <c r="C37" s="35"/>
      <c r="D37" s="35"/>
      <c r="E37" s="35"/>
      <c r="F37" s="35"/>
      <c r="G37" s="35"/>
      <c r="H37" s="35"/>
      <c r="I37" s="35"/>
      <c r="J37" s="35"/>
      <c r="K37" s="35"/>
      <c r="L37" s="35"/>
      <c r="M37" s="35"/>
    </row>
    <row r="38" spans="1:13" s="31" customFormat="1">
      <c r="A38" s="4" t="s">
        <v>341</v>
      </c>
      <c r="B38" s="34">
        <v>8</v>
      </c>
      <c r="C38" s="34">
        <v>8</v>
      </c>
      <c r="D38" s="34">
        <v>12</v>
      </c>
      <c r="E38" s="34">
        <v>11</v>
      </c>
      <c r="F38" s="34">
        <v>15</v>
      </c>
      <c r="G38" s="34">
        <v>15</v>
      </c>
      <c r="H38" s="34">
        <v>16</v>
      </c>
      <c r="I38" s="34">
        <v>16</v>
      </c>
      <c r="J38" s="34">
        <v>19</v>
      </c>
      <c r="K38" s="34">
        <v>16</v>
      </c>
      <c r="L38" s="34">
        <v>24</v>
      </c>
      <c r="M38" s="34">
        <v>20</v>
      </c>
    </row>
    <row r="39" spans="1:13" s="31" customFormat="1">
      <c r="A39" s="4" t="s">
        <v>342</v>
      </c>
      <c r="B39" s="34">
        <v>26</v>
      </c>
      <c r="C39" s="34">
        <v>27</v>
      </c>
      <c r="D39" s="34">
        <v>25</v>
      </c>
      <c r="E39" s="34">
        <v>25</v>
      </c>
      <c r="F39" s="34">
        <v>26</v>
      </c>
      <c r="G39" s="34">
        <v>28</v>
      </c>
      <c r="H39" s="34">
        <v>26</v>
      </c>
      <c r="I39" s="34">
        <v>26</v>
      </c>
      <c r="J39" s="34">
        <v>26</v>
      </c>
      <c r="K39" s="34">
        <v>26</v>
      </c>
      <c r="L39" s="34">
        <v>25</v>
      </c>
      <c r="M39" s="34">
        <v>24</v>
      </c>
    </row>
    <row r="40" spans="1:13" s="31" customFormat="1">
      <c r="A40" s="4" t="s">
        <v>343</v>
      </c>
      <c r="B40" s="34">
        <v>22</v>
      </c>
      <c r="C40" s="34">
        <v>20</v>
      </c>
      <c r="D40" s="34">
        <v>21</v>
      </c>
      <c r="E40" s="34">
        <v>21</v>
      </c>
      <c r="F40" s="34">
        <v>21</v>
      </c>
      <c r="G40" s="34">
        <v>21</v>
      </c>
      <c r="H40" s="34">
        <v>20</v>
      </c>
      <c r="I40" s="34">
        <v>20</v>
      </c>
      <c r="J40" s="34">
        <v>21</v>
      </c>
      <c r="K40" s="34">
        <v>23</v>
      </c>
      <c r="L40" s="34">
        <v>24</v>
      </c>
      <c r="M40" s="34">
        <v>22</v>
      </c>
    </row>
    <row r="41" spans="1:13" s="31" customFormat="1">
      <c r="A41" s="4" t="s">
        <v>344</v>
      </c>
      <c r="B41" s="34"/>
      <c r="C41" s="34"/>
      <c r="D41" s="34"/>
      <c r="E41" s="34"/>
      <c r="F41" s="34"/>
      <c r="G41" s="34"/>
      <c r="H41" s="34"/>
      <c r="I41" s="34"/>
      <c r="J41" s="34"/>
      <c r="K41" s="34"/>
      <c r="L41" s="34"/>
      <c r="M41" s="34"/>
    </row>
    <row r="42" spans="1:13" s="31" customFormat="1">
      <c r="A42" s="4" t="s">
        <v>345</v>
      </c>
      <c r="B42" s="34">
        <v>21</v>
      </c>
      <c r="C42" s="34">
        <v>26</v>
      </c>
      <c r="D42" s="34">
        <v>25</v>
      </c>
      <c r="E42" s="34">
        <v>25</v>
      </c>
      <c r="F42" s="34">
        <v>30</v>
      </c>
      <c r="G42" s="34">
        <v>29</v>
      </c>
      <c r="H42" s="34">
        <v>29</v>
      </c>
      <c r="I42" s="34">
        <v>29</v>
      </c>
      <c r="J42" s="34">
        <v>29</v>
      </c>
      <c r="K42" s="34">
        <v>30</v>
      </c>
      <c r="L42" s="34">
        <v>31</v>
      </c>
      <c r="M42" s="34">
        <v>28</v>
      </c>
    </row>
    <row r="43" spans="1:13" s="31" customFormat="1">
      <c r="A43" s="4" t="s">
        <v>346</v>
      </c>
      <c r="B43" s="34">
        <v>15</v>
      </c>
      <c r="C43" s="34">
        <v>21</v>
      </c>
      <c r="D43" s="34">
        <v>21</v>
      </c>
      <c r="E43" s="34">
        <v>22</v>
      </c>
      <c r="F43" s="34">
        <v>28</v>
      </c>
      <c r="G43" s="34">
        <v>30</v>
      </c>
      <c r="H43" s="34">
        <v>29</v>
      </c>
      <c r="I43" s="34">
        <v>29</v>
      </c>
      <c r="J43" s="34">
        <v>28</v>
      </c>
      <c r="K43" s="34">
        <v>28</v>
      </c>
      <c r="L43" s="34">
        <v>23</v>
      </c>
      <c r="M43" s="34">
        <v>20</v>
      </c>
    </row>
    <row r="44" spans="1:13" s="31" customFormat="1">
      <c r="A44" s="4" t="s">
        <v>347</v>
      </c>
      <c r="B44" s="34">
        <v>27</v>
      </c>
      <c r="C44" s="34">
        <v>31</v>
      </c>
      <c r="D44" s="34">
        <v>29</v>
      </c>
      <c r="E44" s="34">
        <v>27</v>
      </c>
      <c r="F44" s="34">
        <v>29</v>
      </c>
      <c r="G44" s="34">
        <v>31</v>
      </c>
      <c r="H44" s="34">
        <v>31</v>
      </c>
      <c r="I44" s="34">
        <v>34</v>
      </c>
      <c r="J44" s="34">
        <v>33</v>
      </c>
      <c r="K44" s="34">
        <v>33</v>
      </c>
      <c r="L44" s="34">
        <v>34</v>
      </c>
      <c r="M44" s="34">
        <v>35</v>
      </c>
    </row>
    <row r="45" spans="1:13" s="31" customFormat="1">
      <c r="A45" s="4" t="s">
        <v>348</v>
      </c>
      <c r="B45" s="34"/>
      <c r="C45" s="34"/>
      <c r="D45" s="34"/>
      <c r="E45" s="34"/>
      <c r="F45" s="34">
        <v>42</v>
      </c>
      <c r="G45" s="34">
        <v>39</v>
      </c>
      <c r="H45" s="34">
        <v>44</v>
      </c>
      <c r="I45" s="34">
        <v>42</v>
      </c>
      <c r="J45" s="34">
        <v>42</v>
      </c>
      <c r="K45" s="34">
        <v>43</v>
      </c>
      <c r="L45" s="34">
        <v>42</v>
      </c>
      <c r="M45" s="34">
        <v>43</v>
      </c>
    </row>
    <row r="46" spans="1:13" s="31" customFormat="1">
      <c r="A46" s="4" t="s">
        <v>349</v>
      </c>
      <c r="B46" s="34">
        <v>33</v>
      </c>
      <c r="C46" s="34">
        <v>30</v>
      </c>
      <c r="D46" s="34">
        <v>28</v>
      </c>
      <c r="E46" s="34">
        <v>28</v>
      </c>
      <c r="F46" s="34">
        <v>35</v>
      </c>
      <c r="G46" s="34">
        <v>38</v>
      </c>
      <c r="H46" s="34">
        <v>35</v>
      </c>
      <c r="I46" s="34">
        <v>38</v>
      </c>
      <c r="J46" s="34">
        <v>40</v>
      </c>
      <c r="K46" s="34">
        <v>41</v>
      </c>
      <c r="L46" s="34">
        <v>42</v>
      </c>
      <c r="M46" s="34">
        <v>43</v>
      </c>
    </row>
    <row r="47" spans="1:13" s="31" customFormat="1">
      <c r="A47" s="4" t="s">
        <v>350</v>
      </c>
      <c r="B47" s="34"/>
      <c r="C47" s="34"/>
      <c r="D47" s="34"/>
      <c r="E47" s="34"/>
      <c r="F47" s="34"/>
      <c r="G47" s="34"/>
      <c r="H47" s="34"/>
      <c r="I47" s="34"/>
      <c r="J47" s="34"/>
      <c r="K47" s="34"/>
      <c r="L47" s="34"/>
      <c r="M47" s="34"/>
    </row>
    <row r="48" spans="1:13" s="31" customFormat="1">
      <c r="A48" s="4" t="s">
        <v>946</v>
      </c>
      <c r="B48" s="34">
        <v>23</v>
      </c>
      <c r="C48" s="34">
        <v>18</v>
      </c>
      <c r="D48" s="34">
        <v>19</v>
      </c>
      <c r="E48" s="34">
        <v>18</v>
      </c>
      <c r="F48" s="34">
        <v>14</v>
      </c>
      <c r="G48" s="34">
        <v>16</v>
      </c>
      <c r="H48" s="34">
        <v>14</v>
      </c>
      <c r="I48" s="34">
        <v>15</v>
      </c>
      <c r="J48" s="34">
        <v>15</v>
      </c>
      <c r="K48" s="34">
        <v>16</v>
      </c>
      <c r="L48" s="34">
        <v>16</v>
      </c>
      <c r="M48" s="34">
        <v>16</v>
      </c>
    </row>
    <row r="49" spans="1:13" s="31" customFormat="1">
      <c r="A49" s="22" t="s">
        <v>352</v>
      </c>
      <c r="B49" s="35"/>
      <c r="C49" s="35"/>
      <c r="D49" s="35"/>
      <c r="E49" s="35"/>
      <c r="F49" s="35"/>
      <c r="G49" s="35"/>
      <c r="H49" s="35"/>
      <c r="I49" s="35"/>
      <c r="J49" s="35"/>
      <c r="K49" s="35"/>
      <c r="L49" s="35"/>
      <c r="M49" s="35"/>
    </row>
    <row r="50" spans="1:13" s="31" customFormat="1">
      <c r="A50" s="4" t="s">
        <v>353</v>
      </c>
      <c r="B50" s="34">
        <v>19</v>
      </c>
      <c r="C50" s="34">
        <v>19</v>
      </c>
      <c r="D50" s="34">
        <v>19</v>
      </c>
      <c r="E50" s="34">
        <v>17</v>
      </c>
      <c r="F50" s="34">
        <v>20</v>
      </c>
      <c r="G50" s="34">
        <v>22</v>
      </c>
      <c r="H50" s="34">
        <v>20</v>
      </c>
      <c r="I50" s="34">
        <v>18</v>
      </c>
      <c r="J50" s="34">
        <v>18</v>
      </c>
      <c r="K50" s="34">
        <v>20</v>
      </c>
      <c r="L50" s="34">
        <v>17</v>
      </c>
      <c r="M50" s="34">
        <v>17</v>
      </c>
    </row>
    <row r="51" spans="1:13" ht="33.950000000000003" customHeight="1">
      <c r="B51" s="5">
        <f>AVERAGE(B4:B50)</f>
        <v>28.73170731707317</v>
      </c>
      <c r="C51" s="5">
        <f t="shared" ref="C51:M51" si="0">AVERAGE(C4:C50)</f>
        <v>27.88095238095238</v>
      </c>
      <c r="D51" s="5">
        <f t="shared" si="0"/>
        <v>27.738095238095237</v>
      </c>
      <c r="E51" s="5">
        <f t="shared" si="0"/>
        <v>27.476190476190474</v>
      </c>
      <c r="F51" s="5">
        <f t="shared" si="0"/>
        <v>27.976744186046513</v>
      </c>
      <c r="G51" s="5">
        <f t="shared" si="0"/>
        <v>28.627906976744185</v>
      </c>
      <c r="H51" s="5">
        <f t="shared" si="0"/>
        <v>28.651162790697676</v>
      </c>
      <c r="I51" s="5">
        <f t="shared" si="0"/>
        <v>28.720930232558139</v>
      </c>
      <c r="J51" s="5">
        <f t="shared" si="0"/>
        <v>28.837209302325583</v>
      </c>
      <c r="K51" s="5">
        <f t="shared" si="0"/>
        <v>29.186046511627907</v>
      </c>
      <c r="L51" s="5">
        <f t="shared" si="0"/>
        <v>29.093023255813954</v>
      </c>
      <c r="M51" s="5">
        <f t="shared" si="0"/>
        <v>29.162790697674417</v>
      </c>
    </row>
    <row r="52" spans="1:13" ht="29.65" customHeight="1"/>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0F4A7-D7DA-4C0A-944E-C00D7531EBE4}">
  <sheetPr codeName="Sheet169"/>
  <dimension ref="A1:M52"/>
  <sheetViews>
    <sheetView showGridLines="0" zoomScale="70" zoomScaleNormal="70" workbookViewId="0">
      <selection activeCell="J10" sqref="J10"/>
    </sheetView>
  </sheetViews>
  <sheetFormatPr defaultColWidth="8.85546875" defaultRowHeight="18.399999999999999"/>
  <cols>
    <col min="1" max="1" width="43.42578125" style="4" customWidth="1"/>
    <col min="2" max="13" width="17.85546875" style="5" customWidth="1"/>
    <col min="14" max="26" width="17.85546875" style="8" customWidth="1"/>
    <col min="27" max="16384" width="8.85546875" style="8"/>
  </cols>
  <sheetData>
    <row r="1" spans="1:13" s="19" customFormat="1" ht="54" customHeight="1">
      <c r="A1" s="16"/>
      <c r="B1" s="17" t="s">
        <v>195</v>
      </c>
      <c r="C1" s="18"/>
      <c r="D1" s="18"/>
      <c r="E1" s="18"/>
      <c r="F1" s="18"/>
      <c r="G1" s="18"/>
      <c r="H1" s="18"/>
      <c r="I1" s="18"/>
      <c r="J1" s="18"/>
      <c r="K1" s="18"/>
      <c r="L1" s="18"/>
      <c r="M1" s="18"/>
    </row>
    <row r="2" spans="1:13" s="20" customFormat="1" ht="27" customHeight="1">
      <c r="A2" s="20" t="s">
        <v>305</v>
      </c>
      <c r="B2" s="21" t="s">
        <v>371</v>
      </c>
      <c r="C2" s="21" t="s">
        <v>372</v>
      </c>
      <c r="D2" s="21" t="s">
        <v>373</v>
      </c>
      <c r="E2" s="21" t="s">
        <v>374</v>
      </c>
      <c r="F2" s="21" t="s">
        <v>375</v>
      </c>
      <c r="G2" s="21" t="s">
        <v>376</v>
      </c>
      <c r="H2" s="21" t="s">
        <v>377</v>
      </c>
      <c r="I2" s="21" t="s">
        <v>378</v>
      </c>
      <c r="J2" s="21" t="s">
        <v>379</v>
      </c>
      <c r="K2" s="21" t="s">
        <v>380</v>
      </c>
      <c r="L2" s="21" t="s">
        <v>381</v>
      </c>
      <c r="M2" s="21" t="s">
        <v>382</v>
      </c>
    </row>
    <row r="3" spans="1:13" s="22" customFormat="1" ht="27" customHeight="1">
      <c r="A3" s="22" t="s">
        <v>306</v>
      </c>
      <c r="B3" s="18"/>
      <c r="C3" s="18"/>
      <c r="D3" s="18"/>
      <c r="E3" s="18"/>
      <c r="F3" s="18"/>
      <c r="G3" s="18"/>
      <c r="H3" s="18"/>
      <c r="I3" s="18"/>
      <c r="J3" s="18"/>
      <c r="K3" s="18"/>
      <c r="L3" s="18"/>
      <c r="M3" s="18"/>
    </row>
    <row r="4" spans="1:13" s="31" customFormat="1">
      <c r="A4" s="4" t="s">
        <v>307</v>
      </c>
      <c r="B4" s="34">
        <v>157</v>
      </c>
      <c r="C4" s="34">
        <v>153</v>
      </c>
      <c r="D4" s="34">
        <v>161</v>
      </c>
      <c r="E4" s="34">
        <v>163</v>
      </c>
      <c r="F4" s="34">
        <v>164</v>
      </c>
      <c r="G4" s="34">
        <v>167</v>
      </c>
      <c r="H4" s="34">
        <v>165</v>
      </c>
      <c r="I4" s="34">
        <v>146</v>
      </c>
      <c r="J4" s="34">
        <v>142</v>
      </c>
      <c r="K4" s="34">
        <v>136</v>
      </c>
      <c r="L4" s="34">
        <v>116</v>
      </c>
      <c r="M4" s="34">
        <v>121</v>
      </c>
    </row>
    <row r="5" spans="1:13" s="31" customFormat="1">
      <c r="A5" s="4" t="s">
        <v>308</v>
      </c>
      <c r="B5" s="34">
        <v>94</v>
      </c>
      <c r="C5" s="34">
        <v>94</v>
      </c>
      <c r="D5" s="34">
        <v>80</v>
      </c>
      <c r="E5" s="34">
        <v>83</v>
      </c>
      <c r="F5" s="34">
        <v>95</v>
      </c>
      <c r="G5" s="34">
        <v>85</v>
      </c>
      <c r="H5" s="34">
        <v>85</v>
      </c>
      <c r="I5" s="34">
        <v>80</v>
      </c>
      <c r="J5" s="34">
        <v>83</v>
      </c>
      <c r="K5" s="34">
        <v>78</v>
      </c>
      <c r="L5" s="34">
        <v>72</v>
      </c>
      <c r="M5" s="34">
        <v>70</v>
      </c>
    </row>
    <row r="6" spans="1:13" s="31" customFormat="1">
      <c r="A6" s="4" t="s">
        <v>309</v>
      </c>
      <c r="B6" s="34">
        <v>83</v>
      </c>
      <c r="C6" s="34">
        <v>83</v>
      </c>
      <c r="D6" s="34">
        <v>85</v>
      </c>
      <c r="E6" s="34">
        <v>76</v>
      </c>
      <c r="F6" s="34">
        <v>72</v>
      </c>
      <c r="G6" s="34">
        <v>74</v>
      </c>
      <c r="H6" s="34">
        <v>78</v>
      </c>
      <c r="I6" s="34">
        <v>85</v>
      </c>
      <c r="J6" s="34">
        <v>86</v>
      </c>
      <c r="K6" s="34">
        <v>78</v>
      </c>
      <c r="L6" s="34">
        <v>77</v>
      </c>
      <c r="M6" s="34">
        <v>83</v>
      </c>
    </row>
    <row r="7" spans="1:13" s="31" customFormat="1">
      <c r="A7" s="4" t="s">
        <v>310</v>
      </c>
      <c r="B7" s="34">
        <v>165</v>
      </c>
      <c r="C7" s="34">
        <v>157</v>
      </c>
      <c r="D7" s="34">
        <v>159</v>
      </c>
      <c r="E7" s="34">
        <v>150</v>
      </c>
      <c r="F7" s="34">
        <v>159</v>
      </c>
      <c r="G7" s="34">
        <v>157</v>
      </c>
      <c r="H7" s="34">
        <v>170</v>
      </c>
      <c r="I7" s="34">
        <v>165</v>
      </c>
      <c r="J7" s="34">
        <v>165</v>
      </c>
      <c r="K7" s="34">
        <v>169</v>
      </c>
      <c r="L7" s="34">
        <v>171</v>
      </c>
      <c r="M7" s="34">
        <v>162</v>
      </c>
    </row>
    <row r="8" spans="1:13" s="31" customFormat="1">
      <c r="A8" s="4" t="s">
        <v>311</v>
      </c>
      <c r="B8" s="34">
        <v>144</v>
      </c>
      <c r="C8" s="34">
        <v>144</v>
      </c>
      <c r="D8" s="34">
        <v>150</v>
      </c>
      <c r="E8" s="34">
        <v>145</v>
      </c>
      <c r="F8" s="34">
        <v>159</v>
      </c>
      <c r="G8" s="34">
        <v>156</v>
      </c>
      <c r="H8" s="34">
        <v>149</v>
      </c>
      <c r="I8" s="34">
        <v>153</v>
      </c>
      <c r="J8" s="34">
        <v>146</v>
      </c>
      <c r="K8" s="34">
        <v>154</v>
      </c>
      <c r="L8" s="34">
        <v>150</v>
      </c>
      <c r="M8" s="34">
        <v>149</v>
      </c>
    </row>
    <row r="9" spans="1:13" s="31" customFormat="1">
      <c r="A9" s="4" t="s">
        <v>312</v>
      </c>
      <c r="B9" s="34">
        <v>165</v>
      </c>
      <c r="C9" s="34">
        <v>163</v>
      </c>
      <c r="D9" s="34">
        <v>154</v>
      </c>
      <c r="E9" s="34">
        <v>147</v>
      </c>
      <c r="F9" s="34">
        <v>159</v>
      </c>
      <c r="G9" s="34">
        <v>165</v>
      </c>
      <c r="H9" s="34">
        <v>165</v>
      </c>
      <c r="I9" s="34">
        <v>162</v>
      </c>
      <c r="J9" s="34">
        <v>160</v>
      </c>
      <c r="K9" s="34">
        <v>164</v>
      </c>
      <c r="L9" s="34">
        <v>167</v>
      </c>
      <c r="M9" s="34">
        <v>162</v>
      </c>
    </row>
    <row r="10" spans="1:13" s="31" customFormat="1">
      <c r="A10" s="4" t="s">
        <v>313</v>
      </c>
      <c r="B10" s="34">
        <v>133</v>
      </c>
      <c r="C10" s="34">
        <v>127</v>
      </c>
      <c r="D10" s="34">
        <v>142</v>
      </c>
      <c r="E10" s="34">
        <v>136</v>
      </c>
      <c r="F10" s="34">
        <v>153</v>
      </c>
      <c r="G10" s="34">
        <v>148</v>
      </c>
      <c r="H10" s="34">
        <v>144</v>
      </c>
      <c r="I10" s="34">
        <v>153</v>
      </c>
      <c r="J10" s="34">
        <v>160</v>
      </c>
      <c r="K10" s="34">
        <v>164</v>
      </c>
      <c r="L10" s="34">
        <v>167</v>
      </c>
      <c r="M10" s="34">
        <v>162</v>
      </c>
    </row>
    <row r="11" spans="1:13" s="31" customFormat="1">
      <c r="A11" s="4" t="s">
        <v>314</v>
      </c>
      <c r="B11" s="34"/>
      <c r="C11" s="34"/>
      <c r="D11" s="34"/>
      <c r="E11" s="34"/>
      <c r="F11" s="34"/>
      <c r="G11" s="34">
        <v>161</v>
      </c>
      <c r="H11" s="34">
        <v>161</v>
      </c>
      <c r="I11" s="34">
        <v>168</v>
      </c>
      <c r="J11" s="34">
        <v>170</v>
      </c>
      <c r="K11" s="34">
        <v>169</v>
      </c>
      <c r="L11" s="34">
        <v>166</v>
      </c>
      <c r="M11" s="34">
        <v>162</v>
      </c>
    </row>
    <row r="12" spans="1:13" s="31" customFormat="1">
      <c r="A12" s="4" t="s">
        <v>315</v>
      </c>
      <c r="B12" s="34">
        <v>94</v>
      </c>
      <c r="C12" s="34">
        <v>94</v>
      </c>
      <c r="D12" s="34">
        <v>107</v>
      </c>
      <c r="E12" s="34">
        <v>99</v>
      </c>
      <c r="F12" s="34">
        <v>123</v>
      </c>
      <c r="G12" s="34">
        <v>122</v>
      </c>
      <c r="H12" s="34">
        <v>124</v>
      </c>
      <c r="I12" s="34">
        <v>126</v>
      </c>
      <c r="J12" s="34">
        <v>142</v>
      </c>
      <c r="K12" s="34">
        <v>128</v>
      </c>
      <c r="L12" s="34">
        <v>130</v>
      </c>
      <c r="M12" s="34">
        <v>130</v>
      </c>
    </row>
    <row r="13" spans="1:13" s="31" customFormat="1">
      <c r="A13" s="4" t="s">
        <v>316</v>
      </c>
      <c r="B13" s="34">
        <v>150</v>
      </c>
      <c r="C13" s="34">
        <v>160</v>
      </c>
      <c r="D13" s="34">
        <v>166</v>
      </c>
      <c r="E13" s="34">
        <v>154</v>
      </c>
      <c r="F13" s="34">
        <v>164</v>
      </c>
      <c r="G13" s="34">
        <v>165</v>
      </c>
      <c r="H13" s="34">
        <v>157</v>
      </c>
      <c r="I13" s="34">
        <v>160</v>
      </c>
      <c r="J13" s="34">
        <v>160</v>
      </c>
      <c r="K13" s="34">
        <v>161</v>
      </c>
      <c r="L13" s="34">
        <v>162</v>
      </c>
      <c r="M13" s="34">
        <v>161</v>
      </c>
    </row>
    <row r="14" spans="1:13" s="31" customFormat="1">
      <c r="A14" s="4" t="s">
        <v>317</v>
      </c>
      <c r="B14" s="34">
        <v>113</v>
      </c>
      <c r="C14" s="34">
        <v>111</v>
      </c>
      <c r="D14" s="34">
        <v>110</v>
      </c>
      <c r="E14" s="34">
        <v>103</v>
      </c>
      <c r="F14" s="34">
        <v>108</v>
      </c>
      <c r="G14" s="34">
        <v>107</v>
      </c>
      <c r="H14" s="34">
        <v>114</v>
      </c>
      <c r="I14" s="34">
        <v>96</v>
      </c>
      <c r="J14" s="34">
        <v>94</v>
      </c>
      <c r="K14" s="34">
        <v>87</v>
      </c>
      <c r="L14" s="34">
        <v>94</v>
      </c>
      <c r="M14" s="34">
        <v>98</v>
      </c>
    </row>
    <row r="15" spans="1:13" s="31" customFormat="1">
      <c r="A15" s="4" t="s">
        <v>944</v>
      </c>
      <c r="B15" s="34">
        <v>105</v>
      </c>
      <c r="C15" s="34">
        <v>127</v>
      </c>
      <c r="D15" s="34">
        <v>126</v>
      </c>
      <c r="E15" s="34">
        <v>123</v>
      </c>
      <c r="F15" s="34">
        <v>145</v>
      </c>
      <c r="G15" s="34">
        <v>130</v>
      </c>
      <c r="H15" s="34">
        <v>93</v>
      </c>
      <c r="I15" s="34">
        <v>96</v>
      </c>
      <c r="J15" s="34">
        <v>102</v>
      </c>
      <c r="K15" s="34">
        <v>102</v>
      </c>
      <c r="L15" s="34">
        <v>110</v>
      </c>
      <c r="M15" s="34">
        <v>98</v>
      </c>
    </row>
    <row r="16" spans="1:13" s="31" customFormat="1">
      <c r="A16" s="4" t="s">
        <v>319</v>
      </c>
      <c r="B16" s="34">
        <v>154</v>
      </c>
      <c r="C16" s="34">
        <v>150</v>
      </c>
      <c r="D16" s="34">
        <v>145</v>
      </c>
      <c r="E16" s="34">
        <v>139</v>
      </c>
      <c r="F16" s="34">
        <v>142</v>
      </c>
      <c r="G16" s="34">
        <v>148</v>
      </c>
      <c r="H16" s="34">
        <v>138</v>
      </c>
      <c r="I16" s="34">
        <v>130</v>
      </c>
      <c r="J16" s="34">
        <v>137</v>
      </c>
      <c r="K16" s="34">
        <v>150</v>
      </c>
      <c r="L16" s="34">
        <v>147</v>
      </c>
      <c r="M16" s="34">
        <v>141</v>
      </c>
    </row>
    <row r="17" spans="1:13" s="31" customFormat="1">
      <c r="A17" s="4" t="s">
        <v>320</v>
      </c>
      <c r="B17" s="34">
        <v>150</v>
      </c>
      <c r="C17" s="34">
        <v>163</v>
      </c>
      <c r="D17" s="34">
        <v>161</v>
      </c>
      <c r="E17" s="34">
        <v>158</v>
      </c>
      <c r="F17" s="34">
        <v>168</v>
      </c>
      <c r="G17" s="34">
        <v>171</v>
      </c>
      <c r="H17" s="34">
        <v>172</v>
      </c>
      <c r="I17" s="34">
        <v>168</v>
      </c>
      <c r="J17" s="34">
        <v>165</v>
      </c>
      <c r="K17" s="34">
        <v>162</v>
      </c>
      <c r="L17" s="34">
        <v>164</v>
      </c>
      <c r="M17" s="34">
        <v>158</v>
      </c>
    </row>
    <row r="18" spans="1:13" s="31" customFormat="1">
      <c r="A18" s="4" t="s">
        <v>321</v>
      </c>
      <c r="B18" s="34">
        <v>64</v>
      </c>
      <c r="C18" s="34">
        <v>55</v>
      </c>
      <c r="D18" s="34">
        <v>55</v>
      </c>
      <c r="E18" s="34">
        <v>61</v>
      </c>
      <c r="F18" s="34">
        <v>83</v>
      </c>
      <c r="G18" s="34">
        <v>74</v>
      </c>
      <c r="H18" s="34">
        <v>78</v>
      </c>
      <c r="I18" s="34">
        <v>85</v>
      </c>
      <c r="J18" s="34">
        <v>83</v>
      </c>
      <c r="K18" s="34">
        <v>96</v>
      </c>
      <c r="L18" s="34">
        <v>99</v>
      </c>
      <c r="M18" s="34">
        <v>93</v>
      </c>
    </row>
    <row r="19" spans="1:13" s="31" customFormat="1">
      <c r="A19" s="4" t="s">
        <v>322</v>
      </c>
      <c r="B19" s="34">
        <v>75</v>
      </c>
      <c r="C19" s="34">
        <v>83</v>
      </c>
      <c r="D19" s="34">
        <v>94</v>
      </c>
      <c r="E19" s="34">
        <v>83</v>
      </c>
      <c r="F19" s="34">
        <v>90</v>
      </c>
      <c r="G19" s="34">
        <v>122</v>
      </c>
      <c r="H19" s="34">
        <v>120</v>
      </c>
      <c r="I19" s="34">
        <v>137</v>
      </c>
      <c r="J19" s="34">
        <v>137</v>
      </c>
      <c r="K19" s="34">
        <v>136</v>
      </c>
      <c r="L19" s="34">
        <v>142</v>
      </c>
      <c r="M19" s="34">
        <v>145</v>
      </c>
    </row>
    <row r="20" spans="1:13" s="31" customFormat="1">
      <c r="A20" s="4" t="s">
        <v>323</v>
      </c>
      <c r="B20" s="34">
        <v>118</v>
      </c>
      <c r="C20" s="34">
        <v>127</v>
      </c>
      <c r="D20" s="34">
        <v>133</v>
      </c>
      <c r="E20" s="34">
        <v>123</v>
      </c>
      <c r="F20" s="34">
        <v>145</v>
      </c>
      <c r="G20" s="34">
        <v>155</v>
      </c>
      <c r="H20" s="34">
        <v>152</v>
      </c>
      <c r="I20" s="34">
        <v>158</v>
      </c>
      <c r="J20" s="34">
        <v>149</v>
      </c>
      <c r="K20" s="34">
        <v>147</v>
      </c>
      <c r="L20" s="34">
        <v>142</v>
      </c>
      <c r="M20" s="34">
        <v>145</v>
      </c>
    </row>
    <row r="21" spans="1:13" s="31" customFormat="1">
      <c r="A21" s="4" t="s">
        <v>324</v>
      </c>
      <c r="B21" s="34">
        <v>88</v>
      </c>
      <c r="C21" s="34">
        <v>91</v>
      </c>
      <c r="D21" s="34">
        <v>110</v>
      </c>
      <c r="E21" s="34">
        <v>112</v>
      </c>
      <c r="F21" s="34">
        <v>120</v>
      </c>
      <c r="G21" s="34">
        <v>122</v>
      </c>
      <c r="H21" s="34">
        <v>120</v>
      </c>
      <c r="I21" s="34">
        <v>123</v>
      </c>
      <c r="J21" s="34">
        <v>129</v>
      </c>
      <c r="K21" s="34">
        <v>110</v>
      </c>
      <c r="L21" s="34">
        <v>110</v>
      </c>
      <c r="M21" s="34">
        <v>115</v>
      </c>
    </row>
    <row r="22" spans="1:13" s="31" customFormat="1">
      <c r="A22" s="4" t="s">
        <v>325</v>
      </c>
      <c r="B22" s="34">
        <v>105</v>
      </c>
      <c r="C22" s="34">
        <v>127</v>
      </c>
      <c r="D22" s="34">
        <v>115</v>
      </c>
      <c r="E22" s="34">
        <v>95</v>
      </c>
      <c r="F22" s="34">
        <v>116</v>
      </c>
      <c r="G22" s="34">
        <v>122</v>
      </c>
      <c r="H22" s="34">
        <v>120</v>
      </c>
      <c r="I22" s="34">
        <v>130</v>
      </c>
      <c r="J22" s="34">
        <v>129</v>
      </c>
      <c r="K22" s="34">
        <v>136</v>
      </c>
      <c r="L22" s="34">
        <v>137</v>
      </c>
      <c r="M22" s="34">
        <v>136</v>
      </c>
    </row>
    <row r="23" spans="1:13" s="31" customFormat="1">
      <c r="A23" s="4" t="s">
        <v>326</v>
      </c>
      <c r="B23" s="34">
        <v>123</v>
      </c>
      <c r="C23" s="34">
        <v>119</v>
      </c>
      <c r="D23" s="34">
        <v>124</v>
      </c>
      <c r="E23" s="34">
        <v>112</v>
      </c>
      <c r="F23" s="34">
        <v>142</v>
      </c>
      <c r="G23" s="34">
        <v>143</v>
      </c>
      <c r="H23" s="34">
        <v>144</v>
      </c>
      <c r="I23" s="34">
        <v>137</v>
      </c>
      <c r="J23" s="34">
        <v>134</v>
      </c>
      <c r="K23" s="34">
        <v>140</v>
      </c>
      <c r="L23" s="34">
        <v>130</v>
      </c>
      <c r="M23" s="34">
        <v>130</v>
      </c>
    </row>
    <row r="24" spans="1:13" s="31" customFormat="1">
      <c r="A24" s="4" t="s">
        <v>327</v>
      </c>
      <c r="B24" s="34">
        <v>123</v>
      </c>
      <c r="C24" s="34">
        <v>119</v>
      </c>
      <c r="D24" s="34">
        <v>119</v>
      </c>
      <c r="E24" s="34">
        <v>112</v>
      </c>
      <c r="F24" s="34">
        <v>142</v>
      </c>
      <c r="G24" s="34">
        <v>153</v>
      </c>
      <c r="H24" s="34">
        <v>158</v>
      </c>
      <c r="I24" s="34">
        <v>146</v>
      </c>
      <c r="J24" s="34">
        <v>149</v>
      </c>
      <c r="K24" s="34">
        <v>147</v>
      </c>
      <c r="L24" s="34">
        <v>142</v>
      </c>
      <c r="M24" s="34">
        <v>145</v>
      </c>
    </row>
    <row r="25" spans="1:13" s="31" customFormat="1">
      <c r="A25" s="4" t="s">
        <v>328</v>
      </c>
      <c r="B25" s="34">
        <v>113</v>
      </c>
      <c r="C25" s="34">
        <v>106</v>
      </c>
      <c r="D25" s="34">
        <v>103</v>
      </c>
      <c r="E25" s="34">
        <v>99</v>
      </c>
      <c r="F25" s="34">
        <v>101</v>
      </c>
      <c r="G25" s="34">
        <v>112</v>
      </c>
      <c r="H25" s="34">
        <v>114</v>
      </c>
      <c r="I25" s="34">
        <v>120</v>
      </c>
      <c r="J25" s="34">
        <v>123</v>
      </c>
      <c r="K25" s="34">
        <v>124</v>
      </c>
      <c r="L25" s="34">
        <v>123</v>
      </c>
      <c r="M25" s="34">
        <v>125</v>
      </c>
    </row>
    <row r="26" spans="1:13" s="31" customFormat="1">
      <c r="A26" s="4" t="s">
        <v>329</v>
      </c>
      <c r="B26" s="34">
        <v>50</v>
      </c>
      <c r="C26" s="34">
        <v>49</v>
      </c>
      <c r="D26" s="34">
        <v>55</v>
      </c>
      <c r="E26" s="34">
        <v>44</v>
      </c>
      <c r="F26" s="34">
        <v>50</v>
      </c>
      <c r="G26" s="34">
        <v>48</v>
      </c>
      <c r="H26" s="34">
        <v>48</v>
      </c>
      <c r="I26" s="34">
        <v>51</v>
      </c>
      <c r="J26" s="34">
        <v>49</v>
      </c>
      <c r="K26" s="34">
        <v>52</v>
      </c>
      <c r="L26" s="34">
        <v>54</v>
      </c>
      <c r="M26" s="34">
        <v>49</v>
      </c>
    </row>
    <row r="27" spans="1:13" s="31" customFormat="1">
      <c r="A27" s="4" t="s">
        <v>330</v>
      </c>
      <c r="B27" s="34">
        <v>72</v>
      </c>
      <c r="C27" s="34">
        <v>72</v>
      </c>
      <c r="D27" s="34">
        <v>76</v>
      </c>
      <c r="E27" s="34">
        <v>66</v>
      </c>
      <c r="F27" s="34">
        <v>62</v>
      </c>
      <c r="G27" s="34">
        <v>64</v>
      </c>
      <c r="H27" s="34">
        <v>64</v>
      </c>
      <c r="I27" s="34">
        <v>64</v>
      </c>
      <c r="J27" s="34">
        <v>63</v>
      </c>
      <c r="K27" s="34">
        <v>66</v>
      </c>
      <c r="L27" s="34">
        <v>65</v>
      </c>
      <c r="M27" s="34">
        <v>67</v>
      </c>
    </row>
    <row r="28" spans="1:13" s="31" customFormat="1">
      <c r="A28" s="4" t="s">
        <v>331</v>
      </c>
      <c r="B28" s="34">
        <v>94</v>
      </c>
      <c r="C28" s="34">
        <v>77</v>
      </c>
      <c r="D28" s="34">
        <v>69</v>
      </c>
      <c r="E28" s="34">
        <v>61</v>
      </c>
      <c r="F28" s="34">
        <v>64</v>
      </c>
      <c r="G28" s="34">
        <v>66</v>
      </c>
      <c r="H28" s="34">
        <v>67</v>
      </c>
      <c r="I28" s="34">
        <v>66</v>
      </c>
      <c r="J28" s="34">
        <v>67</v>
      </c>
      <c r="K28" s="34">
        <v>73</v>
      </c>
      <c r="L28" s="34">
        <v>72</v>
      </c>
      <c r="M28" s="34">
        <v>70</v>
      </c>
    </row>
    <row r="29" spans="1:13" s="31" customFormat="1">
      <c r="A29" s="4" t="s">
        <v>332</v>
      </c>
      <c r="B29" s="34">
        <v>123</v>
      </c>
      <c r="C29" s="34">
        <v>119</v>
      </c>
      <c r="D29" s="34">
        <v>119</v>
      </c>
      <c r="E29" s="34">
        <v>119</v>
      </c>
      <c r="F29" s="34">
        <v>123</v>
      </c>
      <c r="G29" s="34">
        <v>130</v>
      </c>
      <c r="H29" s="34">
        <v>129</v>
      </c>
      <c r="I29" s="34">
        <v>119</v>
      </c>
      <c r="J29" s="34">
        <v>117</v>
      </c>
      <c r="K29" s="34">
        <v>115</v>
      </c>
      <c r="L29" s="34">
        <v>110</v>
      </c>
      <c r="M29" s="34">
        <v>108</v>
      </c>
    </row>
    <row r="30" spans="1:13" s="31" customFormat="1">
      <c r="A30" s="4" t="s">
        <v>333</v>
      </c>
      <c r="B30" s="34">
        <v>174</v>
      </c>
      <c r="C30" s="34">
        <v>175</v>
      </c>
      <c r="D30" s="34">
        <v>174</v>
      </c>
      <c r="E30" s="34">
        <v>167</v>
      </c>
      <c r="F30" s="34">
        <v>176</v>
      </c>
      <c r="G30" s="34">
        <v>180</v>
      </c>
      <c r="H30" s="34">
        <v>180</v>
      </c>
      <c r="I30" s="34">
        <v>180</v>
      </c>
      <c r="J30" s="34">
        <v>179</v>
      </c>
      <c r="K30" s="34">
        <v>178</v>
      </c>
      <c r="L30" s="34">
        <v>180</v>
      </c>
      <c r="M30" s="34">
        <v>180</v>
      </c>
    </row>
    <row r="31" spans="1:13" s="31" customFormat="1">
      <c r="A31" s="4" t="s">
        <v>334</v>
      </c>
      <c r="B31" s="34"/>
      <c r="C31" s="34">
        <v>173</v>
      </c>
      <c r="D31" s="34">
        <v>171</v>
      </c>
      <c r="E31" s="34">
        <v>163</v>
      </c>
      <c r="F31" s="34">
        <v>175</v>
      </c>
      <c r="G31" s="34">
        <v>179</v>
      </c>
      <c r="H31" s="34">
        <v>178</v>
      </c>
      <c r="I31" s="34">
        <v>179</v>
      </c>
      <c r="J31" s="34">
        <v>179</v>
      </c>
      <c r="K31" s="34">
        <v>180</v>
      </c>
      <c r="L31" s="34">
        <v>178</v>
      </c>
      <c r="M31" s="34">
        <v>177</v>
      </c>
    </row>
    <row r="32" spans="1:13" s="31" customFormat="1">
      <c r="A32" s="4" t="s">
        <v>335</v>
      </c>
      <c r="B32" s="34">
        <v>173</v>
      </c>
      <c r="C32" s="34">
        <v>174</v>
      </c>
      <c r="D32" s="34">
        <v>173</v>
      </c>
      <c r="E32" s="34">
        <v>165</v>
      </c>
      <c r="F32" s="34">
        <v>170</v>
      </c>
      <c r="G32" s="34">
        <v>175</v>
      </c>
      <c r="H32" s="34">
        <v>172</v>
      </c>
      <c r="I32" s="34">
        <v>173</v>
      </c>
      <c r="J32" s="34">
        <v>174</v>
      </c>
      <c r="K32" s="34">
        <v>164</v>
      </c>
      <c r="L32" s="34">
        <v>162</v>
      </c>
      <c r="M32" s="34">
        <v>162</v>
      </c>
    </row>
    <row r="33" spans="1:13" s="31" customFormat="1">
      <c r="A33" s="4" t="s">
        <v>945</v>
      </c>
      <c r="B33" s="34">
        <v>102</v>
      </c>
      <c r="C33" s="34">
        <v>111</v>
      </c>
      <c r="D33" s="34">
        <v>119</v>
      </c>
      <c r="E33" s="34">
        <v>117</v>
      </c>
      <c r="F33" s="34">
        <v>116</v>
      </c>
      <c r="G33" s="34">
        <v>103</v>
      </c>
      <c r="H33" s="34">
        <v>99</v>
      </c>
      <c r="I33" s="34">
        <v>96</v>
      </c>
      <c r="J33" s="34">
        <v>94</v>
      </c>
      <c r="K33" s="34">
        <v>87</v>
      </c>
      <c r="L33" s="34">
        <v>94</v>
      </c>
      <c r="M33" s="34">
        <v>87</v>
      </c>
    </row>
    <row r="34" spans="1:13" s="31" customFormat="1">
      <c r="A34" s="4" t="s">
        <v>336</v>
      </c>
      <c r="B34" s="34">
        <v>128</v>
      </c>
      <c r="C34" s="34">
        <v>123</v>
      </c>
      <c r="D34" s="34">
        <v>126</v>
      </c>
      <c r="E34" s="34">
        <v>107</v>
      </c>
      <c r="F34" s="34">
        <v>116</v>
      </c>
      <c r="G34" s="34">
        <v>117</v>
      </c>
      <c r="H34" s="34">
        <v>129</v>
      </c>
      <c r="I34" s="34">
        <v>130</v>
      </c>
      <c r="J34" s="34">
        <v>134</v>
      </c>
      <c r="K34" s="34">
        <v>128</v>
      </c>
      <c r="L34" s="34">
        <v>130</v>
      </c>
      <c r="M34" s="34">
        <v>126</v>
      </c>
    </row>
    <row r="35" spans="1:13" s="31" customFormat="1">
      <c r="A35" s="4" t="s">
        <v>337</v>
      </c>
      <c r="B35" s="34">
        <v>130</v>
      </c>
      <c r="C35" s="34">
        <v>140</v>
      </c>
      <c r="D35" s="34">
        <v>142</v>
      </c>
      <c r="E35" s="34">
        <v>139</v>
      </c>
      <c r="F35" s="34">
        <v>151</v>
      </c>
      <c r="G35" s="34">
        <v>151</v>
      </c>
      <c r="H35" s="34">
        <v>149</v>
      </c>
      <c r="I35" s="34">
        <v>137</v>
      </c>
      <c r="J35" s="34">
        <v>142</v>
      </c>
      <c r="K35" s="34">
        <v>144</v>
      </c>
      <c r="L35" s="34">
        <v>142</v>
      </c>
      <c r="M35" s="34">
        <v>141</v>
      </c>
    </row>
    <row r="36" spans="1:13" s="31" customFormat="1">
      <c r="A36" s="4" t="s">
        <v>339</v>
      </c>
      <c r="B36" s="34">
        <v>88</v>
      </c>
      <c r="C36" s="34">
        <v>83</v>
      </c>
      <c r="D36" s="34">
        <v>85</v>
      </c>
      <c r="E36" s="34">
        <v>76</v>
      </c>
      <c r="F36" s="34">
        <v>87</v>
      </c>
      <c r="G36" s="34">
        <v>96</v>
      </c>
      <c r="H36" s="34">
        <v>105</v>
      </c>
      <c r="I36" s="34">
        <v>113</v>
      </c>
      <c r="J36" s="34">
        <v>117</v>
      </c>
      <c r="K36" s="34">
        <v>117</v>
      </c>
      <c r="L36" s="34">
        <v>116</v>
      </c>
      <c r="M36" s="34">
        <v>98</v>
      </c>
    </row>
    <row r="37" spans="1:13" s="31" customFormat="1">
      <c r="A37" s="22" t="s">
        <v>340</v>
      </c>
      <c r="B37" s="35"/>
      <c r="C37" s="35"/>
      <c r="D37" s="35"/>
      <c r="E37" s="35"/>
      <c r="F37" s="35"/>
      <c r="G37" s="35"/>
      <c r="H37" s="35"/>
      <c r="I37" s="35"/>
      <c r="J37" s="35"/>
      <c r="K37" s="35"/>
      <c r="L37" s="35"/>
      <c r="M37" s="35"/>
    </row>
    <row r="38" spans="1:13" s="31" customFormat="1">
      <c r="A38" s="4" t="s">
        <v>341</v>
      </c>
      <c r="B38" s="34">
        <v>174</v>
      </c>
      <c r="C38" s="34">
        <v>175</v>
      </c>
      <c r="D38" s="34">
        <v>172</v>
      </c>
      <c r="E38" s="34">
        <v>166</v>
      </c>
      <c r="F38" s="34">
        <v>169</v>
      </c>
      <c r="G38" s="34">
        <v>177</v>
      </c>
      <c r="H38" s="34">
        <v>172</v>
      </c>
      <c r="I38" s="34">
        <v>173</v>
      </c>
      <c r="J38" s="34">
        <v>165</v>
      </c>
      <c r="K38" s="34">
        <v>174</v>
      </c>
      <c r="L38" s="34">
        <v>150</v>
      </c>
      <c r="M38" s="34">
        <v>162</v>
      </c>
    </row>
    <row r="39" spans="1:13" s="31" customFormat="1">
      <c r="A39" s="4" t="s">
        <v>342</v>
      </c>
      <c r="B39" s="34">
        <v>144</v>
      </c>
      <c r="C39" s="34">
        <v>136</v>
      </c>
      <c r="D39" s="34">
        <v>145</v>
      </c>
      <c r="E39" s="34">
        <v>139</v>
      </c>
      <c r="F39" s="34">
        <v>145</v>
      </c>
      <c r="G39" s="34">
        <v>143</v>
      </c>
      <c r="H39" s="34">
        <v>149</v>
      </c>
      <c r="I39" s="34">
        <v>146</v>
      </c>
      <c r="J39" s="34">
        <v>146</v>
      </c>
      <c r="K39" s="34">
        <v>147</v>
      </c>
      <c r="L39" s="34">
        <v>147</v>
      </c>
      <c r="M39" s="34">
        <v>149</v>
      </c>
    </row>
    <row r="40" spans="1:13" s="31" customFormat="1">
      <c r="A40" s="4" t="s">
        <v>343</v>
      </c>
      <c r="B40" s="34">
        <v>157</v>
      </c>
      <c r="C40" s="34">
        <v>160</v>
      </c>
      <c r="D40" s="34">
        <v>156</v>
      </c>
      <c r="E40" s="34">
        <v>150</v>
      </c>
      <c r="F40" s="34">
        <v>156</v>
      </c>
      <c r="G40" s="34">
        <v>161</v>
      </c>
      <c r="H40" s="34">
        <v>161</v>
      </c>
      <c r="I40" s="34">
        <v>162</v>
      </c>
      <c r="J40" s="34">
        <v>160</v>
      </c>
      <c r="K40" s="34">
        <v>157</v>
      </c>
      <c r="L40" s="34">
        <v>150</v>
      </c>
      <c r="M40" s="34">
        <v>158</v>
      </c>
    </row>
    <row r="41" spans="1:13" s="31" customFormat="1">
      <c r="A41" s="4" t="s">
        <v>344</v>
      </c>
      <c r="B41" s="34"/>
      <c r="C41" s="34"/>
      <c r="D41" s="34"/>
      <c r="E41" s="34"/>
      <c r="F41" s="34"/>
      <c r="G41" s="34"/>
      <c r="H41" s="34"/>
      <c r="I41" s="34"/>
      <c r="J41" s="34"/>
      <c r="K41" s="34"/>
      <c r="L41" s="34"/>
      <c r="M41" s="34"/>
    </row>
    <row r="42" spans="1:13" s="31" customFormat="1">
      <c r="A42" s="4" t="s">
        <v>345</v>
      </c>
      <c r="B42" s="34">
        <v>160</v>
      </c>
      <c r="C42" s="34">
        <v>140</v>
      </c>
      <c r="D42" s="34">
        <v>145</v>
      </c>
      <c r="E42" s="34">
        <v>139</v>
      </c>
      <c r="F42" s="34">
        <v>123</v>
      </c>
      <c r="G42" s="34">
        <v>135</v>
      </c>
      <c r="H42" s="34">
        <v>132</v>
      </c>
      <c r="I42" s="34">
        <v>130</v>
      </c>
      <c r="J42" s="34">
        <v>134</v>
      </c>
      <c r="K42" s="34">
        <v>128</v>
      </c>
      <c r="L42" s="34">
        <v>126</v>
      </c>
      <c r="M42" s="34">
        <v>136</v>
      </c>
    </row>
    <row r="43" spans="1:13" s="31" customFormat="1">
      <c r="A43" s="4" t="s">
        <v>346</v>
      </c>
      <c r="B43" s="34">
        <v>172</v>
      </c>
      <c r="C43" s="34">
        <v>157</v>
      </c>
      <c r="D43" s="34">
        <v>156</v>
      </c>
      <c r="E43" s="34">
        <v>147</v>
      </c>
      <c r="F43" s="34">
        <v>136</v>
      </c>
      <c r="G43" s="34">
        <v>130</v>
      </c>
      <c r="H43" s="34">
        <v>132</v>
      </c>
      <c r="I43" s="34">
        <v>130</v>
      </c>
      <c r="J43" s="34">
        <v>137</v>
      </c>
      <c r="K43" s="34">
        <v>140</v>
      </c>
      <c r="L43" s="34">
        <v>157</v>
      </c>
      <c r="M43" s="34">
        <v>162</v>
      </c>
    </row>
    <row r="44" spans="1:13" s="31" customFormat="1">
      <c r="A44" s="4" t="s">
        <v>347</v>
      </c>
      <c r="B44" s="34">
        <v>139</v>
      </c>
      <c r="C44" s="34">
        <v>116</v>
      </c>
      <c r="D44" s="34">
        <v>126</v>
      </c>
      <c r="E44" s="34">
        <v>130</v>
      </c>
      <c r="F44" s="34">
        <v>131</v>
      </c>
      <c r="G44" s="34">
        <v>122</v>
      </c>
      <c r="H44" s="34">
        <v>124</v>
      </c>
      <c r="I44" s="34">
        <v>113</v>
      </c>
      <c r="J44" s="34">
        <v>117</v>
      </c>
      <c r="K44" s="34">
        <v>117</v>
      </c>
      <c r="L44" s="34">
        <v>110</v>
      </c>
      <c r="M44" s="34">
        <v>108</v>
      </c>
    </row>
    <row r="45" spans="1:13" s="31" customFormat="1">
      <c r="A45" s="4" t="s">
        <v>348</v>
      </c>
      <c r="B45" s="34"/>
      <c r="C45" s="34"/>
      <c r="D45" s="34"/>
      <c r="E45" s="34"/>
      <c r="F45" s="34">
        <v>72</v>
      </c>
      <c r="G45" s="34">
        <v>85</v>
      </c>
      <c r="H45" s="34">
        <v>70</v>
      </c>
      <c r="I45" s="34">
        <v>77</v>
      </c>
      <c r="J45" s="34">
        <v>78</v>
      </c>
      <c r="K45" s="34">
        <v>73</v>
      </c>
      <c r="L45" s="34">
        <v>77</v>
      </c>
      <c r="M45" s="34">
        <v>70</v>
      </c>
    </row>
    <row r="46" spans="1:13" s="31" customFormat="1">
      <c r="A46" s="4" t="s">
        <v>349</v>
      </c>
      <c r="B46" s="34"/>
      <c r="C46" s="34"/>
      <c r="D46" s="34"/>
      <c r="E46" s="34"/>
      <c r="F46" s="34"/>
      <c r="G46" s="34">
        <v>91</v>
      </c>
      <c r="H46" s="34">
        <v>105</v>
      </c>
      <c r="I46" s="34">
        <v>93</v>
      </c>
      <c r="J46" s="34">
        <v>86</v>
      </c>
      <c r="K46" s="34">
        <v>82</v>
      </c>
      <c r="L46" s="34">
        <v>77</v>
      </c>
      <c r="M46" s="34">
        <v>70</v>
      </c>
    </row>
    <row r="47" spans="1:13" s="31" customFormat="1">
      <c r="A47" s="4" t="s">
        <v>350</v>
      </c>
      <c r="B47" s="34"/>
      <c r="C47" s="34"/>
      <c r="D47" s="34"/>
      <c r="E47" s="34"/>
      <c r="F47" s="34"/>
      <c r="G47" s="34"/>
      <c r="H47" s="34"/>
      <c r="I47" s="34"/>
      <c r="J47" s="34"/>
      <c r="K47" s="34"/>
      <c r="L47" s="34"/>
      <c r="M47" s="34"/>
    </row>
    <row r="48" spans="1:13" s="31" customFormat="1">
      <c r="A48" s="4" t="s">
        <v>946</v>
      </c>
      <c r="B48" s="34">
        <v>156</v>
      </c>
      <c r="C48" s="34">
        <v>167</v>
      </c>
      <c r="D48" s="34">
        <v>161</v>
      </c>
      <c r="E48" s="34">
        <v>154</v>
      </c>
      <c r="F48" s="34">
        <v>170</v>
      </c>
      <c r="G48" s="34">
        <v>175</v>
      </c>
      <c r="H48" s="34">
        <v>176</v>
      </c>
      <c r="I48" s="34">
        <v>177</v>
      </c>
      <c r="J48" s="34">
        <v>176</v>
      </c>
      <c r="K48" s="34">
        <v>174</v>
      </c>
      <c r="L48" s="34">
        <v>176</v>
      </c>
      <c r="M48" s="34">
        <v>176</v>
      </c>
    </row>
    <row r="49" spans="1:13" s="31" customFormat="1">
      <c r="A49" s="22" t="s">
        <v>352</v>
      </c>
      <c r="B49" s="35"/>
      <c r="C49" s="35"/>
      <c r="D49" s="35"/>
      <c r="E49" s="35"/>
      <c r="F49" s="35"/>
      <c r="G49" s="35"/>
      <c r="H49" s="35"/>
      <c r="I49" s="35"/>
      <c r="J49" s="35"/>
      <c r="K49" s="35"/>
      <c r="L49" s="35"/>
      <c r="M49" s="35"/>
    </row>
    <row r="50" spans="1:13" s="31" customFormat="1">
      <c r="A50" s="4" t="s">
        <v>353</v>
      </c>
      <c r="B50" s="34">
        <v>165</v>
      </c>
      <c r="C50" s="34">
        <v>163</v>
      </c>
      <c r="D50" s="34">
        <v>161</v>
      </c>
      <c r="E50" s="34">
        <v>158</v>
      </c>
      <c r="F50" s="34">
        <v>159</v>
      </c>
      <c r="G50" s="34">
        <v>157</v>
      </c>
      <c r="H50" s="34">
        <v>161</v>
      </c>
      <c r="I50" s="34">
        <v>168</v>
      </c>
      <c r="J50" s="34">
        <v>170</v>
      </c>
      <c r="K50" s="34">
        <v>164</v>
      </c>
      <c r="L50" s="34">
        <v>171</v>
      </c>
      <c r="M50" s="34">
        <v>172</v>
      </c>
    </row>
    <row r="51" spans="1:13" ht="33.950000000000003" customHeight="1"/>
    <row r="52" spans="1:13" ht="29.65" customHeight="1"/>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D926C-87B6-4A58-8C5B-4AD01675B84C}">
  <dimension ref="A1:Z53"/>
  <sheetViews>
    <sheetView showGridLines="0" zoomScale="70" zoomScaleNormal="70" workbookViewId="0">
      <selection activeCell="J10" sqref="J10"/>
    </sheetView>
  </sheetViews>
  <sheetFormatPr defaultColWidth="45.85546875" defaultRowHeight="18.399999999999999"/>
  <cols>
    <col min="1" max="1" width="45.85546875" style="4"/>
    <col min="2" max="26" width="17.85546875" style="3" customWidth="1"/>
    <col min="27" max="16384" width="45.85546875" style="1"/>
  </cols>
  <sheetData>
    <row r="1" spans="1:26" s="19" customFormat="1" ht="54" customHeight="1">
      <c r="A1" s="16"/>
      <c r="B1" s="17" t="s">
        <v>18</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3695.9569999999999</v>
      </c>
      <c r="C4" s="23">
        <v>3814.2750000000001</v>
      </c>
      <c r="D4" s="23">
        <v>3938.5509999999995</v>
      </c>
      <c r="E4" s="23">
        <v>4070.5309999999999</v>
      </c>
      <c r="F4" s="23">
        <v>4212.1219999999994</v>
      </c>
      <c r="G4" s="23">
        <v>4362.8500000000004</v>
      </c>
      <c r="H4" s="23">
        <v>4522.8059999999996</v>
      </c>
      <c r="I4" s="23">
        <v>4693.1450000000004</v>
      </c>
      <c r="J4" s="23">
        <v>4874.3170000000009</v>
      </c>
      <c r="K4" s="23">
        <v>5065.8580000000002</v>
      </c>
      <c r="L4" s="23">
        <v>5267.4929999999995</v>
      </c>
      <c r="M4" s="23">
        <v>5478.3559999999998</v>
      </c>
      <c r="N4" s="23">
        <v>5697.99</v>
      </c>
      <c r="O4" s="23">
        <v>5925.5520000000006</v>
      </c>
      <c r="P4" s="23">
        <v>6157.9560000000001</v>
      </c>
      <c r="Q4" s="23">
        <v>6392.3609999999999</v>
      </c>
      <c r="R4" s="23">
        <v>6628.0660000000007</v>
      </c>
      <c r="S4" s="23">
        <v>6864.03</v>
      </c>
      <c r="T4" s="23">
        <v>7098.8090000000002</v>
      </c>
      <c r="U4" s="23">
        <v>7331.7829999999994</v>
      </c>
      <c r="V4" s="23">
        <v>7561.8339999999998</v>
      </c>
      <c r="W4" s="23">
        <v>7789.3819999999996</v>
      </c>
      <c r="X4" s="23">
        <v>8013.4279999999999</v>
      </c>
      <c r="Y4" s="19">
        <v>8232.4529999999995</v>
      </c>
      <c r="Z4" s="19">
        <v>8447.3330000000005</v>
      </c>
    </row>
    <row r="5" spans="1:26">
      <c r="A5" s="4" t="s">
        <v>308</v>
      </c>
      <c r="B5" s="23">
        <v>1664.413</v>
      </c>
      <c r="C5" s="23">
        <v>1709.9579999999999</v>
      </c>
      <c r="D5" s="23">
        <v>1756.2909999999999</v>
      </c>
      <c r="E5" s="23">
        <v>1804.2219999999998</v>
      </c>
      <c r="F5" s="23">
        <v>1854.3519999999999</v>
      </c>
      <c r="G5" s="23">
        <v>1907.22</v>
      </c>
      <c r="H5" s="23">
        <v>1961.904</v>
      </c>
      <c r="I5" s="23">
        <v>2017.6779999999999</v>
      </c>
      <c r="J5" s="23">
        <v>2074.203</v>
      </c>
      <c r="K5" s="23">
        <v>2128.7309999999998</v>
      </c>
      <c r="L5" s="23">
        <v>2183.6549999999997</v>
      </c>
      <c r="M5" s="23">
        <v>2242.3689999999997</v>
      </c>
      <c r="N5" s="23">
        <v>2303.89</v>
      </c>
      <c r="O5" s="23">
        <v>2367.701</v>
      </c>
      <c r="P5" s="23">
        <v>2433.5550000000003</v>
      </c>
      <c r="Q5" s="23">
        <v>2501.12</v>
      </c>
      <c r="R5" s="23">
        <v>2569.7669999999998</v>
      </c>
      <c r="S5" s="23">
        <v>2638.0879999999997</v>
      </c>
      <c r="T5" s="23">
        <v>2703.9870000000001</v>
      </c>
      <c r="U5" s="23">
        <v>2766.3809999999999</v>
      </c>
      <c r="V5" s="23">
        <v>2825.7649999999999</v>
      </c>
      <c r="W5" s="23">
        <v>2882.4059999999999</v>
      </c>
      <c r="X5" s="23">
        <v>2937.2730000000001</v>
      </c>
      <c r="Y5" s="19">
        <v>2991.9279999999999</v>
      </c>
      <c r="Z5" s="19">
        <v>3045.6959999999999</v>
      </c>
    </row>
    <row r="6" spans="1:26">
      <c r="A6" s="4" t="s">
        <v>309</v>
      </c>
      <c r="B6" s="23">
        <v>2811.2849999999999</v>
      </c>
      <c r="C6" s="23">
        <v>2883.1509999999998</v>
      </c>
      <c r="D6" s="23">
        <v>2957.6629999999996</v>
      </c>
      <c r="E6" s="23">
        <v>3036.5830000000001</v>
      </c>
      <c r="F6" s="23">
        <v>3120.6610000000001</v>
      </c>
      <c r="G6" s="23">
        <v>3209.569</v>
      </c>
      <c r="H6" s="23">
        <v>3305.1129999999998</v>
      </c>
      <c r="I6" s="23">
        <v>3406.9870000000001</v>
      </c>
      <c r="J6" s="23">
        <v>3514.0030000000002</v>
      </c>
      <c r="K6" s="23">
        <v>3625.2910000000002</v>
      </c>
      <c r="L6" s="23">
        <v>3739.5360000000005</v>
      </c>
      <c r="M6" s="23">
        <v>3856.2839999999997</v>
      </c>
      <c r="N6" s="23">
        <v>3975.4250000000002</v>
      </c>
      <c r="O6" s="23">
        <v>4096.1120000000001</v>
      </c>
      <c r="P6" s="23">
        <v>4216.576</v>
      </c>
      <c r="Q6" s="23">
        <v>4334.6859999999997</v>
      </c>
      <c r="R6" s="23">
        <v>4448.5540000000001</v>
      </c>
      <c r="S6" s="23">
        <v>4556.6459999999997</v>
      </c>
      <c r="T6" s="23">
        <v>4653.6409999999996</v>
      </c>
      <c r="U6" s="23">
        <v>4735.6299999999992</v>
      </c>
      <c r="V6" s="23">
        <v>4802.8069999999998</v>
      </c>
      <c r="W6" s="23">
        <v>4859.37</v>
      </c>
      <c r="X6" s="23">
        <v>4910.482</v>
      </c>
      <c r="Y6" s="19">
        <v>4957.143</v>
      </c>
      <c r="Z6" s="19">
        <v>4997.4139999999998</v>
      </c>
    </row>
    <row r="7" spans="1:26">
      <c r="A7" s="4" t="s">
        <v>310</v>
      </c>
      <c r="B7" s="23">
        <v>1563.953</v>
      </c>
      <c r="C7" s="23">
        <v>1586.2649999999999</v>
      </c>
      <c r="D7" s="23">
        <v>1614.326</v>
      </c>
      <c r="E7" s="23">
        <v>1648.454</v>
      </c>
      <c r="F7" s="23">
        <v>1690.3410000000001</v>
      </c>
      <c r="G7" s="23">
        <v>1739.4639999999999</v>
      </c>
      <c r="H7" s="23">
        <v>1795.3409999999999</v>
      </c>
      <c r="I7" s="23">
        <v>1858.2199999999998</v>
      </c>
      <c r="J7" s="23">
        <v>1928.36</v>
      </c>
      <c r="K7" s="23">
        <v>2019.673</v>
      </c>
      <c r="L7" s="23">
        <v>2119.652</v>
      </c>
      <c r="M7" s="23">
        <v>2211.7219999999998</v>
      </c>
      <c r="N7" s="23">
        <v>2309.2579999999998</v>
      </c>
      <c r="O7" s="23">
        <v>2412.241</v>
      </c>
      <c r="P7" s="23">
        <v>2514.857</v>
      </c>
      <c r="Q7" s="23">
        <v>2608.5879999999997</v>
      </c>
      <c r="R7" s="23">
        <v>2692.489</v>
      </c>
      <c r="S7" s="23">
        <v>2770.5629999999996</v>
      </c>
      <c r="T7" s="23">
        <v>2844.8550000000005</v>
      </c>
      <c r="U7" s="23">
        <v>2914.9580000000001</v>
      </c>
      <c r="V7" s="23">
        <v>2976.9280000000003</v>
      </c>
      <c r="W7" s="23">
        <v>3031.3290000000002</v>
      </c>
      <c r="X7" s="23">
        <v>3079.6269999999995</v>
      </c>
      <c r="Y7" s="19">
        <v>3122.491</v>
      </c>
      <c r="Z7" s="19">
        <v>3157.8559999999998</v>
      </c>
    </row>
    <row r="8" spans="1:26">
      <c r="A8" s="4" t="s">
        <v>311</v>
      </c>
      <c r="B8" s="23">
        <v>876.5150000000001</v>
      </c>
      <c r="C8" s="23">
        <v>895.98099999999999</v>
      </c>
      <c r="D8" s="23">
        <v>914.50299999999993</v>
      </c>
      <c r="E8" s="23">
        <v>933.529</v>
      </c>
      <c r="F8" s="23">
        <v>952.71500000000003</v>
      </c>
      <c r="G8" s="23">
        <v>973.29500000000007</v>
      </c>
      <c r="H8" s="23">
        <v>994.98</v>
      </c>
      <c r="I8" s="23">
        <v>1017.7329999999999</v>
      </c>
      <c r="J8" s="23">
        <v>1041.9749999999999</v>
      </c>
      <c r="K8" s="23">
        <v>1040.9970000000001</v>
      </c>
      <c r="L8" s="23">
        <v>1040.375</v>
      </c>
      <c r="M8" s="23">
        <v>1065.971</v>
      </c>
      <c r="N8" s="23">
        <v>1091.096</v>
      </c>
      <c r="O8" s="23">
        <v>1114.5250000000001</v>
      </c>
      <c r="P8" s="23">
        <v>1130.2460000000001</v>
      </c>
      <c r="Q8" s="23">
        <v>1144.654</v>
      </c>
      <c r="R8" s="23">
        <v>1165.2640000000001</v>
      </c>
      <c r="S8" s="23">
        <v>1185.5119999999999</v>
      </c>
      <c r="T8" s="23">
        <v>1206.9559999999999</v>
      </c>
      <c r="U8" s="23">
        <v>1222.356</v>
      </c>
      <c r="V8" s="23">
        <v>1239.598</v>
      </c>
      <c r="W8" s="23">
        <v>1262.873</v>
      </c>
      <c r="X8" s="23">
        <v>1264.605</v>
      </c>
      <c r="Y8" s="19">
        <v>1276.9259999999999</v>
      </c>
      <c r="Z8" s="19">
        <v>1317.2429999999999</v>
      </c>
    </row>
    <row r="9" spans="1:26">
      <c r="A9" s="4" t="s">
        <v>312</v>
      </c>
      <c r="B9" s="23">
        <v>2095.0119999999997</v>
      </c>
      <c r="C9" s="23">
        <v>2178.5570000000002</v>
      </c>
      <c r="D9" s="23">
        <v>2262.886</v>
      </c>
      <c r="E9" s="23">
        <v>2349.288</v>
      </c>
      <c r="F9" s="23">
        <v>2441.3339999999998</v>
      </c>
      <c r="G9" s="23">
        <v>2536.6890000000003</v>
      </c>
      <c r="H9" s="23">
        <v>2634.3870000000002</v>
      </c>
      <c r="I9" s="23">
        <v>2732.6260000000002</v>
      </c>
      <c r="J9" s="23">
        <v>2830.8440000000001</v>
      </c>
      <c r="K9" s="23">
        <v>2934.152</v>
      </c>
      <c r="L9" s="23">
        <v>3042.64</v>
      </c>
      <c r="M9" s="23">
        <v>3151.9409999999998</v>
      </c>
      <c r="N9" s="23">
        <v>3262.17</v>
      </c>
      <c r="O9" s="23">
        <v>3375.5650000000001</v>
      </c>
      <c r="P9" s="23">
        <v>3491.1759999999999</v>
      </c>
      <c r="Q9" s="23">
        <v>3605.9880000000003</v>
      </c>
      <c r="R9" s="23">
        <v>3720.27</v>
      </c>
      <c r="S9" s="23">
        <v>3836.4409999999998</v>
      </c>
      <c r="T9" s="23">
        <v>3955.0539999999996</v>
      </c>
      <c r="U9" s="23">
        <v>4073.5</v>
      </c>
      <c r="V9" s="23">
        <v>4190.9759999999997</v>
      </c>
      <c r="W9" s="23">
        <v>4311.3019999999997</v>
      </c>
      <c r="X9" s="23">
        <v>4435.8540000000003</v>
      </c>
      <c r="Y9" s="19">
        <v>4576.8980000000001</v>
      </c>
      <c r="Z9" s="19">
        <v>4738.5110000000004</v>
      </c>
    </row>
    <row r="10" spans="1:26">
      <c r="A10" s="4" t="s">
        <v>313</v>
      </c>
      <c r="B10" s="23">
        <v>127.747</v>
      </c>
      <c r="C10" s="23">
        <v>130.33599999999998</v>
      </c>
      <c r="D10" s="23">
        <v>133.41300000000001</v>
      </c>
      <c r="E10" s="23">
        <v>135.67599999999999</v>
      </c>
      <c r="F10" s="23">
        <v>136.59799999999998</v>
      </c>
      <c r="G10" s="23">
        <v>137.09700000000001</v>
      </c>
      <c r="H10" s="23">
        <v>137.46799999999999</v>
      </c>
      <c r="I10" s="23">
        <v>137.75399999999999</v>
      </c>
      <c r="J10" s="23">
        <v>138.02699999999999</v>
      </c>
      <c r="K10" s="23">
        <v>138.37099999999998</v>
      </c>
      <c r="L10" s="23">
        <v>138.852</v>
      </c>
      <c r="M10" s="23">
        <v>139.52199999999999</v>
      </c>
      <c r="N10" s="23">
        <v>140.40200000000002</v>
      </c>
      <c r="O10" s="23">
        <v>142.27100000000002</v>
      </c>
      <c r="P10" s="23">
        <v>145.035</v>
      </c>
      <c r="Q10" s="23">
        <v>147.739</v>
      </c>
      <c r="R10" s="23">
        <v>150.25299999999999</v>
      </c>
      <c r="S10" s="23">
        <v>152.02600000000001</v>
      </c>
      <c r="T10" s="23">
        <v>153.27199999999999</v>
      </c>
      <c r="U10" s="23">
        <v>154.637</v>
      </c>
      <c r="V10" s="23">
        <v>156.256</v>
      </c>
      <c r="W10" s="23">
        <v>158.06800000000001</v>
      </c>
      <c r="X10" s="23">
        <v>159.76300000000001</v>
      </c>
      <c r="Y10" s="19">
        <v>161.33699999999999</v>
      </c>
      <c r="Z10" s="19">
        <v>163.08699999999999</v>
      </c>
    </row>
    <row r="11" spans="1:26">
      <c r="A11" s="4" t="s">
        <v>314</v>
      </c>
      <c r="B11" s="23">
        <v>11560.854000000001</v>
      </c>
      <c r="C11" s="23">
        <v>11938.992000000002</v>
      </c>
      <c r="D11" s="23">
        <v>12319.342000000001</v>
      </c>
      <c r="E11" s="23">
        <v>12701.614</v>
      </c>
      <c r="F11" s="23">
        <v>13092.718000000001</v>
      </c>
      <c r="G11" s="23">
        <v>13501.46</v>
      </c>
      <c r="H11" s="23">
        <v>13929.643</v>
      </c>
      <c r="I11" s="23">
        <v>14375.717999999999</v>
      </c>
      <c r="J11" s="23">
        <v>14837.740000000002</v>
      </c>
      <c r="K11" s="23">
        <v>15318.058999999999</v>
      </c>
      <c r="L11" s="23">
        <v>15803.085999999999</v>
      </c>
      <c r="M11" s="23">
        <v>16301.245999999999</v>
      </c>
      <c r="N11" s="23">
        <v>16841.503000000001</v>
      </c>
      <c r="O11" s="23">
        <v>17424.342000000001</v>
      </c>
      <c r="P11" s="23">
        <v>18030.205000000002</v>
      </c>
      <c r="Q11" s="23">
        <v>18644.63</v>
      </c>
      <c r="R11" s="23">
        <v>19287.213</v>
      </c>
      <c r="S11" s="23">
        <v>19967.509999999998</v>
      </c>
      <c r="T11" s="23">
        <v>20670.953000000001</v>
      </c>
      <c r="U11" s="23">
        <v>21392.350000000002</v>
      </c>
      <c r="V11" s="23">
        <v>22133.559000000001</v>
      </c>
      <c r="W11" s="23">
        <v>22887.839</v>
      </c>
      <c r="X11" s="23">
        <v>23652.245999999999</v>
      </c>
      <c r="Y11" s="19">
        <v>24429.256000000001</v>
      </c>
      <c r="Z11" s="19">
        <v>25210.410999999996</v>
      </c>
    </row>
    <row r="12" spans="1:26">
      <c r="A12" s="4" t="s">
        <v>315</v>
      </c>
      <c r="B12" s="23">
        <v>149.447</v>
      </c>
      <c r="C12" s="23">
        <v>152.56</v>
      </c>
      <c r="D12" s="23">
        <v>155.77199999999999</v>
      </c>
      <c r="E12" s="23">
        <v>158.63800000000001</v>
      </c>
      <c r="F12" s="23">
        <v>161.00399999999999</v>
      </c>
      <c r="G12" s="23">
        <v>163.03399999999999</v>
      </c>
      <c r="H12" s="23">
        <v>164.905</v>
      </c>
      <c r="I12" s="23">
        <v>166.61</v>
      </c>
      <c r="J12" s="23">
        <v>168.04</v>
      </c>
      <c r="K12" s="23">
        <v>169.49</v>
      </c>
      <c r="L12" s="23">
        <v>170.97200000000001</v>
      </c>
      <c r="M12" s="23">
        <v>172.31099999999998</v>
      </c>
      <c r="N12" s="23">
        <v>173.55800000000002</v>
      </c>
      <c r="O12" s="23">
        <v>174.59399999999999</v>
      </c>
      <c r="P12" s="23">
        <v>175.27199999999999</v>
      </c>
      <c r="Q12" s="23">
        <v>175.55500000000001</v>
      </c>
      <c r="R12" s="23">
        <v>175.46199999999999</v>
      </c>
      <c r="S12" s="23">
        <v>175.065</v>
      </c>
      <c r="T12" s="23">
        <v>174.465</v>
      </c>
      <c r="U12" s="23">
        <v>173.834</v>
      </c>
      <c r="V12" s="23">
        <v>173.31100000000001</v>
      </c>
      <c r="W12" s="23">
        <v>172.946</v>
      </c>
      <c r="X12" s="23">
        <v>172.673</v>
      </c>
      <c r="Y12" s="19">
        <v>172.47499999999999</v>
      </c>
      <c r="Z12" s="19">
        <v>172.45599999999999</v>
      </c>
    </row>
    <row r="13" spans="1:26">
      <c r="A13" s="4" t="s">
        <v>316</v>
      </c>
      <c r="B13" s="23">
        <v>509.82</v>
      </c>
      <c r="C13" s="23">
        <v>521.66899999999998</v>
      </c>
      <c r="D13" s="23">
        <v>533.78500000000008</v>
      </c>
      <c r="E13" s="23">
        <v>547.08600000000001</v>
      </c>
      <c r="F13" s="23">
        <v>561.46900000000005</v>
      </c>
      <c r="G13" s="23">
        <v>574.52199999999993</v>
      </c>
      <c r="H13" s="23">
        <v>586.49300000000005</v>
      </c>
      <c r="I13" s="23">
        <v>597.65800000000002</v>
      </c>
      <c r="J13" s="23">
        <v>609.81399999999996</v>
      </c>
      <c r="K13" s="23">
        <v>621.30600000000004</v>
      </c>
      <c r="L13" s="23">
        <v>631.447</v>
      </c>
      <c r="M13" s="23">
        <v>639.22299999999996</v>
      </c>
      <c r="N13" s="23">
        <v>644.52800000000002</v>
      </c>
      <c r="O13" s="23">
        <v>650.25599999999997</v>
      </c>
      <c r="P13" s="23">
        <v>655.34900000000005</v>
      </c>
      <c r="Q13" s="23">
        <v>659.404</v>
      </c>
      <c r="R13" s="23">
        <v>663.173</v>
      </c>
      <c r="S13" s="23">
        <v>666.08699999999999</v>
      </c>
      <c r="T13" s="23">
        <v>668.60199999999998</v>
      </c>
      <c r="U13" s="23">
        <v>670.21500000000003</v>
      </c>
      <c r="V13" s="23">
        <v>671.10399999999993</v>
      </c>
      <c r="W13" s="23">
        <v>672.57</v>
      </c>
      <c r="X13" s="23">
        <v>674.71</v>
      </c>
      <c r="Y13" s="19">
        <v>677.702</v>
      </c>
      <c r="Z13" s="19">
        <v>680.88499999999999</v>
      </c>
    </row>
    <row r="14" spans="1:26">
      <c r="A14" s="4" t="s">
        <v>317</v>
      </c>
      <c r="B14" s="23">
        <v>16358.821</v>
      </c>
      <c r="C14" s="23">
        <v>16889.541000000001</v>
      </c>
      <c r="D14" s="23">
        <v>17406.667999999998</v>
      </c>
      <c r="E14" s="23">
        <v>17910.788</v>
      </c>
      <c r="F14" s="23">
        <v>18409.572</v>
      </c>
      <c r="G14" s="23">
        <v>18903.987000000001</v>
      </c>
      <c r="H14" s="23">
        <v>19385.582999999999</v>
      </c>
      <c r="I14" s="23">
        <v>19845.942999999999</v>
      </c>
      <c r="J14" s="23">
        <v>20279.332000000002</v>
      </c>
      <c r="K14" s="23">
        <v>20679.830000000002</v>
      </c>
      <c r="L14" s="23">
        <v>21054.684000000001</v>
      </c>
      <c r="M14" s="23">
        <v>21411.885000000002</v>
      </c>
      <c r="N14" s="23">
        <v>21744.624000000003</v>
      </c>
      <c r="O14" s="23">
        <v>22051.845999999998</v>
      </c>
      <c r="P14" s="23">
        <v>22350.222000000002</v>
      </c>
      <c r="Q14" s="23">
        <v>22658.669000000002</v>
      </c>
      <c r="R14" s="23">
        <v>22984.868999999999</v>
      </c>
      <c r="S14" s="23">
        <v>23327.438000000002</v>
      </c>
      <c r="T14" s="23">
        <v>23693.69</v>
      </c>
      <c r="U14" s="23">
        <v>24091.197</v>
      </c>
      <c r="V14" s="23">
        <v>24507.540999999997</v>
      </c>
      <c r="W14" s="23">
        <v>24932.832000000002</v>
      </c>
      <c r="X14" s="23">
        <v>25367.291000000001</v>
      </c>
      <c r="Y14" s="19">
        <v>25814.544000000002</v>
      </c>
      <c r="Z14" s="19">
        <v>26286.726999999999</v>
      </c>
    </row>
    <row r="15" spans="1:26">
      <c r="A15" s="4" t="s">
        <v>318</v>
      </c>
      <c r="B15" s="23">
        <v>342.47</v>
      </c>
      <c r="C15" s="23">
        <v>351.06200000000001</v>
      </c>
      <c r="D15" s="23">
        <v>359.50300000000004</v>
      </c>
      <c r="E15" s="23">
        <v>367.89600000000002</v>
      </c>
      <c r="F15" s="23">
        <v>376.38400000000001</v>
      </c>
      <c r="G15" s="23">
        <v>385.03100000000001</v>
      </c>
      <c r="H15" s="23">
        <v>394.012</v>
      </c>
      <c r="I15" s="23">
        <v>403.31500000000005</v>
      </c>
      <c r="J15" s="23">
        <v>412.74099999999999</v>
      </c>
      <c r="K15" s="23">
        <v>422.29999999999995</v>
      </c>
      <c r="L15" s="23">
        <v>432.23900000000003</v>
      </c>
      <c r="M15" s="23">
        <v>442.88499999999999</v>
      </c>
      <c r="N15" s="23">
        <v>454.35699999999997</v>
      </c>
      <c r="O15" s="23">
        <v>466.25099999999998</v>
      </c>
      <c r="P15" s="23">
        <v>477.90600000000001</v>
      </c>
      <c r="Q15" s="23">
        <v>489.04599999999994</v>
      </c>
      <c r="R15" s="23">
        <v>499.55599999999998</v>
      </c>
      <c r="S15" s="23">
        <v>509.31200000000001</v>
      </c>
      <c r="T15" s="23">
        <v>518.17200000000003</v>
      </c>
      <c r="U15" s="23">
        <v>526.33199999999999</v>
      </c>
      <c r="V15" s="23">
        <v>534.14200000000005</v>
      </c>
      <c r="W15" s="23">
        <v>541.50800000000004</v>
      </c>
      <c r="X15" s="23">
        <v>548.40300000000002</v>
      </c>
      <c r="Y15" s="19">
        <v>555.02599999999995</v>
      </c>
      <c r="Z15" s="19">
        <v>561.09900000000005</v>
      </c>
    </row>
    <row r="16" spans="1:26">
      <c r="A16" s="4" t="s">
        <v>319</v>
      </c>
      <c r="B16" s="23">
        <v>1917.278</v>
      </c>
      <c r="C16" s="23">
        <v>1959.489</v>
      </c>
      <c r="D16" s="23">
        <v>2000.1660000000002</v>
      </c>
      <c r="E16" s="23">
        <v>2041.864</v>
      </c>
      <c r="F16" s="23">
        <v>2083.248</v>
      </c>
      <c r="G16" s="23">
        <v>2124.9560000000001</v>
      </c>
      <c r="H16" s="23">
        <v>2167.2449999999999</v>
      </c>
      <c r="I16" s="23">
        <v>2210.1439999999998</v>
      </c>
      <c r="J16" s="23">
        <v>2253.962</v>
      </c>
      <c r="K16" s="23">
        <v>2298.7429999999999</v>
      </c>
      <c r="L16" s="23">
        <v>2344.6860000000001</v>
      </c>
      <c r="M16" s="23">
        <v>2390.7190000000001</v>
      </c>
      <c r="N16" s="23">
        <v>2435.9589999999998</v>
      </c>
      <c r="O16" s="23">
        <v>2482.7330000000002</v>
      </c>
      <c r="P16" s="23">
        <v>2531.6350000000002</v>
      </c>
      <c r="Q16" s="23">
        <v>2582.107</v>
      </c>
      <c r="R16" s="23">
        <v>2635.2179999999998</v>
      </c>
      <c r="S16" s="23">
        <v>2690.5370000000003</v>
      </c>
      <c r="T16" s="23">
        <v>2746.3940000000002</v>
      </c>
      <c r="U16" s="23">
        <v>2802.0680000000002</v>
      </c>
      <c r="V16" s="23">
        <v>2857.0909999999999</v>
      </c>
      <c r="W16" s="23">
        <v>2910.8180000000002</v>
      </c>
      <c r="X16" s="23">
        <v>2962.9489999999996</v>
      </c>
      <c r="Y16" s="19">
        <v>3013.2629999999999</v>
      </c>
      <c r="Z16" s="19">
        <v>3061.0169999999998</v>
      </c>
    </row>
    <row r="17" spans="1:26">
      <c r="A17" s="4" t="s">
        <v>320</v>
      </c>
      <c r="B17" s="23">
        <v>277.42</v>
      </c>
      <c r="C17" s="23">
        <v>282.34699999999998</v>
      </c>
      <c r="D17" s="23">
        <v>287.63600000000002</v>
      </c>
      <c r="E17" s="23">
        <v>293.29300000000001</v>
      </c>
      <c r="F17" s="23">
        <v>299.15599999999995</v>
      </c>
      <c r="G17" s="23">
        <v>305.36099999999999</v>
      </c>
      <c r="H17" s="23">
        <v>312.07399999999996</v>
      </c>
      <c r="I17" s="23">
        <v>319.15299999999996</v>
      </c>
      <c r="J17" s="23">
        <v>326.37099999999998</v>
      </c>
      <c r="K17" s="23">
        <v>333.66099999999994</v>
      </c>
      <c r="L17" s="23">
        <v>341.17899999999997</v>
      </c>
      <c r="M17" s="23">
        <v>349.05100000000004</v>
      </c>
      <c r="N17" s="23">
        <v>357.19299999999998</v>
      </c>
      <c r="O17" s="23">
        <v>365.43100000000004</v>
      </c>
      <c r="P17" s="23">
        <v>373.53200000000004</v>
      </c>
      <c r="Q17" s="23">
        <v>381.28100000000006</v>
      </c>
      <c r="R17" s="23">
        <v>388.63499999999999</v>
      </c>
      <c r="S17" s="23">
        <v>395.36400000000003</v>
      </c>
      <c r="T17" s="23">
        <v>401.48099999999994</v>
      </c>
      <c r="U17" s="23">
        <v>407.30900000000003</v>
      </c>
      <c r="V17" s="23">
        <v>412.89699999999999</v>
      </c>
      <c r="W17" s="23">
        <v>418.18099999999998</v>
      </c>
      <c r="X17" s="23">
        <v>423.09799999999996</v>
      </c>
      <c r="Y17" s="19">
        <v>427.75799999999998</v>
      </c>
      <c r="Z17" s="19">
        <v>432.29399999999998</v>
      </c>
    </row>
    <row r="18" spans="1:26">
      <c r="A18" s="4" t="s">
        <v>321</v>
      </c>
      <c r="B18" s="23">
        <v>398.084</v>
      </c>
      <c r="C18" s="23">
        <v>392.26099999999997</v>
      </c>
      <c r="D18" s="23">
        <v>386.09800000000001</v>
      </c>
      <c r="E18" s="23">
        <v>379.58</v>
      </c>
      <c r="F18" s="23">
        <v>372.81299999999999</v>
      </c>
      <c r="G18" s="23">
        <v>365.88200000000001</v>
      </c>
      <c r="H18" s="23">
        <v>361.30200000000002</v>
      </c>
      <c r="I18" s="23">
        <v>360.46600000000001</v>
      </c>
      <c r="J18" s="23">
        <v>361.61799999999999</v>
      </c>
      <c r="K18" s="23">
        <v>363.59800000000001</v>
      </c>
      <c r="L18" s="23">
        <v>365.964</v>
      </c>
      <c r="M18" s="23">
        <v>369.07499999999999</v>
      </c>
      <c r="N18" s="23">
        <v>372.846</v>
      </c>
      <c r="O18" s="23">
        <v>377.12899999999996</v>
      </c>
      <c r="P18" s="23">
        <v>382.029</v>
      </c>
      <c r="Q18" s="23">
        <v>387.01900000000001</v>
      </c>
      <c r="R18" s="23">
        <v>391.63800000000003</v>
      </c>
      <c r="S18" s="23">
        <v>395.28000000000003</v>
      </c>
      <c r="T18" s="23">
        <v>397.94299999999998</v>
      </c>
      <c r="U18" s="23">
        <v>400.233</v>
      </c>
      <c r="V18" s="23">
        <v>402.49200000000002</v>
      </c>
      <c r="W18" s="23">
        <v>404.45400000000001</v>
      </c>
      <c r="X18" s="23">
        <v>405.51099999999997</v>
      </c>
      <c r="Y18" s="19">
        <v>405.80900000000003</v>
      </c>
      <c r="Z18" s="19">
        <v>405.77199999999999</v>
      </c>
    </row>
    <row r="19" spans="1:26">
      <c r="A19" s="4" t="s">
        <v>322</v>
      </c>
      <c r="B19" s="23">
        <v>632.09900000000005</v>
      </c>
      <c r="C19" s="23">
        <v>650.20900000000006</v>
      </c>
      <c r="D19" s="23">
        <v>666.96500000000003</v>
      </c>
      <c r="E19" s="23">
        <v>672.43100000000004</v>
      </c>
      <c r="F19" s="23">
        <v>681.13699999999994</v>
      </c>
      <c r="G19" s="23">
        <v>713.48599999999999</v>
      </c>
      <c r="H19" s="23">
        <v>756.43799999999999</v>
      </c>
      <c r="I19" s="23">
        <v>797.30899999999997</v>
      </c>
      <c r="J19" s="23">
        <v>830.80100000000004</v>
      </c>
      <c r="K19" s="23">
        <v>857.02700000000004</v>
      </c>
      <c r="L19" s="23">
        <v>882.20900000000006</v>
      </c>
      <c r="M19" s="23">
        <v>909.16600000000005</v>
      </c>
      <c r="N19" s="23">
        <v>935.91200000000003</v>
      </c>
      <c r="O19" s="23">
        <v>959.22299999999996</v>
      </c>
      <c r="P19" s="23">
        <v>980.02800000000002</v>
      </c>
      <c r="Q19" s="23">
        <v>998.79000000000008</v>
      </c>
      <c r="R19" s="23">
        <v>1016.529</v>
      </c>
      <c r="S19" s="23">
        <v>1033.49</v>
      </c>
      <c r="T19" s="23">
        <v>1049.7090000000001</v>
      </c>
      <c r="U19" s="23">
        <v>1064.8029999999999</v>
      </c>
      <c r="V19" s="23">
        <v>1078.4070000000002</v>
      </c>
      <c r="W19" s="23">
        <v>1090.306</v>
      </c>
      <c r="X19" s="23">
        <v>1101.1579999999999</v>
      </c>
      <c r="Y19" s="19">
        <v>1112.2040000000002</v>
      </c>
      <c r="Z19" s="19">
        <v>1123.242</v>
      </c>
    </row>
    <row r="20" spans="1:26">
      <c r="A20" s="4" t="s">
        <v>323</v>
      </c>
      <c r="B20" s="23">
        <v>3793.8779999999997</v>
      </c>
      <c r="C20" s="23">
        <v>3912.6770000000001</v>
      </c>
      <c r="D20" s="23">
        <v>4030.9049999999997</v>
      </c>
      <c r="E20" s="23">
        <v>4147.0239999999994</v>
      </c>
      <c r="F20" s="23">
        <v>4261.732</v>
      </c>
      <c r="G20" s="23">
        <v>4374.8649999999998</v>
      </c>
      <c r="H20" s="23">
        <v>4486.5120000000006</v>
      </c>
      <c r="I20" s="23">
        <v>4598.4709999999995</v>
      </c>
      <c r="J20" s="23">
        <v>4711.1479999999992</v>
      </c>
      <c r="K20" s="23">
        <v>4824.0469999999996</v>
      </c>
      <c r="L20" s="23">
        <v>4934.1090000000004</v>
      </c>
      <c r="M20" s="23">
        <v>5036.0729999999994</v>
      </c>
      <c r="N20" s="23">
        <v>5129.7070000000003</v>
      </c>
      <c r="O20" s="23">
        <v>5218.9009999999998</v>
      </c>
      <c r="P20" s="23">
        <v>5307.067</v>
      </c>
      <c r="Q20" s="23">
        <v>5396.8279999999995</v>
      </c>
      <c r="R20" s="23">
        <v>5490.3189999999995</v>
      </c>
      <c r="S20" s="23">
        <v>5589.5159999999996</v>
      </c>
      <c r="T20" s="23">
        <v>5695.473</v>
      </c>
      <c r="U20" s="23">
        <v>5806.81</v>
      </c>
      <c r="V20" s="23">
        <v>5920.73</v>
      </c>
      <c r="W20" s="23">
        <v>6034.4120000000003</v>
      </c>
      <c r="X20" s="23">
        <v>6145.6059999999998</v>
      </c>
      <c r="Y20" s="19">
        <v>6253.1290000000008</v>
      </c>
      <c r="Z20" s="19">
        <v>6356.8580000000002</v>
      </c>
    </row>
    <row r="21" spans="1:26">
      <c r="A21" s="4" t="s">
        <v>324</v>
      </c>
      <c r="B21" s="23">
        <v>2592.3940000000002</v>
      </c>
      <c r="C21" s="23">
        <v>2651.5409999999997</v>
      </c>
      <c r="D21" s="23">
        <v>2714.3139999999999</v>
      </c>
      <c r="E21" s="23">
        <v>2780.0150000000003</v>
      </c>
      <c r="F21" s="23">
        <v>2850.6390000000001</v>
      </c>
      <c r="G21" s="23">
        <v>2928.0550000000003</v>
      </c>
      <c r="H21" s="23">
        <v>3010.9349999999999</v>
      </c>
      <c r="I21" s="23">
        <v>3099.1419999999998</v>
      </c>
      <c r="J21" s="23">
        <v>3196.9809999999998</v>
      </c>
      <c r="K21" s="23">
        <v>3301.2489999999998</v>
      </c>
      <c r="L21" s="23">
        <v>3404.15</v>
      </c>
      <c r="M21" s="23">
        <v>3504.7569999999996</v>
      </c>
      <c r="N21" s="23">
        <v>3601.48</v>
      </c>
      <c r="O21" s="23">
        <v>3693.3519999999999</v>
      </c>
      <c r="P21" s="23">
        <v>3780.424</v>
      </c>
      <c r="Q21" s="23">
        <v>3862.3900000000003</v>
      </c>
      <c r="R21" s="23">
        <v>3939.0280000000002</v>
      </c>
      <c r="S21" s="23">
        <v>4010.92</v>
      </c>
      <c r="T21" s="23">
        <v>4078.7239999999997</v>
      </c>
      <c r="U21" s="23">
        <v>4142.451</v>
      </c>
      <c r="V21" s="23">
        <v>4201.9870000000001</v>
      </c>
      <c r="W21" s="23">
        <v>4256.7829999999994</v>
      </c>
      <c r="X21" s="23">
        <v>4308.085</v>
      </c>
      <c r="Y21" s="19">
        <v>4357.7830000000004</v>
      </c>
      <c r="Z21" s="19">
        <v>4407.8459999999995</v>
      </c>
    </row>
    <row r="22" spans="1:26">
      <c r="A22" s="4" t="s">
        <v>325</v>
      </c>
      <c r="B22" s="23">
        <v>2722.1779999999999</v>
      </c>
      <c r="C22" s="23">
        <v>2799.4560000000001</v>
      </c>
      <c r="D22" s="23">
        <v>2882.9259999999999</v>
      </c>
      <c r="E22" s="23">
        <v>2973.7439999999997</v>
      </c>
      <c r="F22" s="23">
        <v>3072.4810000000002</v>
      </c>
      <c r="G22" s="23">
        <v>3179.9119999999998</v>
      </c>
      <c r="H22" s="23">
        <v>3293.6180000000004</v>
      </c>
      <c r="I22" s="23">
        <v>3412.183</v>
      </c>
      <c r="J22" s="23">
        <v>3536.5340000000001</v>
      </c>
      <c r="K22" s="23">
        <v>3666.337</v>
      </c>
      <c r="L22" s="23">
        <v>3802.7719999999999</v>
      </c>
      <c r="M22" s="23">
        <v>3944.7629999999999</v>
      </c>
      <c r="N22" s="23">
        <v>4086.9030000000002</v>
      </c>
      <c r="O22" s="23">
        <v>4229.0470000000005</v>
      </c>
      <c r="P22" s="23">
        <v>4371.5990000000002</v>
      </c>
      <c r="Q22" s="23">
        <v>4513.33</v>
      </c>
      <c r="R22" s="23">
        <v>4655.7029999999995</v>
      </c>
      <c r="S22" s="23">
        <v>4798.2820000000002</v>
      </c>
      <c r="T22" s="23">
        <v>4937.9210000000003</v>
      </c>
      <c r="U22" s="23">
        <v>5068.9059999999999</v>
      </c>
      <c r="V22" s="23">
        <v>5195.1799999999994</v>
      </c>
      <c r="W22" s="23">
        <v>5323.884</v>
      </c>
      <c r="X22" s="23">
        <v>5453.3689999999997</v>
      </c>
      <c r="Y22" s="19">
        <v>5583.0030000000006</v>
      </c>
      <c r="Z22" s="19">
        <v>5709.5429999999997</v>
      </c>
    </row>
    <row r="23" spans="1:26">
      <c r="A23" s="4" t="s">
        <v>326</v>
      </c>
      <c r="B23" s="23">
        <v>582.55899999999997</v>
      </c>
      <c r="C23" s="23">
        <v>596.03099999999995</v>
      </c>
      <c r="D23" s="23">
        <v>609.78899999999999</v>
      </c>
      <c r="E23" s="23">
        <v>624.12799999999993</v>
      </c>
      <c r="F23" s="23">
        <v>639.24800000000005</v>
      </c>
      <c r="G23" s="23">
        <v>655.29300000000001</v>
      </c>
      <c r="H23" s="23">
        <v>672.36099999999999</v>
      </c>
      <c r="I23" s="23">
        <v>690.53700000000003</v>
      </c>
      <c r="J23" s="23">
        <v>707.15699999999993</v>
      </c>
      <c r="K23" s="23">
        <v>723.39400000000001</v>
      </c>
      <c r="L23" s="23">
        <v>743.404</v>
      </c>
      <c r="M23" s="23">
        <v>767.52199999999993</v>
      </c>
      <c r="N23" s="23">
        <v>795.16200000000003</v>
      </c>
      <c r="O23" s="23">
        <v>823.77499999999998</v>
      </c>
      <c r="P23" s="23">
        <v>852.024</v>
      </c>
      <c r="Q23" s="23">
        <v>880.43399999999997</v>
      </c>
      <c r="R23" s="23">
        <v>908.82600000000002</v>
      </c>
      <c r="S23" s="23">
        <v>937.03200000000004</v>
      </c>
      <c r="T23" s="23">
        <v>964.82799999999997</v>
      </c>
      <c r="U23" s="23">
        <v>992.01400000000001</v>
      </c>
      <c r="V23" s="23">
        <v>1018.501</v>
      </c>
      <c r="W23" s="23">
        <v>1044.298</v>
      </c>
      <c r="X23" s="23">
        <v>1069.492</v>
      </c>
      <c r="Y23" s="19">
        <v>1094.069</v>
      </c>
      <c r="Z23" s="19">
        <v>1117.7950000000001</v>
      </c>
    </row>
    <row r="24" spans="1:26">
      <c r="A24" s="4" t="s">
        <v>327</v>
      </c>
      <c r="B24" s="23">
        <v>4078.7160000000003</v>
      </c>
      <c r="C24" s="23">
        <v>4178.8099999999995</v>
      </c>
      <c r="D24" s="23">
        <v>4280.2190000000001</v>
      </c>
      <c r="E24" s="23">
        <v>4383.4919999999993</v>
      </c>
      <c r="F24" s="23">
        <v>4489.4679999999998</v>
      </c>
      <c r="G24" s="23">
        <v>4598.5609999999997</v>
      </c>
      <c r="H24" s="23">
        <v>4711.0259999999998</v>
      </c>
      <c r="I24" s="23">
        <v>4829.3119999999999</v>
      </c>
      <c r="J24" s="23">
        <v>4959.8409999999994</v>
      </c>
      <c r="K24" s="23">
        <v>5105.549</v>
      </c>
      <c r="L24" s="23">
        <v>5261.1570000000002</v>
      </c>
      <c r="M24" s="23">
        <v>5421.1480000000001</v>
      </c>
      <c r="N24" s="23">
        <v>5583.433</v>
      </c>
      <c r="O24" s="23">
        <v>5747.4940000000006</v>
      </c>
      <c r="P24" s="23">
        <v>5911.259</v>
      </c>
      <c r="Q24" s="23">
        <v>6075.6189999999997</v>
      </c>
      <c r="R24" s="23">
        <v>6244.7209999999995</v>
      </c>
      <c r="S24" s="23">
        <v>6420.2579999999998</v>
      </c>
      <c r="T24" s="23">
        <v>6601.8070000000007</v>
      </c>
      <c r="U24" s="23">
        <v>6787.9149999999991</v>
      </c>
      <c r="V24" s="23">
        <v>6978.3280000000004</v>
      </c>
      <c r="W24" s="23">
        <v>7172.9440000000004</v>
      </c>
      <c r="X24" s="23">
        <v>7368.5280000000002</v>
      </c>
      <c r="Y24" s="19">
        <v>7557.3789999999999</v>
      </c>
      <c r="Z24" s="19">
        <v>7734.6569999999992</v>
      </c>
    </row>
    <row r="25" spans="1:26">
      <c r="A25" s="4" t="s">
        <v>328</v>
      </c>
      <c r="B25" s="23">
        <v>2769.0129999999999</v>
      </c>
      <c r="C25" s="23">
        <v>2880.7379999999998</v>
      </c>
      <c r="D25" s="23">
        <v>2998.7200000000003</v>
      </c>
      <c r="E25" s="23">
        <v>3123.1089999999995</v>
      </c>
      <c r="F25" s="23">
        <v>3254.069</v>
      </c>
      <c r="G25" s="23">
        <v>3391.04</v>
      </c>
      <c r="H25" s="23">
        <v>3533.6350000000002</v>
      </c>
      <c r="I25" s="23">
        <v>3681.7940000000003</v>
      </c>
      <c r="J25" s="23">
        <v>3835.1410000000005</v>
      </c>
      <c r="K25" s="23">
        <v>3993.2359999999999</v>
      </c>
      <c r="L25" s="23">
        <v>4155.0950000000003</v>
      </c>
      <c r="M25" s="23">
        <v>4319.0569999999998</v>
      </c>
      <c r="N25" s="23">
        <v>4484.7370000000001</v>
      </c>
      <c r="O25" s="23">
        <v>4651.6440000000002</v>
      </c>
      <c r="P25" s="23">
        <v>4818.9940000000006</v>
      </c>
      <c r="Q25" s="23">
        <v>4986.9709999999995</v>
      </c>
      <c r="R25" s="23">
        <v>5154.6750000000002</v>
      </c>
      <c r="S25" s="23">
        <v>5319.6039999999994</v>
      </c>
      <c r="T25" s="23">
        <v>5480.3970000000008</v>
      </c>
      <c r="U25" s="23">
        <v>5636.851999999999</v>
      </c>
      <c r="V25" s="23">
        <v>5789.2470000000003</v>
      </c>
      <c r="W25" s="23">
        <v>5938.4479999999994</v>
      </c>
      <c r="X25" s="23">
        <v>6088.9349999999995</v>
      </c>
      <c r="Y25" s="19">
        <v>6244.598</v>
      </c>
      <c r="Z25" s="19">
        <v>6402.3069999999998</v>
      </c>
    </row>
    <row r="26" spans="1:26">
      <c r="A26" s="4" t="s">
        <v>329</v>
      </c>
      <c r="B26" s="23">
        <v>1889.79</v>
      </c>
      <c r="C26" s="23">
        <v>1849.4450000000002</v>
      </c>
      <c r="D26" s="23">
        <v>1831.566</v>
      </c>
      <c r="E26" s="23">
        <v>1848.4740000000002</v>
      </c>
      <c r="F26" s="23">
        <v>1885.665</v>
      </c>
      <c r="G26" s="23">
        <v>1928.828</v>
      </c>
      <c r="H26" s="23">
        <v>1977.5459999999998</v>
      </c>
      <c r="I26" s="23">
        <v>2029.9070000000002</v>
      </c>
      <c r="J26" s="23">
        <v>2082.6849999999999</v>
      </c>
      <c r="K26" s="23">
        <v>2132.701</v>
      </c>
      <c r="L26" s="23">
        <v>2178.8789999999999</v>
      </c>
      <c r="M26" s="23">
        <v>2222.2060000000001</v>
      </c>
      <c r="N26" s="23">
        <v>2264.4499999999998</v>
      </c>
      <c r="O26" s="23">
        <v>2307.953</v>
      </c>
      <c r="P26" s="23">
        <v>2352.5500000000002</v>
      </c>
      <c r="Q26" s="23">
        <v>2396.2240000000002</v>
      </c>
      <c r="R26" s="23">
        <v>2437.8440000000001</v>
      </c>
      <c r="S26" s="23">
        <v>2476.8809999999999</v>
      </c>
      <c r="T26" s="23">
        <v>2511.9690000000001</v>
      </c>
      <c r="U26" s="23">
        <v>2541.6440000000002</v>
      </c>
      <c r="V26" s="23">
        <v>2567.0990000000002</v>
      </c>
      <c r="W26" s="23">
        <v>2590.0810000000001</v>
      </c>
      <c r="X26" s="23">
        <v>2615.4629999999997</v>
      </c>
      <c r="Y26" s="19">
        <v>2645.4880000000003</v>
      </c>
      <c r="Z26" s="19">
        <v>2677.7619999999997</v>
      </c>
    </row>
    <row r="27" spans="1:26">
      <c r="A27" s="4" t="s">
        <v>330</v>
      </c>
      <c r="B27" s="23">
        <v>31.369999999999997</v>
      </c>
      <c r="C27" s="23">
        <v>31.634999999999998</v>
      </c>
      <c r="D27" s="23">
        <v>32.264000000000003</v>
      </c>
      <c r="E27" s="23">
        <v>32.941000000000003</v>
      </c>
      <c r="F27" s="23">
        <v>33.633000000000003</v>
      </c>
      <c r="G27" s="23">
        <v>34.353999999999999</v>
      </c>
      <c r="H27" s="23">
        <v>35.119</v>
      </c>
      <c r="I27" s="23">
        <v>35.942</v>
      </c>
      <c r="J27" s="23">
        <v>36.804000000000002</v>
      </c>
      <c r="K27" s="23">
        <v>37.647999999999996</v>
      </c>
      <c r="L27" s="23">
        <v>38.417999999999999</v>
      </c>
      <c r="M27" s="23">
        <v>39.146999999999998</v>
      </c>
      <c r="N27" s="23">
        <v>39.941000000000003</v>
      </c>
      <c r="O27" s="23">
        <v>40.75</v>
      </c>
      <c r="P27" s="23">
        <v>41.471999999999994</v>
      </c>
      <c r="Q27" s="23">
        <v>42.078999999999994</v>
      </c>
      <c r="R27" s="23">
        <v>42.551000000000002</v>
      </c>
      <c r="S27" s="23">
        <v>42.894999999999996</v>
      </c>
      <c r="T27" s="23">
        <v>43.138999999999996</v>
      </c>
      <c r="U27" s="23">
        <v>43.289000000000001</v>
      </c>
      <c r="V27" s="23">
        <v>43.545999999999999</v>
      </c>
      <c r="W27" s="23">
        <v>43.840999999999994</v>
      </c>
      <c r="X27" s="23">
        <v>44.086999999999996</v>
      </c>
      <c r="Y27" s="19">
        <v>44.436999999999998</v>
      </c>
      <c r="Z27" s="19">
        <v>44.844999999999999</v>
      </c>
    </row>
    <row r="28" spans="1:26">
      <c r="A28" s="4" t="s">
        <v>331</v>
      </c>
      <c r="B28" s="23">
        <v>2208.13</v>
      </c>
      <c r="C28" s="23">
        <v>2252.9699999999998</v>
      </c>
      <c r="D28" s="23">
        <v>2294.6130000000003</v>
      </c>
      <c r="E28" s="23">
        <v>2336.9479999999999</v>
      </c>
      <c r="F28" s="23">
        <v>2385.2539999999999</v>
      </c>
      <c r="G28" s="23">
        <v>2435.3919999999998</v>
      </c>
      <c r="H28" s="23">
        <v>2487.3510000000001</v>
      </c>
      <c r="I28" s="23">
        <v>2541.636</v>
      </c>
      <c r="J28" s="23">
        <v>2599.1379999999999</v>
      </c>
      <c r="K28" s="23">
        <v>2660.5740000000001</v>
      </c>
      <c r="L28" s="23">
        <v>2725.6689999999999</v>
      </c>
      <c r="M28" s="23">
        <v>2796.8829999999998</v>
      </c>
      <c r="N28" s="23">
        <v>2874.4229999999998</v>
      </c>
      <c r="O28" s="23">
        <v>2962.8919999999998</v>
      </c>
      <c r="P28" s="23">
        <v>3056.9769999999999</v>
      </c>
      <c r="Q28" s="23">
        <v>3145.6180000000004</v>
      </c>
      <c r="R28" s="23">
        <v>3229.9569999999999</v>
      </c>
      <c r="S28" s="23">
        <v>3308.5629999999996</v>
      </c>
      <c r="T28" s="23">
        <v>3380.0709999999999</v>
      </c>
      <c r="U28" s="23">
        <v>3444.5039999999999</v>
      </c>
      <c r="V28" s="23">
        <v>3501.6729999999998</v>
      </c>
      <c r="W28" s="23">
        <v>3550.9390000000003</v>
      </c>
      <c r="X28" s="23">
        <v>3592.0450000000001</v>
      </c>
      <c r="Y28" s="19">
        <v>3628.3420000000001</v>
      </c>
      <c r="Z28" s="19">
        <v>3663.1670000000004</v>
      </c>
    </row>
    <row r="29" spans="1:26">
      <c r="A29" s="4" t="s">
        <v>332</v>
      </c>
      <c r="B29" s="23">
        <v>972.726</v>
      </c>
      <c r="C29" s="23">
        <v>1033.318</v>
      </c>
      <c r="D29" s="23">
        <v>1095.7460000000001</v>
      </c>
      <c r="E29" s="23">
        <v>1141.701</v>
      </c>
      <c r="F29" s="23">
        <v>1180.5119999999999</v>
      </c>
      <c r="G29" s="23">
        <v>1211.3389999999999</v>
      </c>
      <c r="H29" s="23">
        <v>1236.433</v>
      </c>
      <c r="I29" s="23">
        <v>1261.271</v>
      </c>
      <c r="J29" s="23">
        <v>1289.8109999999999</v>
      </c>
      <c r="K29" s="23">
        <v>1321.1120000000001</v>
      </c>
      <c r="L29" s="23">
        <v>1353.2059999999999</v>
      </c>
      <c r="M29" s="23">
        <v>1383.65</v>
      </c>
      <c r="N29" s="23">
        <v>1412.17</v>
      </c>
      <c r="O29" s="23">
        <v>1438.3389999999999</v>
      </c>
      <c r="P29" s="23">
        <v>1462.0520000000001</v>
      </c>
      <c r="Q29" s="23">
        <v>1483.23</v>
      </c>
      <c r="R29" s="23">
        <v>1503.9</v>
      </c>
      <c r="S29" s="23">
        <v>1524.6460000000002</v>
      </c>
      <c r="T29" s="23">
        <v>1544.828</v>
      </c>
      <c r="U29" s="23">
        <v>1565.4269999999999</v>
      </c>
      <c r="V29" s="23">
        <v>1586.4679999999998</v>
      </c>
      <c r="W29" s="23">
        <v>1606.4490000000001</v>
      </c>
      <c r="X29" s="23">
        <v>1624.7470000000001</v>
      </c>
      <c r="Y29" s="19">
        <v>1641.9259999999999</v>
      </c>
      <c r="Z29" s="19">
        <v>1658.0030000000002</v>
      </c>
    </row>
    <row r="30" spans="1:26">
      <c r="A30" s="4" t="s">
        <v>333</v>
      </c>
      <c r="B30" s="23">
        <v>2124.681</v>
      </c>
      <c r="C30" s="23">
        <v>2216.1620000000003</v>
      </c>
      <c r="D30" s="23">
        <v>2306.0739999999996</v>
      </c>
      <c r="E30" s="23">
        <v>2398.817</v>
      </c>
      <c r="F30" s="23">
        <v>2497.924</v>
      </c>
      <c r="G30" s="23">
        <v>2601.989</v>
      </c>
      <c r="H30" s="23">
        <v>2704.8870000000002</v>
      </c>
      <c r="I30" s="23">
        <v>2807.4449999999997</v>
      </c>
      <c r="J30" s="23">
        <v>2894.3710000000001</v>
      </c>
      <c r="K30" s="23">
        <v>2962.6049999999996</v>
      </c>
      <c r="L30" s="23">
        <v>3028.6640000000002</v>
      </c>
      <c r="M30" s="23">
        <v>3026.0209999999997</v>
      </c>
      <c r="N30" s="23">
        <v>3028.8900000000003</v>
      </c>
      <c r="O30" s="23">
        <v>3120.01</v>
      </c>
      <c r="P30" s="23">
        <v>3228.1189999999997</v>
      </c>
      <c r="Q30" s="23">
        <v>3335.3760000000002</v>
      </c>
      <c r="R30" s="23">
        <v>3460.2420000000002</v>
      </c>
      <c r="S30" s="23">
        <v>3587.6749999999997</v>
      </c>
      <c r="T30" s="23">
        <v>3704.7260000000001</v>
      </c>
      <c r="U30" s="23">
        <v>3833.5299999999997</v>
      </c>
      <c r="V30" s="23">
        <v>3973.1</v>
      </c>
      <c r="W30" s="23">
        <v>4113.973</v>
      </c>
      <c r="X30" s="23">
        <v>4228.674</v>
      </c>
      <c r="Y30" s="19">
        <v>4347.5659999999998</v>
      </c>
      <c r="Z30" s="19">
        <v>4493.0230000000001</v>
      </c>
    </row>
    <row r="31" spans="1:26">
      <c r="A31" s="4" t="s">
        <v>334</v>
      </c>
      <c r="B31" s="23">
        <v>1378.646</v>
      </c>
      <c r="C31" s="23">
        <v>1444.35</v>
      </c>
      <c r="D31" s="23">
        <v>1518.4870000000001</v>
      </c>
      <c r="E31" s="23">
        <v>1597.4369999999999</v>
      </c>
      <c r="F31" s="23">
        <v>1670.3109999999997</v>
      </c>
      <c r="G31" s="23">
        <v>1737.8139999999999</v>
      </c>
      <c r="H31" s="23">
        <v>1807.3239999999998</v>
      </c>
      <c r="I31" s="23">
        <v>1878.8229999999999</v>
      </c>
      <c r="J31" s="23">
        <v>1952.8110000000001</v>
      </c>
      <c r="K31" s="23">
        <v>2028.0920000000001</v>
      </c>
      <c r="L31" s="23">
        <v>2108.2389999999996</v>
      </c>
      <c r="M31" s="23">
        <v>2193.5810000000001</v>
      </c>
      <c r="N31" s="23">
        <v>2279.502</v>
      </c>
      <c r="O31" s="23">
        <v>2363.4549999999999</v>
      </c>
      <c r="P31" s="23">
        <v>2412.7840000000001</v>
      </c>
      <c r="Q31" s="23">
        <v>2420.605</v>
      </c>
      <c r="R31" s="23">
        <v>2397.0590000000002</v>
      </c>
      <c r="S31" s="23">
        <v>2339.1220000000003</v>
      </c>
      <c r="T31" s="23">
        <v>2301.174</v>
      </c>
      <c r="U31" s="23">
        <v>2297.826</v>
      </c>
      <c r="V31" s="23">
        <v>2296.587</v>
      </c>
      <c r="W31" s="23">
        <v>2288.6840000000002</v>
      </c>
      <c r="X31" s="23">
        <v>2277.54</v>
      </c>
      <c r="Y31" s="19">
        <v>2314.2800000000002</v>
      </c>
      <c r="Z31" s="19">
        <v>2350.0100000000002</v>
      </c>
    </row>
    <row r="32" spans="1:26">
      <c r="A32" s="4" t="s">
        <v>335</v>
      </c>
      <c r="B32" s="23">
        <v>6470.3670000000002</v>
      </c>
      <c r="C32" s="23">
        <v>6612.0249999999996</v>
      </c>
      <c r="D32" s="23">
        <v>6757.0920000000006</v>
      </c>
      <c r="E32" s="23">
        <v>6896.4740000000002</v>
      </c>
      <c r="F32" s="23">
        <v>7035.4840000000004</v>
      </c>
      <c r="G32" s="23">
        <v>7182.6549999999997</v>
      </c>
      <c r="H32" s="23">
        <v>7331.0889999999999</v>
      </c>
      <c r="I32" s="23">
        <v>7481.6100000000006</v>
      </c>
      <c r="J32" s="23">
        <v>7646.951</v>
      </c>
      <c r="K32" s="23">
        <v>7828.1039999999994</v>
      </c>
      <c r="L32" s="23">
        <v>8005.0399999999991</v>
      </c>
      <c r="M32" s="23">
        <v>8171.7160000000003</v>
      </c>
      <c r="N32" s="23">
        <v>8333.9290000000001</v>
      </c>
      <c r="O32" s="23">
        <v>8494.19</v>
      </c>
      <c r="P32" s="23">
        <v>8658.137999999999</v>
      </c>
      <c r="Q32" s="23">
        <v>8831.9410000000007</v>
      </c>
      <c r="R32" s="23">
        <v>9012.0840000000007</v>
      </c>
      <c r="S32" s="23">
        <v>9206.4570000000003</v>
      </c>
      <c r="T32" s="23">
        <v>9412.3829999999998</v>
      </c>
      <c r="U32" s="23">
        <v>9617.1869999999999</v>
      </c>
      <c r="V32" s="23">
        <v>9821.5529999999999</v>
      </c>
      <c r="W32" s="23">
        <v>10028.126</v>
      </c>
      <c r="X32" s="23">
        <v>10236.524000000001</v>
      </c>
      <c r="Y32" s="19">
        <v>10307.451999999999</v>
      </c>
      <c r="Z32" s="19">
        <v>10344.887999999999</v>
      </c>
    </row>
    <row r="33" spans="1:26">
      <c r="A33" s="4" t="s">
        <v>336</v>
      </c>
      <c r="B33" s="23">
        <v>1101.7550000000001</v>
      </c>
      <c r="C33" s="23">
        <v>1126.527</v>
      </c>
      <c r="D33" s="23">
        <v>1151.873</v>
      </c>
      <c r="E33" s="23">
        <v>1177.9079999999999</v>
      </c>
      <c r="F33" s="23">
        <v>1204.5930000000001</v>
      </c>
      <c r="G33" s="23">
        <v>1232.5139999999999</v>
      </c>
      <c r="H33" s="23">
        <v>1263.3440000000001</v>
      </c>
      <c r="I33" s="23">
        <v>1297.0070000000001</v>
      </c>
      <c r="J33" s="23">
        <v>1332.8019999999999</v>
      </c>
      <c r="K33" s="23">
        <v>1370.5150000000001</v>
      </c>
      <c r="L33" s="23">
        <v>1409.8890000000001</v>
      </c>
      <c r="M33" s="23">
        <v>1450.0049999999999</v>
      </c>
      <c r="N33" s="23">
        <v>1489.2950000000001</v>
      </c>
      <c r="O33" s="23">
        <v>1527.3729999999998</v>
      </c>
      <c r="P33" s="23">
        <v>1564.6369999999999</v>
      </c>
      <c r="Q33" s="23">
        <v>1601.6479999999999</v>
      </c>
      <c r="R33" s="23">
        <v>1638.6599999999999</v>
      </c>
      <c r="S33" s="23">
        <v>1675.395</v>
      </c>
      <c r="T33" s="23">
        <v>1711.546</v>
      </c>
      <c r="U33" s="23">
        <v>1747.3220000000001</v>
      </c>
      <c r="V33" s="23">
        <v>1782.0190000000002</v>
      </c>
      <c r="W33" s="23">
        <v>1814.6680000000001</v>
      </c>
      <c r="X33" s="23">
        <v>1844.8579999999999</v>
      </c>
      <c r="Y33" s="19">
        <v>1872.932</v>
      </c>
      <c r="Z33" s="19">
        <v>1898.4679999999998</v>
      </c>
    </row>
    <row r="34" spans="1:26">
      <c r="A34" s="4" t="s">
        <v>337</v>
      </c>
      <c r="B34" s="23">
        <v>5993.2159999999994</v>
      </c>
      <c r="C34" s="23">
        <v>6189.0320000000002</v>
      </c>
      <c r="D34" s="23">
        <v>6387.0839999999998</v>
      </c>
      <c r="E34" s="23">
        <v>6587.4279999999999</v>
      </c>
      <c r="F34" s="23">
        <v>6788.9669999999996</v>
      </c>
      <c r="G34" s="23">
        <v>6991.6369999999997</v>
      </c>
      <c r="H34" s="23">
        <v>7195.433</v>
      </c>
      <c r="I34" s="23">
        <v>7400.4989999999998</v>
      </c>
      <c r="J34" s="23">
        <v>7604.5300000000007</v>
      </c>
      <c r="K34" s="23">
        <v>7808.3919999999998</v>
      </c>
      <c r="L34" s="23">
        <v>8013.601999999999</v>
      </c>
      <c r="M34" s="23">
        <v>8222.66</v>
      </c>
      <c r="N34" s="23">
        <v>8431.8850000000002</v>
      </c>
      <c r="O34" s="23">
        <v>8637.0709999999999</v>
      </c>
      <c r="P34" s="23">
        <v>8839.7610000000004</v>
      </c>
      <c r="Q34" s="23">
        <v>9040.262999999999</v>
      </c>
      <c r="R34" s="23">
        <v>9243.8369999999995</v>
      </c>
      <c r="S34" s="23">
        <v>9453.1189999999988</v>
      </c>
      <c r="T34" s="23">
        <v>9666.9809999999998</v>
      </c>
      <c r="U34" s="23">
        <v>9885.969000000001</v>
      </c>
      <c r="V34" s="23">
        <v>10108.19</v>
      </c>
      <c r="W34" s="23">
        <v>10332.766</v>
      </c>
      <c r="X34" s="23">
        <v>10553.856</v>
      </c>
      <c r="Y34" s="19">
        <v>10769.339</v>
      </c>
      <c r="Z34" s="19">
        <v>10976.456</v>
      </c>
    </row>
    <row r="35" spans="1:26">
      <c r="A35" s="4" t="s">
        <v>338</v>
      </c>
      <c r="B35" s="23">
        <v>7676.2269999999999</v>
      </c>
      <c r="C35" s="23">
        <v>7882.6059999999998</v>
      </c>
      <c r="D35" s="23">
        <v>8097.3919999999998</v>
      </c>
      <c r="E35" s="23">
        <v>8323.9609999999993</v>
      </c>
      <c r="F35" s="23">
        <v>8567.49</v>
      </c>
      <c r="G35" s="23">
        <v>8828.9329999999991</v>
      </c>
      <c r="H35" s="23">
        <v>9101.69</v>
      </c>
      <c r="I35" s="23">
        <v>9378.119999999999</v>
      </c>
      <c r="J35" s="23">
        <v>9655.0790000000015</v>
      </c>
      <c r="K35" s="23">
        <v>9928.0650000000005</v>
      </c>
      <c r="L35" s="23">
        <v>10198.951000000001</v>
      </c>
      <c r="M35" s="23">
        <v>10468.941000000001</v>
      </c>
      <c r="N35" s="23">
        <v>10743.705</v>
      </c>
      <c r="O35" s="23">
        <v>11035.053</v>
      </c>
      <c r="P35" s="23">
        <v>11341.226999999999</v>
      </c>
      <c r="Q35" s="23">
        <v>11656.458999999999</v>
      </c>
      <c r="R35" s="23">
        <v>11981.304</v>
      </c>
      <c r="S35" s="23">
        <v>12320.128999999999</v>
      </c>
      <c r="T35" s="23">
        <v>12663.441000000001</v>
      </c>
      <c r="U35" s="23">
        <v>13000.767</v>
      </c>
      <c r="V35" s="23">
        <v>13334.623000000001</v>
      </c>
      <c r="W35" s="23">
        <v>13670.578000000001</v>
      </c>
      <c r="X35" s="23">
        <v>14014.509</v>
      </c>
      <c r="Y35" s="19">
        <v>14367.805</v>
      </c>
      <c r="Z35" s="19">
        <v>14726.811999999998</v>
      </c>
    </row>
    <row r="36" spans="1:26">
      <c r="A36" s="4" t="s">
        <v>339</v>
      </c>
      <c r="B36" s="23">
        <v>2385.866</v>
      </c>
      <c r="C36" s="23">
        <v>2449.3070000000002</v>
      </c>
      <c r="D36" s="23">
        <v>2515.3679999999999</v>
      </c>
      <c r="E36" s="23">
        <v>2585.2039999999997</v>
      </c>
      <c r="F36" s="23">
        <v>2660.105</v>
      </c>
      <c r="G36" s="23">
        <v>2741.2509999999997</v>
      </c>
      <c r="H36" s="23">
        <v>2828.6869999999999</v>
      </c>
      <c r="I36" s="23">
        <v>2921.3440000000001</v>
      </c>
      <c r="J36" s="23">
        <v>3017.6570000000002</v>
      </c>
      <c r="K36" s="23">
        <v>3115.9770000000003</v>
      </c>
      <c r="L36" s="23">
        <v>3215.192</v>
      </c>
      <c r="M36" s="23">
        <v>3314.2249999999999</v>
      </c>
      <c r="N36" s="23">
        <v>3412.6719999999996</v>
      </c>
      <c r="O36" s="23">
        <v>3509.5529999999999</v>
      </c>
      <c r="P36" s="23">
        <v>3604.11</v>
      </c>
      <c r="Q36" s="23">
        <v>3696.2909999999997</v>
      </c>
      <c r="R36" s="23">
        <v>3786.8940000000002</v>
      </c>
      <c r="S36" s="23">
        <v>3875.8470000000002</v>
      </c>
      <c r="T36" s="23">
        <v>3962.6610000000001</v>
      </c>
      <c r="U36" s="23">
        <v>4046.8679999999999</v>
      </c>
      <c r="V36" s="23">
        <v>4126.7829999999994</v>
      </c>
      <c r="W36" s="23">
        <v>4202.2530000000006</v>
      </c>
      <c r="X36" s="23">
        <v>4274.8649999999998</v>
      </c>
      <c r="Y36" s="19">
        <v>4346.1729999999998</v>
      </c>
      <c r="Z36" s="19">
        <v>4417.3209999999999</v>
      </c>
    </row>
    <row r="37" spans="1:26">
      <c r="A37" s="22" t="s">
        <v>340</v>
      </c>
    </row>
    <row r="38" spans="1:26">
      <c r="A38" s="4" t="s">
        <v>341</v>
      </c>
      <c r="B38" s="23">
        <v>5149.9279999999999</v>
      </c>
      <c r="C38" s="23">
        <v>5206.576</v>
      </c>
      <c r="D38" s="23">
        <v>5497.1949999999997</v>
      </c>
      <c r="E38" s="23">
        <v>5848.1079999999993</v>
      </c>
      <c r="F38" s="23">
        <v>6055.3680000000004</v>
      </c>
      <c r="G38" s="23">
        <v>6258.1909999999989</v>
      </c>
      <c r="H38" s="23">
        <v>6496.0829999999996</v>
      </c>
      <c r="I38" s="23">
        <v>6585.8690000000006</v>
      </c>
      <c r="J38" s="23">
        <v>6687.4719999999998</v>
      </c>
      <c r="K38" s="23">
        <v>6884.5189999999993</v>
      </c>
      <c r="L38" s="23">
        <v>7030.9450000000006</v>
      </c>
      <c r="M38" s="23">
        <v>7231.5</v>
      </c>
      <c r="N38" s="23">
        <v>7461.9549999999999</v>
      </c>
      <c r="O38" s="23">
        <v>7648.674</v>
      </c>
      <c r="P38" s="23">
        <v>7854.8509999999997</v>
      </c>
      <c r="Q38" s="23">
        <v>8023.3040000000001</v>
      </c>
      <c r="R38" s="23">
        <v>8145.7690000000002</v>
      </c>
      <c r="S38" s="23">
        <v>8295.277</v>
      </c>
      <c r="T38" s="23">
        <v>8461.2530000000006</v>
      </c>
      <c r="U38" s="23">
        <v>8640.5640000000003</v>
      </c>
      <c r="V38" s="23">
        <v>8844.0479999999989</v>
      </c>
      <c r="W38" s="23">
        <v>8987.4120000000003</v>
      </c>
      <c r="X38" s="23">
        <v>9046.51</v>
      </c>
      <c r="Y38" s="19">
        <v>9164.0570000000007</v>
      </c>
      <c r="Z38" s="19">
        <v>9351.0280000000002</v>
      </c>
    </row>
    <row r="39" spans="1:26">
      <c r="A39" s="4" t="s">
        <v>342</v>
      </c>
      <c r="B39" s="23">
        <v>25537.363999999998</v>
      </c>
      <c r="C39" s="23">
        <v>25682.277000000002</v>
      </c>
      <c r="D39" s="23">
        <v>25878.023000000001</v>
      </c>
      <c r="E39" s="23">
        <v>26049.993999999999</v>
      </c>
      <c r="F39" s="23">
        <v>26185.634999999998</v>
      </c>
      <c r="G39" s="23">
        <v>26275.029000000002</v>
      </c>
      <c r="H39" s="23">
        <v>26333.737999999998</v>
      </c>
      <c r="I39" s="23">
        <v>26377.556</v>
      </c>
      <c r="J39" s="23">
        <v>26401.667000000001</v>
      </c>
      <c r="K39" s="23">
        <v>26381.618000000002</v>
      </c>
      <c r="L39" s="23">
        <v>26306.409999999996</v>
      </c>
      <c r="M39" s="23">
        <v>26185.052</v>
      </c>
      <c r="N39" s="23">
        <v>26006.824000000001</v>
      </c>
      <c r="O39" s="23">
        <v>25781.195</v>
      </c>
      <c r="P39" s="23">
        <v>25531.101999999999</v>
      </c>
      <c r="Q39" s="23">
        <v>25265.426999999996</v>
      </c>
      <c r="R39" s="23">
        <v>24998.826000000001</v>
      </c>
      <c r="S39" s="23">
        <v>24829.858</v>
      </c>
      <c r="T39" s="23">
        <v>24811.724999999999</v>
      </c>
      <c r="U39" s="23">
        <v>24884.028999999999</v>
      </c>
      <c r="V39" s="23">
        <v>25010.537</v>
      </c>
      <c r="W39" s="23">
        <v>25156.687000000002</v>
      </c>
      <c r="X39" s="23">
        <v>25197.530999999999</v>
      </c>
      <c r="Y39" s="19">
        <v>25134.853999999999</v>
      </c>
      <c r="Z39" s="19">
        <v>25079.417999999998</v>
      </c>
    </row>
    <row r="40" spans="1:26">
      <c r="A40" s="4" t="s">
        <v>343</v>
      </c>
      <c r="B40" s="23">
        <v>2695.0940000000001</v>
      </c>
      <c r="C40" s="23">
        <v>2671.518</v>
      </c>
      <c r="D40" s="23">
        <v>2648.1229999999996</v>
      </c>
      <c r="E40" s="23">
        <v>2624.5699999999997</v>
      </c>
      <c r="F40" s="23">
        <v>2599.1419999999998</v>
      </c>
      <c r="G40" s="23">
        <v>2573.826</v>
      </c>
      <c r="H40" s="23">
        <v>2547.71</v>
      </c>
      <c r="I40" s="23">
        <v>2518.6750000000002</v>
      </c>
      <c r="J40" s="23">
        <v>2492.277</v>
      </c>
      <c r="K40" s="23">
        <v>2475.4880000000003</v>
      </c>
      <c r="L40" s="23">
        <v>2467.0619999999999</v>
      </c>
      <c r="M40" s="23">
        <v>2465.585</v>
      </c>
      <c r="N40" s="23">
        <v>2474.6680000000001</v>
      </c>
      <c r="O40" s="23">
        <v>2493.4</v>
      </c>
      <c r="P40" s="23">
        <v>2517.268</v>
      </c>
      <c r="Q40" s="23">
        <v>2544.3510000000001</v>
      </c>
      <c r="R40" s="23">
        <v>2573.4769999999999</v>
      </c>
      <c r="S40" s="23">
        <v>2601.248</v>
      </c>
      <c r="T40" s="23">
        <v>2622.2260000000001</v>
      </c>
      <c r="U40" s="23">
        <v>2639.1469999999999</v>
      </c>
      <c r="V40" s="23">
        <v>2656.6669999999999</v>
      </c>
      <c r="W40" s="23">
        <v>2669.8559999999998</v>
      </c>
      <c r="X40" s="23">
        <v>2675.9520000000002</v>
      </c>
      <c r="Y40" s="19">
        <v>2679.0879999999997</v>
      </c>
      <c r="Z40" s="19">
        <v>2683.1440000000002</v>
      </c>
    </row>
    <row r="41" spans="1:26">
      <c r="A41" s="4" t="s">
        <v>344</v>
      </c>
      <c r="B41" s="23">
        <v>18.088999999999999</v>
      </c>
      <c r="C41" s="23">
        <v>18.266999999999999</v>
      </c>
      <c r="D41" s="23">
        <v>18.465</v>
      </c>
      <c r="E41" s="23">
        <v>18.630000000000003</v>
      </c>
      <c r="F41" s="23">
        <v>18.786999999999999</v>
      </c>
      <c r="G41" s="23">
        <v>18.948</v>
      </c>
      <c r="H41" s="23">
        <v>19.128999999999998</v>
      </c>
      <c r="I41" s="23">
        <v>19.363</v>
      </c>
      <c r="J41" s="23">
        <v>19.661000000000001</v>
      </c>
      <c r="K41" s="23">
        <v>20.007999999999999</v>
      </c>
      <c r="L41" s="23">
        <v>20.364000000000001</v>
      </c>
      <c r="M41" s="23">
        <v>20.580000000000002</v>
      </c>
      <c r="N41" s="23">
        <v>20.646999999999998</v>
      </c>
      <c r="O41" s="23">
        <v>20.68</v>
      </c>
      <c r="P41" s="23">
        <v>20.696000000000002</v>
      </c>
      <c r="Q41" s="23">
        <v>20.738</v>
      </c>
      <c r="R41" s="23">
        <v>20.897000000000002</v>
      </c>
      <c r="S41" s="23">
        <v>21.176000000000002</v>
      </c>
      <c r="T41" s="23">
        <v>21.506</v>
      </c>
      <c r="U41" s="23">
        <v>21.858000000000001</v>
      </c>
      <c r="V41" s="23">
        <v>22.289000000000001</v>
      </c>
      <c r="W41" s="23">
        <v>22.725000000000001</v>
      </c>
      <c r="X41" s="23">
        <v>23.088999999999999</v>
      </c>
      <c r="Y41" s="19">
        <v>23.423999999999999</v>
      </c>
      <c r="Z41" s="19">
        <v>23.683999999999997</v>
      </c>
    </row>
    <row r="42" spans="1:26">
      <c r="A42" s="4" t="s">
        <v>345</v>
      </c>
      <c r="B42" s="23">
        <v>1191.8510000000001</v>
      </c>
      <c r="C42" s="23">
        <v>1202.049</v>
      </c>
      <c r="D42" s="23">
        <v>1209.8889999999999</v>
      </c>
      <c r="E42" s="23">
        <v>1215.297</v>
      </c>
      <c r="F42" s="23">
        <v>1218.5129999999999</v>
      </c>
      <c r="G42" s="23">
        <v>1218.9260000000002</v>
      </c>
      <c r="H42" s="23">
        <v>1211.5940000000001</v>
      </c>
      <c r="I42" s="23">
        <v>1198.4560000000001</v>
      </c>
      <c r="J42" s="23">
        <v>1186.1870000000001</v>
      </c>
      <c r="K42" s="23">
        <v>1175.633</v>
      </c>
      <c r="L42" s="23">
        <v>1167.383</v>
      </c>
      <c r="M42" s="23">
        <v>1161.2330000000002</v>
      </c>
      <c r="N42" s="23">
        <v>1156.7239999999999</v>
      </c>
      <c r="O42" s="23">
        <v>1152.991</v>
      </c>
      <c r="P42" s="23">
        <v>1148.9690000000001</v>
      </c>
      <c r="Q42" s="23">
        <v>1149.184</v>
      </c>
      <c r="R42" s="23">
        <v>1154.71</v>
      </c>
      <c r="S42" s="23">
        <v>1161.6690000000001</v>
      </c>
      <c r="T42" s="23">
        <v>1169.1559999999999</v>
      </c>
      <c r="U42" s="23">
        <v>1176.3030000000001</v>
      </c>
      <c r="V42" s="23">
        <v>1182.56</v>
      </c>
      <c r="W42" s="23">
        <v>1187.288</v>
      </c>
      <c r="X42" s="23">
        <v>1190.902</v>
      </c>
      <c r="Y42" s="19">
        <v>1193.9569999999999</v>
      </c>
      <c r="Z42" s="19">
        <v>1196.434</v>
      </c>
    </row>
    <row r="43" spans="1:26">
      <c r="A43" s="4" t="s">
        <v>346</v>
      </c>
      <c r="B43" s="23">
        <v>7365.3760000000002</v>
      </c>
      <c r="C43" s="23">
        <v>7343.7739999999994</v>
      </c>
      <c r="D43" s="23">
        <v>7335.4419999999991</v>
      </c>
      <c r="E43" s="23">
        <v>7333.3229999999994</v>
      </c>
      <c r="F43" s="23">
        <v>7323.7040000000006</v>
      </c>
      <c r="G43" s="23">
        <v>7301.8859999999995</v>
      </c>
      <c r="H43" s="23">
        <v>7272.0429999999997</v>
      </c>
      <c r="I43" s="23">
        <v>7238.8790000000008</v>
      </c>
      <c r="J43" s="23">
        <v>7187.0329999999994</v>
      </c>
      <c r="K43" s="23">
        <v>7132.9369999999999</v>
      </c>
      <c r="L43" s="23">
        <v>7095.8179999999993</v>
      </c>
      <c r="M43" s="23">
        <v>7060.0969999999998</v>
      </c>
      <c r="N43" s="23">
        <v>7025.9500000000007</v>
      </c>
      <c r="O43" s="23">
        <v>6994.9979999999996</v>
      </c>
      <c r="P43" s="23">
        <v>6967.5599999999995</v>
      </c>
      <c r="Q43" s="23">
        <v>6943.3360000000002</v>
      </c>
      <c r="R43" s="23">
        <v>6921.1059999999998</v>
      </c>
      <c r="S43" s="23">
        <v>6896.5540000000001</v>
      </c>
      <c r="T43" s="23">
        <v>6871.8359999999993</v>
      </c>
      <c r="U43" s="23">
        <v>6853.1539999999995</v>
      </c>
      <c r="V43" s="23">
        <v>6840.759</v>
      </c>
      <c r="W43" s="23">
        <v>6831.9129999999996</v>
      </c>
      <c r="X43" s="23">
        <v>6822.5519999999997</v>
      </c>
      <c r="Y43" s="19">
        <v>6812.2119999999995</v>
      </c>
      <c r="Z43" s="19">
        <v>6798.3879999999999</v>
      </c>
    </row>
    <row r="44" spans="1:26">
      <c r="A44" s="4" t="s">
        <v>347</v>
      </c>
      <c r="B44" s="23">
        <v>5124.3559999999998</v>
      </c>
      <c r="C44" s="23">
        <v>5178.0650000000005</v>
      </c>
      <c r="D44" s="23">
        <v>5218.4040000000005</v>
      </c>
      <c r="E44" s="23">
        <v>5245.1959999999999</v>
      </c>
      <c r="F44" s="23">
        <v>5258.5360000000001</v>
      </c>
      <c r="G44" s="23">
        <v>5256.5340000000006</v>
      </c>
      <c r="H44" s="23">
        <v>5237.96</v>
      </c>
      <c r="I44" s="23">
        <v>5204.9089999999997</v>
      </c>
      <c r="J44" s="23">
        <v>5156.7889999999998</v>
      </c>
      <c r="K44" s="23">
        <v>5094.7950000000001</v>
      </c>
      <c r="L44" s="23">
        <v>5023.3729999999996</v>
      </c>
      <c r="M44" s="23">
        <v>4948.2639999999992</v>
      </c>
      <c r="N44" s="23">
        <v>4878.5730000000003</v>
      </c>
      <c r="O44" s="23">
        <v>4814.5450000000001</v>
      </c>
      <c r="P44" s="23">
        <v>4754.29</v>
      </c>
      <c r="Q44" s="23">
        <v>4698.518</v>
      </c>
      <c r="R44" s="23">
        <v>4644.7260000000006</v>
      </c>
      <c r="S44" s="23">
        <v>4591.9449999999997</v>
      </c>
      <c r="T44" s="23">
        <v>4541.4989999999998</v>
      </c>
      <c r="U44" s="23">
        <v>4503.1350000000002</v>
      </c>
      <c r="V44" s="23">
        <v>4476.875</v>
      </c>
      <c r="W44" s="23">
        <v>4457.1370000000006</v>
      </c>
      <c r="X44" s="23">
        <v>4431.7839999999997</v>
      </c>
      <c r="Y44" s="19">
        <v>4396.1790000000001</v>
      </c>
      <c r="Z44" s="19">
        <v>4340.8500000000004</v>
      </c>
    </row>
    <row r="45" spans="1:26">
      <c r="A45" s="4" t="s">
        <v>348</v>
      </c>
      <c r="B45" s="23">
        <v>97.781000000000006</v>
      </c>
      <c r="C45" s="23">
        <v>98.814000000000007</v>
      </c>
      <c r="D45" s="23">
        <v>99.900999999999996</v>
      </c>
      <c r="E45" s="23">
        <v>101.07199999999999</v>
      </c>
      <c r="F45" s="23">
        <v>102.355</v>
      </c>
      <c r="G45" s="23">
        <v>103.76300000000001</v>
      </c>
      <c r="H45" s="23">
        <v>105.29599999999999</v>
      </c>
      <c r="I45" s="23">
        <v>106.93899999999999</v>
      </c>
      <c r="J45" s="23">
        <v>108.66600000000001</v>
      </c>
      <c r="K45" s="23">
        <v>110.53100000000001</v>
      </c>
      <c r="L45" s="23">
        <v>113.261</v>
      </c>
      <c r="M45" s="23">
        <v>116.792</v>
      </c>
      <c r="N45" s="23">
        <v>120.401</v>
      </c>
      <c r="O45" s="23">
        <v>124.10900000000001</v>
      </c>
      <c r="P45" s="23">
        <v>127.90600000000001</v>
      </c>
      <c r="Q45" s="23">
        <v>131.75</v>
      </c>
      <c r="R45" s="23">
        <v>135.58600000000001</v>
      </c>
      <c r="S45" s="23">
        <v>139.33600000000001</v>
      </c>
      <c r="T45" s="23">
        <v>142.899</v>
      </c>
      <c r="U45" s="23">
        <v>145.654</v>
      </c>
      <c r="V45" s="23">
        <v>147.80500000000001</v>
      </c>
      <c r="W45" s="23">
        <v>150.03700000000001</v>
      </c>
      <c r="X45" s="23">
        <v>152.21199999999999</v>
      </c>
      <c r="Y45" s="19">
        <v>154.27100000000002</v>
      </c>
      <c r="Z45" s="19">
        <v>156.26400000000001</v>
      </c>
    </row>
    <row r="46" spans="1:26">
      <c r="A46" s="4" t="s">
        <v>349</v>
      </c>
      <c r="B46" s="23">
        <v>163.34299999999999</v>
      </c>
      <c r="C46" s="23">
        <v>177.56799999999998</v>
      </c>
      <c r="D46" s="23">
        <v>191.55</v>
      </c>
      <c r="E46" s="23">
        <v>199.00800000000001</v>
      </c>
      <c r="F46" s="23">
        <v>200.864</v>
      </c>
      <c r="G46" s="23">
        <v>205.161</v>
      </c>
      <c r="H46" s="23">
        <v>212.25700000000001</v>
      </c>
      <c r="I46" s="23">
        <v>218.93</v>
      </c>
      <c r="J46" s="23">
        <v>224.62799999999999</v>
      </c>
      <c r="K46" s="23">
        <v>229.29000000000002</v>
      </c>
      <c r="L46" s="23">
        <v>233.417</v>
      </c>
      <c r="M46" s="23">
        <v>237.03800000000001</v>
      </c>
      <c r="N46" s="23">
        <v>239.79399999999998</v>
      </c>
      <c r="O46" s="23">
        <v>241.55099999999999</v>
      </c>
      <c r="P46" s="23">
        <v>242.50700000000001</v>
      </c>
      <c r="Q46" s="23">
        <v>243.06100000000001</v>
      </c>
      <c r="R46" s="23">
        <v>243.077</v>
      </c>
      <c r="S46" s="23">
        <v>242.834</v>
      </c>
      <c r="T46" s="23">
        <v>242.80699999999999</v>
      </c>
      <c r="U46" s="23">
        <v>242.93200000000002</v>
      </c>
      <c r="V46" s="23">
        <v>243.09200000000001</v>
      </c>
      <c r="W46" s="23">
        <v>243.03700000000001</v>
      </c>
      <c r="X46" s="23">
        <v>242.17799999999997</v>
      </c>
      <c r="Y46" s="19">
        <v>240.863</v>
      </c>
      <c r="Z46" s="19">
        <v>239.89699999999999</v>
      </c>
    </row>
    <row r="47" spans="1:26">
      <c r="A47" s="4" t="s">
        <v>350</v>
      </c>
      <c r="B47" s="23">
        <v>1.8370000000000002</v>
      </c>
      <c r="C47" s="23">
        <v>1.8380000000000001</v>
      </c>
      <c r="D47" s="23">
        <v>1.837</v>
      </c>
      <c r="E47" s="23">
        <v>1.8279999999999998</v>
      </c>
      <c r="F47" s="23">
        <v>1.8149999999999999</v>
      </c>
      <c r="G47" s="23">
        <v>1.8049999999999999</v>
      </c>
      <c r="H47" s="23">
        <v>1.7959999999999998</v>
      </c>
      <c r="I47" s="23">
        <v>1.7930000000000001</v>
      </c>
      <c r="J47" s="23">
        <v>1.7949999999999999</v>
      </c>
      <c r="K47" s="23">
        <v>1.802</v>
      </c>
      <c r="L47" s="23">
        <v>1.8180000000000001</v>
      </c>
      <c r="M47" s="23">
        <v>1.841</v>
      </c>
      <c r="N47" s="23">
        <v>1.8689999999999998</v>
      </c>
      <c r="O47" s="23">
        <v>1.8739999999999999</v>
      </c>
      <c r="P47" s="23">
        <v>1.8560000000000001</v>
      </c>
      <c r="Q47" s="23">
        <v>1.8420000000000001</v>
      </c>
      <c r="R47" s="23">
        <v>1.8319999999999999</v>
      </c>
      <c r="S47" s="23">
        <v>1.821</v>
      </c>
      <c r="T47" s="23">
        <v>1.7990000000000002</v>
      </c>
      <c r="U47" s="23">
        <v>1.7669999999999999</v>
      </c>
      <c r="V47" s="23">
        <v>1.736</v>
      </c>
      <c r="W47" s="23">
        <v>1.706</v>
      </c>
      <c r="X47" s="23">
        <v>1.6909999999999998</v>
      </c>
      <c r="Y47" s="19">
        <v>1.6869999999999998</v>
      </c>
      <c r="Z47" s="19">
        <v>1.6739999999999999</v>
      </c>
    </row>
    <row r="48" spans="1:26">
      <c r="A48" s="4" t="s">
        <v>351</v>
      </c>
      <c r="B48" s="23">
        <v>4920.5470000000005</v>
      </c>
      <c r="C48" s="23">
        <v>5024.1129999999994</v>
      </c>
      <c r="D48" s="23">
        <v>5124.9130000000005</v>
      </c>
      <c r="E48" s="23">
        <v>5224.8769999999995</v>
      </c>
      <c r="F48" s="23">
        <v>5324.7619999999997</v>
      </c>
      <c r="G48" s="23">
        <v>5425.7269999999999</v>
      </c>
      <c r="H48" s="23">
        <v>5529.6</v>
      </c>
      <c r="I48" s="23">
        <v>5634.893</v>
      </c>
      <c r="J48" s="23">
        <v>5740.3619999999992</v>
      </c>
      <c r="K48" s="23">
        <v>5849.4970000000003</v>
      </c>
      <c r="L48" s="23">
        <v>5961.9009999999998</v>
      </c>
      <c r="M48" s="23">
        <v>6079.8950000000004</v>
      </c>
      <c r="N48" s="23">
        <v>6210.125</v>
      </c>
      <c r="O48" s="23">
        <v>6353.6850000000004</v>
      </c>
      <c r="P48" s="23">
        <v>6509.5129999999999</v>
      </c>
      <c r="Q48" s="23">
        <v>6675.7070000000003</v>
      </c>
      <c r="R48" s="23">
        <v>6852.9739999999993</v>
      </c>
      <c r="S48" s="23">
        <v>7041.6440000000002</v>
      </c>
      <c r="T48" s="23">
        <v>7237.768</v>
      </c>
      <c r="U48" s="23">
        <v>7441.0630000000001</v>
      </c>
      <c r="V48" s="23">
        <v>7651.5419999999995</v>
      </c>
      <c r="W48" s="23">
        <v>7865.598</v>
      </c>
      <c r="X48" s="23">
        <v>8086.4130000000005</v>
      </c>
      <c r="Y48" s="19">
        <v>8317.4740000000002</v>
      </c>
      <c r="Z48" s="19">
        <v>8549.4719999999998</v>
      </c>
    </row>
    <row r="49" spans="1:26">
      <c r="A49" s="22" t="s">
        <v>352</v>
      </c>
    </row>
    <row r="50" spans="1:26">
      <c r="A50" s="4" t="s">
        <v>353</v>
      </c>
      <c r="B50" s="23">
        <v>1685.7129999999997</v>
      </c>
      <c r="C50" s="23">
        <v>1703.076</v>
      </c>
      <c r="D50" s="23">
        <v>1717.6010000000001</v>
      </c>
      <c r="E50" s="23">
        <v>1730.0840000000001</v>
      </c>
      <c r="F50" s="23">
        <v>1740.1179999999999</v>
      </c>
      <c r="G50" s="23">
        <v>1748.5210000000002</v>
      </c>
      <c r="H50" s="23">
        <v>1757.2269999999999</v>
      </c>
      <c r="I50" s="23">
        <v>1766.346</v>
      </c>
      <c r="J50" s="23">
        <v>1775.925</v>
      </c>
      <c r="K50" s="23">
        <v>1786.2339999999999</v>
      </c>
      <c r="L50" s="23">
        <v>1788.6079999999999</v>
      </c>
      <c r="M50" s="23">
        <v>1790.4099999999999</v>
      </c>
      <c r="N50" s="23">
        <v>1799.2909999999999</v>
      </c>
      <c r="O50" s="23">
        <v>1806.8380000000002</v>
      </c>
      <c r="P50" s="23">
        <v>1813.6619999999998</v>
      </c>
      <c r="Q50" s="23">
        <v>1819.835</v>
      </c>
      <c r="R50" s="23">
        <v>1825.828</v>
      </c>
      <c r="S50" s="23">
        <v>1832.3050000000001</v>
      </c>
      <c r="T50" s="23">
        <v>1838.413</v>
      </c>
      <c r="U50" s="23">
        <v>1843.62</v>
      </c>
      <c r="V50" s="23">
        <v>1847.857</v>
      </c>
      <c r="W50" s="23">
        <v>1850.5149999999999</v>
      </c>
      <c r="X50" s="23">
        <v>1851.7260000000001</v>
      </c>
      <c r="Y50" s="19">
        <v>1852.0909999999999</v>
      </c>
      <c r="Z50" s="19">
        <v>1850.62</v>
      </c>
    </row>
    <row r="51" spans="1:26" ht="33.950000000000003" customHeight="1">
      <c r="A51" s="24" t="s">
        <v>357</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358</v>
      </c>
      <c r="B52" s="27">
        <f>SUM(B4:B50)</f>
        <v>147703.96599999993</v>
      </c>
      <c r="C52" s="27">
        <f t="shared" ref="C52:Z52" si="0">SUM(C4:C50)</f>
        <v>150751.21800000005</v>
      </c>
      <c r="D52" s="27">
        <f t="shared" si="0"/>
        <v>154139.34299999999</v>
      </c>
      <c r="E52" s="27">
        <f t="shared" si="0"/>
        <v>157602.26499999998</v>
      </c>
      <c r="F52" s="27">
        <f t="shared" si="0"/>
        <v>160952.79799999998</v>
      </c>
      <c r="G52" s="27">
        <f t="shared" si="0"/>
        <v>164346.65200000003</v>
      </c>
      <c r="H52" s="27">
        <f t="shared" si="0"/>
        <v>167811.11700000003</v>
      </c>
      <c r="I52" s="27">
        <f t="shared" si="0"/>
        <v>171158.11</v>
      </c>
      <c r="J52" s="27">
        <f t="shared" si="0"/>
        <v>174524.05099999998</v>
      </c>
      <c r="K52" s="27">
        <f t="shared" si="0"/>
        <v>177967.03600000002</v>
      </c>
      <c r="L52" s="27">
        <f t="shared" si="0"/>
        <v>181345.465</v>
      </c>
      <c r="M52" s="27">
        <f t="shared" si="0"/>
        <v>184712.36799999996</v>
      </c>
      <c r="N52" s="27">
        <f t="shared" si="0"/>
        <v>188129.81599999999</v>
      </c>
      <c r="O52" s="27">
        <f t="shared" si="0"/>
        <v>191621.16400000002</v>
      </c>
      <c r="P52" s="27">
        <f t="shared" si="0"/>
        <v>195138.95300000007</v>
      </c>
      <c r="Q52" s="27">
        <f t="shared" si="0"/>
        <v>198593.99600000001</v>
      </c>
      <c r="R52" s="27">
        <f t="shared" si="0"/>
        <v>202063.36799999999</v>
      </c>
      <c r="S52" s="27">
        <f t="shared" si="0"/>
        <v>205705.39700000003</v>
      </c>
      <c r="T52" s="27">
        <f t="shared" si="0"/>
        <v>209562.93899999998</v>
      </c>
      <c r="U52" s="27">
        <f t="shared" si="0"/>
        <v>213580.09300000002</v>
      </c>
      <c r="V52" s="27">
        <f t="shared" si="0"/>
        <v>217696.08899999995</v>
      </c>
      <c r="W52" s="27">
        <f t="shared" si="0"/>
        <v>221763.22200000007</v>
      </c>
      <c r="X52" s="27">
        <f t="shared" si="0"/>
        <v>225572.79399999997</v>
      </c>
      <c r="Y52" s="27">
        <f t="shared" si="0"/>
        <v>229273.071</v>
      </c>
      <c r="Z52" s="27">
        <f t="shared" si="0"/>
        <v>233051.67700000003</v>
      </c>
    </row>
    <row r="53" spans="1:26" s="28" customFormat="1">
      <c r="A53" s="26" t="s">
        <v>356</v>
      </c>
      <c r="B53" s="27">
        <v>966578.96699999995</v>
      </c>
      <c r="C53" s="27">
        <v>967866.51800000004</v>
      </c>
      <c r="D53" s="27">
        <v>968159.71299999999</v>
      </c>
      <c r="E53" s="27">
        <v>968285.93700000003</v>
      </c>
      <c r="F53" s="27">
        <v>968335.68800000008</v>
      </c>
      <c r="G53" s="27">
        <v>968038.27399999998</v>
      </c>
      <c r="H53" s="27">
        <v>969091.60400000005</v>
      </c>
      <c r="I53" s="27">
        <v>972325.31800000009</v>
      </c>
      <c r="J53" s="27">
        <v>977077.8330000001</v>
      </c>
      <c r="K53" s="27">
        <v>982969.93399999989</v>
      </c>
      <c r="L53" s="27">
        <v>989244.82799999998</v>
      </c>
      <c r="M53" s="27">
        <v>995884.02600000007</v>
      </c>
      <c r="N53" s="27">
        <v>1003470.9569999999</v>
      </c>
      <c r="O53" s="27">
        <v>1011560.3</v>
      </c>
      <c r="P53" s="27">
        <v>1019484.411</v>
      </c>
      <c r="Q53" s="27">
        <v>1026459.139</v>
      </c>
      <c r="R53" s="27">
        <v>1032774.4369999999</v>
      </c>
      <c r="S53" s="27">
        <v>1039045.97</v>
      </c>
      <c r="T53" s="27">
        <v>1044047.696</v>
      </c>
      <c r="U53" s="27">
        <v>1047492.9779999999</v>
      </c>
      <c r="V53" s="27">
        <v>1048954.426</v>
      </c>
      <c r="W53" s="27">
        <v>1048229.939</v>
      </c>
      <c r="X53" s="27">
        <v>1045869.8890000001</v>
      </c>
      <c r="Y53" s="29">
        <v>1042139.5789999999</v>
      </c>
      <c r="Z53" s="29">
        <v>1037547.003</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D99DD-9E4E-4F70-B7F5-963793FFEA85}">
  <dimension ref="A1:Q53"/>
  <sheetViews>
    <sheetView showGridLines="0" zoomScale="70" zoomScaleNormal="70" workbookViewId="0">
      <selection activeCell="J10" sqref="J10"/>
    </sheetView>
  </sheetViews>
  <sheetFormatPr defaultColWidth="8.85546875" defaultRowHeight="18.399999999999999"/>
  <cols>
    <col min="1" max="1" width="43.42578125" style="4" customWidth="1"/>
    <col min="2" max="17" width="17.85546875" style="5" customWidth="1"/>
    <col min="18" max="26" width="17.85546875" style="8" customWidth="1"/>
    <col min="27" max="16384" width="8.85546875" style="8"/>
  </cols>
  <sheetData>
    <row r="1" spans="1:17" s="19" customFormat="1" ht="54" customHeight="1">
      <c r="A1" s="16"/>
      <c r="B1" s="17" t="s">
        <v>197</v>
      </c>
      <c r="C1" s="18"/>
      <c r="D1" s="18"/>
      <c r="E1" s="18"/>
      <c r="F1" s="18"/>
      <c r="G1" s="18"/>
      <c r="H1" s="18"/>
      <c r="I1" s="18"/>
      <c r="J1" s="18"/>
      <c r="K1" s="18"/>
      <c r="L1" s="18"/>
      <c r="M1" s="18"/>
      <c r="N1" s="18"/>
      <c r="O1" s="18"/>
      <c r="P1" s="18"/>
      <c r="Q1" s="18"/>
    </row>
    <row r="2" spans="1:17" s="20" customFormat="1" ht="27" customHeight="1">
      <c r="A2" s="20" t="s">
        <v>305</v>
      </c>
      <c r="B2" s="21" t="s">
        <v>365</v>
      </c>
      <c r="C2" s="21" t="s">
        <v>368</v>
      </c>
      <c r="D2" s="21" t="s">
        <v>369</v>
      </c>
      <c r="E2" s="21" t="s">
        <v>370</v>
      </c>
      <c r="F2" s="21" t="s">
        <v>371</v>
      </c>
      <c r="G2" s="21" t="s">
        <v>372</v>
      </c>
      <c r="H2" s="21" t="s">
        <v>373</v>
      </c>
      <c r="I2" s="21" t="s">
        <v>374</v>
      </c>
      <c r="J2" s="21" t="s">
        <v>375</v>
      </c>
      <c r="K2" s="21" t="s">
        <v>376</v>
      </c>
      <c r="L2" s="21" t="s">
        <v>377</v>
      </c>
      <c r="M2" s="21" t="s">
        <v>378</v>
      </c>
      <c r="N2" s="21" t="s">
        <v>379</v>
      </c>
      <c r="O2" s="21" t="s">
        <v>380</v>
      </c>
      <c r="P2" s="21" t="s">
        <v>381</v>
      </c>
      <c r="Q2" s="21" t="s">
        <v>382</v>
      </c>
    </row>
    <row r="3" spans="1:17" s="22" customFormat="1" ht="27" customHeight="1">
      <c r="A3" s="22" t="s">
        <v>306</v>
      </c>
      <c r="B3" s="18"/>
      <c r="C3" s="18"/>
      <c r="D3" s="18"/>
      <c r="E3" s="18"/>
      <c r="F3" s="18"/>
      <c r="G3" s="18"/>
      <c r="H3" s="18"/>
      <c r="I3" s="18"/>
      <c r="J3" s="18"/>
      <c r="K3" s="18"/>
      <c r="L3" s="18"/>
      <c r="M3" s="18"/>
      <c r="N3" s="18"/>
      <c r="O3" s="18"/>
      <c r="P3" s="18"/>
      <c r="Q3" s="18"/>
    </row>
    <row r="4" spans="1:17" s="31" customFormat="1">
      <c r="A4" s="4" t="s">
        <v>307</v>
      </c>
      <c r="B4" s="30" t="s">
        <v>385</v>
      </c>
      <c r="C4" s="30" t="s">
        <v>385</v>
      </c>
      <c r="D4" s="30" t="s">
        <v>385</v>
      </c>
      <c r="E4" s="30" t="s">
        <v>385</v>
      </c>
      <c r="F4" s="30" t="s">
        <v>385</v>
      </c>
      <c r="G4" s="30" t="s">
        <v>385</v>
      </c>
      <c r="H4" s="30" t="s">
        <v>385</v>
      </c>
      <c r="I4" s="30" t="s">
        <v>385</v>
      </c>
      <c r="J4" s="30" t="s">
        <v>1602</v>
      </c>
      <c r="K4" s="30" t="s">
        <v>385</v>
      </c>
      <c r="L4" s="30" t="s">
        <v>385</v>
      </c>
      <c r="M4" s="30" t="s">
        <v>385</v>
      </c>
      <c r="N4" s="30" t="s">
        <v>385</v>
      </c>
      <c r="O4" s="30" t="s">
        <v>385</v>
      </c>
      <c r="P4" s="30" t="s">
        <v>385</v>
      </c>
      <c r="Q4" s="30" t="s">
        <v>385</v>
      </c>
    </row>
    <row r="5" spans="1:17" s="31" customFormat="1">
      <c r="A5" s="4" t="s">
        <v>308</v>
      </c>
      <c r="B5" s="30" t="s">
        <v>385</v>
      </c>
      <c r="C5" s="30" t="s">
        <v>385</v>
      </c>
      <c r="D5" s="30" t="s">
        <v>385</v>
      </c>
      <c r="E5" s="30" t="s">
        <v>385</v>
      </c>
      <c r="F5" s="30" t="s">
        <v>385</v>
      </c>
      <c r="G5" s="30" t="s">
        <v>385</v>
      </c>
      <c r="H5" s="30" t="s">
        <v>385</v>
      </c>
      <c r="I5" s="30" t="s">
        <v>385</v>
      </c>
      <c r="J5" s="30" t="s">
        <v>385</v>
      </c>
      <c r="K5" s="30" t="s">
        <v>385</v>
      </c>
      <c r="L5" s="30" t="s">
        <v>385</v>
      </c>
      <c r="M5" s="30" t="s">
        <v>385</v>
      </c>
      <c r="N5" s="30" t="s">
        <v>385</v>
      </c>
      <c r="O5" s="30" t="s">
        <v>385</v>
      </c>
      <c r="P5" s="30" t="s">
        <v>2204</v>
      </c>
      <c r="Q5" s="30" t="s">
        <v>385</v>
      </c>
    </row>
    <row r="6" spans="1:17" s="31" customFormat="1">
      <c r="A6" s="4" t="s">
        <v>309</v>
      </c>
      <c r="B6" s="30" t="s">
        <v>385</v>
      </c>
      <c r="C6" s="30" t="s">
        <v>385</v>
      </c>
      <c r="D6" s="30" t="s">
        <v>385</v>
      </c>
      <c r="E6" s="30" t="s">
        <v>385</v>
      </c>
      <c r="F6" s="30" t="s">
        <v>385</v>
      </c>
      <c r="G6" s="30" t="s">
        <v>385</v>
      </c>
      <c r="H6" s="30" t="s">
        <v>385</v>
      </c>
      <c r="I6" s="30" t="s">
        <v>385</v>
      </c>
      <c r="J6" s="30" t="s">
        <v>385</v>
      </c>
      <c r="K6" s="30" t="s">
        <v>385</v>
      </c>
      <c r="L6" s="30" t="s">
        <v>385</v>
      </c>
      <c r="M6" s="30" t="s">
        <v>385</v>
      </c>
      <c r="N6" s="30" t="s">
        <v>385</v>
      </c>
      <c r="O6" s="30" t="s">
        <v>1072</v>
      </c>
      <c r="P6" s="30" t="s">
        <v>385</v>
      </c>
      <c r="Q6" s="30" t="s">
        <v>385</v>
      </c>
    </row>
    <row r="7" spans="1:17" s="31" customFormat="1">
      <c r="A7" s="4" t="s">
        <v>310</v>
      </c>
      <c r="B7" s="30" t="s">
        <v>385</v>
      </c>
      <c r="C7" s="30" t="s">
        <v>385</v>
      </c>
      <c r="D7" s="30" t="s">
        <v>385</v>
      </c>
      <c r="E7" s="30" t="s">
        <v>385</v>
      </c>
      <c r="F7" s="30" t="s">
        <v>385</v>
      </c>
      <c r="G7" s="30" t="s">
        <v>385</v>
      </c>
      <c r="H7" s="30" t="s">
        <v>385</v>
      </c>
      <c r="I7" s="30" t="s">
        <v>385</v>
      </c>
      <c r="J7" s="30" t="s">
        <v>385</v>
      </c>
      <c r="K7" s="30" t="s">
        <v>1166</v>
      </c>
      <c r="L7" s="30" t="s">
        <v>385</v>
      </c>
      <c r="M7" s="30" t="s">
        <v>385</v>
      </c>
      <c r="N7" s="30" t="s">
        <v>385</v>
      </c>
      <c r="O7" s="30" t="s">
        <v>385</v>
      </c>
      <c r="P7" s="30" t="s">
        <v>385</v>
      </c>
      <c r="Q7" s="30" t="s">
        <v>385</v>
      </c>
    </row>
    <row r="8" spans="1:17" s="31" customFormat="1">
      <c r="A8" s="4" t="s">
        <v>311</v>
      </c>
      <c r="B8" s="30" t="s">
        <v>385</v>
      </c>
      <c r="C8" s="30" t="s">
        <v>385</v>
      </c>
      <c r="D8" s="30" t="s">
        <v>385</v>
      </c>
      <c r="E8" s="30" t="s">
        <v>385</v>
      </c>
      <c r="F8" s="30" t="s">
        <v>385</v>
      </c>
      <c r="G8" s="30" t="s">
        <v>385</v>
      </c>
      <c r="H8" s="30" t="s">
        <v>385</v>
      </c>
      <c r="I8" s="30" t="s">
        <v>385</v>
      </c>
      <c r="J8" s="30" t="s">
        <v>385</v>
      </c>
      <c r="K8" s="30" t="s">
        <v>385</v>
      </c>
      <c r="L8" s="30" t="s">
        <v>385</v>
      </c>
      <c r="M8" s="30" t="s">
        <v>2232</v>
      </c>
      <c r="N8" s="30" t="s">
        <v>385</v>
      </c>
      <c r="O8" s="30" t="s">
        <v>385</v>
      </c>
      <c r="P8" s="30" t="s">
        <v>385</v>
      </c>
      <c r="Q8" s="30" t="s">
        <v>385</v>
      </c>
    </row>
    <row r="9" spans="1:17" s="31" customFormat="1">
      <c r="A9" s="4" t="s">
        <v>312</v>
      </c>
      <c r="B9" s="30" t="s">
        <v>385</v>
      </c>
      <c r="C9" s="30" t="s">
        <v>385</v>
      </c>
      <c r="D9" s="30" t="s">
        <v>385</v>
      </c>
      <c r="E9" s="30" t="s">
        <v>385</v>
      </c>
      <c r="F9" s="30" t="s">
        <v>385</v>
      </c>
      <c r="G9" s="30" t="s">
        <v>385</v>
      </c>
      <c r="H9" s="30" t="s">
        <v>385</v>
      </c>
      <c r="I9" s="30" t="s">
        <v>385</v>
      </c>
      <c r="J9" s="30" t="s">
        <v>385</v>
      </c>
      <c r="K9" s="30" t="s">
        <v>385</v>
      </c>
      <c r="L9" s="30" t="s">
        <v>385</v>
      </c>
      <c r="M9" s="30" t="s">
        <v>1601</v>
      </c>
      <c r="N9" s="30" t="s">
        <v>385</v>
      </c>
      <c r="O9" s="30" t="s">
        <v>385</v>
      </c>
      <c r="P9" s="30" t="s">
        <v>385</v>
      </c>
      <c r="Q9" s="30" t="s">
        <v>385</v>
      </c>
    </row>
    <row r="10" spans="1:17" s="31" customFormat="1">
      <c r="A10" s="4" t="s">
        <v>313</v>
      </c>
      <c r="B10" s="30" t="s">
        <v>385</v>
      </c>
      <c r="C10" s="30" t="s">
        <v>385</v>
      </c>
      <c r="D10" s="30" t="s">
        <v>385</v>
      </c>
      <c r="E10" s="30" t="s">
        <v>385</v>
      </c>
      <c r="F10" s="30" t="s">
        <v>385</v>
      </c>
      <c r="G10" s="30" t="s">
        <v>385</v>
      </c>
      <c r="H10" s="30" t="s">
        <v>385</v>
      </c>
      <c r="I10" s="30" t="s">
        <v>385</v>
      </c>
      <c r="J10" s="30" t="s">
        <v>385</v>
      </c>
      <c r="K10" s="30" t="s">
        <v>385</v>
      </c>
      <c r="L10" s="30" t="s">
        <v>385</v>
      </c>
      <c r="M10" s="30" t="s">
        <v>385</v>
      </c>
      <c r="N10" s="30" t="s">
        <v>385</v>
      </c>
      <c r="O10" s="30" t="s">
        <v>385</v>
      </c>
      <c r="P10" s="30" t="s">
        <v>1108</v>
      </c>
      <c r="Q10" s="30" t="s">
        <v>385</v>
      </c>
    </row>
    <row r="11" spans="1:17" s="31" customFormat="1">
      <c r="A11" s="4" t="s">
        <v>314</v>
      </c>
      <c r="B11" s="30" t="s">
        <v>385</v>
      </c>
      <c r="C11" s="30" t="s">
        <v>385</v>
      </c>
      <c r="D11" s="30" t="s">
        <v>385</v>
      </c>
      <c r="E11" s="30" t="s">
        <v>385</v>
      </c>
      <c r="F11" s="30" t="s">
        <v>385</v>
      </c>
      <c r="G11" s="30" t="s">
        <v>385</v>
      </c>
      <c r="H11" s="30" t="s">
        <v>385</v>
      </c>
      <c r="I11" s="30" t="s">
        <v>385</v>
      </c>
      <c r="J11" s="30" t="s">
        <v>385</v>
      </c>
      <c r="K11" s="30" t="s">
        <v>385</v>
      </c>
      <c r="L11" s="30" t="s">
        <v>3373</v>
      </c>
      <c r="M11" s="30" t="s">
        <v>385</v>
      </c>
      <c r="N11" s="30" t="s">
        <v>385</v>
      </c>
      <c r="O11" s="30" t="s">
        <v>385</v>
      </c>
      <c r="P11" s="30" t="s">
        <v>385</v>
      </c>
      <c r="Q11" s="30" t="s">
        <v>385</v>
      </c>
    </row>
    <row r="12" spans="1:17" s="31" customFormat="1">
      <c r="A12" s="4" t="s">
        <v>315</v>
      </c>
      <c r="B12" s="30" t="s">
        <v>1242</v>
      </c>
      <c r="C12" s="30" t="s">
        <v>385</v>
      </c>
      <c r="D12" s="30" t="s">
        <v>385</v>
      </c>
      <c r="E12" s="30" t="s">
        <v>385</v>
      </c>
      <c r="F12" s="30" t="s">
        <v>385</v>
      </c>
      <c r="G12" s="30" t="s">
        <v>385</v>
      </c>
      <c r="H12" s="30" t="s">
        <v>385</v>
      </c>
      <c r="I12" s="30" t="s">
        <v>385</v>
      </c>
      <c r="J12" s="30" t="s">
        <v>385</v>
      </c>
      <c r="K12" s="30" t="s">
        <v>385</v>
      </c>
      <c r="L12" s="30" t="s">
        <v>385</v>
      </c>
      <c r="M12" s="30" t="s">
        <v>385</v>
      </c>
      <c r="N12" s="30" t="s">
        <v>385</v>
      </c>
      <c r="O12" s="30" t="s">
        <v>385</v>
      </c>
      <c r="P12" s="30" t="s">
        <v>385</v>
      </c>
      <c r="Q12" s="30" t="s">
        <v>385</v>
      </c>
    </row>
    <row r="13" spans="1:17" s="31" customFormat="1">
      <c r="A13" s="4" t="s">
        <v>316</v>
      </c>
      <c r="B13" s="30"/>
      <c r="C13" s="30"/>
      <c r="D13" s="30"/>
      <c r="E13" s="30"/>
      <c r="F13" s="30"/>
      <c r="G13" s="30"/>
      <c r="H13" s="30"/>
      <c r="I13" s="30"/>
      <c r="J13" s="30"/>
      <c r="K13" s="30"/>
      <c r="L13" s="30"/>
      <c r="M13" s="30"/>
      <c r="N13" s="30"/>
      <c r="O13" s="30"/>
      <c r="P13" s="30"/>
      <c r="Q13" s="30"/>
    </row>
    <row r="14" spans="1:17" s="31" customFormat="1">
      <c r="A14" s="4" t="s">
        <v>317</v>
      </c>
      <c r="B14" s="30" t="s">
        <v>385</v>
      </c>
      <c r="C14" s="30" t="s">
        <v>385</v>
      </c>
      <c r="D14" s="30" t="s">
        <v>385</v>
      </c>
      <c r="E14" s="30" t="s">
        <v>385</v>
      </c>
      <c r="F14" s="30" t="s">
        <v>385</v>
      </c>
      <c r="G14" s="30" t="s">
        <v>385</v>
      </c>
      <c r="H14" s="30" t="s">
        <v>385</v>
      </c>
      <c r="I14" s="30" t="s">
        <v>385</v>
      </c>
      <c r="J14" s="30" t="s">
        <v>3374</v>
      </c>
      <c r="K14" s="30" t="s">
        <v>385</v>
      </c>
      <c r="L14" s="30" t="s">
        <v>385</v>
      </c>
      <c r="M14" s="30" t="s">
        <v>385</v>
      </c>
      <c r="N14" s="30" t="s">
        <v>385</v>
      </c>
      <c r="O14" s="30" t="s">
        <v>385</v>
      </c>
      <c r="P14" s="30" t="s">
        <v>385</v>
      </c>
      <c r="Q14" s="30" t="s">
        <v>385</v>
      </c>
    </row>
    <row r="15" spans="1:17" s="31" customFormat="1">
      <c r="A15" s="4" t="s">
        <v>318</v>
      </c>
      <c r="B15" s="30" t="s">
        <v>385</v>
      </c>
      <c r="C15" s="30" t="s">
        <v>385</v>
      </c>
      <c r="D15" s="30" t="s">
        <v>385</v>
      </c>
      <c r="E15" s="30" t="s">
        <v>385</v>
      </c>
      <c r="F15" s="30" t="s">
        <v>385</v>
      </c>
      <c r="G15" s="30" t="s">
        <v>385</v>
      </c>
      <c r="H15" s="30" t="s">
        <v>385</v>
      </c>
      <c r="I15" s="30" t="s">
        <v>385</v>
      </c>
      <c r="J15" s="30" t="s">
        <v>385</v>
      </c>
      <c r="K15" s="30" t="s">
        <v>385</v>
      </c>
      <c r="L15" s="30" t="s">
        <v>385</v>
      </c>
      <c r="M15" s="30" t="s">
        <v>385</v>
      </c>
      <c r="N15" s="30" t="s">
        <v>1445</v>
      </c>
      <c r="O15" s="30" t="s">
        <v>385</v>
      </c>
      <c r="P15" s="30" t="s">
        <v>385</v>
      </c>
      <c r="Q15" s="30" t="s">
        <v>385</v>
      </c>
    </row>
    <row r="16" spans="1:17" s="31" customFormat="1">
      <c r="A16" s="4" t="s">
        <v>319</v>
      </c>
      <c r="B16" s="30" t="s">
        <v>385</v>
      </c>
      <c r="C16" s="30" t="s">
        <v>385</v>
      </c>
      <c r="D16" s="30" t="s">
        <v>385</v>
      </c>
      <c r="E16" s="30" t="s">
        <v>385</v>
      </c>
      <c r="F16" s="30" t="s">
        <v>385</v>
      </c>
      <c r="G16" s="30" t="s">
        <v>385</v>
      </c>
      <c r="H16" s="30" t="s">
        <v>385</v>
      </c>
      <c r="I16" s="30" t="s">
        <v>385</v>
      </c>
      <c r="J16" s="30" t="s">
        <v>385</v>
      </c>
      <c r="K16" s="30" t="s">
        <v>385</v>
      </c>
      <c r="L16" s="30" t="s">
        <v>1172</v>
      </c>
      <c r="M16" s="30" t="s">
        <v>385</v>
      </c>
      <c r="N16" s="30" t="s">
        <v>385</v>
      </c>
      <c r="O16" s="30" t="s">
        <v>385</v>
      </c>
      <c r="P16" s="30" t="s">
        <v>385</v>
      </c>
      <c r="Q16" s="30" t="s">
        <v>385</v>
      </c>
    </row>
    <row r="17" spans="1:17" s="31" customFormat="1">
      <c r="A17" s="4" t="s">
        <v>320</v>
      </c>
      <c r="B17" s="30" t="s">
        <v>385</v>
      </c>
      <c r="C17" s="30" t="s">
        <v>385</v>
      </c>
      <c r="D17" s="30" t="s">
        <v>385</v>
      </c>
      <c r="E17" s="30" t="s">
        <v>385</v>
      </c>
      <c r="F17" s="30" t="s">
        <v>385</v>
      </c>
      <c r="G17" s="30" t="s">
        <v>385</v>
      </c>
      <c r="H17" s="30" t="s">
        <v>385</v>
      </c>
      <c r="I17" s="30" t="s">
        <v>385</v>
      </c>
      <c r="J17" s="30" t="s">
        <v>385</v>
      </c>
      <c r="K17" s="30" t="s">
        <v>385</v>
      </c>
      <c r="L17" s="30" t="s">
        <v>385</v>
      </c>
      <c r="M17" s="30" t="s">
        <v>1487</v>
      </c>
      <c r="N17" s="30" t="s">
        <v>385</v>
      </c>
      <c r="O17" s="30" t="s">
        <v>385</v>
      </c>
      <c r="P17" s="30" t="s">
        <v>385</v>
      </c>
      <c r="Q17" s="30" t="s">
        <v>385</v>
      </c>
    </row>
    <row r="18" spans="1:17" s="31" customFormat="1">
      <c r="A18" s="4" t="s">
        <v>321</v>
      </c>
      <c r="B18" s="30" t="s">
        <v>385</v>
      </c>
      <c r="C18" s="30" t="s">
        <v>385</v>
      </c>
      <c r="D18" s="30" t="s">
        <v>385</v>
      </c>
      <c r="E18" s="30" t="s">
        <v>385</v>
      </c>
      <c r="F18" s="30" t="s">
        <v>385</v>
      </c>
      <c r="G18" s="30" t="s">
        <v>385</v>
      </c>
      <c r="H18" s="30" t="s">
        <v>385</v>
      </c>
      <c r="I18" s="30" t="s">
        <v>385</v>
      </c>
      <c r="J18" s="30" t="s">
        <v>385</v>
      </c>
      <c r="K18" s="30" t="s">
        <v>385</v>
      </c>
      <c r="L18" s="30" t="s">
        <v>1524</v>
      </c>
      <c r="M18" s="30" t="s">
        <v>385</v>
      </c>
      <c r="N18" s="30" t="s">
        <v>385</v>
      </c>
      <c r="O18" s="30" t="s">
        <v>385</v>
      </c>
      <c r="P18" s="30" t="s">
        <v>385</v>
      </c>
      <c r="Q18" s="30" t="s">
        <v>385</v>
      </c>
    </row>
    <row r="19" spans="1:17" s="31" customFormat="1">
      <c r="A19" s="4" t="s">
        <v>322</v>
      </c>
      <c r="B19" s="30" t="s">
        <v>385</v>
      </c>
      <c r="C19" s="30" t="s">
        <v>385</v>
      </c>
      <c r="D19" s="30" t="s">
        <v>385</v>
      </c>
      <c r="E19" s="30" t="s">
        <v>385</v>
      </c>
      <c r="F19" s="30" t="s">
        <v>385</v>
      </c>
      <c r="G19" s="30" t="s">
        <v>385</v>
      </c>
      <c r="H19" s="30" t="s">
        <v>385</v>
      </c>
      <c r="I19" s="30" t="s">
        <v>385</v>
      </c>
      <c r="J19" s="30" t="s">
        <v>385</v>
      </c>
      <c r="K19" s="30" t="s">
        <v>385</v>
      </c>
      <c r="L19" s="30" t="s">
        <v>385</v>
      </c>
      <c r="M19" s="30" t="s">
        <v>385</v>
      </c>
      <c r="N19" s="30" t="s">
        <v>1260</v>
      </c>
      <c r="O19" s="30" t="s">
        <v>385</v>
      </c>
      <c r="P19" s="30" t="s">
        <v>385</v>
      </c>
      <c r="Q19" s="30" t="s">
        <v>385</v>
      </c>
    </row>
    <row r="20" spans="1:17" s="31" customFormat="1">
      <c r="A20" s="4" t="s">
        <v>323</v>
      </c>
      <c r="B20" s="30" t="s">
        <v>385</v>
      </c>
      <c r="C20" s="30" t="s">
        <v>385</v>
      </c>
      <c r="D20" s="30" t="s">
        <v>385</v>
      </c>
      <c r="E20" s="30" t="s">
        <v>385</v>
      </c>
      <c r="F20" s="30" t="s">
        <v>385</v>
      </c>
      <c r="G20" s="30" t="s">
        <v>385</v>
      </c>
      <c r="H20" s="30" t="s">
        <v>385</v>
      </c>
      <c r="I20" s="30" t="s">
        <v>385</v>
      </c>
      <c r="J20" s="30" t="s">
        <v>385</v>
      </c>
      <c r="K20" s="30" t="s">
        <v>385</v>
      </c>
      <c r="L20" s="30" t="s">
        <v>385</v>
      </c>
      <c r="M20" s="30" t="s">
        <v>385</v>
      </c>
      <c r="N20" s="30" t="s">
        <v>385</v>
      </c>
      <c r="O20" s="30" t="s">
        <v>1649</v>
      </c>
      <c r="P20" s="30" t="s">
        <v>385</v>
      </c>
      <c r="Q20" s="30" t="s">
        <v>385</v>
      </c>
    </row>
    <row r="21" spans="1:17" s="31" customFormat="1">
      <c r="A21" s="4" t="s">
        <v>324</v>
      </c>
      <c r="B21" s="30" t="s">
        <v>385</v>
      </c>
      <c r="C21" s="30" t="s">
        <v>385</v>
      </c>
      <c r="D21" s="30" t="s">
        <v>385</v>
      </c>
      <c r="E21" s="30" t="s">
        <v>385</v>
      </c>
      <c r="F21" s="30" t="s">
        <v>385</v>
      </c>
      <c r="G21" s="30" t="s">
        <v>385</v>
      </c>
      <c r="H21" s="30" t="s">
        <v>385</v>
      </c>
      <c r="I21" s="30" t="s">
        <v>385</v>
      </c>
      <c r="J21" s="30" t="s">
        <v>385</v>
      </c>
      <c r="K21" s="30" t="s">
        <v>385</v>
      </c>
      <c r="L21" s="30" t="s">
        <v>385</v>
      </c>
      <c r="M21" s="30" t="s">
        <v>385</v>
      </c>
      <c r="N21" s="30" t="s">
        <v>1624</v>
      </c>
      <c r="O21" s="30" t="s">
        <v>385</v>
      </c>
      <c r="P21" s="30" t="s">
        <v>385</v>
      </c>
      <c r="Q21" s="30" t="s">
        <v>385</v>
      </c>
    </row>
    <row r="22" spans="1:17" s="31" customFormat="1">
      <c r="A22" s="4" t="s">
        <v>325</v>
      </c>
      <c r="B22" s="30" t="s">
        <v>385</v>
      </c>
      <c r="C22" s="30" t="s">
        <v>385</v>
      </c>
      <c r="D22" s="30" t="s">
        <v>385</v>
      </c>
      <c r="E22" s="30" t="s">
        <v>385</v>
      </c>
      <c r="F22" s="30" t="s">
        <v>385</v>
      </c>
      <c r="G22" s="30" t="s">
        <v>385</v>
      </c>
      <c r="H22" s="30" t="s">
        <v>385</v>
      </c>
      <c r="I22" s="30" t="s">
        <v>385</v>
      </c>
      <c r="J22" s="30" t="s">
        <v>385</v>
      </c>
      <c r="K22" s="30" t="s">
        <v>385</v>
      </c>
      <c r="L22" s="30" t="s">
        <v>1533</v>
      </c>
      <c r="M22" s="30" t="s">
        <v>385</v>
      </c>
      <c r="N22" s="30" t="s">
        <v>385</v>
      </c>
      <c r="O22" s="30" t="s">
        <v>385</v>
      </c>
      <c r="P22" s="30" t="s">
        <v>385</v>
      </c>
      <c r="Q22" s="30" t="s">
        <v>385</v>
      </c>
    </row>
    <row r="23" spans="1:17" s="31" customFormat="1">
      <c r="A23" s="4" t="s">
        <v>326</v>
      </c>
      <c r="B23" s="30" t="s">
        <v>385</v>
      </c>
      <c r="C23" s="30" t="s">
        <v>385</v>
      </c>
      <c r="D23" s="30" t="s">
        <v>385</v>
      </c>
      <c r="E23" s="30" t="s">
        <v>385</v>
      </c>
      <c r="F23" s="30" t="s">
        <v>385</v>
      </c>
      <c r="G23" s="30" t="s">
        <v>385</v>
      </c>
      <c r="H23" s="30" t="s">
        <v>385</v>
      </c>
      <c r="I23" s="30" t="s">
        <v>385</v>
      </c>
      <c r="J23" s="30" t="s">
        <v>385</v>
      </c>
      <c r="K23" s="30" t="s">
        <v>385</v>
      </c>
      <c r="L23" s="30" t="s">
        <v>385</v>
      </c>
      <c r="M23" s="30" t="s">
        <v>385</v>
      </c>
      <c r="N23" s="30" t="s">
        <v>385</v>
      </c>
      <c r="O23" s="30" t="s">
        <v>2232</v>
      </c>
      <c r="P23" s="30" t="s">
        <v>385</v>
      </c>
      <c r="Q23" s="30" t="s">
        <v>385</v>
      </c>
    </row>
    <row r="24" spans="1:17" s="31" customFormat="1">
      <c r="A24" s="4" t="s">
        <v>327</v>
      </c>
      <c r="B24" s="30" t="s">
        <v>385</v>
      </c>
      <c r="C24" s="30" t="s">
        <v>385</v>
      </c>
      <c r="D24" s="30" t="s">
        <v>385</v>
      </c>
      <c r="E24" s="30" t="s">
        <v>385</v>
      </c>
      <c r="F24" s="30" t="s">
        <v>385</v>
      </c>
      <c r="G24" s="30" t="s">
        <v>385</v>
      </c>
      <c r="H24" s="30" t="s">
        <v>385</v>
      </c>
      <c r="I24" s="30" t="s">
        <v>1085</v>
      </c>
      <c r="J24" s="30" t="s">
        <v>385</v>
      </c>
      <c r="K24" s="30" t="s">
        <v>385</v>
      </c>
      <c r="L24" s="30" t="s">
        <v>385</v>
      </c>
      <c r="M24" s="30" t="s">
        <v>385</v>
      </c>
      <c r="N24" s="30" t="s">
        <v>385</v>
      </c>
      <c r="O24" s="30" t="s">
        <v>385</v>
      </c>
      <c r="P24" s="30" t="s">
        <v>385</v>
      </c>
      <c r="Q24" s="30" t="s">
        <v>385</v>
      </c>
    </row>
    <row r="25" spans="1:17" s="31" customFormat="1">
      <c r="A25" s="4" t="s">
        <v>328</v>
      </c>
      <c r="B25" s="30" t="s">
        <v>385</v>
      </c>
      <c r="C25" s="30" t="s">
        <v>385</v>
      </c>
      <c r="D25" s="30" t="s">
        <v>385</v>
      </c>
      <c r="E25" s="30" t="s">
        <v>385</v>
      </c>
      <c r="F25" s="30" t="s">
        <v>385</v>
      </c>
      <c r="G25" s="30" t="s">
        <v>385</v>
      </c>
      <c r="H25" s="30" t="s">
        <v>385</v>
      </c>
      <c r="I25" s="30" t="s">
        <v>385</v>
      </c>
      <c r="J25" s="30" t="s">
        <v>385</v>
      </c>
      <c r="K25" s="30" t="s">
        <v>385</v>
      </c>
      <c r="L25" s="30" t="s">
        <v>385</v>
      </c>
      <c r="M25" s="30" t="s">
        <v>385</v>
      </c>
      <c r="N25" s="30" t="s">
        <v>385</v>
      </c>
      <c r="O25" s="30" t="s">
        <v>1639</v>
      </c>
      <c r="P25" s="30" t="s">
        <v>385</v>
      </c>
      <c r="Q25" s="30" t="s">
        <v>385</v>
      </c>
    </row>
    <row r="26" spans="1:17" s="31" customFormat="1">
      <c r="A26" s="4" t="s">
        <v>329</v>
      </c>
      <c r="B26" s="30" t="s">
        <v>385</v>
      </c>
      <c r="C26" s="30" t="s">
        <v>385</v>
      </c>
      <c r="D26" s="30" t="s">
        <v>385</v>
      </c>
      <c r="E26" s="30" t="s">
        <v>385</v>
      </c>
      <c r="F26" s="30" t="s">
        <v>385</v>
      </c>
      <c r="G26" s="30" t="s">
        <v>385</v>
      </c>
      <c r="H26" s="30" t="s">
        <v>385</v>
      </c>
      <c r="I26" s="30" t="s">
        <v>385</v>
      </c>
      <c r="J26" s="30" t="s">
        <v>385</v>
      </c>
      <c r="K26" s="30" t="s">
        <v>385</v>
      </c>
      <c r="L26" s="30" t="s">
        <v>385</v>
      </c>
      <c r="M26" s="30" t="s">
        <v>385</v>
      </c>
      <c r="N26" s="30" t="s">
        <v>1112</v>
      </c>
      <c r="O26" s="30" t="s">
        <v>385</v>
      </c>
      <c r="P26" s="30" t="s">
        <v>385</v>
      </c>
      <c r="Q26" s="30" t="s">
        <v>385</v>
      </c>
    </row>
    <row r="27" spans="1:17" s="31" customFormat="1">
      <c r="A27" s="4" t="s">
        <v>330</v>
      </c>
      <c r="B27" s="30" t="s">
        <v>385</v>
      </c>
      <c r="C27" s="30" t="s">
        <v>385</v>
      </c>
      <c r="D27" s="30" t="s">
        <v>385</v>
      </c>
      <c r="E27" s="30" t="s">
        <v>385</v>
      </c>
      <c r="F27" s="30" t="s">
        <v>385</v>
      </c>
      <c r="G27" s="30" t="s">
        <v>385</v>
      </c>
      <c r="H27" s="30" t="s">
        <v>385</v>
      </c>
      <c r="I27" s="30" t="s">
        <v>385</v>
      </c>
      <c r="J27" s="30" t="s">
        <v>385</v>
      </c>
      <c r="K27" s="30" t="s">
        <v>385</v>
      </c>
      <c r="L27" s="30" t="s">
        <v>385</v>
      </c>
      <c r="M27" s="30" t="s">
        <v>1100</v>
      </c>
      <c r="N27" s="30" t="s">
        <v>385</v>
      </c>
      <c r="O27" s="30" t="s">
        <v>385</v>
      </c>
      <c r="P27" s="30" t="s">
        <v>385</v>
      </c>
      <c r="Q27" s="30" t="s">
        <v>385</v>
      </c>
    </row>
    <row r="28" spans="1:17" s="31" customFormat="1">
      <c r="A28" s="4" t="s">
        <v>331</v>
      </c>
      <c r="B28" s="30" t="s">
        <v>385</v>
      </c>
      <c r="C28" s="30" t="s">
        <v>385</v>
      </c>
      <c r="D28" s="30" t="s">
        <v>385</v>
      </c>
      <c r="E28" s="30" t="s">
        <v>385</v>
      </c>
      <c r="F28" s="30" t="s">
        <v>385</v>
      </c>
      <c r="G28" s="30" t="s">
        <v>385</v>
      </c>
      <c r="H28" s="30" t="s">
        <v>385</v>
      </c>
      <c r="I28" s="30" t="s">
        <v>385</v>
      </c>
      <c r="J28" s="30" t="s">
        <v>385</v>
      </c>
      <c r="K28" s="30" t="s">
        <v>385</v>
      </c>
      <c r="L28" s="30" t="s">
        <v>385</v>
      </c>
      <c r="M28" s="30" t="s">
        <v>3375</v>
      </c>
      <c r="N28" s="30" t="s">
        <v>385</v>
      </c>
      <c r="O28" s="30" t="s">
        <v>385</v>
      </c>
      <c r="P28" s="30" t="s">
        <v>385</v>
      </c>
      <c r="Q28" s="30" t="s">
        <v>385</v>
      </c>
    </row>
    <row r="29" spans="1:17" s="31" customFormat="1">
      <c r="A29" s="4" t="s">
        <v>332</v>
      </c>
      <c r="B29" s="30" t="s">
        <v>385</v>
      </c>
      <c r="C29" s="30" t="s">
        <v>385</v>
      </c>
      <c r="D29" s="30" t="s">
        <v>385</v>
      </c>
      <c r="E29" s="30" t="s">
        <v>385</v>
      </c>
      <c r="F29" s="30" t="s">
        <v>385</v>
      </c>
      <c r="G29" s="30" t="s">
        <v>385</v>
      </c>
      <c r="H29" s="30" t="s">
        <v>385</v>
      </c>
      <c r="I29" s="30" t="s">
        <v>385</v>
      </c>
      <c r="J29" s="30" t="s">
        <v>385</v>
      </c>
      <c r="K29" s="30" t="s">
        <v>385</v>
      </c>
      <c r="L29" s="30" t="s">
        <v>385</v>
      </c>
      <c r="M29" s="30" t="s">
        <v>1110</v>
      </c>
      <c r="N29" s="30" t="s">
        <v>385</v>
      </c>
      <c r="O29" s="30" t="s">
        <v>385</v>
      </c>
      <c r="P29" s="30" t="s">
        <v>385</v>
      </c>
      <c r="Q29" s="30" t="s">
        <v>385</v>
      </c>
    </row>
    <row r="30" spans="1:17" s="31" customFormat="1">
      <c r="A30" s="4" t="s">
        <v>333</v>
      </c>
      <c r="B30" s="30" t="s">
        <v>2035</v>
      </c>
      <c r="C30" s="30" t="s">
        <v>385</v>
      </c>
      <c r="D30" s="30" t="s">
        <v>385</v>
      </c>
      <c r="E30" s="30" t="s">
        <v>385</v>
      </c>
      <c r="F30" s="30" t="s">
        <v>385</v>
      </c>
      <c r="G30" s="30" t="s">
        <v>385</v>
      </c>
      <c r="H30" s="30" t="s">
        <v>385</v>
      </c>
      <c r="I30" s="30" t="s">
        <v>385</v>
      </c>
      <c r="J30" s="30" t="s">
        <v>385</v>
      </c>
      <c r="K30" s="30" t="s">
        <v>385</v>
      </c>
      <c r="L30" s="30" t="s">
        <v>385</v>
      </c>
      <c r="M30" s="30" t="s">
        <v>385</v>
      </c>
      <c r="N30" s="30" t="s">
        <v>385</v>
      </c>
      <c r="O30" s="30" t="s">
        <v>385</v>
      </c>
      <c r="P30" s="30" t="s">
        <v>385</v>
      </c>
      <c r="Q30" s="30" t="s">
        <v>385</v>
      </c>
    </row>
    <row r="31" spans="1:17" s="31" customFormat="1">
      <c r="A31" s="4" t="s">
        <v>334</v>
      </c>
      <c r="B31" s="30" t="s">
        <v>385</v>
      </c>
      <c r="C31" s="30" t="s">
        <v>385</v>
      </c>
      <c r="D31" s="30" t="s">
        <v>1938</v>
      </c>
      <c r="E31" s="30" t="s">
        <v>385</v>
      </c>
      <c r="F31" s="30" t="s">
        <v>385</v>
      </c>
      <c r="G31" s="30" t="s">
        <v>385</v>
      </c>
      <c r="H31" s="30" t="s">
        <v>385</v>
      </c>
      <c r="I31" s="30" t="s">
        <v>385</v>
      </c>
      <c r="J31" s="30" t="s">
        <v>385</v>
      </c>
      <c r="K31" s="30" t="s">
        <v>385</v>
      </c>
      <c r="L31" s="30" t="s">
        <v>385</v>
      </c>
      <c r="M31" s="30" t="s">
        <v>385</v>
      </c>
      <c r="N31" s="30" t="s">
        <v>385</v>
      </c>
      <c r="O31" s="30" t="s">
        <v>385</v>
      </c>
      <c r="P31" s="30" t="s">
        <v>385</v>
      </c>
      <c r="Q31" s="30" t="s">
        <v>385</v>
      </c>
    </row>
    <row r="32" spans="1:17" s="31" customFormat="1">
      <c r="A32" s="4" t="s">
        <v>335</v>
      </c>
      <c r="B32" s="30" t="s">
        <v>385</v>
      </c>
      <c r="C32" s="30" t="s">
        <v>385</v>
      </c>
      <c r="D32" s="30" t="s">
        <v>385</v>
      </c>
      <c r="E32" s="30" t="s">
        <v>385</v>
      </c>
      <c r="F32" s="30" t="s">
        <v>385</v>
      </c>
      <c r="G32" s="30" t="s">
        <v>385</v>
      </c>
      <c r="H32" s="30" t="s">
        <v>1023</v>
      </c>
      <c r="I32" s="30" t="s">
        <v>385</v>
      </c>
      <c r="J32" s="30" t="s">
        <v>385</v>
      </c>
      <c r="K32" s="30" t="s">
        <v>385</v>
      </c>
      <c r="L32" s="30" t="s">
        <v>385</v>
      </c>
      <c r="M32" s="30" t="s">
        <v>385</v>
      </c>
      <c r="N32" s="30" t="s">
        <v>385</v>
      </c>
      <c r="O32" s="30" t="s">
        <v>385</v>
      </c>
      <c r="P32" s="30" t="s">
        <v>385</v>
      </c>
      <c r="Q32" s="30" t="s">
        <v>385</v>
      </c>
    </row>
    <row r="33" spans="1:17" s="31" customFormat="1">
      <c r="A33" s="4" t="s">
        <v>336</v>
      </c>
      <c r="B33" s="30" t="s">
        <v>385</v>
      </c>
      <c r="C33" s="30" t="s">
        <v>385</v>
      </c>
      <c r="D33" s="30" t="s">
        <v>385</v>
      </c>
      <c r="E33" s="30" t="s">
        <v>385</v>
      </c>
      <c r="F33" s="30" t="s">
        <v>385</v>
      </c>
      <c r="G33" s="30" t="s">
        <v>385</v>
      </c>
      <c r="H33" s="30" t="s">
        <v>385</v>
      </c>
      <c r="I33" s="30" t="s">
        <v>385</v>
      </c>
      <c r="J33" s="30" t="s">
        <v>385</v>
      </c>
      <c r="K33" s="30" t="s">
        <v>1269</v>
      </c>
      <c r="L33" s="30" t="s">
        <v>385</v>
      </c>
      <c r="M33" s="30" t="s">
        <v>385</v>
      </c>
      <c r="N33" s="30" t="s">
        <v>385</v>
      </c>
      <c r="O33" s="30" t="s">
        <v>385</v>
      </c>
      <c r="P33" s="30" t="s">
        <v>385</v>
      </c>
      <c r="Q33" s="30" t="s">
        <v>385</v>
      </c>
    </row>
    <row r="34" spans="1:17" s="31" customFormat="1">
      <c r="A34" s="4" t="s">
        <v>337</v>
      </c>
      <c r="B34" s="30" t="s">
        <v>385</v>
      </c>
      <c r="C34" s="30" t="s">
        <v>385</v>
      </c>
      <c r="D34" s="30" t="s">
        <v>385</v>
      </c>
      <c r="E34" s="30" t="s">
        <v>385</v>
      </c>
      <c r="F34" s="30" t="s">
        <v>385</v>
      </c>
      <c r="G34" s="30" t="s">
        <v>385</v>
      </c>
      <c r="H34" s="30" t="s">
        <v>385</v>
      </c>
      <c r="I34" s="30" t="s">
        <v>385</v>
      </c>
      <c r="J34" s="30" t="s">
        <v>1531</v>
      </c>
      <c r="K34" s="30" t="s">
        <v>385</v>
      </c>
      <c r="L34" s="30" t="s">
        <v>385</v>
      </c>
      <c r="M34" s="30" t="s">
        <v>385</v>
      </c>
      <c r="N34" s="30" t="s">
        <v>385</v>
      </c>
      <c r="O34" s="30" t="s">
        <v>385</v>
      </c>
      <c r="P34" s="30" t="s">
        <v>385</v>
      </c>
      <c r="Q34" s="30" t="s">
        <v>385</v>
      </c>
    </row>
    <row r="35" spans="1:17" s="31" customFormat="1">
      <c r="A35" s="4" t="s">
        <v>338</v>
      </c>
      <c r="B35" s="30" t="s">
        <v>385</v>
      </c>
      <c r="C35" s="30" t="s">
        <v>385</v>
      </c>
      <c r="D35" s="30" t="s">
        <v>385</v>
      </c>
      <c r="E35" s="30" t="s">
        <v>385</v>
      </c>
      <c r="F35" s="30" t="s">
        <v>385</v>
      </c>
      <c r="G35" s="30" t="s">
        <v>385</v>
      </c>
      <c r="H35" s="30" t="s">
        <v>385</v>
      </c>
      <c r="I35" s="30" t="s">
        <v>385</v>
      </c>
      <c r="J35" s="30" t="s">
        <v>385</v>
      </c>
      <c r="K35" s="30" t="s">
        <v>385</v>
      </c>
      <c r="L35" s="30" t="s">
        <v>385</v>
      </c>
      <c r="M35" s="30" t="s">
        <v>385</v>
      </c>
      <c r="N35" s="30" t="s">
        <v>385</v>
      </c>
      <c r="O35" s="30" t="s">
        <v>385</v>
      </c>
      <c r="P35" s="30" t="s">
        <v>1129</v>
      </c>
      <c r="Q35" s="30" t="s">
        <v>385</v>
      </c>
    </row>
    <row r="36" spans="1:17" s="31" customFormat="1">
      <c r="A36" s="4" t="s">
        <v>339</v>
      </c>
      <c r="B36" s="30" t="s">
        <v>385</v>
      </c>
      <c r="C36" s="30" t="s">
        <v>385</v>
      </c>
      <c r="D36" s="30" t="s">
        <v>385</v>
      </c>
      <c r="E36" s="30" t="s">
        <v>385</v>
      </c>
      <c r="F36" s="30" t="s">
        <v>385</v>
      </c>
      <c r="G36" s="30" t="s">
        <v>385</v>
      </c>
      <c r="H36" s="30" t="s">
        <v>385</v>
      </c>
      <c r="I36" s="30" t="s">
        <v>385</v>
      </c>
      <c r="J36" s="30" t="s">
        <v>385</v>
      </c>
      <c r="K36" s="30" t="s">
        <v>385</v>
      </c>
      <c r="L36" s="30" t="s">
        <v>1674</v>
      </c>
      <c r="M36" s="30" t="s">
        <v>385</v>
      </c>
      <c r="N36" s="30" t="s">
        <v>385</v>
      </c>
      <c r="O36" s="30" t="s">
        <v>385</v>
      </c>
      <c r="P36" s="30" t="s">
        <v>385</v>
      </c>
      <c r="Q36" s="30" t="s">
        <v>385</v>
      </c>
    </row>
    <row r="37" spans="1:17" s="31" customFormat="1">
      <c r="A37" s="22" t="s">
        <v>340</v>
      </c>
      <c r="B37" s="5"/>
      <c r="C37" s="5"/>
      <c r="D37" s="5"/>
      <c r="E37" s="5"/>
      <c r="F37" s="5"/>
      <c r="G37" s="5"/>
      <c r="H37" s="5"/>
      <c r="I37" s="5"/>
      <c r="J37" s="5"/>
      <c r="K37" s="5"/>
      <c r="L37" s="5"/>
      <c r="M37" s="5"/>
      <c r="N37" s="5"/>
      <c r="O37" s="5"/>
      <c r="P37" s="5"/>
      <c r="Q37" s="5"/>
    </row>
    <row r="38" spans="1:17" s="31" customFormat="1">
      <c r="A38" s="4" t="s">
        <v>341</v>
      </c>
      <c r="B38" s="30" t="s">
        <v>385</v>
      </c>
      <c r="C38" s="30" t="s">
        <v>385</v>
      </c>
      <c r="D38" s="30" t="s">
        <v>385</v>
      </c>
      <c r="E38" s="30" t="s">
        <v>385</v>
      </c>
      <c r="F38" s="30" t="s">
        <v>385</v>
      </c>
      <c r="G38" s="30" t="s">
        <v>385</v>
      </c>
      <c r="H38" s="30" t="s">
        <v>385</v>
      </c>
      <c r="I38" s="30" t="s">
        <v>385</v>
      </c>
      <c r="J38" s="30" t="s">
        <v>385</v>
      </c>
      <c r="K38" s="30" t="s">
        <v>385</v>
      </c>
      <c r="L38" s="30" t="s">
        <v>385</v>
      </c>
      <c r="M38" s="30" t="s">
        <v>385</v>
      </c>
      <c r="N38" s="30" t="s">
        <v>385</v>
      </c>
      <c r="O38" s="30" t="s">
        <v>385</v>
      </c>
      <c r="P38" s="30" t="s">
        <v>385</v>
      </c>
      <c r="Q38" s="30" t="s">
        <v>2058</v>
      </c>
    </row>
    <row r="39" spans="1:17" s="31" customFormat="1">
      <c r="A39" s="4" t="s">
        <v>342</v>
      </c>
      <c r="B39" s="30" t="s">
        <v>385</v>
      </c>
      <c r="C39" s="30" t="s">
        <v>385</v>
      </c>
      <c r="D39" s="30" t="s">
        <v>385</v>
      </c>
      <c r="E39" s="30" t="s">
        <v>385</v>
      </c>
      <c r="F39" s="30" t="s">
        <v>385</v>
      </c>
      <c r="G39" s="30" t="s">
        <v>385</v>
      </c>
      <c r="H39" s="30" t="s">
        <v>385</v>
      </c>
      <c r="I39" s="30" t="s">
        <v>385</v>
      </c>
      <c r="J39" s="30" t="s">
        <v>385</v>
      </c>
      <c r="K39" s="30" t="s">
        <v>385</v>
      </c>
      <c r="L39" s="30" t="s">
        <v>385</v>
      </c>
      <c r="M39" s="30" t="s">
        <v>1697</v>
      </c>
      <c r="N39" s="30" t="s">
        <v>385</v>
      </c>
      <c r="O39" s="30" t="s">
        <v>385</v>
      </c>
      <c r="P39" s="30" t="s">
        <v>385</v>
      </c>
      <c r="Q39" s="30" t="s">
        <v>385</v>
      </c>
    </row>
    <row r="40" spans="1:17" s="31" customFormat="1">
      <c r="A40" s="4" t="s">
        <v>343</v>
      </c>
      <c r="B40" s="30" t="s">
        <v>385</v>
      </c>
      <c r="C40" s="30" t="s">
        <v>385</v>
      </c>
      <c r="D40" s="30" t="s">
        <v>385</v>
      </c>
      <c r="E40" s="30" t="s">
        <v>385</v>
      </c>
      <c r="F40" s="30" t="s">
        <v>385</v>
      </c>
      <c r="G40" s="30" t="s">
        <v>385</v>
      </c>
      <c r="H40" s="30" t="s">
        <v>385</v>
      </c>
      <c r="I40" s="30" t="s">
        <v>385</v>
      </c>
      <c r="J40" s="30" t="s">
        <v>385</v>
      </c>
      <c r="K40" s="30" t="s">
        <v>385</v>
      </c>
      <c r="L40" s="30" t="s">
        <v>385</v>
      </c>
      <c r="M40" s="30" t="s">
        <v>385</v>
      </c>
      <c r="N40" s="30" t="s">
        <v>385</v>
      </c>
      <c r="O40" s="30" t="s">
        <v>385</v>
      </c>
      <c r="P40" s="30" t="s">
        <v>1242</v>
      </c>
      <c r="Q40" s="30" t="s">
        <v>385</v>
      </c>
    </row>
    <row r="41" spans="1:17" s="31" customFormat="1">
      <c r="A41" s="4" t="s">
        <v>344</v>
      </c>
      <c r="B41" s="30" t="s">
        <v>385</v>
      </c>
      <c r="C41" s="30" t="s">
        <v>385</v>
      </c>
      <c r="D41" s="30" t="s">
        <v>385</v>
      </c>
      <c r="E41" s="30" t="s">
        <v>385</v>
      </c>
      <c r="F41" s="30" t="s">
        <v>385</v>
      </c>
      <c r="G41" s="30" t="s">
        <v>385</v>
      </c>
      <c r="H41" s="30" t="s">
        <v>385</v>
      </c>
      <c r="I41" s="30" t="s">
        <v>385</v>
      </c>
      <c r="J41" s="30" t="s">
        <v>385</v>
      </c>
      <c r="K41" s="30" t="s">
        <v>385</v>
      </c>
      <c r="L41" s="30" t="s">
        <v>385</v>
      </c>
      <c r="M41" s="30" t="s">
        <v>1379</v>
      </c>
      <c r="N41" s="30" t="s">
        <v>385</v>
      </c>
      <c r="O41" s="30" t="s">
        <v>385</v>
      </c>
      <c r="P41" s="30" t="s">
        <v>385</v>
      </c>
      <c r="Q41" s="30" t="s">
        <v>385</v>
      </c>
    </row>
    <row r="42" spans="1:17" s="31" customFormat="1">
      <c r="A42" s="4" t="s">
        <v>345</v>
      </c>
      <c r="B42" s="30" t="s">
        <v>385</v>
      </c>
      <c r="C42" s="30" t="s">
        <v>385</v>
      </c>
      <c r="D42" s="30" t="s">
        <v>385</v>
      </c>
      <c r="E42" s="30" t="s">
        <v>385</v>
      </c>
      <c r="F42" s="30" t="s">
        <v>385</v>
      </c>
      <c r="G42" s="30" t="s">
        <v>385</v>
      </c>
      <c r="H42" s="30" t="s">
        <v>385</v>
      </c>
      <c r="I42" s="30" t="s">
        <v>385</v>
      </c>
      <c r="J42" s="30" t="s">
        <v>385</v>
      </c>
      <c r="K42" s="30" t="s">
        <v>2068</v>
      </c>
      <c r="L42" s="30" t="s">
        <v>385</v>
      </c>
      <c r="M42" s="30" t="s">
        <v>385</v>
      </c>
      <c r="N42" s="30" t="s">
        <v>385</v>
      </c>
      <c r="O42" s="30" t="s">
        <v>385</v>
      </c>
      <c r="P42" s="30" t="s">
        <v>385</v>
      </c>
      <c r="Q42" s="30" t="s">
        <v>385</v>
      </c>
    </row>
    <row r="43" spans="1:17" s="31" customFormat="1">
      <c r="A43" s="4" t="s">
        <v>346</v>
      </c>
      <c r="B43" s="30" t="s">
        <v>385</v>
      </c>
      <c r="C43" s="30" t="s">
        <v>385</v>
      </c>
      <c r="D43" s="30" t="s">
        <v>385</v>
      </c>
      <c r="E43" s="30" t="s">
        <v>385</v>
      </c>
      <c r="F43" s="30" t="s">
        <v>385</v>
      </c>
      <c r="G43" s="30" t="s">
        <v>385</v>
      </c>
      <c r="H43" s="30" t="s">
        <v>385</v>
      </c>
      <c r="I43" s="30" t="s">
        <v>385</v>
      </c>
      <c r="J43" s="30" t="s">
        <v>1125</v>
      </c>
      <c r="K43" s="30" t="s">
        <v>385</v>
      </c>
      <c r="L43" s="30" t="s">
        <v>385</v>
      </c>
      <c r="M43" s="30" t="s">
        <v>385</v>
      </c>
      <c r="N43" s="30" t="s">
        <v>385</v>
      </c>
      <c r="O43" s="30" t="s">
        <v>385</v>
      </c>
      <c r="P43" s="30" t="s">
        <v>385</v>
      </c>
      <c r="Q43" s="30" t="s">
        <v>385</v>
      </c>
    </row>
    <row r="44" spans="1:17" s="31" customFormat="1">
      <c r="A44" s="4" t="s">
        <v>347</v>
      </c>
      <c r="B44" s="30" t="s">
        <v>385</v>
      </c>
      <c r="C44" s="30" t="s">
        <v>385</v>
      </c>
      <c r="D44" s="30" t="s">
        <v>385</v>
      </c>
      <c r="E44" s="30" t="s">
        <v>385</v>
      </c>
      <c r="F44" s="30" t="s">
        <v>385</v>
      </c>
      <c r="G44" s="30" t="s">
        <v>385</v>
      </c>
      <c r="H44" s="30" t="s">
        <v>385</v>
      </c>
      <c r="I44" s="30" t="s">
        <v>385</v>
      </c>
      <c r="J44" s="30" t="s">
        <v>385</v>
      </c>
      <c r="K44" s="30" t="s">
        <v>385</v>
      </c>
      <c r="L44" s="30" t="s">
        <v>385</v>
      </c>
      <c r="M44" s="30" t="s">
        <v>385</v>
      </c>
      <c r="N44" s="30" t="s">
        <v>385</v>
      </c>
      <c r="O44" s="30" t="s">
        <v>385</v>
      </c>
      <c r="P44" s="30" t="s">
        <v>1647</v>
      </c>
      <c r="Q44" s="30" t="s">
        <v>385</v>
      </c>
    </row>
    <row r="45" spans="1:17" s="31" customFormat="1">
      <c r="A45" s="4" t="s">
        <v>348</v>
      </c>
      <c r="B45" s="30" t="s">
        <v>385</v>
      </c>
      <c r="C45" s="30" t="s">
        <v>385</v>
      </c>
      <c r="D45" s="30" t="s">
        <v>385</v>
      </c>
      <c r="E45" s="30" t="s">
        <v>385</v>
      </c>
      <c r="F45" s="30" t="s">
        <v>385</v>
      </c>
      <c r="G45" s="30" t="s">
        <v>385</v>
      </c>
      <c r="H45" s="30" t="s">
        <v>385</v>
      </c>
      <c r="I45" s="30" t="s">
        <v>1111</v>
      </c>
      <c r="J45" s="30" t="s">
        <v>385</v>
      </c>
      <c r="K45" s="30" t="s">
        <v>385</v>
      </c>
      <c r="L45" s="30" t="s">
        <v>385</v>
      </c>
      <c r="M45" s="30" t="s">
        <v>385</v>
      </c>
      <c r="N45" s="30" t="s">
        <v>385</v>
      </c>
      <c r="O45" s="30" t="s">
        <v>385</v>
      </c>
      <c r="P45" s="30" t="s">
        <v>385</v>
      </c>
      <c r="Q45" s="30" t="s">
        <v>385</v>
      </c>
    </row>
    <row r="46" spans="1:17" s="31" customFormat="1">
      <c r="A46" s="4" t="s">
        <v>349</v>
      </c>
      <c r="B46" s="30" t="s">
        <v>385</v>
      </c>
      <c r="C46" s="30" t="s">
        <v>385</v>
      </c>
      <c r="D46" s="30" t="s">
        <v>385</v>
      </c>
      <c r="E46" s="30" t="s">
        <v>385</v>
      </c>
      <c r="F46" s="30" t="s">
        <v>385</v>
      </c>
      <c r="G46" s="30" t="s">
        <v>385</v>
      </c>
      <c r="H46" s="30" t="s">
        <v>385</v>
      </c>
      <c r="I46" s="30" t="s">
        <v>385</v>
      </c>
      <c r="J46" s="30" t="s">
        <v>1358</v>
      </c>
      <c r="K46" s="30" t="s">
        <v>385</v>
      </c>
      <c r="L46" s="30" t="s">
        <v>385</v>
      </c>
      <c r="M46" s="30" t="s">
        <v>385</v>
      </c>
      <c r="N46" s="30" t="s">
        <v>385</v>
      </c>
      <c r="O46" s="30" t="s">
        <v>385</v>
      </c>
      <c r="P46" s="30" t="s">
        <v>385</v>
      </c>
      <c r="Q46" s="30" t="s">
        <v>385</v>
      </c>
    </row>
    <row r="47" spans="1:17" s="31" customFormat="1">
      <c r="A47" s="4" t="s">
        <v>350</v>
      </c>
      <c r="B47" s="30" t="s">
        <v>385</v>
      </c>
      <c r="C47" s="30" t="s">
        <v>385</v>
      </c>
      <c r="D47" s="30" t="s">
        <v>385</v>
      </c>
      <c r="E47" s="30" t="s">
        <v>385</v>
      </c>
      <c r="F47" s="30" t="s">
        <v>385</v>
      </c>
      <c r="G47" s="30" t="s">
        <v>385</v>
      </c>
      <c r="H47" s="30" t="s">
        <v>385</v>
      </c>
      <c r="I47" s="30" t="s">
        <v>385</v>
      </c>
      <c r="J47" s="30" t="s">
        <v>385</v>
      </c>
      <c r="K47" s="30" t="s">
        <v>385</v>
      </c>
      <c r="L47" s="30" t="s">
        <v>385</v>
      </c>
      <c r="M47" s="30" t="s">
        <v>385</v>
      </c>
      <c r="N47" s="30" t="s">
        <v>1150</v>
      </c>
      <c r="O47" s="30" t="s">
        <v>385</v>
      </c>
      <c r="P47" s="30" t="s">
        <v>385</v>
      </c>
      <c r="Q47" s="30" t="s">
        <v>385</v>
      </c>
    </row>
    <row r="48" spans="1:17" s="31" customFormat="1">
      <c r="A48" s="4" t="s">
        <v>351</v>
      </c>
      <c r="B48" s="30" t="s">
        <v>385</v>
      </c>
      <c r="C48" s="30" t="s">
        <v>385</v>
      </c>
      <c r="D48" s="30" t="s">
        <v>385</v>
      </c>
      <c r="E48" s="30" t="s">
        <v>385</v>
      </c>
      <c r="F48" s="30" t="s">
        <v>385</v>
      </c>
      <c r="G48" s="30" t="s">
        <v>385</v>
      </c>
      <c r="H48" s="30" t="s">
        <v>385</v>
      </c>
      <c r="I48" s="30" t="s">
        <v>385</v>
      </c>
      <c r="J48" s="30" t="s">
        <v>385</v>
      </c>
      <c r="K48" s="30" t="s">
        <v>385</v>
      </c>
      <c r="L48" s="30" t="s">
        <v>385</v>
      </c>
      <c r="M48" s="30" t="s">
        <v>385</v>
      </c>
      <c r="N48" s="30" t="s">
        <v>385</v>
      </c>
      <c r="O48" s="30" t="s">
        <v>385</v>
      </c>
      <c r="P48" s="30" t="s">
        <v>385</v>
      </c>
      <c r="Q48" s="30" t="s">
        <v>2039</v>
      </c>
    </row>
    <row r="49" spans="1:17" s="31" customFormat="1">
      <c r="A49" s="22" t="s">
        <v>352</v>
      </c>
      <c r="B49" s="5"/>
      <c r="C49" s="5"/>
      <c r="D49" s="5"/>
      <c r="E49" s="5"/>
      <c r="F49" s="5"/>
      <c r="G49" s="5"/>
      <c r="H49" s="5"/>
      <c r="I49" s="5"/>
      <c r="J49" s="5"/>
      <c r="K49" s="5"/>
      <c r="L49" s="5"/>
      <c r="M49" s="5"/>
      <c r="N49" s="5"/>
      <c r="O49" s="5"/>
      <c r="P49" s="5"/>
      <c r="Q49" s="5"/>
    </row>
    <row r="50" spans="1:17" s="31" customFormat="1">
      <c r="A50" s="4" t="s">
        <v>353</v>
      </c>
      <c r="B50" s="30" t="s">
        <v>385</v>
      </c>
      <c r="C50" s="30" t="s">
        <v>385</v>
      </c>
      <c r="D50" s="30" t="s">
        <v>385</v>
      </c>
      <c r="E50" s="30" t="s">
        <v>385</v>
      </c>
      <c r="F50" s="30" t="s">
        <v>385</v>
      </c>
      <c r="G50" s="30" t="s">
        <v>385</v>
      </c>
      <c r="H50" s="30" t="s">
        <v>385</v>
      </c>
      <c r="I50" s="30" t="s">
        <v>385</v>
      </c>
      <c r="J50" s="30" t="s">
        <v>385</v>
      </c>
      <c r="K50" s="30" t="s">
        <v>1072</v>
      </c>
      <c r="L50" s="30" t="s">
        <v>385</v>
      </c>
      <c r="M50" s="30" t="s">
        <v>385</v>
      </c>
      <c r="N50" s="30" t="s">
        <v>385</v>
      </c>
      <c r="O50" s="30" t="s">
        <v>385</v>
      </c>
      <c r="P50" s="30" t="s">
        <v>385</v>
      </c>
      <c r="Q50" s="30" t="s">
        <v>385</v>
      </c>
    </row>
    <row r="51" spans="1:17" s="31" customFormat="1" ht="33.950000000000003" customHeight="1">
      <c r="A51" s="24" t="s">
        <v>354</v>
      </c>
      <c r="B51" s="5"/>
      <c r="C51" s="5"/>
      <c r="D51" s="5"/>
      <c r="E51" s="5"/>
      <c r="F51" s="5"/>
      <c r="G51" s="5"/>
      <c r="H51" s="5"/>
      <c r="I51" s="5"/>
      <c r="J51" s="5"/>
      <c r="K51" s="5"/>
      <c r="L51" s="5"/>
      <c r="M51" s="5"/>
      <c r="N51" s="5"/>
      <c r="O51" s="5"/>
      <c r="P51" s="5"/>
      <c r="Q51" s="5"/>
    </row>
    <row r="52" spans="1:17" s="33" customFormat="1" ht="29.65" customHeight="1">
      <c r="A52" s="26" t="s">
        <v>355</v>
      </c>
      <c r="B52" s="32" t="s">
        <v>385</v>
      </c>
      <c r="C52" s="32" t="s">
        <v>385</v>
      </c>
      <c r="D52" s="32" t="s">
        <v>385</v>
      </c>
      <c r="E52" s="32" t="s">
        <v>385</v>
      </c>
      <c r="F52" s="32" t="s">
        <v>385</v>
      </c>
      <c r="G52" s="32" t="s">
        <v>385</v>
      </c>
      <c r="H52" s="32" t="s">
        <v>385</v>
      </c>
      <c r="I52" s="32" t="s">
        <v>385</v>
      </c>
      <c r="J52" s="32" t="s">
        <v>385</v>
      </c>
      <c r="K52" s="32" t="s">
        <v>385</v>
      </c>
      <c r="L52" s="32" t="s">
        <v>385</v>
      </c>
      <c r="M52" s="32" t="s">
        <v>385</v>
      </c>
      <c r="N52" s="32" t="s">
        <v>385</v>
      </c>
      <c r="O52" s="32" t="s">
        <v>385</v>
      </c>
      <c r="P52" s="32" t="s">
        <v>385</v>
      </c>
      <c r="Q52" s="32" t="s">
        <v>3376</v>
      </c>
    </row>
    <row r="53" spans="1:17" s="33" customFormat="1">
      <c r="A53" s="26" t="s">
        <v>356</v>
      </c>
      <c r="B53" s="32" t="s">
        <v>385</v>
      </c>
      <c r="C53" s="32" t="s">
        <v>385</v>
      </c>
      <c r="D53" s="32" t="s">
        <v>385</v>
      </c>
      <c r="E53" s="32" t="s">
        <v>385</v>
      </c>
      <c r="F53" s="32" t="s">
        <v>385</v>
      </c>
      <c r="G53" s="32" t="s">
        <v>385</v>
      </c>
      <c r="H53" s="32" t="s">
        <v>385</v>
      </c>
      <c r="I53" s="32" t="s">
        <v>385</v>
      </c>
      <c r="J53" s="32" t="s">
        <v>385</v>
      </c>
      <c r="K53" s="32" t="s">
        <v>385</v>
      </c>
      <c r="L53" s="32" t="s">
        <v>385</v>
      </c>
      <c r="M53" s="32" t="s">
        <v>385</v>
      </c>
      <c r="N53" s="32" t="s">
        <v>385</v>
      </c>
      <c r="O53" s="32" t="s">
        <v>385</v>
      </c>
      <c r="P53" s="32" t="s">
        <v>385</v>
      </c>
      <c r="Q53" s="32" t="s">
        <v>3377</v>
      </c>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7A213-FEE1-4852-A8BA-6BDAB615E62E}">
  <sheetPr codeName="Sheet171"/>
  <dimension ref="A1:X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4" width="17.85546875" style="5" customWidth="1"/>
    <col min="25" max="26" width="17.85546875" style="8" customWidth="1"/>
    <col min="27" max="16384" width="8.85546875" style="8"/>
  </cols>
  <sheetData>
    <row r="1" spans="1:24" s="19" customFormat="1" ht="54" customHeight="1">
      <c r="A1" s="16"/>
      <c r="B1" s="17" t="s">
        <v>201</v>
      </c>
      <c r="C1" s="18"/>
      <c r="D1" s="18"/>
      <c r="E1" s="18"/>
      <c r="F1" s="18"/>
      <c r="G1" s="18"/>
      <c r="H1" s="18"/>
      <c r="I1" s="18"/>
      <c r="J1" s="18"/>
      <c r="K1" s="18"/>
      <c r="L1" s="18"/>
      <c r="M1" s="18"/>
      <c r="N1" s="18"/>
      <c r="O1" s="18"/>
      <c r="P1" s="18"/>
      <c r="Q1" s="18"/>
      <c r="R1" s="18"/>
      <c r="S1" s="18"/>
      <c r="T1" s="18"/>
      <c r="U1" s="18"/>
      <c r="V1" s="18"/>
      <c r="W1" s="18"/>
      <c r="X1" s="18"/>
    </row>
    <row r="2" spans="1:24"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row>
    <row r="3" spans="1:2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row>
    <row r="4" spans="1:24" s="31" customFormat="1">
      <c r="A4" s="4" t="s">
        <v>307</v>
      </c>
      <c r="B4" s="30">
        <v>12207354573.063</v>
      </c>
      <c r="C4" s="30">
        <v>11948601235.734699</v>
      </c>
      <c r="D4" s="30">
        <v>15285592487.423599</v>
      </c>
      <c r="E4" s="30">
        <v>17812704626.2323</v>
      </c>
      <c r="F4" s="30">
        <v>23552045850.341499</v>
      </c>
      <c r="G4" s="30">
        <v>36970878078.671501</v>
      </c>
      <c r="H4" s="30">
        <v>52381025105.217598</v>
      </c>
      <c r="I4" s="30">
        <v>65266415706.974098</v>
      </c>
      <c r="J4" s="30">
        <v>88538664888.198196</v>
      </c>
      <c r="K4" s="30">
        <v>70307193220.9366</v>
      </c>
      <c r="L4" s="30">
        <v>83799478929.843796</v>
      </c>
      <c r="M4" s="30">
        <v>111789745968.164</v>
      </c>
      <c r="N4" s="30">
        <v>128052913437.633</v>
      </c>
      <c r="O4" s="30">
        <v>136709891897.327</v>
      </c>
      <c r="P4" s="30">
        <v>145712175327.651</v>
      </c>
      <c r="Q4" s="30">
        <v>116193648767.12601</v>
      </c>
      <c r="R4" s="30">
        <v>101123827421.35899</v>
      </c>
      <c r="S4" s="30">
        <v>122123857986.839</v>
      </c>
      <c r="T4" s="30">
        <v>101353211188.356</v>
      </c>
      <c r="U4" s="30">
        <v>83136742483.4133</v>
      </c>
      <c r="V4" s="30">
        <v>54821079797.012299</v>
      </c>
      <c r="W4" s="30">
        <v>69905714080.183105</v>
      </c>
      <c r="X4" s="30">
        <v>113304650636.662</v>
      </c>
    </row>
    <row r="5" spans="1:24" s="31" customFormat="1">
      <c r="A5" s="4" t="s">
        <v>308</v>
      </c>
      <c r="B5" s="30">
        <v>3511248328.5661201</v>
      </c>
      <c r="C5" s="30">
        <v>3663017332.82831</v>
      </c>
      <c r="D5" s="30">
        <v>4174635153.43962</v>
      </c>
      <c r="E5" s="30">
        <v>5337266450.6044502</v>
      </c>
      <c r="F5" s="30">
        <v>6179176612.2681503</v>
      </c>
      <c r="G5" s="30">
        <v>6565042877.57792</v>
      </c>
      <c r="H5" s="30">
        <v>7027862692.4498701</v>
      </c>
      <c r="I5" s="30">
        <v>8158258352.9918404</v>
      </c>
      <c r="J5" s="30">
        <v>9748277552.9564209</v>
      </c>
      <c r="K5" s="30">
        <v>9699587373.2586498</v>
      </c>
      <c r="L5" s="30">
        <v>9526050115.9518299</v>
      </c>
      <c r="M5" s="30">
        <v>10679326972.8109</v>
      </c>
      <c r="N5" s="30">
        <v>11141996170.9013</v>
      </c>
      <c r="O5" s="30">
        <v>12514287691.1152</v>
      </c>
      <c r="P5" s="30">
        <v>13266857630.4585</v>
      </c>
      <c r="Q5" s="30">
        <v>11379537882.5578</v>
      </c>
      <c r="R5" s="30">
        <v>11821065852.1266</v>
      </c>
      <c r="S5" s="30">
        <v>12701652060.7654</v>
      </c>
      <c r="T5" s="30">
        <v>14262400777.2866</v>
      </c>
      <c r="U5" s="30">
        <v>14391690564.458</v>
      </c>
      <c r="V5" s="30">
        <v>15686741247.1619</v>
      </c>
      <c r="W5" s="30">
        <v>17687623534.705502</v>
      </c>
      <c r="X5" s="30">
        <v>17396779760.428299</v>
      </c>
    </row>
    <row r="6" spans="1:24" s="31" customFormat="1">
      <c r="A6" s="4" t="s">
        <v>309</v>
      </c>
      <c r="B6" s="30">
        <v>2960997705.3705902</v>
      </c>
      <c r="C6" s="30">
        <v>3187582094.15166</v>
      </c>
      <c r="D6" s="30">
        <v>3605329528.5268102</v>
      </c>
      <c r="E6" s="30">
        <v>4730140671.9998903</v>
      </c>
      <c r="F6" s="30">
        <v>5441918173.3507204</v>
      </c>
      <c r="G6" s="30">
        <v>6143908701.5782499</v>
      </c>
      <c r="H6" s="30">
        <v>6541603730.6629801</v>
      </c>
      <c r="I6" s="30">
        <v>7615650002.1063499</v>
      </c>
      <c r="J6" s="30">
        <v>9413334398.6422291</v>
      </c>
      <c r="K6" s="30">
        <v>9412811573.2168598</v>
      </c>
      <c r="L6" s="30">
        <v>10099765627.753401</v>
      </c>
      <c r="M6" s="30">
        <v>12064487597.379499</v>
      </c>
      <c r="N6" s="30">
        <v>12561733645.381399</v>
      </c>
      <c r="O6" s="30">
        <v>13440479417.875999</v>
      </c>
      <c r="P6" s="30">
        <v>13924470427.8001</v>
      </c>
      <c r="Q6" s="30">
        <v>11823205340.004499</v>
      </c>
      <c r="R6" s="30">
        <v>12833357981.583099</v>
      </c>
      <c r="S6" s="30">
        <v>14106957347.544901</v>
      </c>
      <c r="T6" s="30">
        <v>15890066209.895901</v>
      </c>
      <c r="U6" s="30">
        <v>16186031302.812401</v>
      </c>
      <c r="V6" s="30">
        <v>18084389563.883202</v>
      </c>
      <c r="W6" s="30">
        <v>19989513708.936401</v>
      </c>
      <c r="X6" s="30">
        <v>19176573000.1339</v>
      </c>
    </row>
    <row r="7" spans="1:24" s="31" customFormat="1">
      <c r="A7" s="4" t="s">
        <v>310</v>
      </c>
      <c r="B7" s="30">
        <v>709113236.69531298</v>
      </c>
      <c r="C7" s="30">
        <v>662345748.39626503</v>
      </c>
      <c r="D7" s="30">
        <v>628101556.18368304</v>
      </c>
      <c r="E7" s="30">
        <v>595481332.32343698</v>
      </c>
      <c r="F7" s="30">
        <v>679885548.18784595</v>
      </c>
      <c r="G7" s="30">
        <v>1117109381.7778101</v>
      </c>
      <c r="H7" s="30">
        <v>1273375078.4484401</v>
      </c>
      <c r="I7" s="30">
        <v>1356198462.47054</v>
      </c>
      <c r="J7" s="30">
        <v>1611836699.9829199</v>
      </c>
      <c r="K7" s="30">
        <v>1775497471.57425</v>
      </c>
      <c r="L7" s="30">
        <v>2032137629.00349</v>
      </c>
      <c r="M7" s="30">
        <v>2235809707.0749302</v>
      </c>
      <c r="N7" s="30">
        <v>2327401669.5775399</v>
      </c>
      <c r="O7" s="30">
        <v>2451625280.1953201</v>
      </c>
      <c r="P7" s="30">
        <v>2705829234.9667802</v>
      </c>
      <c r="Q7" s="30">
        <v>2810531639.5568399</v>
      </c>
      <c r="R7" s="30">
        <v>2930086948.1131601</v>
      </c>
      <c r="S7" s="30">
        <v>3297826847.6132898</v>
      </c>
      <c r="T7" s="30">
        <v>3317319374.6202998</v>
      </c>
      <c r="U7" s="30">
        <v>3368533751.5792398</v>
      </c>
      <c r="V7" s="30">
        <v>3451371637.6493402</v>
      </c>
      <c r="W7" s="30">
        <v>3742399565.2846098</v>
      </c>
      <c r="X7" s="30">
        <v>4032818068.2097301</v>
      </c>
    </row>
    <row r="8" spans="1:24" s="31" customFormat="1">
      <c r="A8" s="4" t="s">
        <v>311</v>
      </c>
      <c r="B8" s="30">
        <v>956832094.52674103</v>
      </c>
      <c r="C8" s="30">
        <v>974967390.41943896</v>
      </c>
      <c r="D8" s="30">
        <v>1037278713.00072</v>
      </c>
      <c r="E8" s="30">
        <v>1192513449.7088001</v>
      </c>
      <c r="F8" s="30">
        <v>1328871606.15798</v>
      </c>
      <c r="G8" s="30">
        <v>1412805702.3266499</v>
      </c>
      <c r="H8" s="30">
        <v>1537502785.4291301</v>
      </c>
      <c r="I8" s="30">
        <v>1754928633.81668</v>
      </c>
      <c r="J8" s="30">
        <v>2033153896.0163801</v>
      </c>
      <c r="K8" s="30">
        <v>2059094236.82251</v>
      </c>
      <c r="L8" s="30">
        <v>2140502352.8737099</v>
      </c>
      <c r="M8" s="30">
        <v>2434792255.02666</v>
      </c>
      <c r="N8" s="30">
        <v>2510270091.1985998</v>
      </c>
      <c r="O8" s="30">
        <v>1691064342.3097899</v>
      </c>
      <c r="P8" s="30">
        <v>1892292182.06023</v>
      </c>
      <c r="Q8" s="30">
        <v>1694542946.1200099</v>
      </c>
      <c r="R8" s="30">
        <v>1825018853.19629</v>
      </c>
      <c r="S8" s="30">
        <v>2072349974.15272</v>
      </c>
      <c r="T8" s="30">
        <v>2220978586.41048</v>
      </c>
      <c r="U8" s="30">
        <v>2220623134.5637202</v>
      </c>
      <c r="V8" s="30">
        <v>2324667524.3222599</v>
      </c>
      <c r="W8" s="30">
        <v>2517194125.6625099</v>
      </c>
      <c r="X8" s="30">
        <v>2395661340.3817401</v>
      </c>
    </row>
    <row r="9" spans="1:24" s="31" customFormat="1">
      <c r="A9" s="4" t="s">
        <v>312</v>
      </c>
      <c r="B9" s="30">
        <v>1575765965.6368101</v>
      </c>
      <c r="C9" s="30">
        <v>1944724857.1484201</v>
      </c>
      <c r="D9" s="30">
        <v>2260468323.1996398</v>
      </c>
      <c r="E9" s="30">
        <v>3096886394.9730401</v>
      </c>
      <c r="F9" s="30">
        <v>5021656322.8082399</v>
      </c>
      <c r="G9" s="30">
        <v>6680611991.13762</v>
      </c>
      <c r="H9" s="30">
        <v>7610171903.79949</v>
      </c>
      <c r="I9" s="30">
        <v>8755006652.4189701</v>
      </c>
      <c r="J9" s="30">
        <v>11037066990.6982</v>
      </c>
      <c r="K9" s="30">
        <v>10244281375.394501</v>
      </c>
      <c r="L9" s="30">
        <v>12176128141.697901</v>
      </c>
      <c r="M9" s="30">
        <v>14682388802.987</v>
      </c>
      <c r="N9" s="30">
        <v>16204510826.459801</v>
      </c>
      <c r="O9" s="30">
        <v>16313893751.0804</v>
      </c>
      <c r="P9" s="30">
        <v>17492396272.390999</v>
      </c>
      <c r="Q9" s="30">
        <v>14400813877.0798</v>
      </c>
      <c r="R9" s="30">
        <v>13071615355.018499</v>
      </c>
      <c r="S9" s="30">
        <v>13349041418.1901</v>
      </c>
      <c r="T9" s="30">
        <v>15362287167.348</v>
      </c>
      <c r="U9" s="30">
        <v>15299399844.7857</v>
      </c>
      <c r="V9" s="30">
        <v>14950497586.1576</v>
      </c>
      <c r="W9" s="30">
        <v>16401697015.7729</v>
      </c>
      <c r="X9" s="30">
        <v>16799126536.9788</v>
      </c>
    </row>
    <row r="10" spans="1:24" s="31" customFormat="1">
      <c r="A10" s="4" t="s">
        <v>313</v>
      </c>
      <c r="B10" s="30">
        <v>421942431.31102401</v>
      </c>
      <c r="C10" s="30">
        <v>455574742.172445</v>
      </c>
      <c r="D10" s="30">
        <v>510725137.58599502</v>
      </c>
      <c r="E10" s="30">
        <v>657327979.62253594</v>
      </c>
      <c r="F10" s="30">
        <v>762021645.88658905</v>
      </c>
      <c r="G10" s="30">
        <v>787338144.68081999</v>
      </c>
      <c r="H10" s="30">
        <v>836185468.24855494</v>
      </c>
      <c r="I10" s="30">
        <v>794621743.69168901</v>
      </c>
      <c r="J10" s="30">
        <v>911967395.20821404</v>
      </c>
      <c r="K10" s="30">
        <v>901711447.30957603</v>
      </c>
      <c r="L10" s="30">
        <v>907093955.18246496</v>
      </c>
      <c r="M10" s="30">
        <v>1021748133.87499</v>
      </c>
      <c r="N10" s="30">
        <v>1015900497.8532</v>
      </c>
      <c r="O10" s="30">
        <v>1115905292.9396999</v>
      </c>
      <c r="P10" s="30">
        <v>1148057907.1285</v>
      </c>
      <c r="Q10" s="30">
        <v>965640688.73203695</v>
      </c>
      <c r="R10" s="30">
        <v>1012147428.86981</v>
      </c>
      <c r="S10" s="30">
        <v>1077439756.12222</v>
      </c>
      <c r="T10" s="30">
        <v>1188797449.9603701</v>
      </c>
      <c r="U10" s="30">
        <v>1195019531.03672</v>
      </c>
      <c r="V10" s="30">
        <v>1223876029.7531199</v>
      </c>
      <c r="W10" s="30">
        <v>1296089479.45824</v>
      </c>
      <c r="X10" s="30">
        <v>1246586025.4133601</v>
      </c>
    </row>
    <row r="11" spans="1:24" s="31" customFormat="1">
      <c r="A11" s="4" t="s">
        <v>314</v>
      </c>
      <c r="B11" s="30">
        <v>8339312856.9004097</v>
      </c>
      <c r="C11" s="30">
        <v>8348077834.2232399</v>
      </c>
      <c r="D11" s="30">
        <v>8728022247.8194504</v>
      </c>
      <c r="E11" s="30">
        <v>8937648681.2993107</v>
      </c>
      <c r="F11" s="30">
        <v>10297495081.8358</v>
      </c>
      <c r="G11" s="30">
        <v>11964558311.518999</v>
      </c>
      <c r="H11" s="30">
        <v>14451859957.5797</v>
      </c>
      <c r="I11" s="30">
        <v>16737110427.067101</v>
      </c>
      <c r="J11" s="30">
        <v>19788571874.457802</v>
      </c>
      <c r="K11" s="30">
        <v>18648387485.1684</v>
      </c>
      <c r="L11" s="30">
        <v>21565746507.335098</v>
      </c>
      <c r="M11" s="30">
        <v>25839722463.9319</v>
      </c>
      <c r="N11" s="30">
        <v>29306269640.581699</v>
      </c>
      <c r="O11" s="30">
        <v>32671706985.269199</v>
      </c>
      <c r="P11" s="30">
        <v>35909053414.564003</v>
      </c>
      <c r="Q11" s="30">
        <v>37917678437.7258</v>
      </c>
      <c r="R11" s="30">
        <v>40337512404.904404</v>
      </c>
      <c r="S11" s="30">
        <v>37642464496.704903</v>
      </c>
      <c r="T11" s="30">
        <v>47146004309.636002</v>
      </c>
      <c r="U11" s="30">
        <v>47319630272.204803</v>
      </c>
      <c r="V11" s="30">
        <v>45307652692.661102</v>
      </c>
      <c r="W11" s="30">
        <v>52849829468.2472</v>
      </c>
      <c r="X11" s="30">
        <v>62551772879.217201</v>
      </c>
    </row>
    <row r="12" spans="1:24" s="31" customFormat="1">
      <c r="A12" s="4" t="s">
        <v>315</v>
      </c>
      <c r="B12" s="30">
        <v>546369651.75190306</v>
      </c>
      <c r="C12" s="30">
        <v>569561409.68146706</v>
      </c>
      <c r="D12" s="30">
        <v>590022699.68658698</v>
      </c>
      <c r="E12" s="30">
        <v>623231067.45404303</v>
      </c>
      <c r="F12" s="30">
        <v>663912773.34135997</v>
      </c>
      <c r="G12" s="30">
        <v>708633194.726565</v>
      </c>
      <c r="H12" s="30">
        <v>768642985.35344696</v>
      </c>
      <c r="I12" s="30">
        <v>847918929.10798299</v>
      </c>
      <c r="J12" s="30">
        <v>976204275.24040401</v>
      </c>
      <c r="K12" s="30">
        <v>1093910616.59004</v>
      </c>
      <c r="L12" s="30">
        <v>1243651704.2724199</v>
      </c>
      <c r="M12" s="30">
        <v>1453794454.6902101</v>
      </c>
      <c r="N12" s="30">
        <v>1705189897.6598101</v>
      </c>
      <c r="O12" s="30">
        <v>2042817163.0026801</v>
      </c>
      <c r="P12" s="30">
        <v>2216200394.7239299</v>
      </c>
      <c r="Q12" s="30">
        <v>2445484583.2039099</v>
      </c>
      <c r="R12" s="30">
        <v>2618587757.0166502</v>
      </c>
      <c r="S12" s="30">
        <v>2766868072.1978302</v>
      </c>
      <c r="T12" s="30">
        <v>2923362592.84267</v>
      </c>
      <c r="U12" s="30">
        <v>3166329056.9435</v>
      </c>
      <c r="V12" s="30">
        <v>3423458248.9309001</v>
      </c>
      <c r="W12" s="30">
        <v>3701419640.89781</v>
      </c>
      <c r="X12" s="30">
        <v>4003468148.31111</v>
      </c>
    </row>
    <row r="13" spans="1:24" s="31" customFormat="1">
      <c r="A13" s="4" t="s">
        <v>316</v>
      </c>
      <c r="B13" s="30">
        <v>706370812.25974</v>
      </c>
      <c r="C13" s="30">
        <v>752371682.13830197</v>
      </c>
      <c r="D13" s="30">
        <v>729321668.866786</v>
      </c>
      <c r="E13" s="30">
        <v>870248292.23716199</v>
      </c>
      <c r="F13" s="30">
        <v>1109054002.39347</v>
      </c>
      <c r="G13" s="30">
        <v>1098424708.64083</v>
      </c>
      <c r="H13" s="30">
        <v>937318203.70731699</v>
      </c>
      <c r="I13" s="30">
        <v>1019980487.80487</v>
      </c>
      <c r="J13" s="30">
        <v>922692682.92682898</v>
      </c>
      <c r="K13" s="30">
        <v>1296676422.76422</v>
      </c>
      <c r="L13" s="30">
        <v>1589515447.15447</v>
      </c>
      <c r="M13" s="30">
        <v>2065001626.0162599</v>
      </c>
      <c r="N13" s="30">
        <v>2254861788.6178799</v>
      </c>
      <c r="O13" s="30">
        <v>1957951219.5121901</v>
      </c>
      <c r="P13" s="30">
        <v>2604234146.3414602</v>
      </c>
      <c r="Q13" s="30">
        <v>2013196747.9674699</v>
      </c>
      <c r="R13" s="30">
        <v>2173713029.3159599</v>
      </c>
      <c r="S13" s="30">
        <v>1903966832.5041399</v>
      </c>
      <c r="T13" s="30">
        <v>2005658374.7927001</v>
      </c>
      <c r="U13" s="30">
        <v>1981857048.09286</v>
      </c>
      <c r="V13" s="30">
        <v>2112199004.9751201</v>
      </c>
      <c r="W13" s="30">
        <v>2211953997.2802601</v>
      </c>
      <c r="X13" s="30">
        <v>2383297748.12603</v>
      </c>
    </row>
    <row r="14" spans="1:24" s="31" customFormat="1">
      <c r="A14" s="4" t="s">
        <v>317</v>
      </c>
      <c r="B14" s="30">
        <v>8030202592.30826</v>
      </c>
      <c r="C14" s="30">
        <v>7963475848.5721197</v>
      </c>
      <c r="D14" s="30">
        <v>7691050742.6103697</v>
      </c>
      <c r="E14" s="30">
        <v>8454148505.4682198</v>
      </c>
      <c r="F14" s="30">
        <v>9935634535.4010105</v>
      </c>
      <c r="G14" s="30">
        <v>12163585016.149401</v>
      </c>
      <c r="H14" s="30">
        <v>14983303378.056601</v>
      </c>
      <c r="I14" s="30">
        <v>18991964041.7356</v>
      </c>
      <c r="J14" s="30">
        <v>25608605787.1348</v>
      </c>
      <c r="K14" s="30">
        <v>28194199941.719898</v>
      </c>
      <c r="L14" s="30">
        <v>26311297202.182301</v>
      </c>
      <c r="M14" s="30">
        <v>30479443693.425201</v>
      </c>
      <c r="N14" s="30">
        <v>42210509593.049004</v>
      </c>
      <c r="O14" s="30">
        <v>46542023356.7658</v>
      </c>
      <c r="P14" s="30">
        <v>54163248201.861504</v>
      </c>
      <c r="Q14" s="30">
        <v>63078657756.086197</v>
      </c>
      <c r="R14" s="30">
        <v>72157653325.8293</v>
      </c>
      <c r="S14" s="30">
        <v>76794686090.077805</v>
      </c>
      <c r="T14" s="30">
        <v>80210324516.257706</v>
      </c>
      <c r="U14" s="30">
        <v>92561902026.333206</v>
      </c>
      <c r="V14" s="30">
        <v>96622412983.150497</v>
      </c>
      <c r="W14" s="30">
        <v>99260214635.855896</v>
      </c>
      <c r="X14" s="30">
        <v>118971956761.063</v>
      </c>
    </row>
    <row r="15" spans="1:24" s="31" customFormat="1">
      <c r="A15" s="4" t="s">
        <v>318</v>
      </c>
      <c r="B15" s="30">
        <v>1301145838.8299799</v>
      </c>
      <c r="C15" s="30">
        <v>1142424359.8612199</v>
      </c>
      <c r="D15" s="30">
        <v>960985840.22100794</v>
      </c>
      <c r="E15" s="30">
        <v>809425088.09137404</v>
      </c>
      <c r="F15" s="30">
        <v>961900641.74536097</v>
      </c>
      <c r="G15" s="30">
        <v>1027701054.69383</v>
      </c>
      <c r="H15" s="30">
        <v>1054112486.3156</v>
      </c>
      <c r="I15" s="30">
        <v>1279703031.31989</v>
      </c>
      <c r="J15" s="30">
        <v>1561766954.9191401</v>
      </c>
      <c r="K15" s="30">
        <v>1450142496.1490099</v>
      </c>
      <c r="L15" s="30">
        <v>1543294945.17154</v>
      </c>
      <c r="M15" s="30">
        <v>1409693592.7676499</v>
      </c>
      <c r="N15" s="30">
        <v>1415004743.95875</v>
      </c>
      <c r="O15" s="30">
        <v>1375609554.3375599</v>
      </c>
      <c r="P15" s="30">
        <v>1229462227.71538</v>
      </c>
      <c r="Q15" s="30">
        <v>1378177509.3345001</v>
      </c>
      <c r="R15" s="30">
        <v>1467253904.7424099</v>
      </c>
      <c r="S15" s="30">
        <v>1504954335.4753201</v>
      </c>
      <c r="T15" s="30">
        <v>1670686436.89148</v>
      </c>
      <c r="U15" s="30">
        <v>1813610388.2672801</v>
      </c>
      <c r="V15" s="30">
        <v>1812170701.6129799</v>
      </c>
      <c r="W15" s="30">
        <v>2048910886.0956399</v>
      </c>
      <c r="X15" s="30">
        <v>2231542710.4340801</v>
      </c>
    </row>
    <row r="16" spans="1:24" s="31" customFormat="1">
      <c r="A16" s="4" t="s">
        <v>319</v>
      </c>
      <c r="B16" s="30">
        <v>4269438239.46802</v>
      </c>
      <c r="C16" s="30">
        <v>4075156911.1661201</v>
      </c>
      <c r="D16" s="30">
        <v>4079549317.2068801</v>
      </c>
      <c r="E16" s="30">
        <v>4765756664.9534998</v>
      </c>
      <c r="F16" s="30">
        <v>5028105060.9781303</v>
      </c>
      <c r="G16" s="30">
        <v>4063116991.7953901</v>
      </c>
      <c r="H16" s="30">
        <v>4220019258.5194402</v>
      </c>
      <c r="I16" s="30">
        <v>6281917536.0403099</v>
      </c>
      <c r="J16" s="30">
        <v>6964179242.0670004</v>
      </c>
      <c r="K16" s="30">
        <v>6716904515.9215403</v>
      </c>
      <c r="L16" s="30">
        <v>6853467847.9240704</v>
      </c>
      <c r="M16" s="30">
        <v>6785137288.8128405</v>
      </c>
      <c r="N16" s="30">
        <v>7638045173.8313103</v>
      </c>
      <c r="O16" s="30">
        <v>8376613911.9665003</v>
      </c>
      <c r="P16" s="30">
        <v>8778473634.4436092</v>
      </c>
      <c r="Q16" s="30">
        <v>8794202415.7630692</v>
      </c>
      <c r="R16" s="30">
        <v>8603833167.7747192</v>
      </c>
      <c r="S16" s="30">
        <v>10324668257.489799</v>
      </c>
      <c r="T16" s="30">
        <v>11857030364.815001</v>
      </c>
      <c r="U16" s="30">
        <v>13442908182.715799</v>
      </c>
      <c r="V16" s="30">
        <v>14088693742.299</v>
      </c>
      <c r="W16" s="30">
        <v>15788219359.1982</v>
      </c>
      <c r="X16" s="30">
        <v>20846303339.686001</v>
      </c>
    </row>
    <row r="17" spans="1:24" s="31" customFormat="1">
      <c r="A17" s="4" t="s">
        <v>320</v>
      </c>
      <c r="B17" s="30">
        <v>362680624.72506601</v>
      </c>
      <c r="C17" s="30">
        <v>380098722.39002699</v>
      </c>
      <c r="D17" s="30">
        <v>408256132.12177002</v>
      </c>
      <c r="E17" s="30">
        <v>476389969.85247499</v>
      </c>
      <c r="F17" s="30">
        <v>531109346.81071103</v>
      </c>
      <c r="G17" s="30">
        <v>586795627.75772595</v>
      </c>
      <c r="H17" s="30">
        <v>591839459.78692198</v>
      </c>
      <c r="I17" s="30">
        <v>695990233.66302395</v>
      </c>
      <c r="J17" s="30">
        <v>864654881.09362304</v>
      </c>
      <c r="K17" s="30">
        <v>826797828.83119297</v>
      </c>
      <c r="L17" s="30">
        <v>849050090.52298999</v>
      </c>
      <c r="M17" s="30">
        <v>1098378429.5290101</v>
      </c>
      <c r="N17" s="30">
        <v>989326865.43224895</v>
      </c>
      <c r="O17" s="30">
        <v>1045790295.40786</v>
      </c>
      <c r="P17" s="30">
        <v>1053512570.73386</v>
      </c>
      <c r="Q17" s="30">
        <v>1047436699.19811</v>
      </c>
      <c r="R17" s="30">
        <v>1179004190.66852</v>
      </c>
      <c r="S17" s="30">
        <v>1350177012.32865</v>
      </c>
      <c r="T17" s="30">
        <v>1427473461.76531</v>
      </c>
      <c r="U17" s="30">
        <v>1365329762.10798</v>
      </c>
      <c r="V17" s="30">
        <v>1396562029.6553099</v>
      </c>
      <c r="W17" s="30">
        <v>1584006473.0423801</v>
      </c>
      <c r="X17" s="30">
        <v>1574463710.1408999</v>
      </c>
    </row>
    <row r="18" spans="1:24" s="31" customFormat="1">
      <c r="A18" s="4" t="s">
        <v>321</v>
      </c>
      <c r="B18" s="30">
        <v>822098820.023646</v>
      </c>
      <c r="C18" s="30">
        <v>752958072.60795295</v>
      </c>
      <c r="D18" s="30">
        <v>700042058.91170001</v>
      </c>
      <c r="E18" s="30">
        <v>1033046679.11989</v>
      </c>
      <c r="F18" s="30">
        <v>1315577563.0186701</v>
      </c>
      <c r="G18" s="30">
        <v>1458545980.14413</v>
      </c>
      <c r="H18" s="30">
        <v>1523029995.67184</v>
      </c>
      <c r="I18" s="30">
        <v>1682131787.63626</v>
      </c>
      <c r="J18" s="30">
        <v>1766902643.23241</v>
      </c>
      <c r="K18" s="30">
        <v>1740894928.39886</v>
      </c>
      <c r="L18" s="30">
        <v>2234320198.0211601</v>
      </c>
      <c r="M18" s="30">
        <v>2578971917.5648398</v>
      </c>
      <c r="N18" s="30">
        <v>2478315271.3998599</v>
      </c>
      <c r="O18" s="30">
        <v>2365677208.9616299</v>
      </c>
      <c r="P18" s="30">
        <v>2441063149.0233898</v>
      </c>
      <c r="Q18" s="30">
        <v>2359686744.7919202</v>
      </c>
      <c r="R18" s="30">
        <v>2114426470.35637</v>
      </c>
      <c r="S18" s="30">
        <v>2305015009.9379101</v>
      </c>
      <c r="T18" s="30">
        <v>2554898765.4405799</v>
      </c>
      <c r="U18" s="30">
        <v>2390146034.64924</v>
      </c>
      <c r="V18" s="30">
        <v>2051583190.2344401</v>
      </c>
      <c r="W18" s="30">
        <v>2406780541.612</v>
      </c>
      <c r="X18" s="30">
        <v>2287368691.7930698</v>
      </c>
    </row>
    <row r="19" spans="1:24" s="31" customFormat="1">
      <c r="A19" s="4" t="s">
        <v>322</v>
      </c>
      <c r="B19" s="30">
        <v>644944279</v>
      </c>
      <c r="C19" s="30">
        <v>637808642</v>
      </c>
      <c r="D19" s="30">
        <v>686682868</v>
      </c>
      <c r="E19" s="30">
        <v>529063491</v>
      </c>
      <c r="F19" s="30">
        <v>643917921</v>
      </c>
      <c r="G19" s="30">
        <v>706232558</v>
      </c>
      <c r="H19" s="30">
        <v>815419829</v>
      </c>
      <c r="I19" s="30">
        <v>949000000</v>
      </c>
      <c r="J19" s="30">
        <v>1101000000</v>
      </c>
      <c r="K19" s="30">
        <v>1155000000</v>
      </c>
      <c r="L19" s="30">
        <v>1292000000</v>
      </c>
      <c r="M19" s="30">
        <v>1538000000</v>
      </c>
      <c r="N19" s="30">
        <v>1734000000</v>
      </c>
      <c r="O19" s="30">
        <v>1936000000</v>
      </c>
      <c r="P19" s="30">
        <v>2053000000</v>
      </c>
      <c r="Q19" s="30">
        <v>2669000000</v>
      </c>
      <c r="R19" s="30">
        <v>2757000000</v>
      </c>
      <c r="S19" s="30">
        <v>2763000000</v>
      </c>
      <c r="T19" s="30">
        <v>2744956787</v>
      </c>
      <c r="U19" s="30">
        <v>2582242493</v>
      </c>
      <c r="V19" s="30">
        <v>2480889253</v>
      </c>
      <c r="W19" s="30">
        <v>2863648192</v>
      </c>
      <c r="X19" s="30">
        <v>3265201321</v>
      </c>
    </row>
    <row r="20" spans="1:24" s="31" customFormat="1">
      <c r="A20" s="4" t="s">
        <v>323</v>
      </c>
      <c r="B20" s="30">
        <v>4501715507.9675598</v>
      </c>
      <c r="C20" s="30">
        <v>5258509712.9247999</v>
      </c>
      <c r="D20" s="30">
        <v>5104912869.5623503</v>
      </c>
      <c r="E20" s="30">
        <v>6354960758.5043898</v>
      </c>
      <c r="F20" s="30">
        <v>5066222722.7710505</v>
      </c>
      <c r="G20" s="30">
        <v>5849435651.1258202</v>
      </c>
      <c r="H20" s="30">
        <v>6402803752.8564501</v>
      </c>
      <c r="I20" s="30">
        <v>8524620890.8878498</v>
      </c>
      <c r="J20" s="30">
        <v>10725137721.5856</v>
      </c>
      <c r="K20" s="30">
        <v>9616879407.5753098</v>
      </c>
      <c r="L20" s="30">
        <v>9982711338.1114292</v>
      </c>
      <c r="M20" s="30">
        <v>11551819617.641399</v>
      </c>
      <c r="N20" s="30">
        <v>11578975063.807899</v>
      </c>
      <c r="O20" s="30">
        <v>12423555457.0406</v>
      </c>
      <c r="P20" s="30">
        <v>12522957401.025</v>
      </c>
      <c r="Q20" s="30">
        <v>11323020699.921301</v>
      </c>
      <c r="R20" s="30">
        <v>11848613859.5254</v>
      </c>
      <c r="S20" s="30">
        <v>13176313593.541901</v>
      </c>
      <c r="T20" s="30">
        <v>13760033282.598</v>
      </c>
      <c r="U20" s="30">
        <v>14104664677.9646</v>
      </c>
      <c r="V20" s="30">
        <v>13056080126.553499</v>
      </c>
      <c r="W20" s="30">
        <v>14554754115.2104</v>
      </c>
      <c r="X20" s="30">
        <v>14954967604.455999</v>
      </c>
    </row>
    <row r="21" spans="1:24" s="31" customFormat="1">
      <c r="A21" s="4" t="s">
        <v>324</v>
      </c>
      <c r="B21" s="30">
        <v>3150376892.7051902</v>
      </c>
      <c r="C21" s="30">
        <v>3101595761.5516701</v>
      </c>
      <c r="D21" s="30">
        <v>3495601872.7650499</v>
      </c>
      <c r="E21" s="30">
        <v>3209166776.27249</v>
      </c>
      <c r="F21" s="30">
        <v>3476332983.1314702</v>
      </c>
      <c r="G21" s="30">
        <v>3655889845.77106</v>
      </c>
      <c r="H21" s="30">
        <v>3998016415.84828</v>
      </c>
      <c r="I21" s="30">
        <v>4432937469.5676498</v>
      </c>
      <c r="J21" s="30">
        <v>5321011778.4980001</v>
      </c>
      <c r="K21" s="30">
        <v>6191126454.8432903</v>
      </c>
      <c r="L21" s="30">
        <v>6959657611.8275604</v>
      </c>
      <c r="M21" s="30">
        <v>8405772737.6259203</v>
      </c>
      <c r="N21" s="30">
        <v>6310237536.6729803</v>
      </c>
      <c r="O21" s="30">
        <v>6127678293.3800297</v>
      </c>
      <c r="P21" s="30">
        <v>7255818611.6869602</v>
      </c>
      <c r="Q21" s="30">
        <v>8215964597.2394896</v>
      </c>
      <c r="R21" s="30">
        <v>7123811133.42943</v>
      </c>
      <c r="S21" s="30">
        <v>8943543793.5839005</v>
      </c>
      <c r="T21" s="30">
        <v>9879220349.8538895</v>
      </c>
      <c r="U21" s="30">
        <v>11051852714.442699</v>
      </c>
      <c r="V21" s="30">
        <v>11769313599.650801</v>
      </c>
      <c r="W21" s="30">
        <v>12504571520.106501</v>
      </c>
      <c r="X21" s="30">
        <v>12558748506.186501</v>
      </c>
    </row>
    <row r="22" spans="1:24" s="31" customFormat="1">
      <c r="A22" s="4" t="s">
        <v>325</v>
      </c>
      <c r="B22" s="30">
        <v>2954129671.9745202</v>
      </c>
      <c r="C22" s="30">
        <v>3465305960.0652399</v>
      </c>
      <c r="D22" s="30">
        <v>3889758003.5192599</v>
      </c>
      <c r="E22" s="30">
        <v>4703504354.2816896</v>
      </c>
      <c r="F22" s="30">
        <v>5444474172.5280895</v>
      </c>
      <c r="G22" s="30">
        <v>6245031182.8579998</v>
      </c>
      <c r="H22" s="30">
        <v>6899799659.0242901</v>
      </c>
      <c r="I22" s="30">
        <v>8145694927.8291597</v>
      </c>
      <c r="J22" s="30">
        <v>9750823479.1304493</v>
      </c>
      <c r="K22" s="30">
        <v>10181021969.770399</v>
      </c>
      <c r="L22" s="30">
        <v>10678749002.3437</v>
      </c>
      <c r="M22" s="30">
        <v>12978107173.023001</v>
      </c>
      <c r="N22" s="30">
        <v>12442747022.206699</v>
      </c>
      <c r="O22" s="30">
        <v>13245776665.8277</v>
      </c>
      <c r="P22" s="30">
        <v>14388385464.2768</v>
      </c>
      <c r="Q22" s="30">
        <v>13094849231.9424</v>
      </c>
      <c r="R22" s="30">
        <v>14026048334.212999</v>
      </c>
      <c r="S22" s="30">
        <v>15365713059.1056</v>
      </c>
      <c r="T22" s="30">
        <v>17070867577.7097</v>
      </c>
      <c r="U22" s="30">
        <v>17280250805.198898</v>
      </c>
      <c r="V22" s="30">
        <v>17465392779.050499</v>
      </c>
      <c r="W22" s="30">
        <v>19309463505.9454</v>
      </c>
      <c r="X22" s="30">
        <v>18827176532.379398</v>
      </c>
    </row>
    <row r="23" spans="1:24" s="31" customFormat="1">
      <c r="A23" s="4" t="s">
        <v>326</v>
      </c>
      <c r="B23" s="30">
        <v>1779520861.3083701</v>
      </c>
      <c r="C23" s="30">
        <v>1746063578.66049</v>
      </c>
      <c r="D23" s="30">
        <v>1777057503.8685901</v>
      </c>
      <c r="E23" s="30">
        <v>2051147605.5202799</v>
      </c>
      <c r="F23" s="30">
        <v>2437301153.9328899</v>
      </c>
      <c r="G23" s="30">
        <v>2936811963.87077</v>
      </c>
      <c r="H23" s="30">
        <v>3919577286.1876302</v>
      </c>
      <c r="I23" s="30">
        <v>4346212410.93894</v>
      </c>
      <c r="J23" s="30">
        <v>5206437122.8362398</v>
      </c>
      <c r="K23" s="30">
        <v>4714595489.6057997</v>
      </c>
      <c r="L23" s="30">
        <v>5628878865.3740902</v>
      </c>
      <c r="M23" s="30">
        <v>6764627664.9097996</v>
      </c>
      <c r="N23" s="30">
        <v>6728208835.0751801</v>
      </c>
      <c r="O23" s="30">
        <v>7223071176.9257498</v>
      </c>
      <c r="P23" s="30">
        <v>6581015976.6533098</v>
      </c>
      <c r="Q23" s="30">
        <v>6166863960.0005999</v>
      </c>
      <c r="R23" s="30">
        <v>6398747531.6014099</v>
      </c>
      <c r="S23" s="30">
        <v>6800135961.61411</v>
      </c>
      <c r="T23" s="30">
        <v>7473550557.0737801</v>
      </c>
      <c r="U23" s="30">
        <v>8066118985.3959904</v>
      </c>
      <c r="V23" s="30">
        <v>8405498735.3933601</v>
      </c>
      <c r="W23" s="30">
        <v>9996240419.2624092</v>
      </c>
      <c r="X23" s="30">
        <v>10997168612.1898</v>
      </c>
    </row>
    <row r="24" spans="1:24" s="31" customFormat="1">
      <c r="A24" s="4" t="s">
        <v>327</v>
      </c>
      <c r="B24" s="30">
        <v>5930665743.6503601</v>
      </c>
      <c r="C24" s="30">
        <v>5650154111.6701403</v>
      </c>
      <c r="D24" s="30">
        <v>5950769512.1073799</v>
      </c>
      <c r="E24" s="30">
        <v>6583526721.9158096</v>
      </c>
      <c r="F24" s="30">
        <v>7937255743.2756701</v>
      </c>
      <c r="G24" s="30">
        <v>8868504899.9033604</v>
      </c>
      <c r="H24" s="30">
        <v>9509835475.8342991</v>
      </c>
      <c r="I24" s="30">
        <v>10811455817.378799</v>
      </c>
      <c r="J24" s="30">
        <v>12920340713.855101</v>
      </c>
      <c r="K24" s="30">
        <v>12263894807.3979</v>
      </c>
      <c r="L24" s="30">
        <v>11411894790.9867</v>
      </c>
      <c r="M24" s="30">
        <v>14619280023.2024</v>
      </c>
      <c r="N24" s="30">
        <v>16688113861.076599</v>
      </c>
      <c r="O24" s="30">
        <v>17198073005.757999</v>
      </c>
      <c r="P24" s="30">
        <v>17978246755.987701</v>
      </c>
      <c r="Q24" s="30">
        <v>16208985710.4571</v>
      </c>
      <c r="R24" s="30">
        <v>12069051288.904699</v>
      </c>
      <c r="S24" s="30">
        <v>13264640664.047501</v>
      </c>
      <c r="T24" s="30">
        <v>15017358839.7129</v>
      </c>
      <c r="U24" s="30">
        <v>15512759091.310699</v>
      </c>
      <c r="V24" s="30">
        <v>14235420504.5994</v>
      </c>
      <c r="W24" s="30">
        <v>16168056389.2614</v>
      </c>
      <c r="X24" s="30">
        <v>18406835858.482601</v>
      </c>
    </row>
    <row r="25" spans="1:24" s="31" customFormat="1">
      <c r="A25" s="4" t="s">
        <v>328</v>
      </c>
      <c r="B25" s="30">
        <v>2350823802.3493199</v>
      </c>
      <c r="C25" s="30">
        <v>2559949336.6462402</v>
      </c>
      <c r="D25" s="30">
        <v>2919220254.3411002</v>
      </c>
      <c r="E25" s="30">
        <v>3594328068.0268602</v>
      </c>
      <c r="F25" s="30">
        <v>3943325162.6553602</v>
      </c>
      <c r="G25" s="30">
        <v>4585801119.6208401</v>
      </c>
      <c r="H25" s="30">
        <v>4966573190.5558996</v>
      </c>
      <c r="I25" s="30">
        <v>5764974958.3793898</v>
      </c>
      <c r="J25" s="30">
        <v>7252784463.0426102</v>
      </c>
      <c r="K25" s="30">
        <v>7208347778.4974804</v>
      </c>
      <c r="L25" s="30">
        <v>7631442274.4676304</v>
      </c>
      <c r="M25" s="30">
        <v>8600812558.4777699</v>
      </c>
      <c r="N25" s="30">
        <v>9166697851.8818798</v>
      </c>
      <c r="O25" s="30">
        <v>10147446805.944099</v>
      </c>
      <c r="P25" s="30">
        <v>10877077986.492599</v>
      </c>
      <c r="Q25" s="30">
        <v>9676541051.6302109</v>
      </c>
      <c r="R25" s="30">
        <v>10398863668.115299</v>
      </c>
      <c r="S25" s="30">
        <v>11185105960.6486</v>
      </c>
      <c r="T25" s="30">
        <v>12808662634.0126</v>
      </c>
      <c r="U25" s="30">
        <v>12916460168.048201</v>
      </c>
      <c r="V25" s="30">
        <v>13744174582.310499</v>
      </c>
      <c r="W25" s="30">
        <v>14915001994.382401</v>
      </c>
      <c r="X25" s="30">
        <v>15414701067.341101</v>
      </c>
    </row>
    <row r="26" spans="1:24" s="31" customFormat="1">
      <c r="A26" s="4" t="s">
        <v>329</v>
      </c>
      <c r="B26" s="30">
        <v>2068277713.5848401</v>
      </c>
      <c r="C26" s="30">
        <v>1966175942.2346001</v>
      </c>
      <c r="D26" s="30">
        <v>1966908637.91769</v>
      </c>
      <c r="E26" s="30">
        <v>2138918140.1056399</v>
      </c>
      <c r="F26" s="30">
        <v>2375967506.0293999</v>
      </c>
      <c r="G26" s="30">
        <v>2932831836.5261302</v>
      </c>
      <c r="H26" s="30">
        <v>3318770538.40451</v>
      </c>
      <c r="I26" s="30">
        <v>4067976341.7465701</v>
      </c>
      <c r="J26" s="30">
        <v>5176935124.6307096</v>
      </c>
      <c r="K26" s="30">
        <v>5671486722.8872499</v>
      </c>
      <c r="L26" s="30">
        <v>6120409602.1373501</v>
      </c>
      <c r="M26" s="30">
        <v>6881484482.6181898</v>
      </c>
      <c r="N26" s="30">
        <v>7651045361.7035303</v>
      </c>
      <c r="O26" s="30">
        <v>7815834872.9543896</v>
      </c>
      <c r="P26" s="30">
        <v>8240673796.25774</v>
      </c>
      <c r="Q26" s="30">
        <v>8525953148.9324799</v>
      </c>
      <c r="R26" s="30">
        <v>8690996220.8838005</v>
      </c>
      <c r="S26" s="30">
        <v>9252814353.1019001</v>
      </c>
      <c r="T26" s="30">
        <v>9642391734.4578094</v>
      </c>
      <c r="U26" s="30">
        <v>10356362627.021</v>
      </c>
      <c r="V26" s="30">
        <v>10184695826.084299</v>
      </c>
      <c r="W26" s="30">
        <v>11069922510.0082</v>
      </c>
      <c r="X26" s="30">
        <v>13312520149.001801</v>
      </c>
    </row>
    <row r="27" spans="1:24" s="31" customFormat="1">
      <c r="A27" s="4" t="s">
        <v>330</v>
      </c>
      <c r="B27" s="30">
        <v>72465433.579915807</v>
      </c>
      <c r="C27" s="30">
        <v>72230277.636434898</v>
      </c>
      <c r="D27" s="30">
        <v>81053329.408884406</v>
      </c>
      <c r="E27" s="30">
        <v>96343939.164311498</v>
      </c>
      <c r="F27" s="30">
        <v>105361123.55441099</v>
      </c>
      <c r="G27" s="30">
        <v>126193762.431169</v>
      </c>
      <c r="H27" s="30">
        <v>134441164.970397</v>
      </c>
      <c r="I27" s="30">
        <v>145827415.80238301</v>
      </c>
      <c r="J27" s="30">
        <v>188021169.26829001</v>
      </c>
      <c r="K27" s="30">
        <v>187821048.98624399</v>
      </c>
      <c r="L27" s="30">
        <v>197454025.20299</v>
      </c>
      <c r="M27" s="30">
        <v>233213509.98813501</v>
      </c>
      <c r="N27" s="30">
        <v>252560581.425648</v>
      </c>
      <c r="O27" s="30">
        <v>302925496.53833699</v>
      </c>
      <c r="P27" s="30">
        <v>348899565.481314</v>
      </c>
      <c r="Q27" s="30">
        <v>318257372.15758002</v>
      </c>
      <c r="R27" s="30">
        <v>347547472.88946199</v>
      </c>
      <c r="S27" s="30">
        <v>378598870.97147298</v>
      </c>
      <c r="T27" s="30">
        <v>415355830.59586602</v>
      </c>
      <c r="U27" s="30">
        <v>430633136.04677498</v>
      </c>
      <c r="V27" s="30">
        <v>476462167.731049</v>
      </c>
      <c r="W27" s="30">
        <v>528335431.73515302</v>
      </c>
      <c r="X27" s="30">
        <v>546761439.57563198</v>
      </c>
    </row>
    <row r="28" spans="1:24" s="31" customFormat="1">
      <c r="A28" s="4" t="s">
        <v>331</v>
      </c>
      <c r="B28" s="30">
        <v>5998250377.6140604</v>
      </c>
      <c r="C28" s="30">
        <v>6502135761.5294399</v>
      </c>
      <c r="D28" s="30">
        <v>6973480953.7594805</v>
      </c>
      <c r="E28" s="30">
        <v>8749064552.3591499</v>
      </c>
      <c r="F28" s="30">
        <v>10058757276.6985</v>
      </c>
      <c r="G28" s="30">
        <v>11004655025.2187</v>
      </c>
      <c r="H28" s="30">
        <v>11687526952.518499</v>
      </c>
      <c r="I28" s="30">
        <v>13975733417.921801</v>
      </c>
      <c r="J28" s="30">
        <v>16786046996.0247</v>
      </c>
      <c r="K28" s="30">
        <v>16081143057.6784</v>
      </c>
      <c r="L28" s="30">
        <v>16105592734.0938</v>
      </c>
      <c r="M28" s="30">
        <v>17790978731.6674</v>
      </c>
      <c r="N28" s="30">
        <v>17661881937.126598</v>
      </c>
      <c r="O28" s="30">
        <v>18913284939.9935</v>
      </c>
      <c r="P28" s="30">
        <v>19770921051.9575</v>
      </c>
      <c r="Q28" s="30">
        <v>17761402705.027401</v>
      </c>
      <c r="R28" s="30">
        <v>19040319081.0131</v>
      </c>
      <c r="S28" s="30">
        <v>20996569847.2523</v>
      </c>
      <c r="T28" s="30">
        <v>23116719543.099998</v>
      </c>
      <c r="U28" s="30">
        <v>23403995984.930599</v>
      </c>
      <c r="V28" s="30">
        <v>24530513058.594501</v>
      </c>
      <c r="W28" s="30">
        <v>27569136728.256401</v>
      </c>
      <c r="X28" s="30">
        <v>27775903114.022999</v>
      </c>
    </row>
    <row r="29" spans="1:24" s="31" customFormat="1">
      <c r="A29" s="4" t="s">
        <v>332</v>
      </c>
      <c r="B29" s="30">
        <v>860650531.39750195</v>
      </c>
      <c r="C29" s="30">
        <v>1090465424.76351</v>
      </c>
      <c r="D29" s="30">
        <v>1253320298.4126201</v>
      </c>
      <c r="E29" s="30">
        <v>1385785479.7641799</v>
      </c>
      <c r="F29" s="30">
        <v>1448538418.3398299</v>
      </c>
      <c r="G29" s="30">
        <v>1650494367.1025701</v>
      </c>
      <c r="H29" s="30">
        <v>1885112223.1691101</v>
      </c>
      <c r="I29" s="30">
        <v>2158496848.6886501</v>
      </c>
      <c r="J29" s="30">
        <v>2505458452.83354</v>
      </c>
      <c r="K29" s="30">
        <v>2453899847.0013099</v>
      </c>
      <c r="L29" s="30">
        <v>2578026837.1059399</v>
      </c>
      <c r="M29" s="30">
        <v>2942547074.3212099</v>
      </c>
      <c r="N29" s="30">
        <v>3801863428.25528</v>
      </c>
      <c r="O29" s="30">
        <v>4920341226.4779301</v>
      </c>
      <c r="P29" s="30">
        <v>5015179572.4104099</v>
      </c>
      <c r="Q29" s="30">
        <v>4248107668.9994898</v>
      </c>
      <c r="R29" s="30">
        <v>3862501964.73171</v>
      </c>
      <c r="S29" s="30">
        <v>3739051196.3695998</v>
      </c>
      <c r="T29" s="30">
        <v>4085114768.6065001</v>
      </c>
      <c r="U29" s="30">
        <v>4076578522.6505899</v>
      </c>
      <c r="V29" s="30">
        <v>4062906363.5562501</v>
      </c>
      <c r="W29" s="30">
        <v>4249234286.6149302</v>
      </c>
      <c r="X29" s="30">
        <v>3481372664.92344</v>
      </c>
    </row>
    <row r="30" spans="1:24" s="31" customFormat="1">
      <c r="A30" s="4" t="s">
        <v>333</v>
      </c>
      <c r="B30" s="30">
        <v>3412797450.20613</v>
      </c>
      <c r="C30" s="30">
        <v>2252847464.7311602</v>
      </c>
      <c r="D30" s="30">
        <v>2192684134.5577798</v>
      </c>
      <c r="E30" s="30">
        <v>2836724351.5096002</v>
      </c>
      <c r="F30" s="30">
        <v>3859592813.1911101</v>
      </c>
      <c r="G30" s="30">
        <v>4683246454.09832</v>
      </c>
      <c r="H30" s="30">
        <v>5026743281.9241104</v>
      </c>
      <c r="I30" s="30">
        <v>5430713728.8885098</v>
      </c>
      <c r="J30" s="30">
        <v>5913620292.9037199</v>
      </c>
      <c r="K30" s="30">
        <v>2948594552.4121199</v>
      </c>
      <c r="L30" s="30">
        <v>2687807003.71907</v>
      </c>
      <c r="M30" s="30">
        <v>2906000096.8934498</v>
      </c>
      <c r="N30" s="30">
        <v>4041702388.90626</v>
      </c>
      <c r="O30" s="30">
        <v>4920027960.82022</v>
      </c>
      <c r="P30" s="30">
        <v>5807617395.0178404</v>
      </c>
      <c r="Q30" s="30">
        <v>6627605977.2191896</v>
      </c>
      <c r="R30" s="30">
        <v>7391000000</v>
      </c>
      <c r="S30" s="30">
        <v>8252000000.0000095</v>
      </c>
      <c r="T30" s="30">
        <v>8278000000</v>
      </c>
      <c r="U30" s="30">
        <v>9420000000</v>
      </c>
      <c r="V30" s="30">
        <v>9204000000</v>
      </c>
      <c r="W30" s="30">
        <v>9839000000</v>
      </c>
      <c r="X30" s="30">
        <v>10420000000</v>
      </c>
    </row>
    <row r="31" spans="1:24" s="31" customFormat="1">
      <c r="A31" s="4" t="s">
        <v>334</v>
      </c>
      <c r="B31" s="30"/>
      <c r="C31" s="30"/>
      <c r="D31" s="30"/>
      <c r="E31" s="30"/>
      <c r="F31" s="30"/>
      <c r="G31" s="30"/>
      <c r="H31" s="30"/>
      <c r="I31" s="30"/>
      <c r="J31" s="30">
        <v>14453648701.0345</v>
      </c>
      <c r="K31" s="30">
        <v>11590968056.657801</v>
      </c>
      <c r="L31" s="30">
        <v>14924990281.6658</v>
      </c>
      <c r="M31" s="30">
        <v>17192591465.5648</v>
      </c>
      <c r="N31" s="30">
        <v>8874498842.7118607</v>
      </c>
      <c r="O31" s="30">
        <v>12724466341.016899</v>
      </c>
      <c r="P31" s="30">
        <v>14943981356.6101</v>
      </c>
      <c r="Q31" s="30">
        <v>6230860934.4400301</v>
      </c>
      <c r="R31" s="30">
        <v>3276390548.3727102</v>
      </c>
      <c r="S31" s="30">
        <v>3571367605.9746099</v>
      </c>
      <c r="T31" s="30">
        <v>3793544409.0173898</v>
      </c>
      <c r="U31" s="30">
        <v>4296185383.9098396</v>
      </c>
      <c r="V31" s="30">
        <v>4206743569.5047202</v>
      </c>
      <c r="W31" s="30">
        <v>4291977286.57932</v>
      </c>
      <c r="X31" s="30">
        <v>4616050543.4126797</v>
      </c>
    </row>
    <row r="32" spans="1:24" s="31" customFormat="1">
      <c r="A32" s="4" t="s">
        <v>335</v>
      </c>
      <c r="B32" s="30">
        <v>13092089677.4883</v>
      </c>
      <c r="C32" s="30">
        <v>15716361226.735901</v>
      </c>
      <c r="D32" s="30">
        <v>18137125704.899502</v>
      </c>
      <c r="E32" s="30">
        <v>21355295464.986698</v>
      </c>
      <c r="F32" s="30">
        <v>26646006923.867298</v>
      </c>
      <c r="G32" s="30">
        <v>35182655040.417099</v>
      </c>
      <c r="H32" s="30">
        <v>45263776747.613098</v>
      </c>
      <c r="I32" s="30">
        <v>59440603144.685204</v>
      </c>
      <c r="J32" s="30">
        <v>49508784349.544502</v>
      </c>
      <c r="K32" s="30">
        <v>48971439613.591003</v>
      </c>
      <c r="L32" s="30">
        <v>54739552605.155296</v>
      </c>
      <c r="M32" s="30">
        <v>68307942577.417397</v>
      </c>
      <c r="N32" s="30">
        <v>62286732516.238899</v>
      </c>
      <c r="O32" s="30">
        <v>63933594510.272499</v>
      </c>
      <c r="P32" s="30">
        <v>78091095022.834702</v>
      </c>
      <c r="Q32" s="30">
        <v>83933528709.000595</v>
      </c>
      <c r="R32" s="30">
        <v>89671402298.283096</v>
      </c>
      <c r="S32" s="30">
        <v>122072729884.369</v>
      </c>
      <c r="T32" s="30">
        <v>48363447289.059898</v>
      </c>
      <c r="U32" s="30">
        <v>35118937306.021004</v>
      </c>
      <c r="V32" s="30">
        <v>34291192313.456902</v>
      </c>
      <c r="W32" s="30">
        <v>35193145407.380699</v>
      </c>
      <c r="X32" s="30">
        <v>36729439159.313499</v>
      </c>
    </row>
    <row r="33" spans="1:24" s="31" customFormat="1">
      <c r="A33" s="4" t="s">
        <v>336</v>
      </c>
      <c r="B33" s="30">
        <v>1488185825.92099</v>
      </c>
      <c r="C33" s="30">
        <v>1481141835.6993899</v>
      </c>
      <c r="D33" s="30">
        <v>1698678677.5801001</v>
      </c>
      <c r="E33" s="30">
        <v>2111093147.6316299</v>
      </c>
      <c r="F33" s="30">
        <v>2255942209.5969</v>
      </c>
      <c r="G33" s="30">
        <v>2558603708.1037002</v>
      </c>
      <c r="H33" s="30">
        <v>2957275039.9426599</v>
      </c>
      <c r="I33" s="30">
        <v>3754996309.7462001</v>
      </c>
      <c r="J33" s="30">
        <v>4560388639.1254101</v>
      </c>
      <c r="K33" s="30">
        <v>4702959496.02808</v>
      </c>
      <c r="L33" s="30">
        <v>4741760464.7679195</v>
      </c>
      <c r="M33" s="30">
        <v>5415343301.1793098</v>
      </c>
      <c r="N33" s="30">
        <v>5413851303.1572104</v>
      </c>
      <c r="O33" s="30">
        <v>6020018165.6716805</v>
      </c>
      <c r="P33" s="30">
        <v>6384810940.0978203</v>
      </c>
      <c r="Q33" s="30">
        <v>5751103220.7580996</v>
      </c>
      <c r="R33" s="30">
        <v>6071167583.5494404</v>
      </c>
      <c r="S33" s="30">
        <v>6387424244.4138002</v>
      </c>
      <c r="T33" s="30">
        <v>7029215761.4240799</v>
      </c>
      <c r="U33" s="30">
        <v>6992654017.1361103</v>
      </c>
      <c r="V33" s="30">
        <v>7353545720.0636501</v>
      </c>
      <c r="W33" s="30">
        <v>8293688907.3944302</v>
      </c>
      <c r="X33" s="30">
        <v>8087086268.0022297</v>
      </c>
    </row>
    <row r="34" spans="1:24" s="31" customFormat="1">
      <c r="A34" s="4" t="s">
        <v>337</v>
      </c>
      <c r="B34" s="30">
        <v>6778753494.9698296</v>
      </c>
      <c r="C34" s="30">
        <v>7046787987.3426399</v>
      </c>
      <c r="D34" s="30">
        <v>7412789670.5639095</v>
      </c>
      <c r="E34" s="30">
        <v>7834565334.7725601</v>
      </c>
      <c r="F34" s="30">
        <v>9375215635.61656</v>
      </c>
      <c r="G34" s="30">
        <v>11158132910.1915</v>
      </c>
      <c r="H34" s="30">
        <v>12237265413.230301</v>
      </c>
      <c r="I34" s="30">
        <v>15057535087.122601</v>
      </c>
      <c r="J34" s="30">
        <v>18201246097.564301</v>
      </c>
      <c r="K34" s="30">
        <v>24918911508.715199</v>
      </c>
      <c r="L34" s="30">
        <v>30700906718.348801</v>
      </c>
      <c r="M34" s="30">
        <v>28412315853.4216</v>
      </c>
      <c r="N34" s="30">
        <v>30832656075.5462</v>
      </c>
      <c r="O34" s="30">
        <v>23468314504.835098</v>
      </c>
      <c r="P34" s="30">
        <v>38986722570.992203</v>
      </c>
      <c r="Q34" s="30">
        <v>29296831595.111698</v>
      </c>
      <c r="R34" s="30">
        <v>30479363533.096401</v>
      </c>
      <c r="S34" s="30">
        <v>31593349369.913799</v>
      </c>
      <c r="T34" s="30">
        <v>34075615745.401001</v>
      </c>
      <c r="U34" s="30">
        <v>37774752756.095398</v>
      </c>
      <c r="V34" s="30">
        <v>38060791826.959</v>
      </c>
      <c r="W34" s="30">
        <v>42629528001.4655</v>
      </c>
      <c r="X34" s="30">
        <v>48243487553.762604</v>
      </c>
    </row>
    <row r="35" spans="1:24"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row>
    <row r="36" spans="1:24" s="31" customFormat="1">
      <c r="A36" s="4" t="s">
        <v>339</v>
      </c>
      <c r="B36" s="30">
        <v>3600630375.5170298</v>
      </c>
      <c r="C36" s="30">
        <v>4094451990.96632</v>
      </c>
      <c r="D36" s="30">
        <v>4193839169.09831</v>
      </c>
      <c r="E36" s="30">
        <v>4901869723.08776</v>
      </c>
      <c r="F36" s="30">
        <v>6221109722.2548199</v>
      </c>
      <c r="G36" s="30">
        <v>8331863979.8884401</v>
      </c>
      <c r="H36" s="30">
        <v>12756947254.114599</v>
      </c>
      <c r="I36" s="30">
        <v>14056884797.050301</v>
      </c>
      <c r="J36" s="30">
        <v>17911045754.235199</v>
      </c>
      <c r="K36" s="30">
        <v>15328304688.089399</v>
      </c>
      <c r="L36" s="30">
        <v>20265400494.748199</v>
      </c>
      <c r="M36" s="30">
        <v>24487593152.441299</v>
      </c>
      <c r="N36" s="30">
        <v>24848207057.3503</v>
      </c>
      <c r="O36" s="30">
        <v>26585248763.304199</v>
      </c>
      <c r="P36" s="30">
        <v>26693142355.756699</v>
      </c>
      <c r="Q36" s="30">
        <v>20862439035.836601</v>
      </c>
      <c r="R36" s="30">
        <v>20590410195.002102</v>
      </c>
      <c r="S36" s="30">
        <v>25895263867.265701</v>
      </c>
      <c r="T36" s="30">
        <v>26311984273.7826</v>
      </c>
      <c r="U36" s="30">
        <v>23310346720.994598</v>
      </c>
      <c r="V36" s="30">
        <v>18063780790.0089</v>
      </c>
      <c r="W36" s="30">
        <v>22103520738.682499</v>
      </c>
      <c r="X36" s="30">
        <v>29136664305.560398</v>
      </c>
    </row>
    <row r="37" spans="1:24" s="31" customFormat="1">
      <c r="A37" s="22" t="s">
        <v>340</v>
      </c>
      <c r="B37" s="5"/>
      <c r="C37" s="5"/>
      <c r="D37" s="5"/>
      <c r="E37" s="5"/>
      <c r="F37" s="5"/>
      <c r="G37" s="5"/>
      <c r="H37" s="5"/>
      <c r="I37" s="5"/>
      <c r="J37" s="5"/>
      <c r="K37" s="5"/>
      <c r="L37" s="5"/>
      <c r="M37" s="5"/>
      <c r="N37" s="5"/>
      <c r="O37" s="5"/>
      <c r="P37" s="5"/>
      <c r="Q37" s="5"/>
      <c r="R37" s="5"/>
      <c r="S37" s="5"/>
      <c r="T37" s="5"/>
      <c r="U37" s="5"/>
      <c r="V37" s="5"/>
      <c r="W37" s="5"/>
      <c r="X37" s="5"/>
    </row>
    <row r="38" spans="1:24" s="31" customFormat="1">
      <c r="A38" s="4" t="s">
        <v>341</v>
      </c>
      <c r="B38" s="30">
        <v>3531869351.4063401</v>
      </c>
      <c r="C38" s="30">
        <v>3620525249.7050099</v>
      </c>
      <c r="D38" s="30">
        <v>4285191375.9177299</v>
      </c>
      <c r="E38" s="30">
        <v>4898791113.9547796</v>
      </c>
      <c r="F38" s="30">
        <v>5504073142.4630098</v>
      </c>
      <c r="G38" s="30">
        <v>6474979834.9809799</v>
      </c>
      <c r="H38" s="30">
        <v>7292892929.4926901</v>
      </c>
      <c r="I38" s="30">
        <v>9999336197.1062794</v>
      </c>
      <c r="J38" s="30">
        <v>10296146492.9042</v>
      </c>
      <c r="K38" s="30">
        <v>11931600355.449499</v>
      </c>
      <c r="L38" s="30">
        <v>15144569659.313499</v>
      </c>
      <c r="M38" s="30">
        <v>17923100249.9548</v>
      </c>
      <c r="N38" s="30">
        <v>19794405855.377102</v>
      </c>
      <c r="O38" s="30">
        <v>19904409340.165199</v>
      </c>
      <c r="P38" s="30">
        <v>19500460924.407101</v>
      </c>
      <c r="Q38" s="30">
        <v>18699573703.900398</v>
      </c>
      <c r="R38" s="30">
        <v>18224349784.215</v>
      </c>
      <c r="S38" s="30">
        <v>19034302820.4221</v>
      </c>
      <c r="T38" s="30">
        <v>18856319310.778198</v>
      </c>
      <c r="U38" s="30">
        <v>19372358437.295502</v>
      </c>
      <c r="V38" s="30">
        <v>19983008211.711601</v>
      </c>
      <c r="W38" s="30">
        <v>15160920556.085199</v>
      </c>
      <c r="X38" s="30">
        <v>14174994400.0257</v>
      </c>
    </row>
    <row r="39" spans="1:24" s="31" customFormat="1">
      <c r="A39" s="4" t="s">
        <v>342</v>
      </c>
      <c r="B39" s="30">
        <v>45469586063.608704</v>
      </c>
      <c r="C39" s="30">
        <v>45432923187.193802</v>
      </c>
      <c r="D39" s="30">
        <v>47194755389.718002</v>
      </c>
      <c r="E39" s="30">
        <v>51690437358.254601</v>
      </c>
      <c r="F39" s="30">
        <v>55949962465.968399</v>
      </c>
      <c r="G39" s="30">
        <v>57628097480.897499</v>
      </c>
      <c r="H39" s="30">
        <v>69971619881.460205</v>
      </c>
      <c r="I39" s="30">
        <v>81280474314.109406</v>
      </c>
      <c r="J39" s="30">
        <v>95017385937.474304</v>
      </c>
      <c r="K39" s="30">
        <v>107811750283.071</v>
      </c>
      <c r="L39" s="30">
        <v>123085042437.636</v>
      </c>
      <c r="M39" s="30">
        <v>135176705233.168</v>
      </c>
      <c r="N39" s="30">
        <v>143650093137.38101</v>
      </c>
      <c r="O39" s="30">
        <v>174188798106.36499</v>
      </c>
      <c r="P39" s="30">
        <v>199959054185.19699</v>
      </c>
      <c r="Q39" s="30">
        <v>228784516185.35599</v>
      </c>
      <c r="R39" s="30">
        <v>263919361068.82501</v>
      </c>
      <c r="S39" s="30">
        <v>288937584595.91498</v>
      </c>
      <c r="T39" s="30">
        <v>316152087839.65002</v>
      </c>
      <c r="U39" s="30">
        <v>349390956428.13397</v>
      </c>
      <c r="V39" s="30">
        <v>373446344847.06097</v>
      </c>
      <c r="W39" s="30">
        <v>414757688800.27698</v>
      </c>
      <c r="X39" s="30">
        <v>432677196297.41498</v>
      </c>
    </row>
    <row r="40" spans="1:24" s="31" customFormat="1">
      <c r="A40" s="4" t="s">
        <v>343</v>
      </c>
      <c r="B40" s="30">
        <v>3666637565.5796299</v>
      </c>
      <c r="C40" s="30">
        <v>3991799650.1829901</v>
      </c>
      <c r="D40" s="30">
        <v>4289412607.09341</v>
      </c>
      <c r="E40" s="30">
        <v>4664890391.7785196</v>
      </c>
      <c r="F40" s="30">
        <v>5337899699.9688702</v>
      </c>
      <c r="G40" s="30">
        <v>6293046162.4923601</v>
      </c>
      <c r="H40" s="30">
        <v>7274595705.8429298</v>
      </c>
      <c r="I40" s="30">
        <v>8639235914.0403404</v>
      </c>
      <c r="J40" s="30">
        <v>10351914178.8283</v>
      </c>
      <c r="K40" s="30">
        <v>10401851767.5954</v>
      </c>
      <c r="L40" s="30">
        <v>11242275289.432199</v>
      </c>
      <c r="M40" s="30">
        <v>12829541140.8155</v>
      </c>
      <c r="N40" s="30">
        <v>14054443213.488701</v>
      </c>
      <c r="O40" s="30">
        <v>15227991396.113899</v>
      </c>
      <c r="P40" s="30">
        <v>16702610843.343599</v>
      </c>
      <c r="Q40" s="30">
        <v>18049954289.2262</v>
      </c>
      <c r="R40" s="30">
        <v>20016747858.6078</v>
      </c>
      <c r="S40" s="30">
        <v>22177200589.119301</v>
      </c>
      <c r="T40" s="30">
        <v>24571753581.191601</v>
      </c>
      <c r="U40" s="30">
        <v>27097963809.162899</v>
      </c>
      <c r="V40" s="30">
        <v>25872797881.9375</v>
      </c>
      <c r="W40" s="30">
        <v>26961061146.466702</v>
      </c>
      <c r="X40" s="30">
        <v>29504829320.5984</v>
      </c>
    </row>
    <row r="41" spans="1:24" s="31" customFormat="1">
      <c r="A41" s="4" t="s">
        <v>344</v>
      </c>
      <c r="B41" s="30">
        <v>74698878.148142204</v>
      </c>
      <c r="C41" s="30">
        <v>64828370.639416397</v>
      </c>
      <c r="D41" s="30">
        <v>73727908.180243805</v>
      </c>
      <c r="E41" s="30">
        <v>94201447.227120593</v>
      </c>
      <c r="F41" s="30">
        <v>102370654.95375</v>
      </c>
      <c r="G41" s="30">
        <v>112136451.550496</v>
      </c>
      <c r="H41" s="30">
        <v>110399651.475559</v>
      </c>
      <c r="I41" s="30">
        <v>132978978.262825</v>
      </c>
      <c r="J41" s="30">
        <v>141044629.229128</v>
      </c>
      <c r="K41" s="30">
        <v>132421065.965166</v>
      </c>
      <c r="L41" s="30">
        <v>155305499.896308</v>
      </c>
      <c r="M41" s="30">
        <v>180672664.75878701</v>
      </c>
      <c r="N41" s="30">
        <v>189629912.566037</v>
      </c>
      <c r="O41" s="30">
        <v>184543062.20904499</v>
      </c>
      <c r="P41" s="30">
        <v>177868195.45737699</v>
      </c>
      <c r="Q41" s="30">
        <v>170292247.936611</v>
      </c>
      <c r="R41" s="30">
        <v>178496492.21643499</v>
      </c>
      <c r="S41" s="30">
        <v>188182031.889011</v>
      </c>
      <c r="T41" s="30">
        <v>196232414.42763099</v>
      </c>
      <c r="U41" s="30">
        <v>175420928.05557001</v>
      </c>
      <c r="V41" s="30">
        <v>177649045.96351099</v>
      </c>
      <c r="W41" s="30">
        <v>227454166.961786</v>
      </c>
      <c r="X41" s="30">
        <v>223671137.20168301</v>
      </c>
    </row>
    <row r="42" spans="1:24" s="31" customFormat="1">
      <c r="A42" s="4" t="s">
        <v>345</v>
      </c>
      <c r="B42" s="30">
        <v>1806027495.05902</v>
      </c>
      <c r="C42" s="30">
        <v>1827359032.1773</v>
      </c>
      <c r="D42" s="30">
        <v>1906867795.95737</v>
      </c>
      <c r="E42" s="30">
        <v>2184279301.3393998</v>
      </c>
      <c r="F42" s="30">
        <v>2576838115.2785802</v>
      </c>
      <c r="G42" s="30">
        <v>2946350267.5130901</v>
      </c>
      <c r="H42" s="30">
        <v>3605985899.8455801</v>
      </c>
      <c r="I42" s="30">
        <v>4570008380.4121399</v>
      </c>
      <c r="J42" s="30">
        <v>5731763438.6923399</v>
      </c>
      <c r="K42" s="30">
        <v>6056946699.4028397</v>
      </c>
      <c r="L42" s="30">
        <v>7313450658.62325</v>
      </c>
      <c r="M42" s="30">
        <v>8909528016.9313908</v>
      </c>
      <c r="N42" s="30">
        <v>10191355070.3801</v>
      </c>
      <c r="O42" s="30">
        <v>11942233834.967899</v>
      </c>
      <c r="P42" s="30">
        <v>13268421706.306499</v>
      </c>
      <c r="Q42" s="30">
        <v>14390446134.062799</v>
      </c>
      <c r="R42" s="30">
        <v>15805692481.4587</v>
      </c>
      <c r="S42" s="30">
        <v>17071155481.0641</v>
      </c>
      <c r="T42" s="30">
        <v>18141641089.494701</v>
      </c>
      <c r="U42" s="30">
        <v>18740561512.3466</v>
      </c>
      <c r="V42" s="30">
        <v>19115969020.786201</v>
      </c>
      <c r="W42" s="30">
        <v>19074407740.349998</v>
      </c>
      <c r="X42" s="30">
        <v>15362701630.8113</v>
      </c>
    </row>
    <row r="43" spans="1:24" s="31" customFormat="1">
      <c r="A43" s="4" t="s">
        <v>346</v>
      </c>
      <c r="B43" s="30">
        <v>7275325970.7873096</v>
      </c>
      <c r="C43" s="30">
        <v>7633917594.2168598</v>
      </c>
      <c r="D43" s="30">
        <v>10369133640.5529</v>
      </c>
      <c r="E43" s="30">
        <v>9924908038.5851994</v>
      </c>
      <c r="F43" s="30">
        <v>10253849223.5294</v>
      </c>
      <c r="G43" s="30">
        <v>11930828613.044201</v>
      </c>
      <c r="H43" s="30">
        <v>13851581917.8081</v>
      </c>
      <c r="I43" s="30">
        <v>18232525294.615398</v>
      </c>
      <c r="J43" s="30">
        <v>25864444149.524399</v>
      </c>
      <c r="K43" s="30">
        <v>32934812583.505402</v>
      </c>
      <c r="L43" s="30">
        <v>41444923052.878304</v>
      </c>
      <c r="M43" s="30">
        <v>57888477654.853401</v>
      </c>
      <c r="N43" s="30">
        <v>61013748262.083504</v>
      </c>
      <c r="O43" s="30">
        <v>62139526379.596199</v>
      </c>
      <c r="P43" s="30">
        <v>66299763433.4972</v>
      </c>
      <c r="Q43" s="30">
        <v>62543490877.557503</v>
      </c>
      <c r="R43" s="30">
        <v>63535364377.431801</v>
      </c>
      <c r="S43" s="30">
        <v>64500994403.798103</v>
      </c>
      <c r="T43" s="30">
        <v>69256662200.442993</v>
      </c>
      <c r="U43" s="30">
        <v>71802236332.547699</v>
      </c>
      <c r="V43" s="30">
        <v>79969739104.420105</v>
      </c>
      <c r="W43" s="30">
        <v>71683019087.224304</v>
      </c>
      <c r="X43" s="30">
        <v>65211850020.990402</v>
      </c>
    </row>
    <row r="44" spans="1:24" s="31" customFormat="1">
      <c r="A44" s="4" t="s">
        <v>347</v>
      </c>
      <c r="B44" s="30">
        <v>5730380115.03934</v>
      </c>
      <c r="C44" s="30">
        <v>5890906179.8483601</v>
      </c>
      <c r="D44" s="30">
        <v>5979106917.1670303</v>
      </c>
      <c r="E44" s="30">
        <v>6640050344.5905704</v>
      </c>
      <c r="F44" s="30">
        <v>7583936378.7542295</v>
      </c>
      <c r="G44" s="30">
        <v>8712956961.8243599</v>
      </c>
      <c r="H44" s="30">
        <v>9612268932.5691891</v>
      </c>
      <c r="I44" s="30">
        <v>11874967348.1803</v>
      </c>
      <c r="J44" s="30">
        <v>12840249548.308701</v>
      </c>
      <c r="K44" s="30">
        <v>14179393340.7638</v>
      </c>
      <c r="L44" s="30">
        <v>18364611126.018398</v>
      </c>
      <c r="M44" s="30">
        <v>21064871166.833199</v>
      </c>
      <c r="N44" s="30">
        <v>20639060736.222</v>
      </c>
      <c r="O44" s="30">
        <v>20961661966.861401</v>
      </c>
      <c r="P44" s="30">
        <v>22430489213.841599</v>
      </c>
      <c r="Q44" s="30">
        <v>23667157888.839298</v>
      </c>
      <c r="R44" s="30">
        <v>24288431487.388699</v>
      </c>
      <c r="S44" s="30">
        <v>29443014181.194599</v>
      </c>
      <c r="T44" s="30">
        <v>31731890060.925499</v>
      </c>
      <c r="U44" s="30">
        <v>34268254394.318001</v>
      </c>
      <c r="V44" s="30">
        <v>32858992751.816502</v>
      </c>
      <c r="W44" s="30">
        <v>36844153540.300003</v>
      </c>
      <c r="X44" s="30">
        <v>39406692874.537697</v>
      </c>
    </row>
    <row r="45" spans="1:24" s="31" customFormat="1">
      <c r="A45" s="4" t="s">
        <v>348</v>
      </c>
      <c r="B45" s="30">
        <v>410144956.250633</v>
      </c>
      <c r="C45" s="30">
        <v>419053475.45021802</v>
      </c>
      <c r="D45" s="30">
        <v>354150567.03031403</v>
      </c>
      <c r="E45" s="30">
        <v>417666651.92307001</v>
      </c>
      <c r="F45" s="30">
        <v>468000126.15288901</v>
      </c>
      <c r="G45" s="30">
        <v>552881359.52208698</v>
      </c>
      <c r="H45" s="30">
        <v>617257425.06858206</v>
      </c>
      <c r="I45" s="30">
        <v>695291213.14688897</v>
      </c>
      <c r="J45" s="30">
        <v>776335559.32239795</v>
      </c>
      <c r="K45" s="30">
        <v>805557326.76739597</v>
      </c>
      <c r="L45" s="30">
        <v>898128507.88493097</v>
      </c>
      <c r="M45" s="30">
        <v>1063898221.4813</v>
      </c>
      <c r="N45" s="30">
        <v>1185217664.9860101</v>
      </c>
      <c r="O45" s="30">
        <v>1285905941.1193099</v>
      </c>
      <c r="P45" s="30">
        <v>1335576696.3692999</v>
      </c>
      <c r="Q45" s="30">
        <v>1307908823.02688</v>
      </c>
      <c r="R45" s="30">
        <v>1379486300.1278</v>
      </c>
      <c r="S45" s="30">
        <v>1469790453.30741</v>
      </c>
      <c r="T45" s="30">
        <v>1615473275.0309401</v>
      </c>
      <c r="U45" s="30">
        <v>1619150504.9309299</v>
      </c>
      <c r="V45" s="30">
        <v>1536143444.35812</v>
      </c>
      <c r="W45" s="30">
        <v>1580287574.1624501</v>
      </c>
      <c r="X45" s="30">
        <v>1597249389.94959</v>
      </c>
    </row>
    <row r="46" spans="1:24" s="31" customFormat="1">
      <c r="A46" s="4" t="s">
        <v>349</v>
      </c>
      <c r="B46" s="30">
        <v>367085716</v>
      </c>
      <c r="C46" s="30">
        <v>477454392</v>
      </c>
      <c r="D46" s="30">
        <v>469459038</v>
      </c>
      <c r="E46" s="30">
        <v>490397951</v>
      </c>
      <c r="F46" s="30">
        <v>440730847</v>
      </c>
      <c r="G46" s="30">
        <v>462261834</v>
      </c>
      <c r="H46" s="30">
        <v>453796019</v>
      </c>
      <c r="I46" s="30">
        <v>542795303</v>
      </c>
      <c r="J46" s="30">
        <v>648492700</v>
      </c>
      <c r="K46" s="30">
        <v>726881639</v>
      </c>
      <c r="L46" s="30">
        <v>881827795</v>
      </c>
      <c r="M46" s="30">
        <v>1042411479</v>
      </c>
      <c r="N46" s="30">
        <v>1160389551</v>
      </c>
      <c r="O46" s="30">
        <v>1395519568</v>
      </c>
      <c r="P46" s="30">
        <v>1447310449</v>
      </c>
      <c r="Q46" s="30">
        <v>1595205123</v>
      </c>
      <c r="R46" s="30">
        <v>1652603726</v>
      </c>
      <c r="S46" s="30">
        <v>1598208363</v>
      </c>
      <c r="T46" s="30">
        <v>1566157219</v>
      </c>
      <c r="U46" s="30">
        <v>2027033977</v>
      </c>
      <c r="V46" s="30">
        <v>2162619241</v>
      </c>
      <c r="W46" s="30">
        <v>3621958012</v>
      </c>
      <c r="X46" s="30">
        <v>3204753018</v>
      </c>
    </row>
    <row r="47" spans="1:24" s="31" customFormat="1">
      <c r="A47" s="4" t="s">
        <v>350</v>
      </c>
      <c r="B47" s="30">
        <v>13834106.035775499</v>
      </c>
      <c r="C47" s="30">
        <v>13278694.866798401</v>
      </c>
      <c r="D47" s="30">
        <v>15534084.2812998</v>
      </c>
      <c r="E47" s="30">
        <v>18357812.394442499</v>
      </c>
      <c r="F47" s="30">
        <v>21627960.2354104</v>
      </c>
      <c r="G47" s="30">
        <v>21679347.931229401</v>
      </c>
      <c r="H47" s="30">
        <v>22893155.14364</v>
      </c>
      <c r="I47" s="30">
        <v>27015663.0664666</v>
      </c>
      <c r="J47" s="30">
        <v>30005404.392799199</v>
      </c>
      <c r="K47" s="30">
        <v>26925702.149689</v>
      </c>
      <c r="L47" s="30">
        <v>31395698.911394902</v>
      </c>
      <c r="M47" s="30">
        <v>38252593.7474944</v>
      </c>
      <c r="N47" s="30">
        <v>37201176.908555597</v>
      </c>
      <c r="O47" s="30">
        <v>37511503.557362802</v>
      </c>
      <c r="P47" s="30">
        <v>37587151.359695703</v>
      </c>
      <c r="Q47" s="30">
        <v>36193811.463351399</v>
      </c>
      <c r="R47" s="30">
        <v>41257376.885293901</v>
      </c>
      <c r="S47" s="30">
        <v>45295753.331341602</v>
      </c>
      <c r="T47" s="30">
        <v>48042002.734248899</v>
      </c>
      <c r="U47" s="30">
        <v>54153385.894100502</v>
      </c>
      <c r="V47" s="30">
        <v>51751957.985208802</v>
      </c>
      <c r="W47" s="30">
        <v>60170177.506999701</v>
      </c>
      <c r="X47" s="30">
        <v>59040262.434639998</v>
      </c>
    </row>
    <row r="48" spans="1:24" s="31" customFormat="1">
      <c r="A48" s="4" t="s">
        <v>351</v>
      </c>
      <c r="B48" s="30">
        <v>10864562835.256701</v>
      </c>
      <c r="C48" s="30">
        <v>11240446009.8969</v>
      </c>
      <c r="D48" s="30">
        <v>12247088235.900299</v>
      </c>
      <c r="E48" s="30">
        <v>13555490520.409901</v>
      </c>
      <c r="F48" s="30">
        <v>15616652724.501301</v>
      </c>
      <c r="G48" s="30">
        <v>19041162981.963402</v>
      </c>
      <c r="H48" s="30">
        <v>22812476327.82</v>
      </c>
      <c r="I48" s="30">
        <v>25633674769.225601</v>
      </c>
      <c r="J48" s="30">
        <v>30397201734.905602</v>
      </c>
      <c r="K48" s="30">
        <v>28459502978.663601</v>
      </c>
      <c r="L48" s="30">
        <v>30906751818.215698</v>
      </c>
      <c r="M48" s="30">
        <v>31078858676.0243</v>
      </c>
      <c r="N48" s="30">
        <v>32074763735.2145</v>
      </c>
      <c r="O48" s="30">
        <v>34755287255.056</v>
      </c>
      <c r="P48" s="30">
        <v>33224132578.453999</v>
      </c>
      <c r="Q48" s="30">
        <v>24818907165.614201</v>
      </c>
      <c r="R48" s="30">
        <v>18728482385.651798</v>
      </c>
      <c r="S48" s="30">
        <v>18391649816.162498</v>
      </c>
      <c r="T48" s="30">
        <v>26671579498.613201</v>
      </c>
      <c r="U48" s="30">
        <v>12980213073.9018</v>
      </c>
      <c r="V48" s="30">
        <v>9416580651.5576801</v>
      </c>
      <c r="W48" s="30">
        <v>8970811981.9697399</v>
      </c>
      <c r="X48" s="30">
        <v>11007052407.1394</v>
      </c>
    </row>
    <row r="49" spans="1:24" s="31" customFormat="1">
      <c r="A49" s="22" t="s">
        <v>352</v>
      </c>
      <c r="B49" s="5"/>
      <c r="C49" s="5"/>
      <c r="D49" s="5"/>
      <c r="E49" s="5"/>
      <c r="F49" s="5"/>
      <c r="G49" s="5"/>
      <c r="H49" s="5"/>
      <c r="I49" s="5"/>
      <c r="J49" s="5"/>
      <c r="K49" s="5"/>
      <c r="L49" s="5"/>
      <c r="M49" s="5"/>
      <c r="N49" s="5"/>
      <c r="O49" s="5"/>
      <c r="P49" s="5"/>
      <c r="Q49" s="5"/>
      <c r="R49" s="5"/>
      <c r="S49" s="5"/>
      <c r="T49" s="5"/>
      <c r="U49" s="5"/>
      <c r="V49" s="5"/>
      <c r="W49" s="5"/>
      <c r="X49" s="5"/>
    </row>
    <row r="50" spans="1:24" s="31" customFormat="1">
      <c r="A50" s="4" t="s">
        <v>353</v>
      </c>
      <c r="B50" s="30">
        <v>6361552232.5544596</v>
      </c>
      <c r="C50" s="30">
        <v>6234915050.9126797</v>
      </c>
      <c r="D50" s="30">
        <v>5761266709.0173502</v>
      </c>
      <c r="E50" s="30">
        <v>4882031112.16714</v>
      </c>
      <c r="F50" s="30">
        <v>6309546449.6189299</v>
      </c>
      <c r="G50" s="30">
        <v>6979596420.3166704</v>
      </c>
      <c r="H50" s="30">
        <v>7599475252.0404997</v>
      </c>
      <c r="I50" s="30">
        <v>9452038984.0596504</v>
      </c>
      <c r="J50" s="30">
        <v>10114766506.0172</v>
      </c>
      <c r="K50" s="30">
        <v>11343662540.7421</v>
      </c>
      <c r="L50" s="30">
        <v>12011946686.4167</v>
      </c>
      <c r="M50" s="30">
        <v>12934045036.0819</v>
      </c>
      <c r="N50" s="30">
        <v>13587502999.4813</v>
      </c>
      <c r="O50" s="30">
        <v>14841977811.8827</v>
      </c>
      <c r="P50" s="30">
        <v>14948516760.297001</v>
      </c>
      <c r="Q50" s="30">
        <v>14204411792.0877</v>
      </c>
      <c r="R50" s="30">
        <v>13390604588.8428</v>
      </c>
      <c r="S50" s="30">
        <v>15268138017.197001</v>
      </c>
      <c r="T50" s="30">
        <v>15730391433.880301</v>
      </c>
      <c r="U50" s="30">
        <v>14065354558.246</v>
      </c>
      <c r="V50" s="30">
        <v>16547759790.1901</v>
      </c>
      <c r="W50" s="30">
        <v>19043737281.899101</v>
      </c>
      <c r="X50" s="30">
        <v>18751270946.042301</v>
      </c>
    </row>
    <row r="51" spans="1:2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row>
    <row r="52" spans="1:24" s="33" customFormat="1" ht="29.65" customHeight="1">
      <c r="A52" s="26" t="s">
        <v>355</v>
      </c>
      <c r="B52" s="32">
        <f>SUM(B4:B50)</f>
        <v>190976856696.39661</v>
      </c>
      <c r="C52" s="32">
        <f t="shared" ref="C52:X52" si="0">SUM(C4:C50)</f>
        <v>196310330143.73999</v>
      </c>
      <c r="D52" s="32">
        <f t="shared" si="0"/>
        <v>212068959335.98254</v>
      </c>
      <c r="E52" s="32">
        <f t="shared" si="0"/>
        <v>237289075806.4682</v>
      </c>
      <c r="F52" s="32">
        <f t="shared" si="0"/>
        <v>274269174041.39371</v>
      </c>
      <c r="G52" s="32">
        <f t="shared" si="0"/>
        <v>324381417784.34119</v>
      </c>
      <c r="H52" s="32">
        <f t="shared" si="0"/>
        <v>390742979812.00812</v>
      </c>
      <c r="I52" s="32">
        <f t="shared" si="0"/>
        <v>473381801954.70459</v>
      </c>
      <c r="J52" s="32">
        <f t="shared" si="0"/>
        <v>571440361298.48682</v>
      </c>
      <c r="K52" s="32">
        <f t="shared" si="0"/>
        <v>573365791716.8689</v>
      </c>
      <c r="L52" s="32">
        <f t="shared" si="0"/>
        <v>650998963575.17358</v>
      </c>
      <c r="M52" s="32">
        <f t="shared" si="0"/>
        <v>765777235058.09924</v>
      </c>
      <c r="N52" s="32">
        <f t="shared" si="0"/>
        <v>809704040291.76733</v>
      </c>
      <c r="O52" s="32">
        <f t="shared" si="0"/>
        <v>875386361720.72156</v>
      </c>
      <c r="P52" s="32">
        <f t="shared" si="0"/>
        <v>969808664682.9325</v>
      </c>
      <c r="Q52" s="32">
        <f t="shared" si="0"/>
        <v>937481815695.99329</v>
      </c>
      <c r="R52" s="32">
        <f t="shared" si="0"/>
        <v>970473216732.13696</v>
      </c>
      <c r="S52" s="32">
        <f t="shared" si="0"/>
        <v>1085085064276.5183</v>
      </c>
      <c r="T52" s="32">
        <f t="shared" si="0"/>
        <v>1071794768885.8944</v>
      </c>
      <c r="U52" s="32">
        <f t="shared" si="0"/>
        <v>1088128206115.9637</v>
      </c>
      <c r="V52" s="32">
        <f t="shared" si="0"/>
        <v>1090088113144.7642</v>
      </c>
      <c r="W52" s="32">
        <f t="shared" si="0"/>
        <v>1185456462011.7214</v>
      </c>
      <c r="X52" s="32">
        <f t="shared" si="0"/>
        <v>1297157755761.7361</v>
      </c>
    </row>
    <row r="53" spans="1:24" s="33" customFormat="1">
      <c r="A53" s="26" t="s">
        <v>356</v>
      </c>
      <c r="B53" s="32">
        <v>33791488345438.602</v>
      </c>
      <c r="C53" s="32">
        <v>33613853112376.301</v>
      </c>
      <c r="D53" s="32">
        <v>34931126232229.602</v>
      </c>
      <c r="E53" s="32">
        <v>39196953520172.5</v>
      </c>
      <c r="F53" s="32">
        <v>44131739778712.797</v>
      </c>
      <c r="G53" s="32">
        <v>47816592860152.602</v>
      </c>
      <c r="H53" s="32">
        <v>51808711656136.797</v>
      </c>
      <c r="I53" s="32">
        <v>58418235634595.203</v>
      </c>
      <c r="J53" s="32">
        <v>64105440176478.5</v>
      </c>
      <c r="K53" s="32">
        <v>60809381281384.297</v>
      </c>
      <c r="L53" s="32">
        <v>66633611599677.703</v>
      </c>
      <c r="M53" s="32">
        <v>74111075869478.203</v>
      </c>
      <c r="N53" s="32">
        <v>75680822774630.297</v>
      </c>
      <c r="O53" s="32">
        <v>77849648449691.406</v>
      </c>
      <c r="P53" s="32">
        <v>79800114227181.594</v>
      </c>
      <c r="Q53" s="32">
        <v>75440152527504</v>
      </c>
      <c r="R53" s="32">
        <v>76683313722230.703</v>
      </c>
      <c r="S53" s="32">
        <v>81611317823267.406</v>
      </c>
      <c r="T53" s="32">
        <v>86592422142915</v>
      </c>
      <c r="U53" s="32">
        <v>87741201139471.406</v>
      </c>
      <c r="V53" s="32">
        <v>85483569700118.406</v>
      </c>
      <c r="W53" s="32">
        <v>97329050631434.297</v>
      </c>
      <c r="X53" s="32">
        <v>100834796296132</v>
      </c>
    </row>
  </sheetData>
  <sortState xmlns:xlrd2="http://schemas.microsoft.com/office/spreadsheetml/2017/richdata2" ref="A4:X53">
    <sortCondition ref="A2"/>
  </sortState>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D435-B067-4E38-A47A-61036CF332D0}">
  <sheetPr codeName="Sheet172"/>
  <dimension ref="A1:X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4" width="17.85546875" style="5" customWidth="1"/>
    <col min="25" max="26" width="17.85546875" style="8" customWidth="1"/>
    <col min="27" max="16384" width="8.85546875" style="8"/>
  </cols>
  <sheetData>
    <row r="1" spans="1:24" s="19" customFormat="1" ht="54" customHeight="1">
      <c r="A1" s="16"/>
      <c r="B1" s="17" t="s">
        <v>203</v>
      </c>
      <c r="C1" s="18"/>
      <c r="D1" s="18"/>
      <c r="E1" s="18"/>
      <c r="F1" s="18"/>
      <c r="G1" s="18"/>
      <c r="H1" s="18"/>
      <c r="I1" s="18"/>
      <c r="J1" s="18"/>
      <c r="K1" s="18"/>
      <c r="L1" s="18"/>
      <c r="M1" s="18"/>
      <c r="N1" s="18"/>
      <c r="O1" s="18"/>
      <c r="P1" s="18"/>
      <c r="Q1" s="18"/>
      <c r="R1" s="18"/>
      <c r="S1" s="18"/>
      <c r="T1" s="18"/>
      <c r="U1" s="18"/>
      <c r="V1" s="18"/>
      <c r="W1" s="18"/>
      <c r="X1" s="18"/>
    </row>
    <row r="2" spans="1:24"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row>
    <row r="3" spans="1:2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row>
    <row r="4" spans="1:24" s="31" customFormat="1">
      <c r="A4" s="4" t="s">
        <v>307</v>
      </c>
      <c r="B4" s="30">
        <v>40109648970.046501</v>
      </c>
      <c r="C4" s="30">
        <v>41369091947.711502</v>
      </c>
      <c r="D4" s="30">
        <v>47380021007.716499</v>
      </c>
      <c r="E4" s="30">
        <v>48796611610.035896</v>
      </c>
      <c r="F4" s="30">
        <v>54141348607.911499</v>
      </c>
      <c r="G4" s="30">
        <v>62278359335.283302</v>
      </c>
      <c r="H4" s="30">
        <v>69532514706.998505</v>
      </c>
      <c r="I4" s="30">
        <v>79273554519.673996</v>
      </c>
      <c r="J4" s="30">
        <v>88124009573.937607</v>
      </c>
      <c r="K4" s="30">
        <v>88880599550.318298</v>
      </c>
      <c r="L4" s="30">
        <v>93199497773.103607</v>
      </c>
      <c r="M4" s="30">
        <v>96435365989.470596</v>
      </c>
      <c r="N4" s="30">
        <v>104673017034.65199</v>
      </c>
      <c r="O4" s="30">
        <v>109859136357.959</v>
      </c>
      <c r="P4" s="30">
        <v>115157233664.147</v>
      </c>
      <c r="Q4" s="30">
        <v>116193648767.12601</v>
      </c>
      <c r="R4" s="30">
        <v>113172613899.17999</v>
      </c>
      <c r="S4" s="30">
        <v>113059441285.282</v>
      </c>
      <c r="T4" s="30">
        <v>111589668548.57201</v>
      </c>
      <c r="U4" s="30">
        <v>110808540868.731</v>
      </c>
      <c r="V4" s="30">
        <v>104560892737.62801</v>
      </c>
      <c r="W4" s="30">
        <v>105815623450.479</v>
      </c>
      <c r="X4" s="30">
        <v>108990092153.993</v>
      </c>
    </row>
    <row r="5" spans="1:24" s="31" customFormat="1">
      <c r="A5" s="4" t="s">
        <v>308</v>
      </c>
      <c r="B5" s="30">
        <v>6214648440.7096596</v>
      </c>
      <c r="C5" s="30">
        <v>6546084255.0871296</v>
      </c>
      <c r="D5" s="30">
        <v>6850021687.20574</v>
      </c>
      <c r="E5" s="30">
        <v>7085907370.3633499</v>
      </c>
      <c r="F5" s="30">
        <v>7399790216.9075899</v>
      </c>
      <c r="G5" s="30">
        <v>7526560017.4744196</v>
      </c>
      <c r="H5" s="30">
        <v>7823389187.9661102</v>
      </c>
      <c r="I5" s="30">
        <v>8291723104.5697002</v>
      </c>
      <c r="J5" s="30">
        <v>8697734529.4367504</v>
      </c>
      <c r="K5" s="30">
        <v>8899460996.4074497</v>
      </c>
      <c r="L5" s="30">
        <v>9087600073.4241905</v>
      </c>
      <c r="M5" s="30">
        <v>9356934599.4277401</v>
      </c>
      <c r="N5" s="30">
        <v>9807117550.4696503</v>
      </c>
      <c r="O5" s="30">
        <v>10512389628.980301</v>
      </c>
      <c r="P5" s="30">
        <v>11180733502.059099</v>
      </c>
      <c r="Q5" s="30">
        <v>11379537882.5578</v>
      </c>
      <c r="R5" s="30">
        <v>11759587652.011</v>
      </c>
      <c r="S5" s="30">
        <v>12426542377.279699</v>
      </c>
      <c r="T5" s="30">
        <v>13258778019.3624</v>
      </c>
      <c r="U5" s="30">
        <v>14169082232.3384</v>
      </c>
      <c r="V5" s="30">
        <v>14714412918.6057</v>
      </c>
      <c r="W5" s="30">
        <v>15767300286.878401</v>
      </c>
      <c r="X5" s="30">
        <v>16753221225.5343</v>
      </c>
    </row>
    <row r="6" spans="1:24" s="31" customFormat="1">
      <c r="A6" s="4" t="s">
        <v>309</v>
      </c>
      <c r="B6" s="30">
        <v>5103963566.5741301</v>
      </c>
      <c r="C6" s="30">
        <v>5441509386.4031601</v>
      </c>
      <c r="D6" s="30">
        <v>5678376321.66786</v>
      </c>
      <c r="E6" s="30">
        <v>6121431287.2502499</v>
      </c>
      <c r="F6" s="30">
        <v>6395576657.4844503</v>
      </c>
      <c r="G6" s="30">
        <v>6949553399.7568502</v>
      </c>
      <c r="H6" s="30">
        <v>7384120418.9757996</v>
      </c>
      <c r="I6" s="30">
        <v>7687709596.4245596</v>
      </c>
      <c r="J6" s="30">
        <v>8133596118.1477203</v>
      </c>
      <c r="K6" s="30">
        <v>8374509238.25737</v>
      </c>
      <c r="L6" s="30">
        <v>9081843869.2378292</v>
      </c>
      <c r="M6" s="30">
        <v>9683294665.8614693</v>
      </c>
      <c r="N6" s="30">
        <v>10308125946.177401</v>
      </c>
      <c r="O6" s="30">
        <v>10905232887.4779</v>
      </c>
      <c r="P6" s="30">
        <v>11377085478.446899</v>
      </c>
      <c r="Q6" s="30">
        <v>11823205340.004499</v>
      </c>
      <c r="R6" s="30">
        <v>12527630951.1078</v>
      </c>
      <c r="S6" s="30">
        <v>13304784221.997499</v>
      </c>
      <c r="T6" s="30">
        <v>14183504674.977699</v>
      </c>
      <c r="U6" s="30">
        <v>13507777418.392</v>
      </c>
      <c r="V6" s="30">
        <v>15258890056.2728</v>
      </c>
      <c r="W6" s="30">
        <v>16287839284.7722</v>
      </c>
      <c r="X6" s="30">
        <v>16534846693.1357</v>
      </c>
    </row>
    <row r="7" spans="1:24" s="31" customFormat="1">
      <c r="A7" s="4" t="s">
        <v>310</v>
      </c>
      <c r="B7" s="30">
        <v>1718537475.06991</v>
      </c>
      <c r="C7" s="30">
        <v>1754635595.9172699</v>
      </c>
      <c r="D7" s="30">
        <v>1833584347.01401</v>
      </c>
      <c r="E7" s="30">
        <v>1811579110.49371</v>
      </c>
      <c r="F7" s="30">
        <v>1887467281.4653001</v>
      </c>
      <c r="G7" s="30">
        <v>1904643233.7265301</v>
      </c>
      <c r="H7" s="30">
        <v>2007769897.5935299</v>
      </c>
      <c r="I7" s="30">
        <v>2076361166.32919</v>
      </c>
      <c r="J7" s="30">
        <v>2178110972.3305101</v>
      </c>
      <c r="K7" s="30">
        <v>2260601879.421</v>
      </c>
      <c r="L7" s="30">
        <v>2375713335.9078698</v>
      </c>
      <c r="M7" s="30">
        <v>2471585368.4513001</v>
      </c>
      <c r="N7" s="30">
        <v>2580914661.0803699</v>
      </c>
      <c r="O7" s="30">
        <v>2707350874.30827</v>
      </c>
      <c r="P7" s="30">
        <v>2822021830.1595502</v>
      </c>
      <c r="Q7" s="30">
        <v>2810531639.5568399</v>
      </c>
      <c r="R7" s="30">
        <v>2900467481.4635</v>
      </c>
      <c r="S7" s="30">
        <v>3011624747.8699298</v>
      </c>
      <c r="T7" s="30">
        <v>3171441257.5963402</v>
      </c>
      <c r="U7" s="30">
        <v>3312889289.8208899</v>
      </c>
      <c r="V7" s="30">
        <v>3323727635.4777899</v>
      </c>
      <c r="W7" s="30">
        <v>3426763192.1347899</v>
      </c>
      <c r="X7" s="30">
        <v>3490124043.5229998</v>
      </c>
    </row>
    <row r="8" spans="1:24" s="31" customFormat="1">
      <c r="A8" s="4" t="s">
        <v>311</v>
      </c>
      <c r="B8" s="30">
        <v>1980878902.4265499</v>
      </c>
      <c r="C8" s="30">
        <v>1993367815.1149099</v>
      </c>
      <c r="D8" s="30">
        <v>1981208588.8729601</v>
      </c>
      <c r="E8" s="30">
        <v>1841499913.75458</v>
      </c>
      <c r="F8" s="30">
        <v>1892475718.9596801</v>
      </c>
      <c r="G8" s="30">
        <v>1937549825.9722199</v>
      </c>
      <c r="H8" s="30">
        <v>2029660207.85748</v>
      </c>
      <c r="I8" s="30">
        <v>2111479769.42204</v>
      </c>
      <c r="J8" s="30">
        <v>2166651878.3673401</v>
      </c>
      <c r="K8" s="30">
        <v>2227580398.6795101</v>
      </c>
      <c r="L8" s="30">
        <v>2330735602.3743701</v>
      </c>
      <c r="M8" s="30">
        <v>2428500995.42628</v>
      </c>
      <c r="N8" s="30">
        <v>2551231637.7756701</v>
      </c>
      <c r="O8" s="30">
        <v>1622788004.4295001</v>
      </c>
      <c r="P8" s="30">
        <v>1624103607.0273499</v>
      </c>
      <c r="Q8" s="30">
        <v>1694542946.1200099</v>
      </c>
      <c r="R8" s="30">
        <v>1775039105.07131</v>
      </c>
      <c r="S8" s="30">
        <v>1855400063.75564</v>
      </c>
      <c r="T8" s="30">
        <v>1925709402.5915899</v>
      </c>
      <c r="U8" s="30">
        <v>1982908415.68471</v>
      </c>
      <c r="V8" s="30">
        <v>2001931917.2335701</v>
      </c>
      <c r="W8" s="30">
        <v>2021609375.1287501</v>
      </c>
      <c r="X8" s="30">
        <v>2031155944.83003</v>
      </c>
    </row>
    <row r="9" spans="1:24" s="31" customFormat="1">
      <c r="A9" s="4" t="s">
        <v>312</v>
      </c>
      <c r="B9" s="30">
        <v>3173493468.4700398</v>
      </c>
      <c r="C9" s="30">
        <v>3539005378.4080701</v>
      </c>
      <c r="D9" s="30">
        <v>3840296553.2953601</v>
      </c>
      <c r="E9" s="30">
        <v>4389033137.0410404</v>
      </c>
      <c r="F9" s="30">
        <v>5866910831.9014196</v>
      </c>
      <c r="G9" s="30">
        <v>6331197351.1868801</v>
      </c>
      <c r="H9" s="30">
        <v>6360173652.2358103</v>
      </c>
      <c r="I9" s="30">
        <v>7647044668.7017803</v>
      </c>
      <c r="J9" s="30">
        <v>7909692900.9564695</v>
      </c>
      <c r="K9" s="30">
        <v>8812385918.2393303</v>
      </c>
      <c r="L9" s="30">
        <v>10347772970.5595</v>
      </c>
      <c r="M9" s="30">
        <v>10576367009.496799</v>
      </c>
      <c r="N9" s="30">
        <v>11760341582.934099</v>
      </c>
      <c r="O9" s="30">
        <v>12692596297.2901</v>
      </c>
      <c r="P9" s="30">
        <v>13854272190.098499</v>
      </c>
      <c r="Q9" s="30">
        <v>14400813877.0798</v>
      </c>
      <c r="R9" s="30">
        <v>13763168589.1782</v>
      </c>
      <c r="S9" s="30">
        <v>13715883604.499701</v>
      </c>
      <c r="T9" s="30">
        <v>14544667774.1052</v>
      </c>
      <c r="U9" s="30">
        <v>15041975780.813601</v>
      </c>
      <c r="V9" s="30">
        <v>14719723537.284901</v>
      </c>
      <c r="W9" s="30">
        <v>14545021209.7344</v>
      </c>
      <c r="X9" s="30">
        <v>15038726475.9018</v>
      </c>
    </row>
    <row r="10" spans="1:24" s="31" customFormat="1">
      <c r="A10" s="4" t="s">
        <v>313</v>
      </c>
      <c r="B10" s="30">
        <v>664152251.32025003</v>
      </c>
      <c r="C10" s="30">
        <v>679427753.09956896</v>
      </c>
      <c r="D10" s="30">
        <v>695054591.42095697</v>
      </c>
      <c r="E10" s="30">
        <v>709650737.84189606</v>
      </c>
      <c r="F10" s="30">
        <v>723134101.86075103</v>
      </c>
      <c r="G10" s="30">
        <v>743381856.712556</v>
      </c>
      <c r="H10" s="30">
        <v>763412406.06624806</v>
      </c>
      <c r="I10" s="30">
        <v>640535794.92240202</v>
      </c>
      <c r="J10" s="30">
        <v>665930548.71564102</v>
      </c>
      <c r="K10" s="30">
        <v>709128989.40083599</v>
      </c>
      <c r="L10" s="30">
        <v>743174684.66955698</v>
      </c>
      <c r="M10" s="30">
        <v>786933944.712165</v>
      </c>
      <c r="N10" s="30">
        <v>836594510.93484795</v>
      </c>
      <c r="O10" s="30">
        <v>911279557.82963598</v>
      </c>
      <c r="P10" s="30">
        <v>946780214.41262805</v>
      </c>
      <c r="Q10" s="30">
        <v>965640688.73203802</v>
      </c>
      <c r="R10" s="30">
        <v>992487706.77496397</v>
      </c>
      <c r="S10" s="30">
        <v>1048029199.81603</v>
      </c>
      <c r="T10" s="30">
        <v>1090575055.4293599</v>
      </c>
      <c r="U10" s="30">
        <v>1130149518.53333</v>
      </c>
      <c r="V10" s="30">
        <v>1175415599.8929601</v>
      </c>
      <c r="W10" s="30">
        <v>1208280322.32672</v>
      </c>
      <c r="X10" s="30">
        <v>1239912861.2516401</v>
      </c>
    </row>
    <row r="11" spans="1:24" s="31" customFormat="1">
      <c r="A11" s="4" t="s">
        <v>314</v>
      </c>
      <c r="B11" s="30">
        <v>16528128707.293301</v>
      </c>
      <c r="C11" s="30">
        <v>16180959645.4312</v>
      </c>
      <c r="D11" s="30">
        <v>16657790026.956301</v>
      </c>
      <c r="E11" s="30">
        <v>17586853791.696499</v>
      </c>
      <c r="F11" s="30">
        <v>18772077724.551498</v>
      </c>
      <c r="G11" s="30">
        <v>19923814601.135799</v>
      </c>
      <c r="H11" s="30">
        <v>20983945228.299599</v>
      </c>
      <c r="I11" s="30">
        <v>22297424938.056999</v>
      </c>
      <c r="J11" s="30">
        <v>23685644384.108101</v>
      </c>
      <c r="K11" s="30">
        <v>24361886144.789799</v>
      </c>
      <c r="L11" s="30">
        <v>26093514825.818401</v>
      </c>
      <c r="M11" s="30">
        <v>27887373912.5714</v>
      </c>
      <c r="N11" s="30">
        <v>29863707588.216202</v>
      </c>
      <c r="O11" s="30">
        <v>32396741612.755699</v>
      </c>
      <c r="P11" s="30">
        <v>35464654934.8321</v>
      </c>
      <c r="Q11" s="30">
        <v>37917678437.7258</v>
      </c>
      <c r="R11" s="30">
        <v>38827767375.198196</v>
      </c>
      <c r="S11" s="30">
        <v>40264232076.505997</v>
      </c>
      <c r="T11" s="30">
        <v>42593567816.4692</v>
      </c>
      <c r="U11" s="30">
        <v>44487536686.3442</v>
      </c>
      <c r="V11" s="30">
        <v>45259531047.590103</v>
      </c>
      <c r="W11" s="30">
        <v>48065746363.074997</v>
      </c>
      <c r="X11" s="30">
        <v>52172352271.359596</v>
      </c>
    </row>
    <row r="12" spans="1:24" s="31" customFormat="1">
      <c r="A12" s="4" t="s">
        <v>315</v>
      </c>
      <c r="B12" s="30">
        <v>790322865.99567604</v>
      </c>
      <c r="C12" s="30">
        <v>807280329.57218897</v>
      </c>
      <c r="D12" s="30">
        <v>836277395.73434401</v>
      </c>
      <c r="E12" s="30">
        <v>865914151.76358795</v>
      </c>
      <c r="F12" s="30">
        <v>894981363.48032498</v>
      </c>
      <c r="G12" s="30">
        <v>926820473.96106303</v>
      </c>
      <c r="H12" s="30">
        <v>1044526674.15527</v>
      </c>
      <c r="I12" s="30">
        <v>1096753007.86479</v>
      </c>
      <c r="J12" s="30">
        <v>1151590658.2513101</v>
      </c>
      <c r="K12" s="30">
        <v>1311671221.8478</v>
      </c>
      <c r="L12" s="30">
        <v>1465681942.7037499</v>
      </c>
      <c r="M12" s="30">
        <v>1653599853.5269799</v>
      </c>
      <c r="N12" s="30">
        <v>1870966903.7012</v>
      </c>
      <c r="O12" s="30">
        <v>2120946928.91611</v>
      </c>
      <c r="P12" s="30">
        <v>2270718513.2742801</v>
      </c>
      <c r="Q12" s="30">
        <v>2445484583.2039099</v>
      </c>
      <c r="R12" s="30">
        <v>2608178442.2154002</v>
      </c>
      <c r="S12" s="30">
        <v>2748947275.09058</v>
      </c>
      <c r="T12" s="30">
        <v>2889996523.9675002</v>
      </c>
      <c r="U12" s="30">
        <v>3050248426.96381</v>
      </c>
      <c r="V12" s="30">
        <v>3086912819.1917601</v>
      </c>
      <c r="W12" s="30">
        <v>3235469038.1153498</v>
      </c>
      <c r="X12" s="30">
        <v>3355697398.8628302</v>
      </c>
    </row>
    <row r="13" spans="1:24" s="31" customFormat="1">
      <c r="A13" s="4" t="s">
        <v>316</v>
      </c>
      <c r="B13" s="30">
        <v>1730913684.22874</v>
      </c>
      <c r="C13" s="30">
        <v>1517065878.70383</v>
      </c>
      <c r="D13" s="30">
        <v>1649891615.62343</v>
      </c>
      <c r="E13" s="30">
        <v>1699477930.8882599</v>
      </c>
      <c r="F13" s="30">
        <v>1654348033.33338</v>
      </c>
      <c r="G13" s="30">
        <v>1678364772.2154</v>
      </c>
      <c r="H13" s="30">
        <v>1662097786.03478</v>
      </c>
      <c r="I13" s="30">
        <v>1685812958.73366</v>
      </c>
      <c r="J13" s="30">
        <v>1358161013.6193399</v>
      </c>
      <c r="K13" s="30">
        <v>1523575192.27935</v>
      </c>
      <c r="L13" s="30">
        <v>1688921830.48808</v>
      </c>
      <c r="M13" s="30">
        <v>2123140736.92998</v>
      </c>
      <c r="N13" s="30">
        <v>2163183593.5473199</v>
      </c>
      <c r="O13" s="30">
        <v>1936996288.4001901</v>
      </c>
      <c r="P13" s="30">
        <v>2536194706.5896301</v>
      </c>
      <c r="Q13" s="30">
        <v>2013196747.9674699</v>
      </c>
      <c r="R13" s="30">
        <v>2161993274.89639</v>
      </c>
      <c r="S13" s="30">
        <v>1945475637.49493</v>
      </c>
      <c r="T13" s="30">
        <v>2199013524.4604998</v>
      </c>
      <c r="U13" s="30">
        <v>2283365661.0857501</v>
      </c>
      <c r="V13" s="30">
        <v>2271235435.6266899</v>
      </c>
      <c r="W13" s="30">
        <v>2336986002.01475</v>
      </c>
      <c r="X13" s="30">
        <v>2398162847.3034101</v>
      </c>
    </row>
    <row r="14" spans="1:24" s="31" customFormat="1">
      <c r="A14" s="4" t="s">
        <v>317</v>
      </c>
      <c r="B14" s="30">
        <v>16650629182.6066</v>
      </c>
      <c r="C14" s="30">
        <v>18032869554.766701</v>
      </c>
      <c r="D14" s="30">
        <v>18305990144.030499</v>
      </c>
      <c r="E14" s="30">
        <v>17910382316.5238</v>
      </c>
      <c r="F14" s="30">
        <v>20341310347.0448</v>
      </c>
      <c r="G14" s="30">
        <v>22745356473.931599</v>
      </c>
      <c r="H14" s="30">
        <v>25209782203.650299</v>
      </c>
      <c r="I14" s="30">
        <v>28097786339.666698</v>
      </c>
      <c r="J14" s="30">
        <v>31129160628.197102</v>
      </c>
      <c r="K14" s="30">
        <v>33869272422.2603</v>
      </c>
      <c r="L14" s="30">
        <v>38120046708.153702</v>
      </c>
      <c r="M14" s="30">
        <v>43134867920.557999</v>
      </c>
      <c r="N14" s="30">
        <v>46865095626.0979</v>
      </c>
      <c r="O14" s="30">
        <v>51824473846.251602</v>
      </c>
      <c r="P14" s="30">
        <v>57143600199.589897</v>
      </c>
      <c r="Q14" s="30">
        <v>63078657756.086098</v>
      </c>
      <c r="R14" s="30">
        <v>67848521961.221001</v>
      </c>
      <c r="S14" s="30">
        <v>74337683279.676605</v>
      </c>
      <c r="T14" s="30">
        <v>79404663579.809601</v>
      </c>
      <c r="U14" s="30">
        <v>86046309554.319305</v>
      </c>
      <c r="V14" s="30">
        <v>91260109814.439301</v>
      </c>
      <c r="W14" s="30">
        <v>96408581326.608002</v>
      </c>
      <c r="X14" s="30">
        <v>101534718185.61</v>
      </c>
    </row>
    <row r="15" spans="1:24" s="31" customFormat="1">
      <c r="A15" s="4" t="s">
        <v>318</v>
      </c>
      <c r="B15" s="30">
        <v>947113314.63648295</v>
      </c>
      <c r="C15" s="30">
        <v>1001896537.0646501</v>
      </c>
      <c r="D15" s="30">
        <v>1006477019.98678</v>
      </c>
      <c r="E15" s="30">
        <v>1029657627.84727</v>
      </c>
      <c r="F15" s="30">
        <v>1124482682.0601799</v>
      </c>
      <c r="G15" s="30">
        <v>1098037891.1926701</v>
      </c>
      <c r="H15" s="30">
        <v>1091937402.60375</v>
      </c>
      <c r="I15" s="30">
        <v>1125167781.21141</v>
      </c>
      <c r="J15" s="30">
        <v>1195557215.58671</v>
      </c>
      <c r="K15" s="30">
        <v>1275249762.6909399</v>
      </c>
      <c r="L15" s="30">
        <v>1350595801.79865</v>
      </c>
      <c r="M15" s="30">
        <v>1240786362.6825299</v>
      </c>
      <c r="N15" s="30">
        <v>1305823039.80162</v>
      </c>
      <c r="O15" s="30">
        <v>1343336408.4363999</v>
      </c>
      <c r="P15" s="30">
        <v>1324431668.91254</v>
      </c>
      <c r="Q15" s="30">
        <v>1378177509.3345001</v>
      </c>
      <c r="R15" s="30">
        <v>1404960807.88131</v>
      </c>
      <c r="S15" s="30">
        <v>1472714785.99384</v>
      </c>
      <c r="T15" s="30">
        <v>1579264081.45997</v>
      </c>
      <c r="U15" s="30">
        <v>1677527446.70239</v>
      </c>
      <c r="V15" s="30">
        <v>1687451009.1532099</v>
      </c>
      <c r="W15" s="30">
        <v>1776141727.0102301</v>
      </c>
      <c r="X15" s="30">
        <v>1863264133.4493799</v>
      </c>
    </row>
    <row r="16" spans="1:24" s="31" customFormat="1">
      <c r="A16" s="4" t="s">
        <v>319</v>
      </c>
      <c r="B16" s="30">
        <v>5255188746.8340397</v>
      </c>
      <c r="C16" s="30">
        <v>5449630730.46696</v>
      </c>
      <c r="D16" s="30">
        <v>5733011528.45121</v>
      </c>
      <c r="E16" s="30">
        <v>5801807666.7925701</v>
      </c>
      <c r="F16" s="30">
        <v>5935249243.1287899</v>
      </c>
      <c r="G16" s="30">
        <v>6113306720.4226103</v>
      </c>
      <c r="H16" s="30">
        <v>6094012422.9766598</v>
      </c>
      <c r="I16" s="30">
        <v>6509470029.6655302</v>
      </c>
      <c r="J16" s="30">
        <v>6778507044.9278603</v>
      </c>
      <c r="K16" s="30">
        <v>6702408687.5116997</v>
      </c>
      <c r="L16" s="30">
        <v>7025019944.8031797</v>
      </c>
      <c r="M16" s="30">
        <v>7419271594.2164602</v>
      </c>
      <c r="N16" s="30">
        <v>7858142886.7973099</v>
      </c>
      <c r="O16" s="30">
        <v>8168200485.7903099</v>
      </c>
      <c r="P16" s="30">
        <v>8470141380.5984402</v>
      </c>
      <c r="Q16" s="30">
        <v>8794202415.7630692</v>
      </c>
      <c r="R16" s="30">
        <v>9745789748.6607609</v>
      </c>
      <c r="S16" s="30">
        <v>10749606173.9478</v>
      </c>
      <c r="T16" s="30">
        <v>11433119014.742001</v>
      </c>
      <c r="U16" s="30">
        <v>12075314790.9631</v>
      </c>
      <c r="V16" s="30">
        <v>12643401803.089899</v>
      </c>
      <c r="W16" s="30">
        <v>13281597050.1719</v>
      </c>
      <c r="X16" s="30">
        <v>13905832111.467501</v>
      </c>
    </row>
    <row r="17" spans="1:24" s="31" customFormat="1">
      <c r="A17" s="4" t="s">
        <v>320</v>
      </c>
      <c r="B17" s="30">
        <v>697609785.38334596</v>
      </c>
      <c r="C17" s="30">
        <v>711677139.55982304</v>
      </c>
      <c r="D17" s="30">
        <v>702571660.03602195</v>
      </c>
      <c r="E17" s="30">
        <v>705393970.431476</v>
      </c>
      <c r="F17" s="30">
        <v>724870793.56369698</v>
      </c>
      <c r="G17" s="30">
        <v>755797044.78226805</v>
      </c>
      <c r="H17" s="30">
        <v>773250780.73449802</v>
      </c>
      <c r="I17" s="30">
        <v>798481376.13251495</v>
      </c>
      <c r="J17" s="30">
        <v>824062623.695948</v>
      </c>
      <c r="K17" s="30">
        <v>851824458.88971603</v>
      </c>
      <c r="L17" s="30">
        <v>891100407.23851001</v>
      </c>
      <c r="M17" s="30">
        <v>963146118.58007896</v>
      </c>
      <c r="N17" s="30">
        <v>946648551.44276702</v>
      </c>
      <c r="O17" s="30">
        <v>977472147.25955904</v>
      </c>
      <c r="P17" s="30">
        <v>986900061.61983705</v>
      </c>
      <c r="Q17" s="30">
        <v>1047436699.19811</v>
      </c>
      <c r="R17" s="30">
        <v>1113037887.2741599</v>
      </c>
      <c r="S17" s="30">
        <v>1178918747.0880101</v>
      </c>
      <c r="T17" s="30">
        <v>1223263772.56833</v>
      </c>
      <c r="U17" s="30">
        <v>1278310642.33336</v>
      </c>
      <c r="V17" s="30">
        <v>1297485301.96753</v>
      </c>
      <c r="W17" s="30">
        <v>1380524361.2904401</v>
      </c>
      <c r="X17" s="30">
        <v>1438506384.4726501</v>
      </c>
    </row>
    <row r="18" spans="1:24" s="31" customFormat="1">
      <c r="A18" s="4" t="s">
        <v>321</v>
      </c>
      <c r="B18" s="30">
        <v>1320332564.8756399</v>
      </c>
      <c r="C18" s="30">
        <v>1376172129.4779301</v>
      </c>
      <c r="D18" s="30">
        <v>1383498546.37152</v>
      </c>
      <c r="E18" s="30">
        <v>1448400581.9852099</v>
      </c>
      <c r="F18" s="30">
        <v>1481620900.7646799</v>
      </c>
      <c r="G18" s="30">
        <v>1521664387.69121</v>
      </c>
      <c r="H18" s="30">
        <v>1587209322.22245</v>
      </c>
      <c r="I18" s="30">
        <v>1811204117.2687099</v>
      </c>
      <c r="J18" s="30">
        <v>1911244625.84006</v>
      </c>
      <c r="K18" s="30">
        <v>1887282154.1640201</v>
      </c>
      <c r="L18" s="30">
        <v>1986735640.50529</v>
      </c>
      <c r="M18" s="30">
        <v>2078451550.30881</v>
      </c>
      <c r="N18" s="30">
        <v>2210102579.3924899</v>
      </c>
      <c r="O18" s="30">
        <v>2249719259.7642102</v>
      </c>
      <c r="P18" s="30">
        <v>2288201780.1452498</v>
      </c>
      <c r="Q18" s="30">
        <v>2359686744.7919202</v>
      </c>
      <c r="R18" s="30">
        <v>2444845699.1082602</v>
      </c>
      <c r="S18" s="30">
        <v>2368122086.4299598</v>
      </c>
      <c r="T18" s="30">
        <v>2333058805.9749799</v>
      </c>
      <c r="U18" s="30">
        <v>2299976168.7125401</v>
      </c>
      <c r="V18" s="30">
        <v>2128427571.0876701</v>
      </c>
      <c r="W18" s="30">
        <v>2167860528.59551</v>
      </c>
      <c r="X18" s="30">
        <v>2192029635.6219602</v>
      </c>
    </row>
    <row r="19" spans="1:24" s="31" customFormat="1">
      <c r="A19" s="4" t="s">
        <v>322</v>
      </c>
      <c r="B19" s="30">
        <v>1171642759.7918999</v>
      </c>
      <c r="C19" s="30">
        <v>1205839699.92853</v>
      </c>
      <c r="D19" s="30">
        <v>1251212613.7409</v>
      </c>
      <c r="E19" s="30">
        <v>874031787.27050698</v>
      </c>
      <c r="F19" s="30">
        <v>896936711.04807103</v>
      </c>
      <c r="G19" s="30">
        <v>944312689.56938696</v>
      </c>
      <c r="H19" s="30">
        <v>1071794902.22</v>
      </c>
      <c r="I19" s="30">
        <v>1473717991.3882</v>
      </c>
      <c r="J19" s="30">
        <v>1593089148.6024001</v>
      </c>
      <c r="K19" s="30">
        <v>1717350102.4206901</v>
      </c>
      <c r="L19" s="30">
        <v>1842716660.10466</v>
      </c>
      <c r="M19" s="30">
        <v>1993819426.0620899</v>
      </c>
      <c r="N19" s="30">
        <v>2219121021.0814099</v>
      </c>
      <c r="O19" s="30">
        <v>2321200588.3372998</v>
      </c>
      <c r="P19" s="30">
        <v>2441903019.3159299</v>
      </c>
      <c r="Q19" s="30">
        <v>2669000000</v>
      </c>
      <c r="R19" s="30">
        <v>2655654999.1576099</v>
      </c>
      <c r="S19" s="30">
        <v>2722046374.97225</v>
      </c>
      <c r="T19" s="30">
        <v>2755324788.05129</v>
      </c>
      <c r="U19" s="30">
        <v>2692551736.1153002</v>
      </c>
      <c r="V19" s="30">
        <v>2615256049.19736</v>
      </c>
      <c r="W19" s="30">
        <v>2745671358.1342201</v>
      </c>
      <c r="X19" s="30">
        <v>2877686352.8864102</v>
      </c>
    </row>
    <row r="20" spans="1:24" s="31" customFormat="1">
      <c r="A20" s="4" t="s">
        <v>323</v>
      </c>
      <c r="B20" s="30">
        <v>7709722605.1748896</v>
      </c>
      <c r="C20" s="30">
        <v>8171419168.5651197</v>
      </c>
      <c r="D20" s="30">
        <v>7137665394.99436</v>
      </c>
      <c r="E20" s="30">
        <v>7836223833.3070898</v>
      </c>
      <c r="F20" s="30">
        <v>8248174404.0285797</v>
      </c>
      <c r="G20" s="30">
        <v>8627829620.1217594</v>
      </c>
      <c r="H20" s="30">
        <v>9061171594.7705803</v>
      </c>
      <c r="I20" s="30">
        <v>9626649239.1231499</v>
      </c>
      <c r="J20" s="30">
        <v>10272850828.6698</v>
      </c>
      <c r="K20" s="30">
        <v>9864124027.9575901</v>
      </c>
      <c r="L20" s="30">
        <v>9925206604.5511303</v>
      </c>
      <c r="M20" s="30">
        <v>10081868750.4874</v>
      </c>
      <c r="N20" s="30">
        <v>10385448751.319401</v>
      </c>
      <c r="O20" s="30">
        <v>10624353146.0256</v>
      </c>
      <c r="P20" s="30">
        <v>10979121877.0009</v>
      </c>
      <c r="Q20" s="30">
        <v>11323020699.921301</v>
      </c>
      <c r="R20" s="30">
        <v>11775165455.3722</v>
      </c>
      <c r="S20" s="30">
        <v>12238318932.476</v>
      </c>
      <c r="T20" s="30">
        <v>12629254470.6215</v>
      </c>
      <c r="U20" s="30">
        <v>13186360201.631901</v>
      </c>
      <c r="V20" s="30">
        <v>12244773436.6341</v>
      </c>
      <c r="W20" s="30">
        <v>12947986305.8585</v>
      </c>
      <c r="X20" s="30">
        <v>13439518394.249399</v>
      </c>
    </row>
    <row r="21" spans="1:24" s="31" customFormat="1">
      <c r="A21" s="4" t="s">
        <v>324</v>
      </c>
      <c r="B21" s="30">
        <v>3291863472.5490198</v>
      </c>
      <c r="C21" s="30">
        <v>3134012778.5624499</v>
      </c>
      <c r="D21" s="30">
        <v>3217222644.3916702</v>
      </c>
      <c r="E21" s="30">
        <v>3400785768.4597602</v>
      </c>
      <c r="F21" s="30">
        <v>3585124782.71912</v>
      </c>
      <c r="G21" s="30">
        <v>3702313198.6546202</v>
      </c>
      <c r="H21" s="30">
        <v>3876321918.9928999</v>
      </c>
      <c r="I21" s="30">
        <v>4248448823.2149901</v>
      </c>
      <c r="J21" s="30">
        <v>4573019129.9527903</v>
      </c>
      <c r="K21" s="30">
        <v>4953865206.0457802</v>
      </c>
      <c r="L21" s="30">
        <v>5294397152.0120296</v>
      </c>
      <c r="M21" s="30">
        <v>5830048069.2180004</v>
      </c>
      <c r="N21" s="30">
        <v>6085785040.18437</v>
      </c>
      <c r="O21" s="30">
        <v>6791139678.9013395</v>
      </c>
      <c r="P21" s="30">
        <v>7575154655.8873396</v>
      </c>
      <c r="Q21" s="30">
        <v>8215964597.2394896</v>
      </c>
      <c r="R21" s="30">
        <v>8859754432.0344105</v>
      </c>
      <c r="S21" s="30">
        <v>9790068337.3787994</v>
      </c>
      <c r="T21" s="30">
        <v>10216285298.210501</v>
      </c>
      <c r="U21" s="30">
        <v>10800332469.805599</v>
      </c>
      <c r="V21" s="30">
        <v>10886043522.7467</v>
      </c>
      <c r="W21" s="30">
        <v>11382261186.7418</v>
      </c>
      <c r="X21" s="30">
        <v>11487104909.7869</v>
      </c>
    </row>
    <row r="22" spans="1:24" s="31" customFormat="1">
      <c r="A22" s="4" t="s">
        <v>325</v>
      </c>
      <c r="B22" s="30">
        <v>3680178907.1107402</v>
      </c>
      <c r="C22" s="30">
        <v>4219738058.4084301</v>
      </c>
      <c r="D22" s="30">
        <v>4554363061.8302698</v>
      </c>
      <c r="E22" s="30">
        <v>5144256229.3579197</v>
      </c>
      <c r="F22" s="30">
        <v>4827743408.1293402</v>
      </c>
      <c r="G22" s="30">
        <v>5328309511.4653502</v>
      </c>
      <c r="H22" s="30">
        <v>5995075929.0922403</v>
      </c>
      <c r="I22" s="30">
        <v>6492837138.9026299</v>
      </c>
      <c r="J22" s="30">
        <v>7112634190.3502197</v>
      </c>
      <c r="K22" s="30">
        <v>7948118897.67064</v>
      </c>
      <c r="L22" s="30">
        <v>8812006760.2675209</v>
      </c>
      <c r="M22" s="30">
        <v>9494927537.6665707</v>
      </c>
      <c r="N22" s="30">
        <v>10559842409.5012</v>
      </c>
      <c r="O22" s="30">
        <v>11300560669.1507</v>
      </c>
      <c r="P22" s="30">
        <v>12180730327.690901</v>
      </c>
      <c r="Q22" s="30">
        <v>13094849231.9424</v>
      </c>
      <c r="R22" s="30">
        <v>14260887961.493999</v>
      </c>
      <c r="S22" s="30">
        <v>15220397809.437599</v>
      </c>
      <c r="T22" s="30">
        <v>16251209527.097799</v>
      </c>
      <c r="U22" s="30">
        <v>17272349049.074902</v>
      </c>
      <c r="V22" s="30">
        <v>17388288091.822899</v>
      </c>
      <c r="W22" s="30">
        <v>18014475824.0933</v>
      </c>
      <c r="X22" s="30">
        <v>19313579254.9048</v>
      </c>
    </row>
    <row r="23" spans="1:24" s="31" customFormat="1">
      <c r="A23" s="4" t="s">
        <v>326</v>
      </c>
      <c r="B23" s="30">
        <v>3409611175.62743</v>
      </c>
      <c r="C23" s="30">
        <v>3382351543.9961801</v>
      </c>
      <c r="D23" s="30">
        <v>3429078188.24084</v>
      </c>
      <c r="E23" s="30">
        <v>3666653969.50704</v>
      </c>
      <c r="F23" s="30">
        <v>3840187823.8156199</v>
      </c>
      <c r="G23" s="30">
        <v>4169149346.0146499</v>
      </c>
      <c r="H23" s="30">
        <v>4933487780.4556999</v>
      </c>
      <c r="I23" s="30">
        <v>4836326549.0017996</v>
      </c>
      <c r="J23" s="30">
        <v>4820314478.0660295</v>
      </c>
      <c r="K23" s="30">
        <v>4825032404.00875</v>
      </c>
      <c r="L23" s="30">
        <v>4951459326.41084</v>
      </c>
      <c r="M23" s="30">
        <v>5158072993.6138401</v>
      </c>
      <c r="N23" s="30">
        <v>5388639537.0433102</v>
      </c>
      <c r="O23" s="30">
        <v>5612311896.7316303</v>
      </c>
      <c r="P23" s="30">
        <v>5852228312.9743099</v>
      </c>
      <c r="Q23" s="30">
        <v>6166863960.0005999</v>
      </c>
      <c r="R23" s="30">
        <v>6244622516.0937204</v>
      </c>
      <c r="S23" s="30">
        <v>6636194423.4347</v>
      </c>
      <c r="T23" s="30">
        <v>6952885146.60256</v>
      </c>
      <c r="U23" s="30">
        <v>7321154258.7677298</v>
      </c>
      <c r="V23" s="30">
        <v>7252444043.5649595</v>
      </c>
      <c r="W23" s="30">
        <v>7429793008.0027304</v>
      </c>
      <c r="X23" s="30">
        <v>7955450863.3071604</v>
      </c>
    </row>
    <row r="24" spans="1:24" s="31" customFormat="1">
      <c r="A24" s="4" t="s">
        <v>327</v>
      </c>
      <c r="B24" s="30">
        <v>5210292384.6262903</v>
      </c>
      <c r="C24" s="30">
        <v>5879902594.8334799</v>
      </c>
      <c r="D24" s="30">
        <v>6448401290.42799</v>
      </c>
      <c r="E24" s="30">
        <v>6913827607.0927801</v>
      </c>
      <c r="F24" s="30">
        <v>7481086762.9570999</v>
      </c>
      <c r="G24" s="30">
        <v>7953294739.0425797</v>
      </c>
      <c r="H24" s="30">
        <v>8741520135.0923309</v>
      </c>
      <c r="I24" s="30">
        <v>9410189949.6721191</v>
      </c>
      <c r="J24" s="30">
        <v>10057425584.2237</v>
      </c>
      <c r="K24" s="30">
        <v>10653727518.4935</v>
      </c>
      <c r="L24" s="30">
        <v>11365367682.0849</v>
      </c>
      <c r="M24" s="30">
        <v>12176179653.3748</v>
      </c>
      <c r="N24" s="30">
        <v>13149604721.3901</v>
      </c>
      <c r="O24" s="30">
        <v>14013719673.2883</v>
      </c>
      <c r="P24" s="30">
        <v>15093136023.5494</v>
      </c>
      <c r="Q24" s="30">
        <v>16208985710.4571</v>
      </c>
      <c r="R24" s="30">
        <v>16970320188.617201</v>
      </c>
      <c r="S24" s="30">
        <v>17418032426.926498</v>
      </c>
      <c r="T24" s="30">
        <v>18025039938.276299</v>
      </c>
      <c r="U24" s="30">
        <v>18442825647.949299</v>
      </c>
      <c r="V24" s="30">
        <v>18217911160.7089</v>
      </c>
      <c r="W24" s="30">
        <v>18651029698.006802</v>
      </c>
      <c r="X24" s="30">
        <v>19464182761.7253</v>
      </c>
    </row>
    <row r="25" spans="1:24" s="31" customFormat="1">
      <c r="A25" s="4" t="s">
        <v>328</v>
      </c>
      <c r="B25" s="30">
        <v>4545613981.8494596</v>
      </c>
      <c r="C25" s="30">
        <v>4887347469.5200901</v>
      </c>
      <c r="D25" s="30">
        <v>5145252524.1008701</v>
      </c>
      <c r="E25" s="30">
        <v>5320161876.8383198</v>
      </c>
      <c r="F25" s="30">
        <v>5276455523.4042702</v>
      </c>
      <c r="G25" s="30">
        <v>5668018249.8127098</v>
      </c>
      <c r="H25" s="30">
        <v>5952702333.0983696</v>
      </c>
      <c r="I25" s="30">
        <v>5845723545.5970898</v>
      </c>
      <c r="J25" s="30">
        <v>6436161268.4523296</v>
      </c>
      <c r="K25" s="30">
        <v>6475589361.58496</v>
      </c>
      <c r="L25" s="30">
        <v>7037667860.5602198</v>
      </c>
      <c r="M25" s="30">
        <v>7278620698.9164495</v>
      </c>
      <c r="N25" s="30">
        <v>8181432424.8872499</v>
      </c>
      <c r="O25" s="30">
        <v>8598802655.7799492</v>
      </c>
      <c r="P25" s="30">
        <v>9229435805.1989899</v>
      </c>
      <c r="Q25" s="30">
        <v>9676541051.6302109</v>
      </c>
      <c r="R25" s="30">
        <v>10232061723.0439</v>
      </c>
      <c r="S25" s="30">
        <v>10743803974.051399</v>
      </c>
      <c r="T25" s="30">
        <v>11518517489.7945</v>
      </c>
      <c r="U25" s="30">
        <v>12202878099.864901</v>
      </c>
      <c r="V25" s="30">
        <v>12636108212.8431</v>
      </c>
      <c r="W25" s="30">
        <v>12811386891.2416</v>
      </c>
      <c r="X25" s="30">
        <v>14338070809.9809</v>
      </c>
    </row>
    <row r="26" spans="1:24" s="31" customFormat="1">
      <c r="A26" s="4" t="s">
        <v>329</v>
      </c>
      <c r="B26" s="30">
        <v>2732505104.8705201</v>
      </c>
      <c r="C26" s="30">
        <v>2964487218.3313799</v>
      </c>
      <c r="D26" s="30">
        <v>3355193935.73914</v>
      </c>
      <c r="E26" s="30">
        <v>3429672403.7449999</v>
      </c>
      <c r="F26" s="30">
        <v>3684852728.55194</v>
      </c>
      <c r="G26" s="30">
        <v>4030383981.7594299</v>
      </c>
      <c r="H26" s="30">
        <v>4401555363.2967997</v>
      </c>
      <c r="I26" s="30">
        <v>4738539907.0609999</v>
      </c>
      <c r="J26" s="30">
        <v>5267214934.0533705</v>
      </c>
      <c r="K26" s="30">
        <v>5595652768.3742704</v>
      </c>
      <c r="L26" s="30">
        <v>6005894821.65242</v>
      </c>
      <c r="M26" s="30">
        <v>6484510550.4769297</v>
      </c>
      <c r="N26" s="30">
        <v>7044930498.2586899</v>
      </c>
      <c r="O26" s="30">
        <v>7377031208.0552797</v>
      </c>
      <c r="P26" s="30">
        <v>7832448725.5337095</v>
      </c>
      <c r="Q26" s="30">
        <v>8525953148.9324799</v>
      </c>
      <c r="R26" s="30">
        <v>9035092840.0544701</v>
      </c>
      <c r="S26" s="30">
        <v>9394054636.6728497</v>
      </c>
      <c r="T26" s="30">
        <v>10199887241.3263</v>
      </c>
      <c r="U26" s="30">
        <v>11165665408.4186</v>
      </c>
      <c r="V26" s="30">
        <v>10790831151.4056</v>
      </c>
      <c r="W26" s="30">
        <v>11964172262.120701</v>
      </c>
      <c r="X26" s="30">
        <v>12933613304.6887</v>
      </c>
    </row>
    <row r="27" spans="1:24" s="31" customFormat="1">
      <c r="A27" s="4" t="s">
        <v>330</v>
      </c>
      <c r="B27" s="30">
        <v>152942819.90832999</v>
      </c>
      <c r="C27" s="30">
        <v>157629729.29410601</v>
      </c>
      <c r="D27" s="30">
        <v>160787160.234124</v>
      </c>
      <c r="E27" s="30">
        <v>171984428.08074</v>
      </c>
      <c r="F27" s="30">
        <v>178575261.95785201</v>
      </c>
      <c r="G27" s="30">
        <v>191242981.10560399</v>
      </c>
      <c r="H27" s="30">
        <v>208676015.30549899</v>
      </c>
      <c r="I27" s="30">
        <v>215465508.38986099</v>
      </c>
      <c r="J27" s="30">
        <v>233103885.09900501</v>
      </c>
      <c r="K27" s="30">
        <v>238759862.897457</v>
      </c>
      <c r="L27" s="30">
        <v>254689841.98344401</v>
      </c>
      <c r="M27" s="30">
        <v>265891109.45111999</v>
      </c>
      <c r="N27" s="30">
        <v>274245869.69307101</v>
      </c>
      <c r="O27" s="30">
        <v>287449984.86491698</v>
      </c>
      <c r="P27" s="30">
        <v>306277765.675538</v>
      </c>
      <c r="Q27" s="30">
        <v>318257372.15758002</v>
      </c>
      <c r="R27" s="30">
        <v>331512049.869335</v>
      </c>
      <c r="S27" s="30">
        <v>344271890.309394</v>
      </c>
      <c r="T27" s="30">
        <v>354411619.80943602</v>
      </c>
      <c r="U27" s="30">
        <v>362208675.46565998</v>
      </c>
      <c r="V27" s="30">
        <v>373437144.37236202</v>
      </c>
      <c r="W27" s="30">
        <v>380529819.41378498</v>
      </c>
      <c r="X27" s="30">
        <v>380778204.16633499</v>
      </c>
    </row>
    <row r="28" spans="1:24" s="31" customFormat="1">
      <c r="A28" s="4" t="s">
        <v>331</v>
      </c>
      <c r="B28" s="30">
        <v>10442634871.354799</v>
      </c>
      <c r="C28" s="30">
        <v>10892801349.7505</v>
      </c>
      <c r="D28" s="30">
        <v>10900284331.0909</v>
      </c>
      <c r="E28" s="30">
        <v>11510040889.511999</v>
      </c>
      <c r="F28" s="30">
        <v>12044485920.1539</v>
      </c>
      <c r="G28" s="30">
        <v>12563631992.5765</v>
      </c>
      <c r="H28" s="30">
        <v>12856461481.542801</v>
      </c>
      <c r="I28" s="30">
        <v>13219928972.7129</v>
      </c>
      <c r="J28" s="30">
        <v>13709485292.716801</v>
      </c>
      <c r="K28" s="30">
        <v>14086784652.2244</v>
      </c>
      <c r="L28" s="30">
        <v>14564456129.885799</v>
      </c>
      <c r="M28" s="30">
        <v>14758752967.9097</v>
      </c>
      <c r="N28" s="30">
        <v>15349552699.143801</v>
      </c>
      <c r="O28" s="30">
        <v>15719833889.666599</v>
      </c>
      <c r="P28" s="30">
        <v>16698251883.773701</v>
      </c>
      <c r="Q28" s="30">
        <v>17761402705.027401</v>
      </c>
      <c r="R28" s="30">
        <v>18890387936.696098</v>
      </c>
      <c r="S28" s="30">
        <v>20289618990.1987</v>
      </c>
      <c r="T28" s="30">
        <v>21549501570.280998</v>
      </c>
      <c r="U28" s="30">
        <v>22543715429.625</v>
      </c>
      <c r="V28" s="30">
        <v>22846268721.833599</v>
      </c>
      <c r="W28" s="30">
        <v>24340340154.8008</v>
      </c>
      <c r="X28" s="30">
        <v>25302260864.318298</v>
      </c>
    </row>
    <row r="29" spans="1:24" s="31" customFormat="1">
      <c r="A29" s="4" t="s">
        <v>332</v>
      </c>
      <c r="B29" s="30">
        <v>1472601189.3877299</v>
      </c>
      <c r="C29" s="30">
        <v>1740171903.89516</v>
      </c>
      <c r="D29" s="30">
        <v>2199878624.9969702</v>
      </c>
      <c r="E29" s="30">
        <v>2404755982.53232</v>
      </c>
      <c r="F29" s="30">
        <v>2563420456.3473501</v>
      </c>
      <c r="G29" s="30">
        <v>2678905000.3779702</v>
      </c>
      <c r="H29" s="30">
        <v>2792059651.5202699</v>
      </c>
      <c r="I29" s="30">
        <v>3017061446.5959601</v>
      </c>
      <c r="J29" s="30">
        <v>3180046743.9875498</v>
      </c>
      <c r="K29" s="30">
        <v>3281319094.6655402</v>
      </c>
      <c r="L29" s="30">
        <v>3456769850.94068</v>
      </c>
      <c r="M29" s="30">
        <v>3675073111.5152102</v>
      </c>
      <c r="N29" s="30">
        <v>4233050867.6912999</v>
      </c>
      <c r="O29" s="30">
        <v>5109938465.9999704</v>
      </c>
      <c r="P29" s="30">
        <v>5342913666.8484602</v>
      </c>
      <c r="Q29" s="30">
        <v>4248107668.9994898</v>
      </c>
      <c r="R29" s="30">
        <v>4517599382.8298702</v>
      </c>
      <c r="S29" s="30">
        <v>4687957068.1940298</v>
      </c>
      <c r="T29" s="30">
        <v>4850078818.6353703</v>
      </c>
      <c r="U29" s="30">
        <v>5104913658.2785797</v>
      </c>
      <c r="V29" s="30">
        <v>5004400572.0676298</v>
      </c>
      <c r="W29" s="30">
        <v>5209816206.7952499</v>
      </c>
      <c r="X29" s="30">
        <v>5405520318.6886101</v>
      </c>
    </row>
    <row r="30" spans="1:24" s="31" customFormat="1">
      <c r="A30" s="4" t="s">
        <v>333</v>
      </c>
      <c r="B30" s="30">
        <v>2125712616.97755</v>
      </c>
      <c r="C30" s="30">
        <v>2276857465.3991299</v>
      </c>
      <c r="D30" s="30">
        <v>2450587775.8982</v>
      </c>
      <c r="E30" s="30">
        <v>2637574173.4580002</v>
      </c>
      <c r="F30" s="30">
        <v>2825113987.3838501</v>
      </c>
      <c r="G30" s="30">
        <v>3025988471.5387101</v>
      </c>
      <c r="H30" s="30">
        <v>3222265302.1334801</v>
      </c>
      <c r="I30" s="30">
        <v>3437975081.4349999</v>
      </c>
      <c r="J30" s="30">
        <v>3668125232.5007801</v>
      </c>
      <c r="K30" s="30">
        <v>3913682444.6362801</v>
      </c>
      <c r="L30" s="30">
        <v>4175678120.7308402</v>
      </c>
      <c r="M30" s="30">
        <v>4455212709.4129496</v>
      </c>
      <c r="N30" s="30">
        <v>4753460327.2151804</v>
      </c>
      <c r="O30" s="30">
        <v>4624708741.8849201</v>
      </c>
      <c r="P30" s="30">
        <v>5358953677.7554102</v>
      </c>
      <c r="Q30" s="30">
        <v>6627605977.2191896</v>
      </c>
      <c r="R30" s="30">
        <v>7732285981.7163</v>
      </c>
      <c r="S30" s="30">
        <v>8467416571.2340899</v>
      </c>
      <c r="T30" s="30">
        <v>8720508976.1410694</v>
      </c>
      <c r="U30" s="30">
        <v>9037098062.1377792</v>
      </c>
      <c r="V30" s="30">
        <v>8805469324.0780392</v>
      </c>
      <c r="W30" s="30">
        <v>9097017465.4196396</v>
      </c>
      <c r="X30" s="30">
        <v>9318808689.50774</v>
      </c>
    </row>
    <row r="31" spans="1:24" s="31" customFormat="1">
      <c r="A31" s="4" t="s">
        <v>334</v>
      </c>
      <c r="B31" s="30"/>
      <c r="C31" s="30"/>
      <c r="D31" s="30"/>
      <c r="E31" s="30"/>
      <c r="F31" s="30"/>
      <c r="G31" s="30"/>
      <c r="H31" s="30"/>
      <c r="I31" s="30"/>
      <c r="J31" s="30">
        <v>6551560573.6992998</v>
      </c>
      <c r="K31" s="30">
        <v>7139879259.36339</v>
      </c>
      <c r="L31" s="30">
        <v>7105635207.9309101</v>
      </c>
      <c r="M31" s="30">
        <v>7212062668.5609198</v>
      </c>
      <c r="N31" s="30">
        <v>3510178352.7827802</v>
      </c>
      <c r="O31" s="30">
        <v>4556045106.7062998</v>
      </c>
      <c r="P31" s="30">
        <v>5830378733.81147</v>
      </c>
      <c r="Q31" s="30">
        <v>6230860934.4400301</v>
      </c>
      <c r="R31" s="30">
        <v>5817006469.2233</v>
      </c>
      <c r="S31" s="30">
        <v>5613705782.5657101</v>
      </c>
      <c r="T31" s="30">
        <v>5829398283.06248</v>
      </c>
      <c r="U31" s="30">
        <v>6492801932.3754997</v>
      </c>
      <c r="V31" s="30">
        <v>6274754184.3239698</v>
      </c>
      <c r="W31" s="30">
        <v>6121261630.6139603</v>
      </c>
      <c r="X31" s="30">
        <v>6150387591.2744598</v>
      </c>
    </row>
    <row r="32" spans="1:24" s="31" customFormat="1">
      <c r="A32" s="4" t="s">
        <v>335</v>
      </c>
      <c r="B32" s="30">
        <v>41084091520.836197</v>
      </c>
      <c r="C32" s="30">
        <v>45523321754.031502</v>
      </c>
      <c r="D32" s="30">
        <v>48250037678.8591</v>
      </c>
      <c r="E32" s="30">
        <v>51815457438.942802</v>
      </c>
      <c r="F32" s="30">
        <v>54497592846.118698</v>
      </c>
      <c r="G32" s="30">
        <v>59423202688.963799</v>
      </c>
      <c r="H32" s="30">
        <v>63308790672.197403</v>
      </c>
      <c r="I32" s="30">
        <v>66960659077.556297</v>
      </c>
      <c r="J32" s="30">
        <v>61368486812.749298</v>
      </c>
      <c r="K32" s="30">
        <v>66577915336.433502</v>
      </c>
      <c r="L32" s="30">
        <v>72125301711.094406</v>
      </c>
      <c r="M32" s="30">
        <v>70105793263.505096</v>
      </c>
      <c r="N32" s="30">
        <v>70590223973.418396</v>
      </c>
      <c r="O32" s="30">
        <v>75388171214.756607</v>
      </c>
      <c r="P32" s="30">
        <v>80697813415.070496</v>
      </c>
      <c r="Q32" s="30">
        <v>83933528709.000595</v>
      </c>
      <c r="R32" s="30">
        <v>86934134000.0858</v>
      </c>
      <c r="S32" s="30">
        <v>90997521479.4272</v>
      </c>
      <c r="T32" s="30">
        <v>93561325363.556198</v>
      </c>
      <c r="U32" s="30">
        <v>94752571619.164795</v>
      </c>
      <c r="V32" s="30">
        <v>91313241898.987793</v>
      </c>
      <c r="W32" s="30">
        <v>89607035523.275406</v>
      </c>
      <c r="X32" s="30">
        <v>87366859635.547897</v>
      </c>
    </row>
    <row r="33" spans="1:24" s="31" customFormat="1">
      <c r="A33" s="4" t="s">
        <v>336</v>
      </c>
      <c r="B33" s="30">
        <v>2471567340.6911802</v>
      </c>
      <c r="C33" s="30">
        <v>2491919183.8752098</v>
      </c>
      <c r="D33" s="30">
        <v>2587275526.0984502</v>
      </c>
      <c r="E33" s="30">
        <v>2761144876.5731101</v>
      </c>
      <c r="F33" s="30">
        <v>2734122508.78685</v>
      </c>
      <c r="G33" s="30">
        <v>2924307006.43397</v>
      </c>
      <c r="H33" s="30">
        <v>3367759115.6236401</v>
      </c>
      <c r="I33" s="30">
        <v>3733927293.9737301</v>
      </c>
      <c r="J33" s="30">
        <v>3884615354.3017802</v>
      </c>
      <c r="K33" s="30">
        <v>4096475438.5817099</v>
      </c>
      <c r="L33" s="30">
        <v>4336297558.73211</v>
      </c>
      <c r="M33" s="30">
        <v>4588811103.4080896</v>
      </c>
      <c r="N33" s="30">
        <v>4878029890.6492901</v>
      </c>
      <c r="O33" s="30">
        <v>5162139318.9424496</v>
      </c>
      <c r="P33" s="30">
        <v>5452935027.0895395</v>
      </c>
      <c r="Q33" s="30">
        <v>5751103220.7580996</v>
      </c>
      <c r="R33" s="30">
        <v>6080877439.0142803</v>
      </c>
      <c r="S33" s="30">
        <v>6324593691.8197498</v>
      </c>
      <c r="T33" s="30">
        <v>6627869554.2746</v>
      </c>
      <c r="U33" s="30">
        <v>6954148518.0469704</v>
      </c>
      <c r="V33" s="30">
        <v>7031789478.0192604</v>
      </c>
      <c r="W33" s="30">
        <v>7453104210.7616501</v>
      </c>
      <c r="X33" s="30">
        <v>7886169808.8887701</v>
      </c>
    </row>
    <row r="34" spans="1:24" s="31" customFormat="1">
      <c r="A34" s="4" t="s">
        <v>337</v>
      </c>
      <c r="B34" s="30">
        <v>10025531130.373301</v>
      </c>
      <c r="C34" s="30">
        <v>10904315833.014099</v>
      </c>
      <c r="D34" s="30">
        <v>11673826855.912399</v>
      </c>
      <c r="E34" s="30">
        <v>12392802042.180401</v>
      </c>
      <c r="F34" s="30">
        <v>13111998788.5837</v>
      </c>
      <c r="G34" s="30">
        <v>14424170543.111</v>
      </c>
      <c r="H34" s="30">
        <v>15440982449.2962</v>
      </c>
      <c r="I34" s="30">
        <v>16686121478.7866</v>
      </c>
      <c r="J34" s="30">
        <v>18426149495.451199</v>
      </c>
      <c r="K34" s="30">
        <v>19696503991.876202</v>
      </c>
      <c r="L34" s="30">
        <v>23621173792.052101</v>
      </c>
      <c r="M34" s="30">
        <v>24684450133.585899</v>
      </c>
      <c r="N34" s="30">
        <v>25580938412.253601</v>
      </c>
      <c r="O34" s="30">
        <v>25472635631.4118</v>
      </c>
      <c r="P34" s="30">
        <v>27599627256.248402</v>
      </c>
      <c r="Q34" s="30">
        <v>29296831595.111698</v>
      </c>
      <c r="R34" s="30">
        <v>29594659410.199799</v>
      </c>
      <c r="S34" s="30">
        <v>31698602009.250198</v>
      </c>
      <c r="T34" s="30">
        <v>33455747091.453098</v>
      </c>
      <c r="U34" s="30">
        <v>36057648140.925697</v>
      </c>
      <c r="V34" s="30">
        <v>35548628246.841599</v>
      </c>
      <c r="W34" s="30">
        <v>37605021688.5849</v>
      </c>
      <c r="X34" s="30">
        <v>40037968776.295197</v>
      </c>
    </row>
    <row r="35" spans="1:24"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row>
    <row r="36" spans="1:24" s="31" customFormat="1">
      <c r="A36" s="4" t="s">
        <v>339</v>
      </c>
      <c r="B36" s="30">
        <v>7911632246.1674604</v>
      </c>
      <c r="C36" s="30">
        <v>8332273950.1525002</v>
      </c>
      <c r="D36" s="30">
        <v>8707720536.9183903</v>
      </c>
      <c r="E36" s="30">
        <v>9312477998.4457607</v>
      </c>
      <c r="F36" s="30">
        <v>9967368259.0727901</v>
      </c>
      <c r="G36" s="30">
        <v>10688567053.9694</v>
      </c>
      <c r="H36" s="30">
        <v>11533358730.243299</v>
      </c>
      <c r="I36" s="30">
        <v>12496675168.6999</v>
      </c>
      <c r="J36" s="30">
        <v>13468153676.929399</v>
      </c>
      <c r="K36" s="30">
        <v>14709964373.183399</v>
      </c>
      <c r="L36" s="30">
        <v>16224830118.4095</v>
      </c>
      <c r="M36" s="30">
        <v>17127747783.355301</v>
      </c>
      <c r="N36" s="30">
        <v>18429026693.834301</v>
      </c>
      <c r="O36" s="30">
        <v>19361301157.5942</v>
      </c>
      <c r="P36" s="30">
        <v>20269709662.113602</v>
      </c>
      <c r="Q36" s="30">
        <v>20862439035.836601</v>
      </c>
      <c r="R36" s="30">
        <v>21646247803.5592</v>
      </c>
      <c r="S36" s="30">
        <v>22409065937.081299</v>
      </c>
      <c r="T36" s="30">
        <v>23313229521.258301</v>
      </c>
      <c r="U36" s="30">
        <v>23649244491.7864</v>
      </c>
      <c r="V36" s="30">
        <v>22990595910.355202</v>
      </c>
      <c r="W36" s="30">
        <v>24047876564.553398</v>
      </c>
      <c r="X36" s="30">
        <v>25726859629.835098</v>
      </c>
    </row>
    <row r="37" spans="1:24" s="31" customFormat="1">
      <c r="A37" s="22" t="s">
        <v>340</v>
      </c>
      <c r="B37" s="5"/>
      <c r="C37" s="5"/>
      <c r="D37" s="5"/>
      <c r="E37" s="5"/>
      <c r="F37" s="5"/>
      <c r="G37" s="5"/>
      <c r="H37" s="5"/>
      <c r="I37" s="5"/>
      <c r="J37" s="5"/>
      <c r="K37" s="5"/>
      <c r="L37" s="5"/>
      <c r="M37" s="5"/>
      <c r="N37" s="5"/>
      <c r="O37" s="5"/>
      <c r="P37" s="5"/>
      <c r="Q37" s="5"/>
      <c r="R37" s="5"/>
      <c r="S37" s="5"/>
      <c r="T37" s="5"/>
      <c r="U37" s="5"/>
      <c r="V37" s="5"/>
      <c r="W37" s="5"/>
      <c r="X37" s="5"/>
    </row>
    <row r="38" spans="1:24" s="31" customFormat="1">
      <c r="A38" s="4" t="s">
        <v>341</v>
      </c>
      <c r="B38" s="30">
        <v>5334356980.5872402</v>
      </c>
      <c r="C38" s="30">
        <v>5031596019.0406799</v>
      </c>
      <c r="D38" s="30">
        <v>8302001638.2535801</v>
      </c>
      <c r="E38" s="30">
        <v>8918205512.89464</v>
      </c>
      <c r="F38" s="30">
        <v>9059112101.4370708</v>
      </c>
      <c r="G38" s="30">
        <v>9881952166.9683495</v>
      </c>
      <c r="H38" s="30">
        <v>10706912294.4429</v>
      </c>
      <c r="I38" s="30">
        <v>13522161302.5571</v>
      </c>
      <c r="J38" s="30">
        <v>12531250376.813101</v>
      </c>
      <c r="K38" s="30">
        <v>14580346934.355</v>
      </c>
      <c r="L38" s="30">
        <v>14940079246.6702</v>
      </c>
      <c r="M38" s="30">
        <v>16116083224.9035</v>
      </c>
      <c r="N38" s="30">
        <v>17744395901.211399</v>
      </c>
      <c r="O38" s="30">
        <v>18752797165.2192</v>
      </c>
      <c r="P38" s="30">
        <v>19183490619.519299</v>
      </c>
      <c r="Q38" s="30">
        <v>18699573703.900398</v>
      </c>
      <c r="R38" s="30">
        <v>19220881815.446098</v>
      </c>
      <c r="S38" s="30">
        <v>19559505748.8647</v>
      </c>
      <c r="T38" s="30">
        <v>19911532902.111</v>
      </c>
      <c r="U38" s="30">
        <v>22050308243.293098</v>
      </c>
      <c r="V38" s="30">
        <v>21595863371.361801</v>
      </c>
      <c r="W38" s="30">
        <v>17117124949.5217</v>
      </c>
      <c r="X38" s="30">
        <v>16048981788.932699</v>
      </c>
    </row>
    <row r="39" spans="1:24" s="31" customFormat="1">
      <c r="A39" s="4" t="s">
        <v>342</v>
      </c>
      <c r="B39" s="30">
        <v>81859359645.195099</v>
      </c>
      <c r="C39" s="30">
        <v>86176261677.541306</v>
      </c>
      <c r="D39" s="30">
        <v>89981422875.843704</v>
      </c>
      <c r="E39" s="30">
        <v>94710841307.618698</v>
      </c>
      <c r="F39" s="30">
        <v>100649687358.877</v>
      </c>
      <c r="G39" s="30">
        <v>106643897768.563</v>
      </c>
      <c r="H39" s="30">
        <v>113713678679.98</v>
      </c>
      <c r="I39" s="30">
        <v>123958636466.755</v>
      </c>
      <c r="J39" s="30">
        <v>133807860088.47</v>
      </c>
      <c r="K39" s="30">
        <v>143119920035.85999</v>
      </c>
      <c r="L39" s="30">
        <v>153847548032.57001</v>
      </c>
      <c r="M39" s="30">
        <v>166777509001.453</v>
      </c>
      <c r="N39" s="30">
        <v>180891063971.83099</v>
      </c>
      <c r="O39" s="30">
        <v>195263600696.06299</v>
      </c>
      <c r="P39" s="30">
        <v>210872470954.66101</v>
      </c>
      <c r="Q39" s="30">
        <v>228784516185.35599</v>
      </c>
      <c r="R39" s="30">
        <v>249524590078.06601</v>
      </c>
      <c r="S39" s="30">
        <v>265978953492.11301</v>
      </c>
      <c r="T39" s="30">
        <v>285465497185.104</v>
      </c>
      <c r="U39" s="30">
        <v>307968675537.12598</v>
      </c>
      <c r="V39" s="30">
        <v>318590539508.41998</v>
      </c>
      <c r="W39" s="30">
        <v>340699216280.98901</v>
      </c>
      <c r="X39" s="30">
        <v>364956537690.01898</v>
      </c>
    </row>
    <row r="40" spans="1:24" s="31" customFormat="1">
      <c r="A40" s="4" t="s">
        <v>343</v>
      </c>
      <c r="B40" s="30">
        <v>5948745124.7583199</v>
      </c>
      <c r="C40" s="30">
        <v>6391724792.2649403</v>
      </c>
      <c r="D40" s="30">
        <v>6812232499.7205095</v>
      </c>
      <c r="E40" s="30">
        <v>7391673881.4724998</v>
      </c>
      <c r="F40" s="30">
        <v>8156012046.85571</v>
      </c>
      <c r="G40" s="30">
        <v>9236690729.6479092</v>
      </c>
      <c r="H40" s="30">
        <v>10231582418.2332</v>
      </c>
      <c r="I40" s="30">
        <v>11276490334.4298</v>
      </c>
      <c r="J40" s="30">
        <v>12031065420.523399</v>
      </c>
      <c r="K40" s="30">
        <v>12041495990.090799</v>
      </c>
      <c r="L40" s="30">
        <v>12759539856.908501</v>
      </c>
      <c r="M40" s="30">
        <v>13661584453.2062</v>
      </c>
      <c r="N40" s="30">
        <v>14660703327.0133</v>
      </c>
      <c r="O40" s="30">
        <v>15739242179.059099</v>
      </c>
      <c r="P40" s="30">
        <v>16863428739.250999</v>
      </c>
      <c r="Q40" s="30">
        <v>18049954289.2262</v>
      </c>
      <c r="R40" s="30">
        <v>19319040575.141499</v>
      </c>
      <c r="S40" s="30">
        <v>20674277088.927799</v>
      </c>
      <c r="T40" s="30">
        <v>22224426840.745998</v>
      </c>
      <c r="U40" s="30">
        <v>23744458914.5238</v>
      </c>
      <c r="V40" s="30">
        <v>23009328867.860199</v>
      </c>
      <c r="W40" s="30">
        <v>23711059828.610199</v>
      </c>
      <c r="X40" s="30">
        <v>24971817549.035999</v>
      </c>
    </row>
    <row r="41" spans="1:24" s="31" customFormat="1">
      <c r="A41" s="4" t="s">
        <v>344</v>
      </c>
      <c r="B41" s="30">
        <v>137709379.64288199</v>
      </c>
      <c r="C41" s="30">
        <v>130319465.48046499</v>
      </c>
      <c r="D41" s="30">
        <v>131445388.18371999</v>
      </c>
      <c r="E41" s="30">
        <v>136937638.646577</v>
      </c>
      <c r="F41" s="30">
        <v>134628936.84538001</v>
      </c>
      <c r="G41" s="30">
        <v>141298463.52181599</v>
      </c>
      <c r="H41" s="30">
        <v>141240800.76959899</v>
      </c>
      <c r="I41" s="30">
        <v>144113375.77117199</v>
      </c>
      <c r="J41" s="30">
        <v>141108601.487221</v>
      </c>
      <c r="K41" s="30">
        <v>142239787.19069901</v>
      </c>
      <c r="L41" s="30">
        <v>140653761.89040801</v>
      </c>
      <c r="M41" s="30">
        <v>143133179.310963</v>
      </c>
      <c r="N41" s="30">
        <v>150475757.29985601</v>
      </c>
      <c r="O41" s="30">
        <v>156733979.01559201</v>
      </c>
      <c r="P41" s="30">
        <v>155014181.21685699</v>
      </c>
      <c r="Q41" s="30">
        <v>170292247.936611</v>
      </c>
      <c r="R41" s="30">
        <v>169487795.99218601</v>
      </c>
      <c r="S41" s="30">
        <v>169082755.957434</v>
      </c>
      <c r="T41" s="30">
        <v>178009006.64794499</v>
      </c>
      <c r="U41" s="30">
        <v>174189381.58661801</v>
      </c>
      <c r="V41" s="30">
        <v>171778453.496443</v>
      </c>
      <c r="W41" s="30">
        <v>185325370.791684</v>
      </c>
      <c r="X41" s="30">
        <v>187463900.32554999</v>
      </c>
    </row>
    <row r="42" spans="1:24" s="31" customFormat="1">
      <c r="A42" s="4" t="s">
        <v>345</v>
      </c>
      <c r="B42" s="30">
        <v>4916333227.0465698</v>
      </c>
      <c r="C42" s="30">
        <v>5199667532.8350096</v>
      </c>
      <c r="D42" s="30">
        <v>5556636046.3662596</v>
      </c>
      <c r="E42" s="30">
        <v>5901691556.6151896</v>
      </c>
      <c r="F42" s="30">
        <v>6316066213.3658199</v>
      </c>
      <c r="G42" s="30">
        <v>6743452505.8914404</v>
      </c>
      <c r="H42" s="30">
        <v>6682418882.0008802</v>
      </c>
      <c r="I42" s="30">
        <v>7900966546.4708796</v>
      </c>
      <c r="J42" s="30">
        <v>8516033181.9036102</v>
      </c>
      <c r="K42" s="30">
        <v>9154901738.1324291</v>
      </c>
      <c r="L42" s="30">
        <v>9899290540.5288792</v>
      </c>
      <c r="M42" s="30">
        <v>10695241843.583099</v>
      </c>
      <c r="N42" s="30">
        <v>11540001473.5109</v>
      </c>
      <c r="O42" s="30">
        <v>12466228777.4506</v>
      </c>
      <c r="P42" s="30">
        <v>13415151492.565901</v>
      </c>
      <c r="Q42" s="30">
        <v>14390446134.062799</v>
      </c>
      <c r="R42" s="30">
        <v>15401063602.4237</v>
      </c>
      <c r="S42" s="30">
        <v>16462586665.9447</v>
      </c>
      <c r="T42" s="30">
        <v>17491162497.042702</v>
      </c>
      <c r="U42" s="30">
        <v>18445727730.911999</v>
      </c>
      <c r="V42" s="30">
        <v>19050068385.251202</v>
      </c>
      <c r="W42" s="30">
        <v>19712963837.341599</v>
      </c>
      <c r="X42" s="30">
        <v>20584824410.865601</v>
      </c>
    </row>
    <row r="43" spans="1:24" s="31" customFormat="1">
      <c r="A43" s="4" t="s">
        <v>346</v>
      </c>
      <c r="B43" s="30">
        <v>14145606422.752501</v>
      </c>
      <c r="C43" s="30">
        <v>15750296809.251699</v>
      </c>
      <c r="D43" s="30">
        <v>17644351688.583401</v>
      </c>
      <c r="E43" s="30">
        <v>20087034863.696301</v>
      </c>
      <c r="F43" s="30">
        <v>22811773472.3727</v>
      </c>
      <c r="G43" s="30">
        <v>25907096347.745701</v>
      </c>
      <c r="H43" s="30">
        <v>29294651403.317799</v>
      </c>
      <c r="I43" s="30">
        <v>32807501685.171799</v>
      </c>
      <c r="J43" s="30">
        <v>36172010498.997902</v>
      </c>
      <c r="K43" s="30">
        <v>39988160286.585098</v>
      </c>
      <c r="L43" s="30">
        <v>44050000301.133904</v>
      </c>
      <c r="M43" s="30">
        <v>46513048305.566597</v>
      </c>
      <c r="N43" s="30">
        <v>49923696852.739799</v>
      </c>
      <c r="O43" s="30">
        <v>54130268061.195999</v>
      </c>
      <c r="P43" s="30">
        <v>58455772094.109596</v>
      </c>
      <c r="Q43" s="30">
        <v>62543490877.557503</v>
      </c>
      <c r="R43" s="30">
        <v>65129099993.782402</v>
      </c>
      <c r="S43" s="30">
        <v>68569954668.530502</v>
      </c>
      <c r="T43" s="30">
        <v>71467788957.296402</v>
      </c>
      <c r="U43" s="30">
        <v>74970286554.726196</v>
      </c>
      <c r="V43" s="30">
        <v>73900067731.152893</v>
      </c>
      <c r="W43" s="30">
        <v>75589828451.967102</v>
      </c>
      <c r="X43" s="30">
        <v>78243496113.901703</v>
      </c>
    </row>
    <row r="44" spans="1:24" s="31" customFormat="1">
      <c r="A44" s="4" t="s">
        <v>347</v>
      </c>
      <c r="B44" s="30">
        <v>11350940794.057899</v>
      </c>
      <c r="C44" s="30">
        <v>11989828677.1161</v>
      </c>
      <c r="D44" s="30">
        <v>12165915055.528</v>
      </c>
      <c r="E44" s="30">
        <v>12816259532.584101</v>
      </c>
      <c r="F44" s="30">
        <v>13597140253.445</v>
      </c>
      <c r="G44" s="30">
        <v>14259763738.372499</v>
      </c>
      <c r="H44" s="30">
        <v>14938121594.8528</v>
      </c>
      <c r="I44" s="30">
        <v>15655857178.947701</v>
      </c>
      <c r="J44" s="30">
        <v>16835382702.635</v>
      </c>
      <c r="K44" s="30">
        <v>17835632058.641399</v>
      </c>
      <c r="L44" s="30">
        <v>18946525310.229599</v>
      </c>
      <c r="M44" s="30">
        <v>19814857400.068699</v>
      </c>
      <c r="N44" s="30">
        <v>20740250076.0229</v>
      </c>
      <c r="O44" s="30">
        <v>21471375659.8316</v>
      </c>
      <c r="P44" s="30">
        <v>22762123723.318199</v>
      </c>
      <c r="Q44" s="30">
        <v>23667157888.839298</v>
      </c>
      <c r="R44" s="30">
        <v>23769663596.2607</v>
      </c>
      <c r="S44" s="30">
        <v>25903532698.862999</v>
      </c>
      <c r="T44" s="30">
        <v>27877997386.344299</v>
      </c>
      <c r="U44" s="30">
        <v>29733851281.771999</v>
      </c>
      <c r="V44" s="30">
        <v>29029271596.010201</v>
      </c>
      <c r="W44" s="30">
        <v>30433751249.592899</v>
      </c>
      <c r="X44" s="30">
        <v>32142056494.600899</v>
      </c>
    </row>
    <row r="45" spans="1:24" s="31" customFormat="1">
      <c r="A45" s="4" t="s">
        <v>348</v>
      </c>
      <c r="B45" s="30">
        <v>703201402.62414002</v>
      </c>
      <c r="C45" s="30">
        <v>668332642.977772</v>
      </c>
      <c r="D45" s="30">
        <v>671150767.72449195</v>
      </c>
      <c r="E45" s="30">
        <v>733653439.58740997</v>
      </c>
      <c r="F45" s="30">
        <v>790024738.55094695</v>
      </c>
      <c r="G45" s="30">
        <v>848163286.87183595</v>
      </c>
      <c r="H45" s="30">
        <v>883254025.39139605</v>
      </c>
      <c r="I45" s="30">
        <v>915402132.32260895</v>
      </c>
      <c r="J45" s="30">
        <v>972394214.69303203</v>
      </c>
      <c r="K45" s="30">
        <v>1000251979.21632</v>
      </c>
      <c r="L45" s="30">
        <v>1097358154.0132201</v>
      </c>
      <c r="M45" s="30">
        <v>1178894480.74613</v>
      </c>
      <c r="N45" s="30">
        <v>1206719553.0225999</v>
      </c>
      <c r="O45" s="30">
        <v>1271231585.04405</v>
      </c>
      <c r="P45" s="30">
        <v>1286352316.2138901</v>
      </c>
      <c r="Q45" s="30">
        <v>1307908823.02688</v>
      </c>
      <c r="R45" s="30">
        <v>1380562415.0775001</v>
      </c>
      <c r="S45" s="30">
        <v>1423021091.29807</v>
      </c>
      <c r="T45" s="30">
        <v>1462095146.5362401</v>
      </c>
      <c r="U45" s="30">
        <v>1487670883.59496</v>
      </c>
      <c r="V45" s="30">
        <v>1437368870.52964</v>
      </c>
      <c r="W45" s="30">
        <v>1429244435.37362</v>
      </c>
      <c r="X45" s="30">
        <v>1371062278.8684499</v>
      </c>
    </row>
    <row r="46" spans="1:24" s="31" customFormat="1">
      <c r="A46" s="4" t="s">
        <v>349</v>
      </c>
      <c r="B46" s="30">
        <v>832129399.61914396</v>
      </c>
      <c r="C46" s="30">
        <v>968163347.23869896</v>
      </c>
      <c r="D46" s="30">
        <v>903289676.71217</v>
      </c>
      <c r="E46" s="30">
        <v>883577482.07145703</v>
      </c>
      <c r="F46" s="30">
        <v>887111792.82774305</v>
      </c>
      <c r="G46" s="30">
        <v>913901649.98040402</v>
      </c>
      <c r="H46" s="30">
        <v>876375344.56809199</v>
      </c>
      <c r="I46" s="30">
        <v>966018200.386621</v>
      </c>
      <c r="J46" s="30">
        <v>1075525699.83535</v>
      </c>
      <c r="K46" s="30">
        <v>1182966719.4265699</v>
      </c>
      <c r="L46" s="30">
        <v>1296498969.59777</v>
      </c>
      <c r="M46" s="30">
        <v>1373719145.2729299</v>
      </c>
      <c r="N46" s="30">
        <v>1440462634.6705201</v>
      </c>
      <c r="O46" s="30">
        <v>1485158470.5884399</v>
      </c>
      <c r="P46" s="30">
        <v>1551574195.0086401</v>
      </c>
      <c r="Q46" s="30">
        <v>1595205123</v>
      </c>
      <c r="R46" s="30">
        <v>1648934395.2950001</v>
      </c>
      <c r="S46" s="30">
        <v>1597082463.8705399</v>
      </c>
      <c r="T46" s="30">
        <v>1586017910.6335101</v>
      </c>
      <c r="U46" s="30">
        <v>1957336639.02862</v>
      </c>
      <c r="V46" s="30">
        <v>2582938981.8891802</v>
      </c>
      <c r="W46" s="30">
        <v>2720236099.4216299</v>
      </c>
      <c r="X46" s="30">
        <v>2161456494.9531999</v>
      </c>
    </row>
    <row r="47" spans="1:24" s="31" customFormat="1">
      <c r="A47" s="4" t="s">
        <v>350</v>
      </c>
      <c r="B47" s="30">
        <v>26982808.616785001</v>
      </c>
      <c r="C47" s="30">
        <v>27374484.343695302</v>
      </c>
      <c r="D47" s="30">
        <v>29485488.175101802</v>
      </c>
      <c r="E47" s="30">
        <v>28569927.385793999</v>
      </c>
      <c r="F47" s="30">
        <v>28090954.568262901</v>
      </c>
      <c r="G47" s="30">
        <v>26934104.575845201</v>
      </c>
      <c r="H47" s="30">
        <v>27712718.5511433</v>
      </c>
      <c r="I47" s="30">
        <v>29471593.059234802</v>
      </c>
      <c r="J47" s="30">
        <v>31562698.504478101</v>
      </c>
      <c r="K47" s="30">
        <v>30258379.934695799</v>
      </c>
      <c r="L47" s="30">
        <v>29254342.043923698</v>
      </c>
      <c r="M47" s="30">
        <v>31441311.514304399</v>
      </c>
      <c r="N47" s="30">
        <v>30220082.5851316</v>
      </c>
      <c r="O47" s="30">
        <v>32048692.8049719</v>
      </c>
      <c r="P47" s="30">
        <v>32778790.341527</v>
      </c>
      <c r="Q47" s="30">
        <v>36193811.463351399</v>
      </c>
      <c r="R47" s="30">
        <v>38706029.442653596</v>
      </c>
      <c r="S47" s="30">
        <v>40031100.720870502</v>
      </c>
      <c r="T47" s="30">
        <v>40589025.469593503</v>
      </c>
      <c r="U47" s="30">
        <v>46168272.956822798</v>
      </c>
      <c r="V47" s="30">
        <v>44215536.336292498</v>
      </c>
      <c r="W47" s="30">
        <v>44982682.865786597</v>
      </c>
      <c r="X47" s="30">
        <v>45287366.268470101</v>
      </c>
    </row>
    <row r="48" spans="1:24" s="31" customFormat="1">
      <c r="A48" s="4" t="s">
        <v>351</v>
      </c>
      <c r="B48" s="30">
        <v>32121138976.790298</v>
      </c>
      <c r="C48" s="30">
        <v>34026978824.337799</v>
      </c>
      <c r="D48" s="30">
        <v>35743585101.619698</v>
      </c>
      <c r="E48" s="30">
        <v>37801341256.399101</v>
      </c>
      <c r="F48" s="30">
        <v>39553645351.966904</v>
      </c>
      <c r="G48" s="30">
        <v>41586316226.795998</v>
      </c>
      <c r="H48" s="30">
        <v>43516193615.5495</v>
      </c>
      <c r="I48" s="30">
        <v>45028401256.210503</v>
      </c>
      <c r="J48" s="30">
        <v>46836019413.187202</v>
      </c>
      <c r="K48" s="30">
        <v>47526102067.829498</v>
      </c>
      <c r="L48" s="30">
        <v>49485946336.805901</v>
      </c>
      <c r="M48" s="30">
        <v>41943733002.481102</v>
      </c>
      <c r="N48" s="30">
        <v>41480699220.123497</v>
      </c>
      <c r="O48" s="30">
        <v>43696168075.340103</v>
      </c>
      <c r="P48" s="30">
        <v>38814342905.008499</v>
      </c>
      <c r="Q48" s="30">
        <v>24818907165.614201</v>
      </c>
      <c r="R48" s="30">
        <v>21087806846.528801</v>
      </c>
      <c r="S48" s="30">
        <v>18858191481.811901</v>
      </c>
      <c r="T48" s="30">
        <v>18703173106.830898</v>
      </c>
      <c r="U48" s="30">
        <v>18972724530.069801</v>
      </c>
      <c r="V48" s="30">
        <v>19201065259.538601</v>
      </c>
      <c r="W48" s="30">
        <v>19009054606.8922</v>
      </c>
      <c r="X48" s="30">
        <v>19294190425.738602</v>
      </c>
    </row>
    <row r="49" spans="1:24" s="31" customFormat="1">
      <c r="A49" s="22" t="s">
        <v>352</v>
      </c>
      <c r="B49" s="5"/>
      <c r="C49" s="5"/>
      <c r="D49" s="5"/>
      <c r="E49" s="5"/>
      <c r="F49" s="5"/>
      <c r="G49" s="5"/>
      <c r="H49" s="5"/>
      <c r="I49" s="5"/>
      <c r="J49" s="5"/>
      <c r="K49" s="5"/>
      <c r="L49" s="5"/>
      <c r="M49" s="5"/>
      <c r="N49" s="5"/>
      <c r="O49" s="5"/>
      <c r="P49" s="5"/>
      <c r="Q49" s="5"/>
      <c r="R49" s="5"/>
      <c r="S49" s="5"/>
      <c r="T49" s="5"/>
      <c r="U49" s="5"/>
      <c r="V49" s="5"/>
      <c r="W49" s="5"/>
      <c r="X49" s="5"/>
    </row>
    <row r="50" spans="1:24" s="31" customFormat="1">
      <c r="A50" s="4" t="s">
        <v>353</v>
      </c>
      <c r="B50" s="30">
        <v>10207950909.437799</v>
      </c>
      <c r="C50" s="30">
        <v>10173830702.7055</v>
      </c>
      <c r="D50" s="30">
        <v>10267887024.540001</v>
      </c>
      <c r="E50" s="30">
        <v>10612825166.129499</v>
      </c>
      <c r="F50" s="30">
        <v>10481948707.5054</v>
      </c>
      <c r="G50" s="30">
        <v>10861145151.4429</v>
      </c>
      <c r="H50" s="30">
        <v>11050624591.935699</v>
      </c>
      <c r="I50" s="30">
        <v>11666158277.953501</v>
      </c>
      <c r="J50" s="30">
        <v>11955280368.3025</v>
      </c>
      <c r="K50" s="30">
        <v>12710004111.203899</v>
      </c>
      <c r="L50" s="30">
        <v>12355432324.934601</v>
      </c>
      <c r="M50" s="30">
        <v>12985338649.0917</v>
      </c>
      <c r="N50" s="30">
        <v>13050568711.068501</v>
      </c>
      <c r="O50" s="30">
        <v>13614989576.077999</v>
      </c>
      <c r="P50" s="30">
        <v>14008295652.9452</v>
      </c>
      <c r="Q50" s="30">
        <v>14204411792.0877</v>
      </c>
      <c r="R50" s="30">
        <v>14461862221.3538</v>
      </c>
      <c r="S50" s="30">
        <v>14824891915.4191</v>
      </c>
      <c r="T50" s="30">
        <v>15072145415.3337</v>
      </c>
      <c r="U50" s="30">
        <v>14812437730.051701</v>
      </c>
      <c r="V50" s="30">
        <v>14328692775.014299</v>
      </c>
      <c r="W50" s="30">
        <v>14065253439.601801</v>
      </c>
      <c r="X50" s="30">
        <v>13828677969.187401</v>
      </c>
    </row>
    <row r="51" spans="1:2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row>
    <row r="52" spans="1:24" s="33" customFormat="1" ht="29.65" customHeight="1">
      <c r="A52" s="26" t="s">
        <v>355</v>
      </c>
      <c r="B52" s="32">
        <f>SUM(B4:B50)</f>
        <v>377908161124.8963</v>
      </c>
      <c r="C52" s="32">
        <f t="shared" ref="C52:X52" si="0">SUM(C4:C50)</f>
        <v>399099438753.4765</v>
      </c>
      <c r="D52" s="32">
        <f t="shared" si="0"/>
        <v>424212262429.1087</v>
      </c>
      <c r="E52" s="32">
        <f t="shared" si="0"/>
        <v>447418064075.11426</v>
      </c>
      <c r="F52" s="32">
        <f t="shared" si="0"/>
        <v>477464126606.09503</v>
      </c>
      <c r="G52" s="32">
        <f t="shared" si="0"/>
        <v>515828646600.34045</v>
      </c>
      <c r="H52" s="32">
        <f t="shared" si="0"/>
        <v>553174552042.84521</v>
      </c>
      <c r="I52" s="32">
        <f t="shared" si="0"/>
        <v>601461934690.79114</v>
      </c>
      <c r="J52" s="32">
        <f t="shared" si="0"/>
        <v>641437584611.27698</v>
      </c>
      <c r="K52" s="32">
        <f t="shared" si="0"/>
        <v>677034461844.04175</v>
      </c>
      <c r="L52" s="32">
        <f t="shared" si="0"/>
        <v>725735631787.51672</v>
      </c>
      <c r="M52" s="32">
        <f t="shared" si="0"/>
        <v>754846047149.93909</v>
      </c>
      <c r="N52" s="32">
        <f t="shared" si="0"/>
        <v>799073782744.46753</v>
      </c>
      <c r="O52" s="32">
        <f t="shared" si="0"/>
        <v>850629846531.63733</v>
      </c>
      <c r="P52" s="32">
        <f t="shared" si="0"/>
        <v>903588889231.61072</v>
      </c>
      <c r="Q52" s="32">
        <f t="shared" si="0"/>
        <v>937481815695.99316</v>
      </c>
      <c r="R52" s="32">
        <f t="shared" si="0"/>
        <v>975776060535.11414</v>
      </c>
      <c r="S52" s="32">
        <f t="shared" si="0"/>
        <v>1022544187070.4803</v>
      </c>
      <c r="T52" s="32">
        <f t="shared" si="0"/>
        <v>1071711201930.6354</v>
      </c>
      <c r="U52" s="32">
        <f t="shared" si="0"/>
        <v>1125554216000.8142</v>
      </c>
      <c r="V52" s="32">
        <f t="shared" si="0"/>
        <v>1130550989691.2058</v>
      </c>
      <c r="W52" s="32">
        <f t="shared" si="0"/>
        <v>1172252164549.7229</v>
      </c>
      <c r="X52" s="32">
        <f t="shared" si="0"/>
        <v>1226159315019.0664</v>
      </c>
    </row>
    <row r="53" spans="1:24" s="33" customFormat="1">
      <c r="A53" s="26" t="s">
        <v>356</v>
      </c>
      <c r="B53" s="32">
        <v>48289594110041.102</v>
      </c>
      <c r="C53" s="32">
        <v>49287810411829.5</v>
      </c>
      <c r="D53" s="32">
        <v>50394560732635.203</v>
      </c>
      <c r="E53" s="32">
        <v>51951996583892.703</v>
      </c>
      <c r="F53" s="32">
        <v>54287814001370.5</v>
      </c>
      <c r="G53" s="32">
        <v>56485238372945.703</v>
      </c>
      <c r="H53" s="32">
        <v>59030657217606.5</v>
      </c>
      <c r="I53" s="32">
        <v>61653134406690.703</v>
      </c>
      <c r="J53" s="32">
        <v>62939954838850</v>
      </c>
      <c r="K53" s="32">
        <v>62111562664173</v>
      </c>
      <c r="L53" s="32">
        <v>64936403827271.102</v>
      </c>
      <c r="M53" s="32">
        <v>67134625342245.703</v>
      </c>
      <c r="N53" s="32">
        <v>68969943380958.797</v>
      </c>
      <c r="O53" s="32">
        <v>70954291995948.797</v>
      </c>
      <c r="P53" s="32">
        <v>73157489546051.797</v>
      </c>
      <c r="Q53" s="32">
        <v>75440152527504</v>
      </c>
      <c r="R53" s="32">
        <v>77504766777430.297</v>
      </c>
      <c r="S53" s="32">
        <v>80142935827485.797</v>
      </c>
      <c r="T53" s="32">
        <v>82710386606503.906</v>
      </c>
      <c r="U53" s="32">
        <v>84795273631028.797</v>
      </c>
      <c r="V53" s="32">
        <v>82306867233553.5</v>
      </c>
      <c r="W53" s="32">
        <v>87439828374780.797</v>
      </c>
      <c r="X53" s="32">
        <v>90126324823402.406</v>
      </c>
    </row>
  </sheetData>
  <sortState xmlns:xlrd2="http://schemas.microsoft.com/office/spreadsheetml/2017/richdata2" ref="A4:X53">
    <sortCondition ref="A2"/>
  </sortState>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191DA-6CC7-44DF-8143-5DDA627A34D0}">
  <sheetPr codeName="Sheet173"/>
  <dimension ref="A1:BJ53"/>
  <sheetViews>
    <sheetView showGridLines="0" topLeftCell="A19" zoomScale="60" zoomScaleNormal="60" workbookViewId="0">
      <selection activeCell="J10" sqref="J10"/>
    </sheetView>
  </sheetViews>
  <sheetFormatPr defaultColWidth="8.85546875" defaultRowHeight="18.399999999999999"/>
  <cols>
    <col min="1" max="1" width="43.42578125" style="4" customWidth="1"/>
    <col min="2" max="24" width="17.85546875" style="5" customWidth="1"/>
    <col min="25" max="26" width="17.85546875" style="8" customWidth="1"/>
    <col min="27" max="38" width="8.85546875" style="8"/>
    <col min="39" max="39" width="43.42578125" style="4" hidden="1" customWidth="1"/>
    <col min="40" max="62" width="27.140625" style="5" hidden="1" customWidth="1"/>
    <col min="63" max="16384" width="8.85546875" style="8"/>
  </cols>
  <sheetData>
    <row r="1" spans="1:62" s="19" customFormat="1" ht="54" customHeight="1">
      <c r="A1" s="16"/>
      <c r="B1" s="17" t="s">
        <v>205</v>
      </c>
      <c r="C1" s="18"/>
      <c r="D1" s="18"/>
      <c r="E1" s="18"/>
      <c r="F1" s="18"/>
      <c r="G1" s="18"/>
      <c r="H1" s="18"/>
      <c r="I1" s="18"/>
      <c r="J1" s="18"/>
      <c r="K1" s="18"/>
      <c r="L1" s="18"/>
      <c r="M1" s="18"/>
      <c r="N1" s="18"/>
      <c r="O1" s="18"/>
      <c r="P1" s="18"/>
      <c r="Q1" s="18"/>
      <c r="R1" s="18"/>
      <c r="S1" s="18"/>
      <c r="T1" s="18"/>
      <c r="U1" s="18"/>
      <c r="V1" s="18"/>
      <c r="W1" s="18"/>
      <c r="X1" s="18"/>
      <c r="AM1" s="16"/>
      <c r="AN1" s="17" t="s">
        <v>201</v>
      </c>
      <c r="AO1" s="18"/>
      <c r="AP1" s="18"/>
      <c r="AQ1" s="18"/>
      <c r="AR1" s="18"/>
      <c r="AS1" s="18"/>
      <c r="AT1" s="18"/>
      <c r="AU1" s="18"/>
      <c r="AV1" s="18"/>
      <c r="AW1" s="18"/>
      <c r="AX1" s="18"/>
      <c r="AY1" s="18"/>
      <c r="AZ1" s="18"/>
      <c r="BA1" s="18"/>
      <c r="BB1" s="18"/>
      <c r="BC1" s="18"/>
      <c r="BD1" s="18"/>
      <c r="BE1" s="18"/>
      <c r="BF1" s="18"/>
      <c r="BG1" s="18"/>
      <c r="BH1" s="18"/>
      <c r="BI1" s="18"/>
      <c r="BJ1" s="18"/>
    </row>
    <row r="2" spans="1:62"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row>
    <row r="3" spans="1:62"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row>
    <row r="4" spans="1:62" s="31" customFormat="1">
      <c r="A4" s="4" t="s">
        <v>307</v>
      </c>
      <c r="B4" s="30">
        <v>-0.234945633299667</v>
      </c>
      <c r="C4" s="30">
        <v>-0.19331986547500701</v>
      </c>
      <c r="D4" s="30">
        <v>10.7732679621977</v>
      </c>
      <c r="E4" s="30">
        <v>-0.46620766400861302</v>
      </c>
      <c r="F4" s="30">
        <v>7.1300605032566002</v>
      </c>
      <c r="G4" s="30">
        <v>11.0087920502852</v>
      </c>
      <c r="H4" s="30">
        <v>7.7087182495752504</v>
      </c>
      <c r="I4" s="30">
        <v>9.9344631589469206</v>
      </c>
      <c r="J4" s="30">
        <v>7.1576944742252699</v>
      </c>
      <c r="K4" s="30">
        <v>-2.79868599394573</v>
      </c>
      <c r="L4" s="30">
        <v>1.01516473442211</v>
      </c>
      <c r="M4" s="30">
        <v>-0.34513258147968001</v>
      </c>
      <c r="N4" s="30">
        <v>4.5380925535114001</v>
      </c>
      <c r="O4" s="30">
        <v>1.10630929764353</v>
      </c>
      <c r="P4" s="30">
        <v>1.03079521790049</v>
      </c>
      <c r="Q4" s="30">
        <v>-2.6849987846497299</v>
      </c>
      <c r="R4" s="30">
        <v>-6.0310789399441402</v>
      </c>
      <c r="S4" s="30">
        <v>-3.5851901185308401</v>
      </c>
      <c r="T4" s="30">
        <v>-4.6608650324232004</v>
      </c>
      <c r="U4" s="30">
        <v>-4.01491708122182</v>
      </c>
      <c r="V4" s="30">
        <v>-8.6724536785878605</v>
      </c>
      <c r="W4" s="30">
        <v>-1.95383313141413</v>
      </c>
      <c r="X4" s="30">
        <v>-0.14077326786515901</v>
      </c>
      <c r="AM4" s="4" t="s">
        <v>307</v>
      </c>
      <c r="AN4" s="30">
        <v>12207354573.063</v>
      </c>
      <c r="AO4" s="30">
        <v>11948601235.734699</v>
      </c>
      <c r="AP4" s="30">
        <v>15285592487.423599</v>
      </c>
      <c r="AQ4" s="30">
        <v>17812704626.2323</v>
      </c>
      <c r="AR4" s="30">
        <v>23552045850.341499</v>
      </c>
      <c r="AS4" s="30">
        <v>36970878078.671501</v>
      </c>
      <c r="AT4" s="30">
        <v>52381025105.217598</v>
      </c>
      <c r="AU4" s="30">
        <v>65266415706.974098</v>
      </c>
      <c r="AV4" s="30">
        <v>88538664888.198196</v>
      </c>
      <c r="AW4" s="30">
        <v>70307193220.9366</v>
      </c>
      <c r="AX4" s="30">
        <v>83799478929.843796</v>
      </c>
      <c r="AY4" s="30">
        <v>111789745968.164</v>
      </c>
      <c r="AZ4" s="30">
        <v>128052913437.633</v>
      </c>
      <c r="BA4" s="30">
        <v>136709891897.327</v>
      </c>
      <c r="BB4" s="30">
        <v>145712175327.651</v>
      </c>
      <c r="BC4" s="30">
        <v>116193648767.12601</v>
      </c>
      <c r="BD4" s="30">
        <v>101123827421.35899</v>
      </c>
      <c r="BE4" s="30">
        <v>122123857986.839</v>
      </c>
      <c r="BF4" s="30">
        <v>101353211188.356</v>
      </c>
      <c r="BG4" s="30">
        <v>83136742483.4133</v>
      </c>
      <c r="BH4" s="30">
        <v>54821079797.012299</v>
      </c>
      <c r="BI4" s="30">
        <v>69905714080.183105</v>
      </c>
      <c r="BJ4" s="30">
        <v>113304650636.662</v>
      </c>
    </row>
    <row r="5" spans="1:62" s="31" customFormat="1">
      <c r="A5" s="4" t="s">
        <v>308</v>
      </c>
      <c r="B5" s="30">
        <v>2.6896566023303099</v>
      </c>
      <c r="C5" s="30">
        <v>2.2073677246501102</v>
      </c>
      <c r="D5" s="30">
        <v>1.5489699114027899</v>
      </c>
      <c r="E5" s="30">
        <v>0.37202377103185902</v>
      </c>
      <c r="F5" s="30">
        <v>1.31650522260755</v>
      </c>
      <c r="G5" s="30">
        <v>-1.4678240742631801</v>
      </c>
      <c r="H5" s="30">
        <v>0.81142691694909996</v>
      </c>
      <c r="I5" s="30">
        <v>2.98203482549139</v>
      </c>
      <c r="J5" s="30">
        <v>1.8496345713242699</v>
      </c>
      <c r="K5" s="30">
        <v>-0.64843026255079295</v>
      </c>
      <c r="L5" s="30">
        <v>-0.83936988634267296</v>
      </c>
      <c r="M5" s="30">
        <v>-7.42270358294745E-3</v>
      </c>
      <c r="N5" s="30">
        <v>1.8000637862670901</v>
      </c>
      <c r="O5" s="30">
        <v>4.12760345995025</v>
      </c>
      <c r="P5" s="30">
        <v>3.29050384385252</v>
      </c>
      <c r="Q5" s="30">
        <v>-1.18173651204849</v>
      </c>
      <c r="R5" s="30">
        <v>0.33594069996981002</v>
      </c>
      <c r="S5" s="30">
        <v>2.60357656077259</v>
      </c>
      <c r="T5" s="30">
        <v>3.6242514677472601</v>
      </c>
      <c r="U5" s="30">
        <v>3.8244926871975702</v>
      </c>
      <c r="V5" s="30">
        <v>0.95188384015287597</v>
      </c>
      <c r="W5" s="30">
        <v>4.2387398125382099</v>
      </c>
      <c r="X5" s="30">
        <v>3.4203895352235998</v>
      </c>
      <c r="AM5" s="4" t="s">
        <v>308</v>
      </c>
      <c r="AN5" s="30">
        <v>3511248328.5661201</v>
      </c>
      <c r="AO5" s="30">
        <v>3663017332.82831</v>
      </c>
      <c r="AP5" s="30">
        <v>4174635153.43962</v>
      </c>
      <c r="AQ5" s="30">
        <v>5337266450.6044502</v>
      </c>
      <c r="AR5" s="30">
        <v>6179176612.2681503</v>
      </c>
      <c r="AS5" s="30">
        <v>6565042877.57792</v>
      </c>
      <c r="AT5" s="30">
        <v>7027862692.4498701</v>
      </c>
      <c r="AU5" s="30">
        <v>8158258352.9918404</v>
      </c>
      <c r="AV5" s="30">
        <v>9748277552.9564209</v>
      </c>
      <c r="AW5" s="30">
        <v>9699587373.2586498</v>
      </c>
      <c r="AX5" s="30">
        <v>9526050115.9518299</v>
      </c>
      <c r="AY5" s="30">
        <v>10679326972.8109</v>
      </c>
      <c r="AZ5" s="30">
        <v>11141996170.9013</v>
      </c>
      <c r="BA5" s="30">
        <v>12514287691.1152</v>
      </c>
      <c r="BB5" s="30">
        <v>13266857630.4585</v>
      </c>
      <c r="BC5" s="30">
        <v>11379537882.5578</v>
      </c>
      <c r="BD5" s="30">
        <v>11821065852.1266</v>
      </c>
      <c r="BE5" s="30">
        <v>12701652060.7654</v>
      </c>
      <c r="BF5" s="30">
        <v>14262400777.2866</v>
      </c>
      <c r="BG5" s="30">
        <v>14391690564.458</v>
      </c>
      <c r="BH5" s="30">
        <v>15686741247.1619</v>
      </c>
      <c r="BI5" s="30">
        <v>17687623534.705502</v>
      </c>
      <c r="BJ5" s="30">
        <v>17396779760.428299</v>
      </c>
    </row>
    <row r="6" spans="1:62" s="31" customFormat="1">
      <c r="A6" s="4" t="s">
        <v>309</v>
      </c>
      <c r="B6" s="30">
        <v>-1.1068508287224901</v>
      </c>
      <c r="C6" s="30">
        <v>3.4203728160309201</v>
      </c>
      <c r="D6" s="30">
        <v>1.19315695291465</v>
      </c>
      <c r="E6" s="30">
        <v>4.5071633125994</v>
      </c>
      <c r="F6" s="30">
        <v>1.2508037234156999</v>
      </c>
      <c r="G6" s="30">
        <v>5.2934329731145997</v>
      </c>
      <c r="H6" s="30">
        <v>2.9866921342149202</v>
      </c>
      <c r="I6" s="30">
        <v>1.0013026262507501</v>
      </c>
      <c r="J6" s="30">
        <v>2.73108563461173</v>
      </c>
      <c r="K6" s="30">
        <v>-1.24742704447867E-2</v>
      </c>
      <c r="L6" s="30">
        <v>5.3051445554625403</v>
      </c>
      <c r="M6" s="30">
        <v>3.50270659371933</v>
      </c>
      <c r="N6" s="30">
        <v>3.2735914955212699</v>
      </c>
      <c r="O6" s="30">
        <v>2.65729532988881</v>
      </c>
      <c r="P6" s="30">
        <v>1.26399638558084</v>
      </c>
      <c r="Q6" s="30">
        <v>0.87777118442959201</v>
      </c>
      <c r="R6" s="30">
        <v>2.8935130358329801</v>
      </c>
      <c r="S6" s="30">
        <v>3.20328019481973</v>
      </c>
      <c r="T6" s="30">
        <v>3.6934898573789701</v>
      </c>
      <c r="U6" s="30">
        <v>-7.3047335491021199</v>
      </c>
      <c r="V6" s="30">
        <v>9.9668517224776707</v>
      </c>
      <c r="W6" s="30">
        <v>3.95134076053932</v>
      </c>
      <c r="X6" s="30">
        <v>-1.0493141223134801</v>
      </c>
      <c r="AM6" s="4" t="s">
        <v>309</v>
      </c>
      <c r="AN6" s="30">
        <v>2960997705.3705902</v>
      </c>
      <c r="AO6" s="30">
        <v>3187582094.15166</v>
      </c>
      <c r="AP6" s="30">
        <v>3605329528.5268102</v>
      </c>
      <c r="AQ6" s="30">
        <v>4730140671.9998903</v>
      </c>
      <c r="AR6" s="30">
        <v>5441918173.3507204</v>
      </c>
      <c r="AS6" s="30">
        <v>6143908701.5782499</v>
      </c>
      <c r="AT6" s="30">
        <v>6541603730.6629801</v>
      </c>
      <c r="AU6" s="30">
        <v>7615650002.1063499</v>
      </c>
      <c r="AV6" s="30">
        <v>9413334398.6422291</v>
      </c>
      <c r="AW6" s="30">
        <v>9412811573.2168598</v>
      </c>
      <c r="AX6" s="30">
        <v>10099765627.753401</v>
      </c>
      <c r="AY6" s="30">
        <v>12064487597.379499</v>
      </c>
      <c r="AZ6" s="30">
        <v>12561733645.381399</v>
      </c>
      <c r="BA6" s="30">
        <v>13440479417.875999</v>
      </c>
      <c r="BB6" s="30">
        <v>13924470427.8001</v>
      </c>
      <c r="BC6" s="30">
        <v>11823205340.004499</v>
      </c>
      <c r="BD6" s="30">
        <v>12833357981.583099</v>
      </c>
      <c r="BE6" s="30">
        <v>14106957347.544901</v>
      </c>
      <c r="BF6" s="30">
        <v>15890066209.895901</v>
      </c>
      <c r="BG6" s="30">
        <v>16186031302.812401</v>
      </c>
      <c r="BH6" s="30">
        <v>18084389563.883202</v>
      </c>
      <c r="BI6" s="30">
        <v>19989513708.936401</v>
      </c>
      <c r="BJ6" s="30">
        <v>19176573000.1339</v>
      </c>
    </row>
    <row r="7" spans="1:62" s="31" customFormat="1">
      <c r="A7" s="4" t="s">
        <v>310</v>
      </c>
      <c r="B7" s="30">
        <v>-2.9034377644126299</v>
      </c>
      <c r="C7" s="30">
        <v>-0.39557391708754103</v>
      </c>
      <c r="D7" s="30">
        <v>1.61999563956995</v>
      </c>
      <c r="E7" s="30">
        <v>-4.25171067756742</v>
      </c>
      <c r="F7" s="30">
        <v>0.389791502224138</v>
      </c>
      <c r="G7" s="30">
        <v>-2.7552437137294898</v>
      </c>
      <c r="H7" s="30">
        <v>1.7073699668795499</v>
      </c>
      <c r="I7" s="30">
        <v>-0.312072246302323</v>
      </c>
      <c r="J7" s="30">
        <v>0.67427074500494499</v>
      </c>
      <c r="K7" s="30">
        <v>-1.3519101086815899</v>
      </c>
      <c r="L7" s="30">
        <v>0.28759998765890399</v>
      </c>
      <c r="M7" s="30">
        <v>0.41431594064147897</v>
      </c>
      <c r="N7" s="30">
        <v>0.80162928994313098</v>
      </c>
      <c r="O7" s="30">
        <v>1.2391837052569601</v>
      </c>
      <c r="P7" s="30">
        <v>0.80566169054879</v>
      </c>
      <c r="Q7" s="30">
        <v>-2.5632746073047201</v>
      </c>
      <c r="R7" s="30">
        <v>1.5324246282527001</v>
      </c>
      <c r="S7" s="30">
        <v>1.4843869491205</v>
      </c>
      <c r="T7" s="30">
        <v>2.21090493036486</v>
      </c>
      <c r="U7" s="30">
        <v>1.1052715079840501</v>
      </c>
      <c r="V7" s="30">
        <v>-2.5084611684720901</v>
      </c>
      <c r="W7" s="30">
        <v>0.38116663977097398</v>
      </c>
      <c r="X7" s="30">
        <v>-0.82462814723986699</v>
      </c>
      <c r="AM7" s="4" t="s">
        <v>310</v>
      </c>
      <c r="AN7" s="30">
        <v>709113236.69531298</v>
      </c>
      <c r="AO7" s="30">
        <v>662345748.39626503</v>
      </c>
      <c r="AP7" s="30">
        <v>628101556.18368304</v>
      </c>
      <c r="AQ7" s="30">
        <v>595481332.32343698</v>
      </c>
      <c r="AR7" s="30">
        <v>679885548.18784595</v>
      </c>
      <c r="AS7" s="30">
        <v>1117109381.7778101</v>
      </c>
      <c r="AT7" s="30">
        <v>1273375078.4484401</v>
      </c>
      <c r="AU7" s="30">
        <v>1356198462.47054</v>
      </c>
      <c r="AV7" s="30">
        <v>1611836699.9829199</v>
      </c>
      <c r="AW7" s="30">
        <v>1775497471.57425</v>
      </c>
      <c r="AX7" s="30">
        <v>2032137629.00349</v>
      </c>
      <c r="AY7" s="30">
        <v>2235809707.0749302</v>
      </c>
      <c r="AZ7" s="30">
        <v>2327401669.5775399</v>
      </c>
      <c r="BA7" s="30">
        <v>2451625280.1953201</v>
      </c>
      <c r="BB7" s="30">
        <v>2705829234.9667802</v>
      </c>
      <c r="BC7" s="30">
        <v>2810531639.5568399</v>
      </c>
      <c r="BD7" s="30">
        <v>2930086948.1131601</v>
      </c>
      <c r="BE7" s="30">
        <v>3297826847.6132898</v>
      </c>
      <c r="BF7" s="30">
        <v>3317319374.6202998</v>
      </c>
      <c r="BG7" s="30">
        <v>3368533751.5792398</v>
      </c>
      <c r="BH7" s="30">
        <v>3451371637.6493402</v>
      </c>
      <c r="BI7" s="30">
        <v>3742399565.2846098</v>
      </c>
      <c r="BJ7" s="30">
        <v>4032818068.2097301</v>
      </c>
    </row>
    <row r="8" spans="1:62" s="31" customFormat="1">
      <c r="A8" s="4" t="s">
        <v>311</v>
      </c>
      <c r="B8" s="30">
        <v>-0.89270033503680302</v>
      </c>
      <c r="C8" s="30">
        <v>-1.6100413900244499</v>
      </c>
      <c r="D8" s="30">
        <v>-2.7814116920691001</v>
      </c>
      <c r="E8" s="30">
        <v>-9.2720344933452292</v>
      </c>
      <c r="F8" s="30">
        <v>0.56310895464008703</v>
      </c>
      <c r="G8" s="30">
        <v>0.102556767104866</v>
      </c>
      <c r="H8" s="30">
        <v>2.6678848813377098</v>
      </c>
      <c r="I8" s="30">
        <v>2.1002229582001299</v>
      </c>
      <c r="J8" s="30">
        <v>0.50742464382234698</v>
      </c>
      <c r="K8" s="30">
        <v>0.62035322795258596</v>
      </c>
      <c r="L8" s="30">
        <v>2.4859848510043099</v>
      </c>
      <c r="M8" s="30">
        <v>2.6102348027131401</v>
      </c>
      <c r="N8" s="30">
        <v>4.1451583943365202</v>
      </c>
      <c r="O8" s="30">
        <v>-36.777697163934803</v>
      </c>
      <c r="P8" s="30">
        <v>0.158111558752456</v>
      </c>
      <c r="Q8" s="30">
        <v>3.8911588283579599</v>
      </c>
      <c r="R8" s="30">
        <v>2.93809923935529</v>
      </c>
      <c r="S8" s="30">
        <v>2.5909235013507699</v>
      </c>
      <c r="T8" s="30">
        <v>1.7922203053133501</v>
      </c>
      <c r="U8" s="30">
        <v>0.70614476199229503</v>
      </c>
      <c r="V8" s="30">
        <v>-1.56688757197962</v>
      </c>
      <c r="W8" s="30">
        <v>-1.12909044669722</v>
      </c>
      <c r="X8" s="30">
        <v>-1.72463531140735</v>
      </c>
      <c r="AM8" s="4" t="s">
        <v>311</v>
      </c>
      <c r="AN8" s="30">
        <v>956832094.52674103</v>
      </c>
      <c r="AO8" s="30">
        <v>974967390.41943896</v>
      </c>
      <c r="AP8" s="30">
        <v>1037278713.00072</v>
      </c>
      <c r="AQ8" s="30">
        <v>1192513449.7088001</v>
      </c>
      <c r="AR8" s="30">
        <v>1328871606.15798</v>
      </c>
      <c r="AS8" s="30">
        <v>1412805702.3266499</v>
      </c>
      <c r="AT8" s="30">
        <v>1537502785.4291301</v>
      </c>
      <c r="AU8" s="30">
        <v>1754928633.81668</v>
      </c>
      <c r="AV8" s="30">
        <v>2033153896.0163801</v>
      </c>
      <c r="AW8" s="30">
        <v>2059094236.82251</v>
      </c>
      <c r="AX8" s="30">
        <v>2140502352.8737099</v>
      </c>
      <c r="AY8" s="30">
        <v>2434792255.02666</v>
      </c>
      <c r="AZ8" s="30">
        <v>2510270091.1985998</v>
      </c>
      <c r="BA8" s="30">
        <v>1691064342.3097899</v>
      </c>
      <c r="BB8" s="30">
        <v>1892292182.06023</v>
      </c>
      <c r="BC8" s="30">
        <v>1694542946.1200099</v>
      </c>
      <c r="BD8" s="30">
        <v>1825018853.19629</v>
      </c>
      <c r="BE8" s="30">
        <v>2072349974.15272</v>
      </c>
      <c r="BF8" s="30">
        <v>2220978586.41048</v>
      </c>
      <c r="BG8" s="30">
        <v>2220623134.5637202</v>
      </c>
      <c r="BH8" s="30">
        <v>2324667524.3222599</v>
      </c>
      <c r="BI8" s="30">
        <v>2517194125.6625099</v>
      </c>
      <c r="BJ8" s="30">
        <v>2395661340.3817401</v>
      </c>
    </row>
    <row r="9" spans="1:62" s="31" customFormat="1">
      <c r="A9" s="4" t="s">
        <v>312</v>
      </c>
      <c r="B9" s="30">
        <v>-3.8422940399453198</v>
      </c>
      <c r="C9" s="30">
        <v>7.8651716961100897</v>
      </c>
      <c r="D9" s="30">
        <v>4.8355204130965799</v>
      </c>
      <c r="E9" s="30">
        <v>9.8398622091920291</v>
      </c>
      <c r="F9" s="30">
        <v>27.871926680562201</v>
      </c>
      <c r="G9" s="30">
        <v>3.6908455294818001</v>
      </c>
      <c r="H9" s="30">
        <v>-3.0370759656607</v>
      </c>
      <c r="I9" s="30">
        <v>16.2289394313018</v>
      </c>
      <c r="J9" s="30">
        <v>-6.8892114664798804E-2</v>
      </c>
      <c r="K9" s="30">
        <v>7.5605461923558801</v>
      </c>
      <c r="L9" s="30">
        <v>13.4881445729317</v>
      </c>
      <c r="M9" s="30">
        <v>-1.3008483897593499</v>
      </c>
      <c r="N9" s="30">
        <v>7.3833235235266397</v>
      </c>
      <c r="O9" s="30">
        <v>4.1555921281519996</v>
      </c>
      <c r="P9" s="30">
        <v>5.3244012457551104</v>
      </c>
      <c r="Q9" s="30">
        <v>0.68735850413878297</v>
      </c>
      <c r="R9" s="30">
        <v>-7.39019161956932</v>
      </c>
      <c r="S9" s="30">
        <v>-3.6022651528000602</v>
      </c>
      <c r="T9" s="30">
        <v>2.52009319000264</v>
      </c>
      <c r="U9" s="30">
        <v>6.7462804034028601E-2</v>
      </c>
      <c r="V9" s="30">
        <v>-5.1868124481569504</v>
      </c>
      <c r="W9" s="30">
        <v>-4.2642559846845103</v>
      </c>
      <c r="X9" s="30">
        <v>0.22321546626394101</v>
      </c>
      <c r="AM9" s="4" t="s">
        <v>312</v>
      </c>
      <c r="AN9" s="30">
        <v>1575765965.6368101</v>
      </c>
      <c r="AO9" s="30">
        <v>1944724857.1484201</v>
      </c>
      <c r="AP9" s="30">
        <v>2260468323.1996398</v>
      </c>
      <c r="AQ9" s="30">
        <v>3096886394.9730401</v>
      </c>
      <c r="AR9" s="30">
        <v>5021656322.8082399</v>
      </c>
      <c r="AS9" s="30">
        <v>6680611991.13762</v>
      </c>
      <c r="AT9" s="30">
        <v>7610171903.79949</v>
      </c>
      <c r="AU9" s="30">
        <v>8755006652.4189701</v>
      </c>
      <c r="AV9" s="30">
        <v>11037066990.6982</v>
      </c>
      <c r="AW9" s="30">
        <v>10244281375.394501</v>
      </c>
      <c r="AX9" s="30">
        <v>12176128141.697901</v>
      </c>
      <c r="AY9" s="30">
        <v>14682388802.987</v>
      </c>
      <c r="AZ9" s="30">
        <v>16204510826.459801</v>
      </c>
      <c r="BA9" s="30">
        <v>16313893751.0804</v>
      </c>
      <c r="BB9" s="30">
        <v>17492396272.390999</v>
      </c>
      <c r="BC9" s="30">
        <v>14400813877.0798</v>
      </c>
      <c r="BD9" s="30">
        <v>13071615355.018499</v>
      </c>
      <c r="BE9" s="30">
        <v>13349041418.1901</v>
      </c>
      <c r="BF9" s="30">
        <v>15362287167.348</v>
      </c>
      <c r="BG9" s="30">
        <v>15299399844.7857</v>
      </c>
      <c r="BH9" s="30">
        <v>14950497586.1576</v>
      </c>
      <c r="BI9" s="30">
        <v>16401697015.7729</v>
      </c>
      <c r="BJ9" s="30">
        <v>16799126536.9788</v>
      </c>
    </row>
    <row r="10" spans="1:62" s="31" customFormat="1">
      <c r="A10" s="4" t="s">
        <v>313</v>
      </c>
      <c r="B10" s="30">
        <v>0.426774889894804</v>
      </c>
      <c r="C10" s="30">
        <v>0.24873690287081701</v>
      </c>
      <c r="D10" s="30">
        <v>0.23111527296981199</v>
      </c>
      <c r="E10" s="30">
        <v>0.11523459577357099</v>
      </c>
      <c r="F10" s="30">
        <v>-3.2956841063384597E-2</v>
      </c>
      <c r="G10" s="30">
        <v>0.80031180239049404</v>
      </c>
      <c r="H10" s="30">
        <v>0.66069468591579295</v>
      </c>
      <c r="I10" s="30">
        <v>-17.760600971047701</v>
      </c>
      <c r="J10" s="30">
        <v>1.8883579482883099</v>
      </c>
      <c r="K10" s="30">
        <v>4.3284939824502704</v>
      </c>
      <c r="L10" s="30">
        <v>2.6394556687909998</v>
      </c>
      <c r="M10" s="30">
        <v>3.6683716614791799</v>
      </c>
      <c r="N10" s="30">
        <v>4.0615944704490801</v>
      </c>
      <c r="O10" s="30">
        <v>6.6160072249245196</v>
      </c>
      <c r="P10" s="30">
        <v>1.6830400508613801</v>
      </c>
      <c r="Q10" s="30">
        <v>-0.18740573959884901</v>
      </c>
      <c r="R10" s="30">
        <v>0.57430847933159501</v>
      </c>
      <c r="S10" s="30">
        <v>3.4567154262686102</v>
      </c>
      <c r="T10" s="30">
        <v>2.0960046992847601</v>
      </c>
      <c r="U10" s="30">
        <v>1.7064290830925699</v>
      </c>
      <c r="V10" s="30">
        <v>2.0469114453340702</v>
      </c>
      <c r="W10" s="30">
        <v>0.86188607894904301</v>
      </c>
      <c r="X10" s="30">
        <v>0.760178896556443</v>
      </c>
      <c r="AM10" s="4" t="s">
        <v>313</v>
      </c>
      <c r="AN10" s="30">
        <v>421942431.31102401</v>
      </c>
      <c r="AO10" s="30">
        <v>455574742.172445</v>
      </c>
      <c r="AP10" s="30">
        <v>510725137.58599502</v>
      </c>
      <c r="AQ10" s="30">
        <v>657327979.62253594</v>
      </c>
      <c r="AR10" s="30">
        <v>762021645.88658905</v>
      </c>
      <c r="AS10" s="30">
        <v>787338144.68081999</v>
      </c>
      <c r="AT10" s="30">
        <v>836185468.24855494</v>
      </c>
      <c r="AU10" s="30">
        <v>794621743.69168901</v>
      </c>
      <c r="AV10" s="30">
        <v>911967395.20821404</v>
      </c>
      <c r="AW10" s="30">
        <v>901711447.30957603</v>
      </c>
      <c r="AX10" s="30">
        <v>907093955.18246496</v>
      </c>
      <c r="AY10" s="30">
        <v>1021748133.87499</v>
      </c>
      <c r="AZ10" s="30">
        <v>1015900497.8532</v>
      </c>
      <c r="BA10" s="30">
        <v>1115905292.9396999</v>
      </c>
      <c r="BB10" s="30">
        <v>1148057907.1285</v>
      </c>
      <c r="BC10" s="30">
        <v>965640688.73203695</v>
      </c>
      <c r="BD10" s="30">
        <v>1012147428.86981</v>
      </c>
      <c r="BE10" s="30">
        <v>1077439756.12222</v>
      </c>
      <c r="BF10" s="30">
        <v>1188797449.9603701</v>
      </c>
      <c r="BG10" s="30">
        <v>1195019531.03672</v>
      </c>
      <c r="BH10" s="30">
        <v>1223876029.7531199</v>
      </c>
      <c r="BI10" s="30">
        <v>1296089479.45824</v>
      </c>
      <c r="BJ10" s="30">
        <v>1246586025.4133601</v>
      </c>
    </row>
    <row r="11" spans="1:62" s="31" customFormat="1">
      <c r="A11" s="4" t="s">
        <v>314</v>
      </c>
      <c r="B11" s="30">
        <v>-9.5700801075198996</v>
      </c>
      <c r="C11" s="30">
        <v>-5.0123342781793401</v>
      </c>
      <c r="D11" s="30">
        <v>-0.15260807156199699</v>
      </c>
      <c r="E11" s="30">
        <v>2.5144103746339699</v>
      </c>
      <c r="F11" s="30">
        <v>3.6042631803745202</v>
      </c>
      <c r="G11" s="30">
        <v>2.8797427278966499</v>
      </c>
      <c r="H11" s="30">
        <v>2.01709255681559</v>
      </c>
      <c r="I11" s="30">
        <v>2.89698806006772</v>
      </c>
      <c r="J11" s="30">
        <v>2.8807647733503399</v>
      </c>
      <c r="K11" s="30">
        <v>-0.37845626071585298</v>
      </c>
      <c r="L11" s="30">
        <v>3.68612642088102</v>
      </c>
      <c r="M11" s="30">
        <v>3.3518799352396198</v>
      </c>
      <c r="N11" s="30">
        <v>3.5519621346279799</v>
      </c>
      <c r="O11" s="30">
        <v>4.8460030984162996</v>
      </c>
      <c r="P11" s="30">
        <v>5.7617299238854196</v>
      </c>
      <c r="Q11" s="30">
        <v>3.3537077221891098</v>
      </c>
      <c r="R11" s="30">
        <v>-1.0882507070152401</v>
      </c>
      <c r="S11" s="30">
        <v>0.19020256419550199</v>
      </c>
      <c r="T11" s="30">
        <v>2.3790018957933499</v>
      </c>
      <c r="U11" s="30">
        <v>1.17109827801317</v>
      </c>
      <c r="V11" s="30">
        <v>-1.4928036472845401</v>
      </c>
      <c r="W11" s="30">
        <v>2.8324963206555198</v>
      </c>
      <c r="X11" s="30">
        <v>5.1275894341003703</v>
      </c>
      <c r="AM11" s="4" t="s">
        <v>314</v>
      </c>
      <c r="AN11" s="30">
        <v>8339312856.9004097</v>
      </c>
      <c r="AO11" s="30">
        <v>8348077834.2232399</v>
      </c>
      <c r="AP11" s="30">
        <v>8728022247.8194504</v>
      </c>
      <c r="AQ11" s="30">
        <v>8937648681.2993107</v>
      </c>
      <c r="AR11" s="30">
        <v>10297495081.8358</v>
      </c>
      <c r="AS11" s="30">
        <v>11964558311.518999</v>
      </c>
      <c r="AT11" s="30">
        <v>14451859957.5797</v>
      </c>
      <c r="AU11" s="30">
        <v>16737110427.067101</v>
      </c>
      <c r="AV11" s="30">
        <v>19788571874.457802</v>
      </c>
      <c r="AW11" s="30">
        <v>18648387485.1684</v>
      </c>
      <c r="AX11" s="30">
        <v>21565746507.335098</v>
      </c>
      <c r="AY11" s="30">
        <v>25839722463.9319</v>
      </c>
      <c r="AZ11" s="30">
        <v>29306269640.581699</v>
      </c>
      <c r="BA11" s="30">
        <v>32671706985.269199</v>
      </c>
      <c r="BB11" s="30">
        <v>35909053414.564003</v>
      </c>
      <c r="BC11" s="30">
        <v>37917678437.7258</v>
      </c>
      <c r="BD11" s="30">
        <v>40337512404.904404</v>
      </c>
      <c r="BE11" s="30">
        <v>37642464496.704903</v>
      </c>
      <c r="BF11" s="30">
        <v>47146004309.636002</v>
      </c>
      <c r="BG11" s="30">
        <v>47319630272.204803</v>
      </c>
      <c r="BH11" s="30">
        <v>45307652692.661102</v>
      </c>
      <c r="BI11" s="30">
        <v>52849829468.2472</v>
      </c>
      <c r="BJ11" s="30">
        <v>62551772879.217201</v>
      </c>
    </row>
    <row r="12" spans="1:62" s="31" customFormat="1">
      <c r="A12" s="4" t="s">
        <v>315</v>
      </c>
      <c r="B12" s="30">
        <v>-2.0242480360691499</v>
      </c>
      <c r="C12" s="30">
        <v>-0.98442329544733598</v>
      </c>
      <c r="D12" s="30">
        <v>0.48876425412213798</v>
      </c>
      <c r="E12" s="30">
        <v>1.3248664098199601</v>
      </c>
      <c r="F12" s="30">
        <v>1.8460770087724201</v>
      </c>
      <c r="G12" s="30">
        <v>2.00102727662154</v>
      </c>
      <c r="H12" s="30">
        <v>10.5594974657253</v>
      </c>
      <c r="I12" s="30">
        <v>2.7853052951494099</v>
      </c>
      <c r="J12" s="30">
        <v>2.8961609986680301</v>
      </c>
      <c r="K12" s="30">
        <v>11.598164502273701</v>
      </c>
      <c r="L12" s="30">
        <v>9.5417411027087198</v>
      </c>
      <c r="M12" s="30">
        <v>10.7001602200293</v>
      </c>
      <c r="N12" s="30">
        <v>11.071874944499701</v>
      </c>
      <c r="O12" s="30">
        <v>11.3246567960609</v>
      </c>
      <c r="P12" s="30">
        <v>5.1852625930649898</v>
      </c>
      <c r="Q12" s="30">
        <v>5.8586483787664401</v>
      </c>
      <c r="R12" s="30">
        <v>4.8807362537991397</v>
      </c>
      <c r="S12" s="30">
        <v>3.6775925542569801</v>
      </c>
      <c r="T12" s="30">
        <v>3.44397590697083</v>
      </c>
      <c r="U12" s="30">
        <v>3.89445498234784</v>
      </c>
      <c r="V12" s="30">
        <v>-0.298347128242759</v>
      </c>
      <c r="W12" s="30">
        <v>3.3523591925513498</v>
      </c>
      <c r="X12" s="30">
        <v>2.30092795047335</v>
      </c>
      <c r="AM12" s="4" t="s">
        <v>315</v>
      </c>
      <c r="AN12" s="30">
        <v>546369651.75190306</v>
      </c>
      <c r="AO12" s="30">
        <v>569561409.68146706</v>
      </c>
      <c r="AP12" s="30">
        <v>590022699.68658698</v>
      </c>
      <c r="AQ12" s="30">
        <v>623231067.45404303</v>
      </c>
      <c r="AR12" s="30">
        <v>663912773.34135997</v>
      </c>
      <c r="AS12" s="30">
        <v>708633194.726565</v>
      </c>
      <c r="AT12" s="30">
        <v>768642985.35344696</v>
      </c>
      <c r="AU12" s="30">
        <v>847918929.10798299</v>
      </c>
      <c r="AV12" s="30">
        <v>976204275.24040401</v>
      </c>
      <c r="AW12" s="30">
        <v>1093910616.59004</v>
      </c>
      <c r="AX12" s="30">
        <v>1243651704.2724199</v>
      </c>
      <c r="AY12" s="30">
        <v>1453794454.6902101</v>
      </c>
      <c r="AZ12" s="30">
        <v>1705189897.6598101</v>
      </c>
      <c r="BA12" s="30">
        <v>2042817163.0026801</v>
      </c>
      <c r="BB12" s="30">
        <v>2216200394.7239299</v>
      </c>
      <c r="BC12" s="30">
        <v>2445484583.2039099</v>
      </c>
      <c r="BD12" s="30">
        <v>2618587757.0166502</v>
      </c>
      <c r="BE12" s="30">
        <v>2766868072.1978302</v>
      </c>
      <c r="BF12" s="30">
        <v>2923362592.84267</v>
      </c>
      <c r="BG12" s="30">
        <v>3166329056.9435</v>
      </c>
      <c r="BH12" s="30">
        <v>3423458248.9309001</v>
      </c>
      <c r="BI12" s="30">
        <v>3701419640.89781</v>
      </c>
      <c r="BJ12" s="30">
        <v>4003468148.31111</v>
      </c>
    </row>
    <row r="13" spans="1:62" s="31" customFormat="1">
      <c r="A13" s="4" t="s">
        <v>316</v>
      </c>
      <c r="B13" s="30">
        <v>-1.3373117428215</v>
      </c>
      <c r="C13" s="30">
        <v>-14.8127148911343</v>
      </c>
      <c r="D13" s="30">
        <v>5.1053711786078404</v>
      </c>
      <c r="E13" s="30">
        <v>-1.1082045736436099</v>
      </c>
      <c r="F13" s="30">
        <v>-6.5219706241772597</v>
      </c>
      <c r="G13" s="30">
        <v>-1.0056935869885399</v>
      </c>
      <c r="H13" s="30">
        <v>-2.63208897072967</v>
      </c>
      <c r="I13" s="30">
        <v>-0.17022968906338301</v>
      </c>
      <c r="J13" s="30">
        <v>-21.569662728841401</v>
      </c>
      <c r="K13" s="30">
        <v>9.3379889605271806</v>
      </c>
      <c r="L13" s="30">
        <v>8.6043434381904191</v>
      </c>
      <c r="M13" s="30">
        <v>23.364485076014301</v>
      </c>
      <c r="N13" s="30">
        <v>0.47560189538356701</v>
      </c>
      <c r="O13" s="30">
        <v>-11.6452354402804</v>
      </c>
      <c r="P13" s="30">
        <v>29.868396574959899</v>
      </c>
      <c r="Q13" s="30">
        <v>-21.015428955626401</v>
      </c>
      <c r="R13" s="30">
        <v>6.5843049982110502</v>
      </c>
      <c r="S13" s="30">
        <v>-10.853030384988299</v>
      </c>
      <c r="T13" s="30">
        <v>11.4429789942592</v>
      </c>
      <c r="U13" s="30">
        <v>2.2498277514406402</v>
      </c>
      <c r="V13" s="30">
        <v>-2.1271102781820899</v>
      </c>
      <c r="W13" s="30">
        <v>1.0633259754470501</v>
      </c>
      <c r="X13" s="30">
        <v>0.84286260494783305</v>
      </c>
      <c r="AM13" s="4" t="s">
        <v>316</v>
      </c>
      <c r="AN13" s="30">
        <v>706370812.25974</v>
      </c>
      <c r="AO13" s="30">
        <v>752371682.13830197</v>
      </c>
      <c r="AP13" s="30">
        <v>729321668.866786</v>
      </c>
      <c r="AQ13" s="30">
        <v>870248292.23716199</v>
      </c>
      <c r="AR13" s="30">
        <v>1109054002.39347</v>
      </c>
      <c r="AS13" s="30">
        <v>1098424708.64083</v>
      </c>
      <c r="AT13" s="30">
        <v>937318203.70731699</v>
      </c>
      <c r="AU13" s="30">
        <v>1019980487.80487</v>
      </c>
      <c r="AV13" s="30">
        <v>922692682.92682898</v>
      </c>
      <c r="AW13" s="30">
        <v>1296676422.76422</v>
      </c>
      <c r="AX13" s="30">
        <v>1589515447.15447</v>
      </c>
      <c r="AY13" s="30">
        <v>2065001626.0162599</v>
      </c>
      <c r="AZ13" s="30">
        <v>2254861788.6178799</v>
      </c>
      <c r="BA13" s="30">
        <v>1957951219.5121901</v>
      </c>
      <c r="BB13" s="30">
        <v>2604234146.3414602</v>
      </c>
      <c r="BC13" s="30">
        <v>2013196747.9674699</v>
      </c>
      <c r="BD13" s="30">
        <v>2173713029.3159599</v>
      </c>
      <c r="BE13" s="30">
        <v>1903966832.5041399</v>
      </c>
      <c r="BF13" s="30">
        <v>2005658374.7927001</v>
      </c>
      <c r="BG13" s="30">
        <v>1981857048.09286</v>
      </c>
      <c r="BH13" s="30">
        <v>2112199004.9751201</v>
      </c>
      <c r="BI13" s="30">
        <v>2211953997.2802601</v>
      </c>
      <c r="BJ13" s="30">
        <v>2383297748.12603</v>
      </c>
    </row>
    <row r="14" spans="1:62" s="31" customFormat="1">
      <c r="A14" s="4" t="s">
        <v>317</v>
      </c>
      <c r="B14" s="30">
        <v>2.9803474737509901</v>
      </c>
      <c r="C14" s="30">
        <v>5.1834164891315204</v>
      </c>
      <c r="D14" s="30">
        <v>-1.41958171061714</v>
      </c>
      <c r="E14" s="30">
        <v>-4.9632808041774696</v>
      </c>
      <c r="F14" s="30">
        <v>10.3568597187236</v>
      </c>
      <c r="G14" s="30">
        <v>8.6879746112310592</v>
      </c>
      <c r="H14" s="30">
        <v>7.7457172516199098</v>
      </c>
      <c r="I14" s="30">
        <v>8.3225598292846108</v>
      </c>
      <c r="J14" s="30">
        <v>7.6879933225034298</v>
      </c>
      <c r="K14" s="30">
        <v>5.79440033209021</v>
      </c>
      <c r="L14" s="30">
        <v>9.4198684428353001</v>
      </c>
      <c r="M14" s="30">
        <v>9.9756067792819891</v>
      </c>
      <c r="N14" s="30">
        <v>5.61866649363657</v>
      </c>
      <c r="O14" s="30">
        <v>7.5830724409289001</v>
      </c>
      <c r="P14" s="30">
        <v>7.3206197751171498</v>
      </c>
      <c r="Q14" s="30">
        <v>7.4506138853057902</v>
      </c>
      <c r="R14" s="30">
        <v>4.67965322715248</v>
      </c>
      <c r="S14" s="30">
        <v>6.62278908218246</v>
      </c>
      <c r="T14" s="30">
        <v>3.9984585122493801</v>
      </c>
      <c r="U14" s="30">
        <v>5.5240213348571601</v>
      </c>
      <c r="V14" s="30">
        <v>3.28061887492807</v>
      </c>
      <c r="W14" s="30">
        <v>2.92580922604097</v>
      </c>
      <c r="X14" s="30">
        <v>2.6735840841268801</v>
      </c>
      <c r="AM14" s="4" t="s">
        <v>317</v>
      </c>
      <c r="AN14" s="30">
        <v>8030202592.30826</v>
      </c>
      <c r="AO14" s="30">
        <v>7963475848.5721197</v>
      </c>
      <c r="AP14" s="30">
        <v>7691050742.6103697</v>
      </c>
      <c r="AQ14" s="30">
        <v>8454148505.4682198</v>
      </c>
      <c r="AR14" s="30">
        <v>9935634535.4010105</v>
      </c>
      <c r="AS14" s="30">
        <v>12163585016.149401</v>
      </c>
      <c r="AT14" s="30">
        <v>14983303378.056601</v>
      </c>
      <c r="AU14" s="30">
        <v>18991964041.7356</v>
      </c>
      <c r="AV14" s="30">
        <v>25608605787.1348</v>
      </c>
      <c r="AW14" s="30">
        <v>28194199941.719898</v>
      </c>
      <c r="AX14" s="30">
        <v>26311297202.182301</v>
      </c>
      <c r="AY14" s="30">
        <v>30479443693.425201</v>
      </c>
      <c r="AZ14" s="30">
        <v>42210509593.049004</v>
      </c>
      <c r="BA14" s="30">
        <v>46542023356.7658</v>
      </c>
      <c r="BB14" s="30">
        <v>54163248201.861504</v>
      </c>
      <c r="BC14" s="30">
        <v>63078657756.086197</v>
      </c>
      <c r="BD14" s="30">
        <v>72157653325.8293</v>
      </c>
      <c r="BE14" s="30">
        <v>76794686090.077805</v>
      </c>
      <c r="BF14" s="30">
        <v>80210324516.257706</v>
      </c>
      <c r="BG14" s="30">
        <v>92561902026.333206</v>
      </c>
      <c r="BH14" s="30">
        <v>96622412983.150497</v>
      </c>
      <c r="BI14" s="30">
        <v>99260214635.855896</v>
      </c>
      <c r="BJ14" s="30">
        <v>118971956761.063</v>
      </c>
    </row>
    <row r="15" spans="1:62" s="31" customFormat="1">
      <c r="A15" s="4" t="s">
        <v>318</v>
      </c>
      <c r="B15" s="30">
        <v>3.104632467164</v>
      </c>
      <c r="C15" s="30">
        <v>2.7875632887894999</v>
      </c>
      <c r="D15" s="30">
        <v>-2.36563478865133</v>
      </c>
      <c r="E15" s="30">
        <v>-0.57302366430806595</v>
      </c>
      <c r="F15" s="30">
        <v>6.0955830688921502</v>
      </c>
      <c r="G15" s="30">
        <v>-5.1830781371315604</v>
      </c>
      <c r="H15" s="30">
        <v>-3.5149242129762799</v>
      </c>
      <c r="I15" s="30">
        <v>-8.5561216837201401E-2</v>
      </c>
      <c r="J15" s="30">
        <v>3.0073689402257</v>
      </c>
      <c r="K15" s="30">
        <v>3.3957011970846902</v>
      </c>
      <c r="L15" s="30">
        <v>2.67435333029941</v>
      </c>
      <c r="M15" s="30">
        <v>-10.932076497862401</v>
      </c>
      <c r="N15" s="30">
        <v>2.0347104303074501</v>
      </c>
      <c r="O15" s="30">
        <v>-0.218681152139718</v>
      </c>
      <c r="P15" s="30">
        <v>-4.2965925854688498</v>
      </c>
      <c r="Q15" s="30">
        <v>1.0970083696605299</v>
      </c>
      <c r="R15" s="30">
        <v>-0.87544851138353696</v>
      </c>
      <c r="S15" s="30">
        <v>2.0061816245289799</v>
      </c>
      <c r="T15" s="30">
        <v>4.43949401568611</v>
      </c>
      <c r="U15" s="30">
        <v>3.5138378102622601</v>
      </c>
      <c r="V15" s="30">
        <v>-1.95301389517108</v>
      </c>
      <c r="W15" s="30">
        <v>2.6275674341414299</v>
      </c>
      <c r="X15" s="30">
        <v>2.3435333725588698</v>
      </c>
      <c r="AM15" s="4" t="s">
        <v>318</v>
      </c>
      <c r="AN15" s="30">
        <v>1301145838.8299799</v>
      </c>
      <c r="AO15" s="30">
        <v>1142424359.8612199</v>
      </c>
      <c r="AP15" s="30">
        <v>960985840.22100794</v>
      </c>
      <c r="AQ15" s="30">
        <v>809425088.09137404</v>
      </c>
      <c r="AR15" s="30">
        <v>961900641.74536097</v>
      </c>
      <c r="AS15" s="30">
        <v>1027701054.69383</v>
      </c>
      <c r="AT15" s="30">
        <v>1054112486.3156</v>
      </c>
      <c r="AU15" s="30">
        <v>1279703031.31989</v>
      </c>
      <c r="AV15" s="30">
        <v>1561766954.9191401</v>
      </c>
      <c r="AW15" s="30">
        <v>1450142496.1490099</v>
      </c>
      <c r="AX15" s="30">
        <v>1543294945.17154</v>
      </c>
      <c r="AY15" s="30">
        <v>1409693592.7676499</v>
      </c>
      <c r="AZ15" s="30">
        <v>1415004743.95875</v>
      </c>
      <c r="BA15" s="30">
        <v>1375609554.3375599</v>
      </c>
      <c r="BB15" s="30">
        <v>1229462227.71538</v>
      </c>
      <c r="BC15" s="30">
        <v>1378177509.3345001</v>
      </c>
      <c r="BD15" s="30">
        <v>1467253904.7424099</v>
      </c>
      <c r="BE15" s="30">
        <v>1504954335.4753201</v>
      </c>
      <c r="BF15" s="30">
        <v>1670686436.89148</v>
      </c>
      <c r="BG15" s="30">
        <v>1813610388.2672801</v>
      </c>
      <c r="BH15" s="30">
        <v>1812170701.6129799</v>
      </c>
      <c r="BI15" s="30">
        <v>2048910886.0956399</v>
      </c>
      <c r="BJ15" s="30">
        <v>2231542710.4340801</v>
      </c>
    </row>
    <row r="16" spans="1:62" s="31" customFormat="1">
      <c r="A16" s="4" t="s">
        <v>319</v>
      </c>
      <c r="B16" s="30">
        <v>0.88480017432726699</v>
      </c>
      <c r="C16" s="30">
        <v>2.3647226043695899</v>
      </c>
      <c r="D16" s="30">
        <v>3.5802261887963698</v>
      </c>
      <c r="E16" s="30">
        <v>-1.0434093677644001</v>
      </c>
      <c r="F16" s="30">
        <v>0.14481403328339101</v>
      </c>
      <c r="G16" s="30">
        <v>0.98200274088413297</v>
      </c>
      <c r="H16" s="30">
        <v>-2.3509491434275001</v>
      </c>
      <c r="I16" s="30">
        <v>4.3956443593346597</v>
      </c>
      <c r="J16" s="30">
        <v>1.6552389118961299</v>
      </c>
      <c r="K16" s="30">
        <v>-3.5058241312737999</v>
      </c>
      <c r="L16" s="30">
        <v>2.2681707619161098</v>
      </c>
      <c r="M16" s="30">
        <v>3.03409007143931</v>
      </c>
      <c r="N16" s="30">
        <v>3.3531821948260498</v>
      </c>
      <c r="O16" s="30">
        <v>1.43775365034713</v>
      </c>
      <c r="P16" s="30">
        <v>1.15352786068149</v>
      </c>
      <c r="Q16" s="30">
        <v>1.21256470684509</v>
      </c>
      <c r="R16" s="30">
        <v>7.9877579834918198</v>
      </c>
      <c r="S16" s="30">
        <v>7.50840125073631</v>
      </c>
      <c r="T16" s="30">
        <v>3.6978065267057998</v>
      </c>
      <c r="U16" s="30">
        <v>2.9705128045872899</v>
      </c>
      <c r="V16" s="30">
        <v>2.10685862057136</v>
      </c>
      <c r="W16" s="30">
        <v>2.5110838559131001</v>
      </c>
      <c r="X16" s="30">
        <v>2.2264015434529099</v>
      </c>
      <c r="AM16" s="4" t="s">
        <v>319</v>
      </c>
      <c r="AN16" s="30">
        <v>4269438239.46802</v>
      </c>
      <c r="AO16" s="30">
        <v>4075156911.1661201</v>
      </c>
      <c r="AP16" s="30">
        <v>4079549317.2068801</v>
      </c>
      <c r="AQ16" s="30">
        <v>4765756664.9534998</v>
      </c>
      <c r="AR16" s="30">
        <v>5028105060.9781303</v>
      </c>
      <c r="AS16" s="30">
        <v>4063116991.7953901</v>
      </c>
      <c r="AT16" s="30">
        <v>4220019258.5194402</v>
      </c>
      <c r="AU16" s="30">
        <v>6281917536.0403099</v>
      </c>
      <c r="AV16" s="30">
        <v>6964179242.0670004</v>
      </c>
      <c r="AW16" s="30">
        <v>6716904515.9215403</v>
      </c>
      <c r="AX16" s="30">
        <v>6853467847.9240704</v>
      </c>
      <c r="AY16" s="30">
        <v>6785137288.8128405</v>
      </c>
      <c r="AZ16" s="30">
        <v>7638045173.8313103</v>
      </c>
      <c r="BA16" s="30">
        <v>8376613911.9665003</v>
      </c>
      <c r="BB16" s="30">
        <v>8778473634.4436092</v>
      </c>
      <c r="BC16" s="30">
        <v>8794202415.7630692</v>
      </c>
      <c r="BD16" s="30">
        <v>8603833167.7747192</v>
      </c>
      <c r="BE16" s="30">
        <v>10324668257.489799</v>
      </c>
      <c r="BF16" s="30">
        <v>11857030364.815001</v>
      </c>
      <c r="BG16" s="30">
        <v>13442908182.715799</v>
      </c>
      <c r="BH16" s="30">
        <v>14088693742.299</v>
      </c>
      <c r="BI16" s="30">
        <v>15788219359.1982</v>
      </c>
      <c r="BJ16" s="30">
        <v>20846303339.686001</v>
      </c>
    </row>
    <row r="17" spans="1:62" s="31" customFormat="1">
      <c r="A17" s="4" t="s">
        <v>320</v>
      </c>
      <c r="B17" s="30">
        <v>-2.1659151386278199</v>
      </c>
      <c r="C17" s="30">
        <v>-0.136063613231546</v>
      </c>
      <c r="D17" s="30">
        <v>-3.4522966331392002</v>
      </c>
      <c r="E17" s="30">
        <v>-1.88577725352595</v>
      </c>
      <c r="F17" s="30">
        <v>0.36902869679727801</v>
      </c>
      <c r="G17" s="30">
        <v>1.7949724179576101</v>
      </c>
      <c r="H17" s="30">
        <v>-0.17792901079985901</v>
      </c>
      <c r="I17" s="30">
        <v>0.66592579196160295</v>
      </c>
      <c r="J17" s="30">
        <v>0.57869794754535298</v>
      </c>
      <c r="K17" s="30">
        <v>0.74507351570429203</v>
      </c>
      <c r="L17" s="30">
        <v>1.93922998288133</v>
      </c>
      <c r="M17" s="30">
        <v>5.2773317564515496</v>
      </c>
      <c r="N17" s="30">
        <v>-4.3117230803808697</v>
      </c>
      <c r="O17" s="30">
        <v>0.51701989408782401</v>
      </c>
      <c r="P17" s="30">
        <v>-1.6738761031346201</v>
      </c>
      <c r="Q17" s="30">
        <v>3.4280426221965099</v>
      </c>
      <c r="R17" s="30">
        <v>3.6198148483903898</v>
      </c>
      <c r="S17" s="30">
        <v>3.36804446845963</v>
      </c>
      <c r="T17" s="30">
        <v>1.32889599503432</v>
      </c>
      <c r="U17" s="30">
        <v>2.0868750243793799</v>
      </c>
      <c r="V17" s="30">
        <v>-0.78449872713741098</v>
      </c>
      <c r="W17" s="30">
        <v>4.0820660339427697</v>
      </c>
      <c r="X17" s="30">
        <v>1.98071596957531</v>
      </c>
      <c r="AM17" s="4" t="s">
        <v>320</v>
      </c>
      <c r="AN17" s="30">
        <v>362680624.72506601</v>
      </c>
      <c r="AO17" s="30">
        <v>380098722.39002699</v>
      </c>
      <c r="AP17" s="30">
        <v>408256132.12177002</v>
      </c>
      <c r="AQ17" s="30">
        <v>476389969.85247499</v>
      </c>
      <c r="AR17" s="30">
        <v>531109346.81071103</v>
      </c>
      <c r="AS17" s="30">
        <v>586795627.75772595</v>
      </c>
      <c r="AT17" s="30">
        <v>591839459.78692198</v>
      </c>
      <c r="AU17" s="30">
        <v>695990233.66302395</v>
      </c>
      <c r="AV17" s="30">
        <v>864654881.09362304</v>
      </c>
      <c r="AW17" s="30">
        <v>826797828.83119297</v>
      </c>
      <c r="AX17" s="30">
        <v>849050090.52298999</v>
      </c>
      <c r="AY17" s="30">
        <v>1098378429.5290101</v>
      </c>
      <c r="AZ17" s="30">
        <v>989326865.43224895</v>
      </c>
      <c r="BA17" s="30">
        <v>1045790295.40786</v>
      </c>
      <c r="BB17" s="30">
        <v>1053512570.73386</v>
      </c>
      <c r="BC17" s="30">
        <v>1047436699.19811</v>
      </c>
      <c r="BD17" s="30">
        <v>1179004190.66852</v>
      </c>
      <c r="BE17" s="30">
        <v>1350177012.32865</v>
      </c>
      <c r="BF17" s="30">
        <v>1427473461.76531</v>
      </c>
      <c r="BG17" s="30">
        <v>1365329762.10798</v>
      </c>
      <c r="BH17" s="30">
        <v>1396562029.6553099</v>
      </c>
      <c r="BI17" s="30">
        <v>1584006473.0423801</v>
      </c>
      <c r="BJ17" s="30">
        <v>1574463710.1408999</v>
      </c>
    </row>
    <row r="18" spans="1:62" s="31" customFormat="1">
      <c r="A18" s="4" t="s">
        <v>321</v>
      </c>
      <c r="B18" s="30">
        <v>4.9084567727284796</v>
      </c>
      <c r="C18" s="30">
        <v>4.1852603377792397</v>
      </c>
      <c r="D18" s="30">
        <v>0.62996295415751802</v>
      </c>
      <c r="E18" s="30">
        <v>4.9277421377387398</v>
      </c>
      <c r="F18" s="30">
        <v>2.6875337489645998</v>
      </c>
      <c r="G18" s="30">
        <v>3.1161044173337999</v>
      </c>
      <c r="H18" s="30">
        <v>4.3414316469119596</v>
      </c>
      <c r="I18" s="30">
        <v>13.727891712673401</v>
      </c>
      <c r="J18" s="30">
        <v>4.9125575034606497</v>
      </c>
      <c r="K18" s="30">
        <v>-1.9494497884070501</v>
      </c>
      <c r="L18" s="30">
        <v>4.5630282644511899</v>
      </c>
      <c r="M18" s="30">
        <v>3.8498909619471302</v>
      </c>
      <c r="N18" s="30">
        <v>5.4521998463371597</v>
      </c>
      <c r="O18" s="30">
        <v>0.84912671926445904</v>
      </c>
      <c r="P18" s="30">
        <v>0.67642378508975298</v>
      </c>
      <c r="Q18" s="30">
        <v>1.9909064466361901</v>
      </c>
      <c r="R18" s="30">
        <v>2.38374778582887</v>
      </c>
      <c r="S18" s="30">
        <v>-4.33164956878894</v>
      </c>
      <c r="T18" s="30">
        <v>-2.7087573943246199</v>
      </c>
      <c r="U18" s="30">
        <v>-2.6442332513851499</v>
      </c>
      <c r="V18" s="30">
        <v>-8.6245819315132195</v>
      </c>
      <c r="W18" s="30">
        <v>0.63149490603417202</v>
      </c>
      <c r="X18" s="30">
        <v>4.6167478068923899E-2</v>
      </c>
      <c r="AM18" s="4" t="s">
        <v>321</v>
      </c>
      <c r="AN18" s="30">
        <v>822098820.023646</v>
      </c>
      <c r="AO18" s="30">
        <v>752958072.60795295</v>
      </c>
      <c r="AP18" s="30">
        <v>700042058.91170001</v>
      </c>
      <c r="AQ18" s="30">
        <v>1033046679.11989</v>
      </c>
      <c r="AR18" s="30">
        <v>1315577563.0186701</v>
      </c>
      <c r="AS18" s="30">
        <v>1458545980.14413</v>
      </c>
      <c r="AT18" s="30">
        <v>1523029995.67184</v>
      </c>
      <c r="AU18" s="30">
        <v>1682131787.63626</v>
      </c>
      <c r="AV18" s="30">
        <v>1766902643.23241</v>
      </c>
      <c r="AW18" s="30">
        <v>1740894928.39886</v>
      </c>
      <c r="AX18" s="30">
        <v>2234320198.0211601</v>
      </c>
      <c r="AY18" s="30">
        <v>2578971917.5648398</v>
      </c>
      <c r="AZ18" s="30">
        <v>2478315271.3998599</v>
      </c>
      <c r="BA18" s="30">
        <v>2365677208.9616299</v>
      </c>
      <c r="BB18" s="30">
        <v>2441063149.0233898</v>
      </c>
      <c r="BC18" s="30">
        <v>2359686744.7919202</v>
      </c>
      <c r="BD18" s="30">
        <v>2114426470.35637</v>
      </c>
      <c r="BE18" s="30">
        <v>2305015009.9379101</v>
      </c>
      <c r="BF18" s="30">
        <v>2554898765.4405799</v>
      </c>
      <c r="BG18" s="30">
        <v>2390146034.64924</v>
      </c>
      <c r="BH18" s="30">
        <v>2051583190.2344401</v>
      </c>
      <c r="BI18" s="30">
        <v>2406780541.612</v>
      </c>
      <c r="BJ18" s="30">
        <v>2287368691.7930698</v>
      </c>
    </row>
    <row r="19" spans="1:62" s="31" customFormat="1">
      <c r="A19" s="4" t="s">
        <v>322</v>
      </c>
      <c r="B19" s="30">
        <v>23.9300998903134</v>
      </c>
      <c r="C19" s="30">
        <v>-6.4413898402116199E-2</v>
      </c>
      <c r="D19" s="30">
        <v>1.0861078646950799</v>
      </c>
      <c r="E19" s="30">
        <v>-30.701629330095201</v>
      </c>
      <c r="F19" s="30">
        <v>1.39557881025774</v>
      </c>
      <c r="G19" s="30">
        <v>0.64463685698909301</v>
      </c>
      <c r="H19" s="30">
        <v>7.2892905930564096</v>
      </c>
      <c r="I19" s="30">
        <v>30.787528909149199</v>
      </c>
      <c r="J19" s="30">
        <v>3.7819559564665499</v>
      </c>
      <c r="K19" s="30">
        <v>4.4548334532605196</v>
      </c>
      <c r="L19" s="30">
        <v>4.2333751531427</v>
      </c>
      <c r="M19" s="30">
        <v>4.0286139369940903</v>
      </c>
      <c r="N19" s="30">
        <v>7.4307310627236101</v>
      </c>
      <c r="O19" s="30">
        <v>2.3419857723759598</v>
      </c>
      <c r="P19" s="30">
        <v>3.0564972754002699</v>
      </c>
      <c r="Q19" s="30">
        <v>7.0977810514411699</v>
      </c>
      <c r="R19" s="30">
        <v>-2.4825167533888202</v>
      </c>
      <c r="S19" s="30">
        <v>0.56536403323374396</v>
      </c>
      <c r="T19" s="30">
        <v>-0.69781135973564401</v>
      </c>
      <c r="U19" s="30">
        <v>-4.15804000153065</v>
      </c>
      <c r="V19" s="30">
        <v>-4.8236807502364396</v>
      </c>
      <c r="W19" s="30">
        <v>2.8472820982125899</v>
      </c>
      <c r="X19" s="30">
        <v>2.6484779094174402</v>
      </c>
      <c r="AM19" s="4" t="s">
        <v>322</v>
      </c>
      <c r="AN19" s="30">
        <v>644944279</v>
      </c>
      <c r="AO19" s="30">
        <v>637808642</v>
      </c>
      <c r="AP19" s="30">
        <v>686682868</v>
      </c>
      <c r="AQ19" s="30">
        <v>529063491</v>
      </c>
      <c r="AR19" s="30">
        <v>643917921</v>
      </c>
      <c r="AS19" s="30">
        <v>706232558</v>
      </c>
      <c r="AT19" s="30">
        <v>815419829</v>
      </c>
      <c r="AU19" s="30">
        <v>949000000</v>
      </c>
      <c r="AV19" s="30">
        <v>1101000000</v>
      </c>
      <c r="AW19" s="30">
        <v>1155000000</v>
      </c>
      <c r="AX19" s="30">
        <v>1292000000</v>
      </c>
      <c r="AY19" s="30">
        <v>1538000000</v>
      </c>
      <c r="AZ19" s="30">
        <v>1734000000</v>
      </c>
      <c r="BA19" s="30">
        <v>1936000000</v>
      </c>
      <c r="BB19" s="30">
        <v>2053000000</v>
      </c>
      <c r="BC19" s="30">
        <v>2669000000</v>
      </c>
      <c r="BD19" s="30">
        <v>2757000000</v>
      </c>
      <c r="BE19" s="30">
        <v>2763000000</v>
      </c>
      <c r="BF19" s="30">
        <v>2744956787</v>
      </c>
      <c r="BG19" s="30">
        <v>2582242493</v>
      </c>
      <c r="BH19" s="30">
        <v>2480889253</v>
      </c>
      <c r="BI19" s="30">
        <v>2863648192</v>
      </c>
      <c r="BJ19" s="30">
        <v>3265201321</v>
      </c>
    </row>
    <row r="20" spans="1:62" s="31" customFormat="1">
      <c r="A20" s="4" t="s">
        <v>323</v>
      </c>
      <c r="B20" s="30">
        <v>1.60122813530407</v>
      </c>
      <c r="C20" s="30">
        <v>2.8599412538895099</v>
      </c>
      <c r="D20" s="30">
        <v>-15.1998214068773</v>
      </c>
      <c r="E20" s="30">
        <v>6.61320089500932</v>
      </c>
      <c r="F20" s="30">
        <v>2.2207475618369701</v>
      </c>
      <c r="G20" s="30">
        <v>1.58932072612157</v>
      </c>
      <c r="H20" s="30">
        <v>1.99340018743225</v>
      </c>
      <c r="I20" s="30">
        <v>3.1765634594338801</v>
      </c>
      <c r="J20" s="30">
        <v>3.6504965058706902</v>
      </c>
      <c r="K20" s="30">
        <v>-6.7228448416666504</v>
      </c>
      <c r="L20" s="30">
        <v>-2.2235258139526799</v>
      </c>
      <c r="M20" s="30">
        <v>-1.22648220462599</v>
      </c>
      <c r="N20" s="30">
        <v>0.23884683928600101</v>
      </c>
      <c r="O20" s="30">
        <v>-0.39648458590827301</v>
      </c>
      <c r="P20" s="30">
        <v>0.65969122154701298</v>
      </c>
      <c r="Q20" s="30">
        <v>0.49728778349188402</v>
      </c>
      <c r="R20" s="30">
        <v>1.3383460282385999</v>
      </c>
      <c r="S20" s="30">
        <v>1.2819054382403099</v>
      </c>
      <c r="T20" s="30">
        <v>0.592066850703034</v>
      </c>
      <c r="U20" s="30">
        <v>1.80753212632543</v>
      </c>
      <c r="V20" s="30">
        <v>-9.4173976580854397</v>
      </c>
      <c r="W20" s="30">
        <v>3.2179304861381302</v>
      </c>
      <c r="X20" s="30">
        <v>1.35634307130024</v>
      </c>
      <c r="AM20" s="4" t="s">
        <v>323</v>
      </c>
      <c r="AN20" s="30">
        <v>4501715507.9675598</v>
      </c>
      <c r="AO20" s="30">
        <v>5258509712.9247999</v>
      </c>
      <c r="AP20" s="30">
        <v>5104912869.5623503</v>
      </c>
      <c r="AQ20" s="30">
        <v>6354960758.5043898</v>
      </c>
      <c r="AR20" s="30">
        <v>5066222722.7710505</v>
      </c>
      <c r="AS20" s="30">
        <v>5849435651.1258202</v>
      </c>
      <c r="AT20" s="30">
        <v>6402803752.8564501</v>
      </c>
      <c r="AU20" s="30">
        <v>8524620890.8878498</v>
      </c>
      <c r="AV20" s="30">
        <v>10725137721.5856</v>
      </c>
      <c r="AW20" s="30">
        <v>9616879407.5753098</v>
      </c>
      <c r="AX20" s="30">
        <v>9982711338.1114292</v>
      </c>
      <c r="AY20" s="30">
        <v>11551819617.641399</v>
      </c>
      <c r="AZ20" s="30">
        <v>11578975063.807899</v>
      </c>
      <c r="BA20" s="30">
        <v>12423555457.0406</v>
      </c>
      <c r="BB20" s="30">
        <v>12522957401.025</v>
      </c>
      <c r="BC20" s="30">
        <v>11323020699.921301</v>
      </c>
      <c r="BD20" s="30">
        <v>11848613859.5254</v>
      </c>
      <c r="BE20" s="30">
        <v>13176313593.541901</v>
      </c>
      <c r="BF20" s="30">
        <v>13760033282.598</v>
      </c>
      <c r="BG20" s="30">
        <v>14104664677.9646</v>
      </c>
      <c r="BH20" s="30">
        <v>13056080126.553499</v>
      </c>
      <c r="BI20" s="30">
        <v>14554754115.2104</v>
      </c>
      <c r="BJ20" s="30">
        <v>14954967604.455999</v>
      </c>
    </row>
    <row r="21" spans="1:62" s="31" customFormat="1">
      <c r="A21" s="4" t="s">
        <v>324</v>
      </c>
      <c r="B21" s="30">
        <v>-0.73102553862993003</v>
      </c>
      <c r="C21" s="30">
        <v>-7.0259397966947104</v>
      </c>
      <c r="D21" s="30">
        <v>0.16649262120174699</v>
      </c>
      <c r="E21" s="30">
        <v>3.0519112661498098</v>
      </c>
      <c r="F21" s="30">
        <v>2.6737566913258202</v>
      </c>
      <c r="G21" s="30">
        <v>0.48126546433899797</v>
      </c>
      <c r="H21" s="30">
        <v>1.8055413400924301</v>
      </c>
      <c r="I21" s="30">
        <v>6.5370226423192603</v>
      </c>
      <c r="J21" s="30">
        <v>4.58664012588443</v>
      </c>
      <c r="K21" s="30">
        <v>5.2256872342929803</v>
      </c>
      <c r="L21" s="30">
        <v>3.8280460463576298</v>
      </c>
      <c r="M21" s="30">
        <v>7.0079938704331504</v>
      </c>
      <c r="N21" s="30">
        <v>1.4712001085781901</v>
      </c>
      <c r="O21" s="30">
        <v>8.5016738439698898</v>
      </c>
      <c r="P21" s="30">
        <v>8.4768783220950095</v>
      </c>
      <c r="Q21" s="30">
        <v>5.5077536769673099</v>
      </c>
      <c r="R21" s="30">
        <v>4.9445304659602396</v>
      </c>
      <c r="S21" s="30">
        <v>7.5617295773718904</v>
      </c>
      <c r="T21" s="30">
        <v>1.5883821633859301</v>
      </c>
      <c r="U21" s="30">
        <v>2.9183014144813502</v>
      </c>
      <c r="V21" s="30">
        <v>-1.85783327551608</v>
      </c>
      <c r="W21" s="30">
        <v>1.86318175723223</v>
      </c>
      <c r="X21" s="30">
        <v>-1.6288283546195601</v>
      </c>
      <c r="AM21" s="4" t="s">
        <v>324</v>
      </c>
      <c r="AN21" s="30">
        <v>3150376892.7051902</v>
      </c>
      <c r="AO21" s="30">
        <v>3101595761.5516701</v>
      </c>
      <c r="AP21" s="30">
        <v>3495601872.7650499</v>
      </c>
      <c r="AQ21" s="30">
        <v>3209166776.27249</v>
      </c>
      <c r="AR21" s="30">
        <v>3476332983.1314702</v>
      </c>
      <c r="AS21" s="30">
        <v>3655889845.77106</v>
      </c>
      <c r="AT21" s="30">
        <v>3998016415.84828</v>
      </c>
      <c r="AU21" s="30">
        <v>4432937469.5676498</v>
      </c>
      <c r="AV21" s="30">
        <v>5321011778.4980001</v>
      </c>
      <c r="AW21" s="30">
        <v>6191126454.8432903</v>
      </c>
      <c r="AX21" s="30">
        <v>6959657611.8275604</v>
      </c>
      <c r="AY21" s="30">
        <v>8405772737.6259203</v>
      </c>
      <c r="AZ21" s="30">
        <v>6310237536.6729803</v>
      </c>
      <c r="BA21" s="30">
        <v>6127678293.3800297</v>
      </c>
      <c r="BB21" s="30">
        <v>7255818611.6869602</v>
      </c>
      <c r="BC21" s="30">
        <v>8215964597.2394896</v>
      </c>
      <c r="BD21" s="30">
        <v>7123811133.42943</v>
      </c>
      <c r="BE21" s="30">
        <v>8943543793.5839005</v>
      </c>
      <c r="BF21" s="30">
        <v>9879220349.8538895</v>
      </c>
      <c r="BG21" s="30">
        <v>11051852714.442699</v>
      </c>
      <c r="BH21" s="30">
        <v>11769313599.650801</v>
      </c>
      <c r="BI21" s="30">
        <v>12504571520.106501</v>
      </c>
      <c r="BJ21" s="30">
        <v>12558748506.186501</v>
      </c>
    </row>
    <row r="22" spans="1:62" s="31" customFormat="1">
      <c r="A22" s="4" t="s">
        <v>325</v>
      </c>
      <c r="B22" s="30">
        <v>1.70258432555017</v>
      </c>
      <c r="C22" s="30">
        <v>11.2490176041761</v>
      </c>
      <c r="D22" s="30">
        <v>4.5994835175723798</v>
      </c>
      <c r="E22" s="30">
        <v>9.3876170334160491</v>
      </c>
      <c r="F22" s="30">
        <v>-9.1688523085189608</v>
      </c>
      <c r="G22" s="30">
        <v>6.7799793635450998</v>
      </c>
      <c r="H22" s="30">
        <v>8.8551063590459496</v>
      </c>
      <c r="I22" s="30">
        <v>4.7849813322700596</v>
      </c>
      <c r="J22" s="30">
        <v>6.0059921656033</v>
      </c>
      <c r="K22" s="30">
        <v>8.1670790446810706</v>
      </c>
      <c r="L22" s="30">
        <v>7.3240436593761604</v>
      </c>
      <c r="M22" s="30">
        <v>4.3201548819108204</v>
      </c>
      <c r="N22" s="30">
        <v>8.0171208308401205</v>
      </c>
      <c r="O22" s="30">
        <v>3.9347945855840099</v>
      </c>
      <c r="P22" s="30">
        <v>4.42470770500322</v>
      </c>
      <c r="Q22" s="30">
        <v>4.1744040988070497</v>
      </c>
      <c r="R22" s="30">
        <v>5.4848657171988897</v>
      </c>
      <c r="S22" s="30">
        <v>3.35006554633472</v>
      </c>
      <c r="T22" s="30">
        <v>3.4359452005344799</v>
      </c>
      <c r="U22" s="30">
        <v>3.0117490706487402</v>
      </c>
      <c r="V22" s="30">
        <v>-2.44326279033191</v>
      </c>
      <c r="W22" s="30">
        <v>0.38063478404021001</v>
      </c>
      <c r="X22" s="30">
        <v>3.94385349837024</v>
      </c>
      <c r="AM22" s="4" t="s">
        <v>325</v>
      </c>
      <c r="AN22" s="30">
        <v>2954129671.9745202</v>
      </c>
      <c r="AO22" s="30">
        <v>3465305960.0652399</v>
      </c>
      <c r="AP22" s="30">
        <v>3889758003.5192599</v>
      </c>
      <c r="AQ22" s="30">
        <v>4703504354.2816896</v>
      </c>
      <c r="AR22" s="30">
        <v>5444474172.5280895</v>
      </c>
      <c r="AS22" s="30">
        <v>6245031182.8579998</v>
      </c>
      <c r="AT22" s="30">
        <v>6899799659.0242901</v>
      </c>
      <c r="AU22" s="30">
        <v>8145694927.8291597</v>
      </c>
      <c r="AV22" s="30">
        <v>9750823479.1304493</v>
      </c>
      <c r="AW22" s="30">
        <v>10181021969.770399</v>
      </c>
      <c r="AX22" s="30">
        <v>10678749002.3437</v>
      </c>
      <c r="AY22" s="30">
        <v>12978107173.023001</v>
      </c>
      <c r="AZ22" s="30">
        <v>12442747022.206699</v>
      </c>
      <c r="BA22" s="30">
        <v>13245776665.8277</v>
      </c>
      <c r="BB22" s="30">
        <v>14388385464.2768</v>
      </c>
      <c r="BC22" s="30">
        <v>13094849231.9424</v>
      </c>
      <c r="BD22" s="30">
        <v>14026048334.212999</v>
      </c>
      <c r="BE22" s="30">
        <v>15365713059.1056</v>
      </c>
      <c r="BF22" s="30">
        <v>17070867577.7097</v>
      </c>
      <c r="BG22" s="30">
        <v>17280250805.198898</v>
      </c>
      <c r="BH22" s="30">
        <v>17465392779.050499</v>
      </c>
      <c r="BI22" s="30">
        <v>19309463505.9454</v>
      </c>
      <c r="BJ22" s="30">
        <v>18827176532.379398</v>
      </c>
    </row>
    <row r="23" spans="1:62" s="31" customFormat="1">
      <c r="A23" s="4" t="s">
        <v>326</v>
      </c>
      <c r="B23" s="30">
        <v>-6.5702418905229196</v>
      </c>
      <c r="C23" s="30">
        <v>-3.1995672141598699</v>
      </c>
      <c r="D23" s="30">
        <v>-0.76995552307877801</v>
      </c>
      <c r="E23" s="30">
        <v>4.6429779641281197</v>
      </c>
      <c r="F23" s="30">
        <v>2.4846419379651401</v>
      </c>
      <c r="G23" s="30">
        <v>6.1953777197804003</v>
      </c>
      <c r="H23" s="30">
        <v>15.6883160872309</v>
      </c>
      <c r="I23" s="30">
        <v>-4.2163021424388596</v>
      </c>
      <c r="J23" s="30">
        <v>-2.79181034247177</v>
      </c>
      <c r="K23" s="30">
        <v>-2.59179343769953</v>
      </c>
      <c r="L23" s="30">
        <v>-0.286151396916763</v>
      </c>
      <c r="M23" s="30">
        <v>1.0753694500964699</v>
      </c>
      <c r="N23" s="30">
        <v>1.2560224429100999</v>
      </c>
      <c r="O23" s="30">
        <v>1.1777381838318199</v>
      </c>
      <c r="P23" s="30">
        <v>1.5557422896550801</v>
      </c>
      <c r="Q23" s="30">
        <v>2.62469075992307</v>
      </c>
      <c r="R23" s="30">
        <v>-1.3798930445563</v>
      </c>
      <c r="S23" s="30">
        <v>3.5084155539145798</v>
      </c>
      <c r="T23" s="30">
        <v>2.05647537518609</v>
      </c>
      <c r="U23" s="30">
        <v>2.5791747677410202</v>
      </c>
      <c r="V23" s="30">
        <v>-3.4654779777718101</v>
      </c>
      <c r="W23" s="30">
        <v>-0.13786785826414999</v>
      </c>
      <c r="X23" s="30">
        <v>4.3356922272064997</v>
      </c>
      <c r="AM23" s="4" t="s">
        <v>326</v>
      </c>
      <c r="AN23" s="30">
        <v>1779520861.3083701</v>
      </c>
      <c r="AO23" s="30">
        <v>1746063578.66049</v>
      </c>
      <c r="AP23" s="30">
        <v>1777057503.8685901</v>
      </c>
      <c r="AQ23" s="30">
        <v>2051147605.5202799</v>
      </c>
      <c r="AR23" s="30">
        <v>2437301153.9328899</v>
      </c>
      <c r="AS23" s="30">
        <v>2936811963.87077</v>
      </c>
      <c r="AT23" s="30">
        <v>3919577286.1876302</v>
      </c>
      <c r="AU23" s="30">
        <v>4346212410.93894</v>
      </c>
      <c r="AV23" s="30">
        <v>5206437122.8362398</v>
      </c>
      <c r="AW23" s="30">
        <v>4714595489.6057997</v>
      </c>
      <c r="AX23" s="30">
        <v>5628878865.3740902</v>
      </c>
      <c r="AY23" s="30">
        <v>6764627664.9097996</v>
      </c>
      <c r="AZ23" s="30">
        <v>6728208835.0751801</v>
      </c>
      <c r="BA23" s="30">
        <v>7223071176.9257498</v>
      </c>
      <c r="BB23" s="30">
        <v>6581015976.6533098</v>
      </c>
      <c r="BC23" s="30">
        <v>6166863960.0005999</v>
      </c>
      <c r="BD23" s="30">
        <v>6398747531.6014099</v>
      </c>
      <c r="BE23" s="30">
        <v>6800135961.61411</v>
      </c>
      <c r="BF23" s="30">
        <v>7473550557.0737801</v>
      </c>
      <c r="BG23" s="30">
        <v>8066118985.3959904</v>
      </c>
      <c r="BH23" s="30">
        <v>8405498735.3933601</v>
      </c>
      <c r="BI23" s="30">
        <v>9996240419.2624092</v>
      </c>
      <c r="BJ23" s="30">
        <v>10997168612.1898</v>
      </c>
    </row>
    <row r="24" spans="1:62" s="31" customFormat="1">
      <c r="A24" s="4" t="s">
        <v>327</v>
      </c>
      <c r="B24" s="30">
        <v>-1.6757909720539801</v>
      </c>
      <c r="C24" s="30">
        <v>10.0508715707523</v>
      </c>
      <c r="D24" s="30">
        <v>6.8865718951447503</v>
      </c>
      <c r="E24" s="30">
        <v>4.4694234465010503</v>
      </c>
      <c r="F24" s="30">
        <v>5.4155443137931503</v>
      </c>
      <c r="G24" s="30">
        <v>3.5941260201893801</v>
      </c>
      <c r="H24" s="30">
        <v>7.1286247135657401</v>
      </c>
      <c r="I24" s="30">
        <v>4.8947957947595997</v>
      </c>
      <c r="J24" s="30">
        <v>4.1135200718101803</v>
      </c>
      <c r="K24" s="30">
        <v>3.1382958095942102</v>
      </c>
      <c r="L24" s="30">
        <v>3.73431354135601</v>
      </c>
      <c r="M24" s="30">
        <v>4.0377856980293396</v>
      </c>
      <c r="N24" s="30">
        <v>4.7874723644963701</v>
      </c>
      <c r="O24" s="30">
        <v>3.3465518541767998</v>
      </c>
      <c r="P24" s="30">
        <v>4.4474520127728203</v>
      </c>
      <c r="Q24" s="30">
        <v>4.1743229647293303</v>
      </c>
      <c r="R24" s="30">
        <v>1.4715857597320301</v>
      </c>
      <c r="S24" s="30">
        <v>-0.49793441818231698</v>
      </c>
      <c r="T24" s="30">
        <v>0.47984874634976699</v>
      </c>
      <c r="U24" s="30">
        <v>-0.59344443500490296</v>
      </c>
      <c r="V24" s="30">
        <v>-4.0476428919858503</v>
      </c>
      <c r="W24" s="30">
        <v>-0.49128991263382199</v>
      </c>
      <c r="X24" s="30">
        <v>1.5349317338803501</v>
      </c>
      <c r="AM24" s="4" t="s">
        <v>327</v>
      </c>
      <c r="AN24" s="30">
        <v>5930665743.6503601</v>
      </c>
      <c r="AO24" s="30">
        <v>5650154111.6701403</v>
      </c>
      <c r="AP24" s="30">
        <v>5950769512.1073799</v>
      </c>
      <c r="AQ24" s="30">
        <v>6583526721.9158096</v>
      </c>
      <c r="AR24" s="30">
        <v>7937255743.2756701</v>
      </c>
      <c r="AS24" s="30">
        <v>8868504899.9033604</v>
      </c>
      <c r="AT24" s="30">
        <v>9509835475.8342991</v>
      </c>
      <c r="AU24" s="30">
        <v>10811455817.378799</v>
      </c>
      <c r="AV24" s="30">
        <v>12920340713.855101</v>
      </c>
      <c r="AW24" s="30">
        <v>12263894807.3979</v>
      </c>
      <c r="AX24" s="30">
        <v>11411894790.9867</v>
      </c>
      <c r="AY24" s="30">
        <v>14619280023.2024</v>
      </c>
      <c r="AZ24" s="30">
        <v>16688113861.076599</v>
      </c>
      <c r="BA24" s="30">
        <v>17198073005.757999</v>
      </c>
      <c r="BB24" s="30">
        <v>17978246755.987701</v>
      </c>
      <c r="BC24" s="30">
        <v>16208985710.4571</v>
      </c>
      <c r="BD24" s="30">
        <v>12069051288.904699</v>
      </c>
      <c r="BE24" s="30">
        <v>13264640664.047501</v>
      </c>
      <c r="BF24" s="30">
        <v>15017358839.7129</v>
      </c>
      <c r="BG24" s="30">
        <v>15512759091.310699</v>
      </c>
      <c r="BH24" s="30">
        <v>14235420504.5994</v>
      </c>
      <c r="BI24" s="30">
        <v>16168056389.2614</v>
      </c>
      <c r="BJ24" s="30">
        <v>18406835858.482601</v>
      </c>
    </row>
    <row r="25" spans="1:62" s="31" customFormat="1">
      <c r="A25" s="4" t="s">
        <v>328</v>
      </c>
      <c r="B25" s="30">
        <v>-5.8623834571957101</v>
      </c>
      <c r="C25" s="30">
        <v>3.8649786235718899</v>
      </c>
      <c r="D25" s="30">
        <v>1.68434637881432</v>
      </c>
      <c r="E25" s="30">
        <v>-0.16140247612491301</v>
      </c>
      <c r="F25" s="30">
        <v>-4.2798150577326401</v>
      </c>
      <c r="G25" s="30">
        <v>3.6348235780832199</v>
      </c>
      <c r="H25" s="30">
        <v>1.29445548078079</v>
      </c>
      <c r="I25" s="30">
        <v>-5.3085975970426604</v>
      </c>
      <c r="J25" s="30">
        <v>6.1302006467194401</v>
      </c>
      <c r="K25" s="30">
        <v>-3.04317108330144</v>
      </c>
      <c r="L25" s="30">
        <v>4.70013166489026</v>
      </c>
      <c r="M25" s="30">
        <v>-0.37954464579337799</v>
      </c>
      <c r="N25" s="30">
        <v>8.2009659853997796</v>
      </c>
      <c r="O25" s="30">
        <v>1.1640893663773799</v>
      </c>
      <c r="P25" s="30">
        <v>3.3512469368893498</v>
      </c>
      <c r="Q25" s="30">
        <v>0.90587783788369203</v>
      </c>
      <c r="R25" s="30">
        <v>1.72985937731797</v>
      </c>
      <c r="S25" s="30">
        <v>1.0589453018133299</v>
      </c>
      <c r="T25" s="30">
        <v>3.2260211264157501</v>
      </c>
      <c r="U25" s="30">
        <v>2.0264010903165199</v>
      </c>
      <c r="V25" s="30">
        <v>-0.23815538283438201</v>
      </c>
      <c r="W25" s="30">
        <v>-2.3028998218499201</v>
      </c>
      <c r="X25" s="30">
        <v>7.8373664001404899</v>
      </c>
      <c r="AM25" s="4" t="s">
        <v>328</v>
      </c>
      <c r="AN25" s="30">
        <v>2350823802.3493199</v>
      </c>
      <c r="AO25" s="30">
        <v>2559949336.6462402</v>
      </c>
      <c r="AP25" s="30">
        <v>2919220254.3411002</v>
      </c>
      <c r="AQ25" s="30">
        <v>3594328068.0268602</v>
      </c>
      <c r="AR25" s="30">
        <v>3943325162.6553602</v>
      </c>
      <c r="AS25" s="30">
        <v>4585801119.6208401</v>
      </c>
      <c r="AT25" s="30">
        <v>4966573190.5558996</v>
      </c>
      <c r="AU25" s="30">
        <v>5764974958.3793898</v>
      </c>
      <c r="AV25" s="30">
        <v>7252784463.0426102</v>
      </c>
      <c r="AW25" s="30">
        <v>7208347778.4974804</v>
      </c>
      <c r="AX25" s="30">
        <v>7631442274.4676304</v>
      </c>
      <c r="AY25" s="30">
        <v>8600812558.4777699</v>
      </c>
      <c r="AZ25" s="30">
        <v>9166697851.8818798</v>
      </c>
      <c r="BA25" s="30">
        <v>10147446805.944099</v>
      </c>
      <c r="BB25" s="30">
        <v>10877077986.492599</v>
      </c>
      <c r="BC25" s="30">
        <v>9676541051.6302109</v>
      </c>
      <c r="BD25" s="30">
        <v>10398863668.115299</v>
      </c>
      <c r="BE25" s="30">
        <v>11185105960.6486</v>
      </c>
      <c r="BF25" s="30">
        <v>12808662634.0126</v>
      </c>
      <c r="BG25" s="30">
        <v>12916460168.048201</v>
      </c>
      <c r="BH25" s="30">
        <v>13744174582.310499</v>
      </c>
      <c r="BI25" s="30">
        <v>14915001994.382401</v>
      </c>
      <c r="BJ25" s="30">
        <v>15414701067.341101</v>
      </c>
    </row>
    <row r="26" spans="1:62" s="31" customFormat="1">
      <c r="A26" s="4" t="s">
        <v>329</v>
      </c>
      <c r="B26" s="30">
        <v>7.0360032556473104</v>
      </c>
      <c r="C26" s="30">
        <v>6.9864752039062896</v>
      </c>
      <c r="D26" s="30">
        <v>11.1739250535464</v>
      </c>
      <c r="E26" s="30">
        <v>-0.114821165423939</v>
      </c>
      <c r="F26" s="30">
        <v>4.7046888387088801</v>
      </c>
      <c r="G26" s="30">
        <v>6.5361483142437997</v>
      </c>
      <c r="H26" s="30">
        <v>6.3375461119845697</v>
      </c>
      <c r="I26" s="30">
        <v>4.7948050343778004</v>
      </c>
      <c r="J26" s="30">
        <v>8.2157473304869395</v>
      </c>
      <c r="K26" s="30">
        <v>3.4670019969173</v>
      </c>
      <c r="L26" s="30">
        <v>4.5693604140303297</v>
      </c>
      <c r="M26" s="30">
        <v>5.2343716367282402</v>
      </c>
      <c r="N26" s="30">
        <v>6.00261048268775</v>
      </c>
      <c r="O26" s="30">
        <v>2.2519916765943</v>
      </c>
      <c r="P26" s="30">
        <v>3.6789142955085099</v>
      </c>
      <c r="Q26" s="30">
        <v>6.2877729707245802</v>
      </c>
      <c r="R26" s="30">
        <v>3.4141285448134</v>
      </c>
      <c r="S26" s="30">
        <v>1.4273634827513899</v>
      </c>
      <c r="T26" s="30">
        <v>5.9661245775473004</v>
      </c>
      <c r="U26" s="30">
        <v>6.8823886136130499</v>
      </c>
      <c r="V26" s="30">
        <v>-5.6457382520751196</v>
      </c>
      <c r="W26" s="30">
        <v>8.2747960478776008</v>
      </c>
      <c r="X26" s="30">
        <v>5.63261941595254</v>
      </c>
      <c r="AM26" s="4" t="s">
        <v>329</v>
      </c>
      <c r="AN26" s="30">
        <v>2068277713.5848401</v>
      </c>
      <c r="AO26" s="30">
        <v>1966175942.2346001</v>
      </c>
      <c r="AP26" s="30">
        <v>1966908637.91769</v>
      </c>
      <c r="AQ26" s="30">
        <v>2138918140.1056399</v>
      </c>
      <c r="AR26" s="30">
        <v>2375967506.0293999</v>
      </c>
      <c r="AS26" s="30">
        <v>2932831836.5261302</v>
      </c>
      <c r="AT26" s="30">
        <v>3318770538.40451</v>
      </c>
      <c r="AU26" s="30">
        <v>4067976341.7465701</v>
      </c>
      <c r="AV26" s="30">
        <v>5176935124.6307096</v>
      </c>
      <c r="AW26" s="30">
        <v>5671486722.8872499</v>
      </c>
      <c r="AX26" s="30">
        <v>6120409602.1373501</v>
      </c>
      <c r="AY26" s="30">
        <v>6881484482.6181898</v>
      </c>
      <c r="AZ26" s="30">
        <v>7651045361.7035303</v>
      </c>
      <c r="BA26" s="30">
        <v>7815834872.9543896</v>
      </c>
      <c r="BB26" s="30">
        <v>8240673796.25774</v>
      </c>
      <c r="BC26" s="30">
        <v>8525953148.9324799</v>
      </c>
      <c r="BD26" s="30">
        <v>8690996220.8838005</v>
      </c>
      <c r="BE26" s="30">
        <v>9252814353.1019001</v>
      </c>
      <c r="BF26" s="30">
        <v>9642391734.4578094</v>
      </c>
      <c r="BG26" s="30">
        <v>10356362627.021</v>
      </c>
      <c r="BH26" s="30">
        <v>10184695826.084299</v>
      </c>
      <c r="BI26" s="30">
        <v>11069922510.0082</v>
      </c>
      <c r="BJ26" s="30">
        <v>13312520149.001801</v>
      </c>
    </row>
    <row r="27" spans="1:62" s="31" customFormat="1">
      <c r="A27" s="4" t="s">
        <v>330</v>
      </c>
      <c r="B27" s="30">
        <v>-0.88382329590374098</v>
      </c>
      <c r="C27" s="30">
        <v>1.27178930894344</v>
      </c>
      <c r="D27" s="30">
        <v>-0.43603055925150302</v>
      </c>
      <c r="E27" s="30">
        <v>4.2364003092078599</v>
      </c>
      <c r="F27" s="30">
        <v>1.24131026473786</v>
      </c>
      <c r="G27" s="30">
        <v>4.4555066627817004</v>
      </c>
      <c r="H27" s="30">
        <v>6.4523622471650004</v>
      </c>
      <c r="I27" s="30">
        <v>0.748939763068877</v>
      </c>
      <c r="J27" s="30">
        <v>5.60033304494715</v>
      </c>
      <c r="K27" s="30">
        <v>5.5012180985356297E-2</v>
      </c>
      <c r="L27" s="30">
        <v>4.3234477410650598</v>
      </c>
      <c r="M27" s="30">
        <v>2.2061636583017199</v>
      </c>
      <c r="N27" s="30">
        <v>1.0350589970763</v>
      </c>
      <c r="O27" s="30">
        <v>2.7412017795291699</v>
      </c>
      <c r="P27" s="30">
        <v>4.5321970834840499</v>
      </c>
      <c r="Q27" s="30">
        <v>2.0374525483923498</v>
      </c>
      <c r="R27" s="30">
        <v>2.3790735526062901</v>
      </c>
      <c r="S27" s="30">
        <v>2.1497479554326699</v>
      </c>
      <c r="T27" s="30">
        <v>1.3339472822398599</v>
      </c>
      <c r="U27" s="30">
        <v>0.64984832742691601</v>
      </c>
      <c r="V27" s="30">
        <v>1.1939979146664801</v>
      </c>
      <c r="W27" s="30">
        <v>-0.140453338708838</v>
      </c>
      <c r="X27" s="30">
        <v>-1.81518624093539</v>
      </c>
      <c r="AM27" s="4" t="s">
        <v>330</v>
      </c>
      <c r="AN27" s="30">
        <v>72465433.579915807</v>
      </c>
      <c r="AO27" s="30">
        <v>72230277.636434898</v>
      </c>
      <c r="AP27" s="30">
        <v>81053329.408884406</v>
      </c>
      <c r="AQ27" s="30">
        <v>96343939.164311498</v>
      </c>
      <c r="AR27" s="30">
        <v>105361123.55441099</v>
      </c>
      <c r="AS27" s="30">
        <v>126193762.431169</v>
      </c>
      <c r="AT27" s="30">
        <v>134441164.970397</v>
      </c>
      <c r="AU27" s="30">
        <v>145827415.80238301</v>
      </c>
      <c r="AV27" s="30">
        <v>188021169.26829001</v>
      </c>
      <c r="AW27" s="30">
        <v>187821048.98624399</v>
      </c>
      <c r="AX27" s="30">
        <v>197454025.20299</v>
      </c>
      <c r="AY27" s="30">
        <v>233213509.98813501</v>
      </c>
      <c r="AZ27" s="30">
        <v>252560581.425648</v>
      </c>
      <c r="BA27" s="30">
        <v>302925496.53833699</v>
      </c>
      <c r="BB27" s="30">
        <v>348899565.481314</v>
      </c>
      <c r="BC27" s="30">
        <v>318257372.15758002</v>
      </c>
      <c r="BD27" s="30">
        <v>347547472.88946199</v>
      </c>
      <c r="BE27" s="30">
        <v>378598870.97147298</v>
      </c>
      <c r="BF27" s="30">
        <v>415355830.59586602</v>
      </c>
      <c r="BG27" s="30">
        <v>430633136.04677498</v>
      </c>
      <c r="BH27" s="30">
        <v>476462167.731049</v>
      </c>
      <c r="BI27" s="30">
        <v>528335431.73515302</v>
      </c>
      <c r="BJ27" s="30">
        <v>546761439.57563198</v>
      </c>
    </row>
    <row r="28" spans="1:62" s="31" customFormat="1">
      <c r="A28" s="4" t="s">
        <v>331</v>
      </c>
      <c r="B28" s="30">
        <v>1.47078068285429</v>
      </c>
      <c r="C28" s="30">
        <v>1.85748537775582</v>
      </c>
      <c r="D28" s="30">
        <v>-2.31899691018348</v>
      </c>
      <c r="E28" s="30">
        <v>3.0280629419896901</v>
      </c>
      <c r="F28" s="30">
        <v>2.0592957724722298</v>
      </c>
      <c r="G28" s="30">
        <v>1.6928388588596599</v>
      </c>
      <c r="H28" s="30">
        <v>-0.29786656289903102</v>
      </c>
      <c r="I28" s="30">
        <v>0.155202178520294</v>
      </c>
      <c r="J28" s="30">
        <v>1.0037086839540199</v>
      </c>
      <c r="K28" s="30">
        <v>3.8174664611960299E-2</v>
      </c>
      <c r="L28" s="30">
        <v>0.62594425925251995</v>
      </c>
      <c r="M28" s="30">
        <v>-1.3870987413101401</v>
      </c>
      <c r="N28" s="30">
        <v>1.2052332616155299</v>
      </c>
      <c r="O28" s="30">
        <v>-0.327592864408281</v>
      </c>
      <c r="P28" s="30">
        <v>3.3747248926713</v>
      </c>
      <c r="Q28" s="30">
        <v>3.50785508246712</v>
      </c>
      <c r="R28" s="30">
        <v>3.5072086150366801</v>
      </c>
      <c r="S28" s="30">
        <v>4.52712061462333</v>
      </c>
      <c r="T28" s="30">
        <v>3.3650673454282498</v>
      </c>
      <c r="U28" s="30">
        <v>1.82926307036567</v>
      </c>
      <c r="V28" s="30">
        <v>-1.34214592462592</v>
      </c>
      <c r="W28" s="30">
        <v>3.7582458037437898</v>
      </c>
      <c r="X28" s="30">
        <v>1.31223419005653</v>
      </c>
      <c r="AM28" s="4" t="s">
        <v>331</v>
      </c>
      <c r="AN28" s="30">
        <v>5998250377.6140604</v>
      </c>
      <c r="AO28" s="30">
        <v>6502135761.5294399</v>
      </c>
      <c r="AP28" s="30">
        <v>6973480953.7594805</v>
      </c>
      <c r="AQ28" s="30">
        <v>8749064552.3591499</v>
      </c>
      <c r="AR28" s="30">
        <v>10058757276.6985</v>
      </c>
      <c r="AS28" s="30">
        <v>11004655025.2187</v>
      </c>
      <c r="AT28" s="30">
        <v>11687526952.518499</v>
      </c>
      <c r="AU28" s="30">
        <v>13975733417.921801</v>
      </c>
      <c r="AV28" s="30">
        <v>16786046996.0247</v>
      </c>
      <c r="AW28" s="30">
        <v>16081143057.6784</v>
      </c>
      <c r="AX28" s="30">
        <v>16105592734.0938</v>
      </c>
      <c r="AY28" s="30">
        <v>17790978731.6674</v>
      </c>
      <c r="AZ28" s="30">
        <v>17661881937.126598</v>
      </c>
      <c r="BA28" s="30">
        <v>18913284939.9935</v>
      </c>
      <c r="BB28" s="30">
        <v>19770921051.9575</v>
      </c>
      <c r="BC28" s="30">
        <v>17761402705.027401</v>
      </c>
      <c r="BD28" s="30">
        <v>19040319081.0131</v>
      </c>
      <c r="BE28" s="30">
        <v>20996569847.2523</v>
      </c>
      <c r="BF28" s="30">
        <v>23116719543.099998</v>
      </c>
      <c r="BG28" s="30">
        <v>23403995984.930599</v>
      </c>
      <c r="BH28" s="30">
        <v>24530513058.594501</v>
      </c>
      <c r="BI28" s="30">
        <v>27569136728.256401</v>
      </c>
      <c r="BJ28" s="30">
        <v>27775903114.022999</v>
      </c>
    </row>
    <row r="29" spans="1:62" s="31" customFormat="1">
      <c r="A29" s="4" t="s">
        <v>332</v>
      </c>
      <c r="B29" s="30">
        <v>1.3407186311006201</v>
      </c>
      <c r="C29" s="30">
        <v>11.527322190743099</v>
      </c>
      <c r="D29" s="30">
        <v>19.456720650124499</v>
      </c>
      <c r="E29" s="30">
        <v>5.0068323309643796</v>
      </c>
      <c r="F29" s="30">
        <v>3.08363904487913</v>
      </c>
      <c r="G29" s="30">
        <v>1.74680504944954</v>
      </c>
      <c r="H29" s="30">
        <v>1.9556553664216301</v>
      </c>
      <c r="I29" s="30">
        <v>5.7044952354208496</v>
      </c>
      <c r="J29" s="30">
        <v>2.7770092704148199</v>
      </c>
      <c r="K29" s="30">
        <v>0.39918966673623402</v>
      </c>
      <c r="L29" s="30">
        <v>2.4524240108239201</v>
      </c>
      <c r="M29" s="30">
        <v>3.4905080450572998</v>
      </c>
      <c r="N29" s="30">
        <v>12.1931257734722</v>
      </c>
      <c r="O29" s="30">
        <v>17.6601079215088</v>
      </c>
      <c r="P29" s="30">
        <v>1.9846376927712199</v>
      </c>
      <c r="Q29" s="30">
        <v>-22.383051710219501</v>
      </c>
      <c r="R29" s="30">
        <v>3.8016856673728801</v>
      </c>
      <c r="S29" s="30">
        <v>1.28871356175145</v>
      </c>
      <c r="T29" s="30">
        <v>1.0404687193302999</v>
      </c>
      <c r="U29" s="30">
        <v>2.82724652928473</v>
      </c>
      <c r="V29" s="30">
        <v>-4.1970015013661</v>
      </c>
      <c r="W29" s="30">
        <v>1.7968795238409401</v>
      </c>
      <c r="X29" s="30">
        <v>1.52503395952221</v>
      </c>
      <c r="AM29" s="4" t="s">
        <v>332</v>
      </c>
      <c r="AN29" s="30">
        <v>860650531.39750195</v>
      </c>
      <c r="AO29" s="30">
        <v>1090465424.76351</v>
      </c>
      <c r="AP29" s="30">
        <v>1253320298.4126201</v>
      </c>
      <c r="AQ29" s="30">
        <v>1385785479.7641799</v>
      </c>
      <c r="AR29" s="30">
        <v>1448538418.3398299</v>
      </c>
      <c r="AS29" s="30">
        <v>1650494367.1025701</v>
      </c>
      <c r="AT29" s="30">
        <v>1885112223.1691101</v>
      </c>
      <c r="AU29" s="30">
        <v>2158496848.6886501</v>
      </c>
      <c r="AV29" s="30">
        <v>2505458452.83354</v>
      </c>
      <c r="AW29" s="30">
        <v>2453899847.0013099</v>
      </c>
      <c r="AX29" s="30">
        <v>2578026837.1059399</v>
      </c>
      <c r="AY29" s="30">
        <v>2942547074.3212099</v>
      </c>
      <c r="AZ29" s="30">
        <v>3801863428.25528</v>
      </c>
      <c r="BA29" s="30">
        <v>4920341226.4779301</v>
      </c>
      <c r="BB29" s="30">
        <v>5015179572.4104099</v>
      </c>
      <c r="BC29" s="30">
        <v>4248107668.9994898</v>
      </c>
      <c r="BD29" s="30">
        <v>3862501964.73171</v>
      </c>
      <c r="BE29" s="30">
        <v>3739051196.3695998</v>
      </c>
      <c r="BF29" s="30">
        <v>4085114768.6065001</v>
      </c>
      <c r="BG29" s="30">
        <v>4076578522.6505899</v>
      </c>
      <c r="BH29" s="30">
        <v>4062906363.5562501</v>
      </c>
      <c r="BI29" s="30">
        <v>4249234286.6149302</v>
      </c>
      <c r="BJ29" s="30">
        <v>3481372664.92344</v>
      </c>
    </row>
    <row r="30" spans="1:62" s="31" customFormat="1">
      <c r="A30" s="4" t="s">
        <v>333</v>
      </c>
      <c r="B30" s="30">
        <v>2.9717118656461698</v>
      </c>
      <c r="C30" s="30">
        <v>2.9858794876324501</v>
      </c>
      <c r="D30" s="30">
        <v>3.7377791062917001</v>
      </c>
      <c r="E30" s="30">
        <v>3.8010210420750501</v>
      </c>
      <c r="F30" s="30">
        <v>3.30888343412047</v>
      </c>
      <c r="G30" s="30">
        <v>3.5294483939555001</v>
      </c>
      <c r="H30" s="30">
        <v>3.34971969611028</v>
      </c>
      <c r="I30" s="30">
        <v>3.4975879647482202</v>
      </c>
      <c r="J30" s="30">
        <v>3.6479768305997999</v>
      </c>
      <c r="K30" s="30">
        <v>4.1005230863971303</v>
      </c>
      <c r="L30" s="30">
        <v>4.0629601627488103</v>
      </c>
      <c r="M30" s="30">
        <v>5.0333667291866204</v>
      </c>
      <c r="N30" s="30">
        <v>4.7776003856900804</v>
      </c>
      <c r="O30" s="30">
        <v>-5.82856927844115</v>
      </c>
      <c r="P30" s="30">
        <v>11.899882030052201</v>
      </c>
      <c r="Q30" s="30">
        <v>19.5881295799105</v>
      </c>
      <c r="R30" s="30">
        <v>12.350285524704599</v>
      </c>
      <c r="S30" s="30">
        <v>5.2978755396724697</v>
      </c>
      <c r="T30" s="30">
        <v>-0.66561861730423499</v>
      </c>
      <c r="U30" s="30">
        <v>-6.7091687689539894E-2</v>
      </c>
      <c r="V30" s="30">
        <v>-5.8373936113224998</v>
      </c>
      <c r="W30" s="30">
        <v>0.11118179579734</v>
      </c>
      <c r="X30" s="30">
        <v>-0.65838853734007896</v>
      </c>
      <c r="AM30" s="4" t="s">
        <v>333</v>
      </c>
      <c r="AN30" s="30">
        <v>3412797450.20613</v>
      </c>
      <c r="AO30" s="30">
        <v>2252847464.7311602</v>
      </c>
      <c r="AP30" s="30">
        <v>2192684134.5577798</v>
      </c>
      <c r="AQ30" s="30">
        <v>2836724351.5096002</v>
      </c>
      <c r="AR30" s="30">
        <v>3859592813.1911101</v>
      </c>
      <c r="AS30" s="30">
        <v>4683246454.09832</v>
      </c>
      <c r="AT30" s="30">
        <v>5026743281.9241104</v>
      </c>
      <c r="AU30" s="30">
        <v>5430713728.8885098</v>
      </c>
      <c r="AV30" s="30">
        <v>5913620292.9037199</v>
      </c>
      <c r="AW30" s="30">
        <v>2948594552.4121199</v>
      </c>
      <c r="AX30" s="30">
        <v>2687807003.71907</v>
      </c>
      <c r="AY30" s="30">
        <v>2906000096.8934498</v>
      </c>
      <c r="AZ30" s="30">
        <v>4041702388.90626</v>
      </c>
      <c r="BA30" s="30">
        <v>4920027960.82022</v>
      </c>
      <c r="BB30" s="30">
        <v>5807617395.0178404</v>
      </c>
      <c r="BC30" s="30">
        <v>6627605977.2191896</v>
      </c>
      <c r="BD30" s="30">
        <v>7391000000</v>
      </c>
      <c r="BE30" s="30">
        <v>8252000000.0000095</v>
      </c>
      <c r="BF30" s="30">
        <v>8278000000</v>
      </c>
      <c r="BG30" s="30">
        <v>9420000000</v>
      </c>
      <c r="BH30" s="30">
        <v>9204000000</v>
      </c>
      <c r="BI30" s="30">
        <v>9839000000</v>
      </c>
      <c r="BJ30" s="30">
        <v>10420000000</v>
      </c>
    </row>
    <row r="31" spans="1:62" s="31" customFormat="1">
      <c r="A31" s="4" t="s">
        <v>334</v>
      </c>
      <c r="B31" s="30"/>
      <c r="C31" s="30"/>
      <c r="D31" s="30"/>
      <c r="E31" s="30"/>
      <c r="F31" s="30"/>
      <c r="G31" s="30"/>
      <c r="H31" s="30"/>
      <c r="I31" s="30"/>
      <c r="J31" s="30"/>
      <c r="K31" s="30">
        <v>4.1935333903784802</v>
      </c>
      <c r="L31" s="30">
        <v>-5.4502169566160896</v>
      </c>
      <c r="M31" s="30">
        <v>-3.7403844431926299</v>
      </c>
      <c r="N31" s="30">
        <v>-53.414570051383699</v>
      </c>
      <c r="O31" s="30">
        <v>25.068754959295799</v>
      </c>
      <c r="P31" s="30">
        <v>26.746160273622799</v>
      </c>
      <c r="Q31" s="30">
        <v>7.0501328287940401</v>
      </c>
      <c r="R31" s="30">
        <v>-5.5605162319205501</v>
      </c>
      <c r="S31" s="30">
        <v>0.19820980468413299</v>
      </c>
      <c r="T31" s="30">
        <v>6.4684097998602601</v>
      </c>
      <c r="U31" s="30">
        <v>10.822357464735701</v>
      </c>
      <c r="V31" s="30">
        <v>-4.8030740461530996</v>
      </c>
      <c r="W31" s="30">
        <v>-3.73542564060523</v>
      </c>
      <c r="X31" s="30">
        <v>-1.0423188889733901</v>
      </c>
      <c r="AM31" s="4" t="s">
        <v>334</v>
      </c>
      <c r="AN31" s="30"/>
      <c r="AO31" s="30"/>
      <c r="AP31" s="30"/>
      <c r="AQ31" s="30"/>
      <c r="AR31" s="30"/>
      <c r="AS31" s="30"/>
      <c r="AT31" s="30"/>
      <c r="AU31" s="30"/>
      <c r="AV31" s="30">
        <v>14453648701.0345</v>
      </c>
      <c r="AW31" s="30">
        <v>11590968056.657801</v>
      </c>
      <c r="AX31" s="30">
        <v>14924990281.6658</v>
      </c>
      <c r="AY31" s="30">
        <v>17192591465.5648</v>
      </c>
      <c r="AZ31" s="30">
        <v>8874498842.7118607</v>
      </c>
      <c r="BA31" s="30">
        <v>12724466341.016899</v>
      </c>
      <c r="BB31" s="30">
        <v>14943981356.6101</v>
      </c>
      <c r="BC31" s="30">
        <v>6230860934.4400301</v>
      </c>
      <c r="BD31" s="30">
        <v>3276390548.3727102</v>
      </c>
      <c r="BE31" s="30">
        <v>3571367605.9746099</v>
      </c>
      <c r="BF31" s="30">
        <v>3793544409.0173898</v>
      </c>
      <c r="BG31" s="30">
        <v>4296185383.9098396</v>
      </c>
      <c r="BH31" s="30">
        <v>4206743569.5047202</v>
      </c>
      <c r="BI31" s="30">
        <v>4291977286.57932</v>
      </c>
      <c r="BJ31" s="30">
        <v>4616050543.4126797</v>
      </c>
    </row>
    <row r="32" spans="1:62" s="31" customFormat="1">
      <c r="A32" s="4" t="s">
        <v>335</v>
      </c>
      <c r="B32" s="30">
        <v>5.2801158484034802</v>
      </c>
      <c r="C32" s="30">
        <v>7.7196189000658597</v>
      </c>
      <c r="D32" s="30">
        <v>3.15951565837765</v>
      </c>
      <c r="E32" s="30">
        <v>4.5661703510149101</v>
      </c>
      <c r="F32" s="30">
        <v>2.36184630160552</v>
      </c>
      <c r="G32" s="30">
        <v>5.9474175430905598</v>
      </c>
      <c r="H32" s="30">
        <v>3.3194034421235799</v>
      </c>
      <c r="I32" s="30">
        <v>2.4397969832323501</v>
      </c>
      <c r="J32" s="30"/>
      <c r="K32" s="30">
        <v>5.5815870261753302</v>
      </c>
      <c r="L32" s="30">
        <v>5.7899312457594601</v>
      </c>
      <c r="M32" s="30">
        <v>-4.7194272774440602</v>
      </c>
      <c r="N32" s="30">
        <v>-1.4287017284524499</v>
      </c>
      <c r="O32" s="30">
        <v>4.3312963700346003</v>
      </c>
      <c r="P32" s="30">
        <v>4.1139898114565199</v>
      </c>
      <c r="Q32" s="30">
        <v>0.82725946544823803</v>
      </c>
      <c r="R32" s="30">
        <v>0.40282292422995702</v>
      </c>
      <c r="S32" s="30">
        <v>1.3222004246305299</v>
      </c>
      <c r="T32" s="30">
        <v>-0.41215154860193498</v>
      </c>
      <c r="U32" s="30">
        <v>-1.6152154587766701</v>
      </c>
      <c r="V32" s="30">
        <v>-6.2502284767826</v>
      </c>
      <c r="W32" s="30">
        <v>-4.4836200444163996</v>
      </c>
      <c r="X32" s="30">
        <v>-5.0314071462832999</v>
      </c>
      <c r="AM32" s="4" t="s">
        <v>335</v>
      </c>
      <c r="AN32" s="30">
        <v>13092089677.4883</v>
      </c>
      <c r="AO32" s="30">
        <v>15716361226.735901</v>
      </c>
      <c r="AP32" s="30">
        <v>18137125704.899502</v>
      </c>
      <c r="AQ32" s="30">
        <v>21355295464.986698</v>
      </c>
      <c r="AR32" s="30">
        <v>26646006923.867298</v>
      </c>
      <c r="AS32" s="30">
        <v>35182655040.417099</v>
      </c>
      <c r="AT32" s="30">
        <v>45263776747.613098</v>
      </c>
      <c r="AU32" s="30">
        <v>59440603144.685204</v>
      </c>
      <c r="AV32" s="30">
        <v>49508784349.544502</v>
      </c>
      <c r="AW32" s="30">
        <v>48971439613.591003</v>
      </c>
      <c r="AX32" s="30">
        <v>54739552605.155296</v>
      </c>
      <c r="AY32" s="30">
        <v>68307942577.417397</v>
      </c>
      <c r="AZ32" s="30">
        <v>62286732516.238899</v>
      </c>
      <c r="BA32" s="30">
        <v>63933594510.272499</v>
      </c>
      <c r="BB32" s="30">
        <v>78091095022.834702</v>
      </c>
      <c r="BC32" s="30">
        <v>83933528709.000595</v>
      </c>
      <c r="BD32" s="30">
        <v>89671402298.283096</v>
      </c>
      <c r="BE32" s="30">
        <v>122072729884.369</v>
      </c>
      <c r="BF32" s="30">
        <v>48363447289.059898</v>
      </c>
      <c r="BG32" s="30">
        <v>35118937306.021004</v>
      </c>
      <c r="BH32" s="30">
        <v>34291192313.456902</v>
      </c>
      <c r="BI32" s="30">
        <v>35193145407.380699</v>
      </c>
      <c r="BJ32" s="30">
        <v>36729439159.313499</v>
      </c>
    </row>
    <row r="33" spans="1:62" s="31" customFormat="1">
      <c r="A33" s="4" t="s">
        <v>336</v>
      </c>
      <c r="B33" s="30">
        <v>-3.73376910591168</v>
      </c>
      <c r="C33" s="30">
        <v>-1.86870628904995</v>
      </c>
      <c r="D33" s="30">
        <v>1.1508775147007899</v>
      </c>
      <c r="E33" s="30">
        <v>3.97464245513439</v>
      </c>
      <c r="F33" s="30">
        <v>-3.5447031483064602</v>
      </c>
      <c r="G33" s="30">
        <v>4.2148526622575799</v>
      </c>
      <c r="H33" s="30">
        <v>11.97573611018</v>
      </c>
      <c r="I33" s="30">
        <v>7.6956071484887296</v>
      </c>
      <c r="J33" s="30">
        <v>1.1106844673835099</v>
      </c>
      <c r="K33" s="30">
        <v>2.55087994478514</v>
      </c>
      <c r="L33" s="30">
        <v>3.0640818528270599</v>
      </c>
      <c r="M33" s="30">
        <v>3.05065490554902</v>
      </c>
      <c r="N33" s="30">
        <v>3.5715068145839899</v>
      </c>
      <c r="O33" s="30">
        <v>3.14979485955979</v>
      </c>
      <c r="P33" s="30">
        <v>2.9932146802042201</v>
      </c>
      <c r="Q33" s="30">
        <v>2.8593404965128402</v>
      </c>
      <c r="R33" s="30">
        <v>3.1377964650884298</v>
      </c>
      <c r="S33" s="30">
        <v>1.4723340156570699</v>
      </c>
      <c r="T33" s="30">
        <v>2.27015290216892</v>
      </c>
      <c r="U33" s="30">
        <v>2.42275032171578</v>
      </c>
      <c r="V33" s="30">
        <v>-1.2727667902542099</v>
      </c>
      <c r="W33" s="30">
        <v>3.51185967118372</v>
      </c>
      <c r="X33" s="30">
        <v>3.37271324486378</v>
      </c>
      <c r="AM33" s="4" t="s">
        <v>336</v>
      </c>
      <c r="AN33" s="30">
        <v>1488185825.92099</v>
      </c>
      <c r="AO33" s="30">
        <v>1481141835.6993899</v>
      </c>
      <c r="AP33" s="30">
        <v>1698678677.5801001</v>
      </c>
      <c r="AQ33" s="30">
        <v>2111093147.6316299</v>
      </c>
      <c r="AR33" s="30">
        <v>2255942209.5969</v>
      </c>
      <c r="AS33" s="30">
        <v>2558603708.1037002</v>
      </c>
      <c r="AT33" s="30">
        <v>2957275039.9426599</v>
      </c>
      <c r="AU33" s="30">
        <v>3754996309.7462001</v>
      </c>
      <c r="AV33" s="30">
        <v>4560388639.1254101</v>
      </c>
      <c r="AW33" s="30">
        <v>4702959496.02808</v>
      </c>
      <c r="AX33" s="30">
        <v>4741760464.7679195</v>
      </c>
      <c r="AY33" s="30">
        <v>5415343301.1793098</v>
      </c>
      <c r="AZ33" s="30">
        <v>5413851303.1572104</v>
      </c>
      <c r="BA33" s="30">
        <v>6020018165.6716805</v>
      </c>
      <c r="BB33" s="30">
        <v>6384810940.0978203</v>
      </c>
      <c r="BC33" s="30">
        <v>5751103220.7580996</v>
      </c>
      <c r="BD33" s="30">
        <v>6071167583.5494404</v>
      </c>
      <c r="BE33" s="30">
        <v>6387424244.4138002</v>
      </c>
      <c r="BF33" s="30">
        <v>7029215761.4240799</v>
      </c>
      <c r="BG33" s="30">
        <v>6992654017.1361103</v>
      </c>
      <c r="BH33" s="30">
        <v>7353545720.0636501</v>
      </c>
      <c r="BI33" s="30">
        <v>8293688907.3944302</v>
      </c>
      <c r="BJ33" s="30">
        <v>8087086268.0022297</v>
      </c>
    </row>
    <row r="34" spans="1:62" s="31" customFormat="1">
      <c r="A34" s="4" t="s">
        <v>337</v>
      </c>
      <c r="B34" s="30">
        <v>1.44664308324567</v>
      </c>
      <c r="C34" s="30">
        <v>5.5036973426699101</v>
      </c>
      <c r="D34" s="30">
        <v>3.7806403531444599</v>
      </c>
      <c r="E34" s="30">
        <v>2.89754941028878</v>
      </c>
      <c r="F34" s="30">
        <v>2.7190205112610899</v>
      </c>
      <c r="G34" s="30">
        <v>6.8563521865014696</v>
      </c>
      <c r="H34" s="30">
        <v>3.9738920443607002</v>
      </c>
      <c r="I34" s="30">
        <v>4.9398079425679002</v>
      </c>
      <c r="J34" s="30">
        <v>7.2426963544365597</v>
      </c>
      <c r="K34" s="30">
        <v>3.8226293115049299</v>
      </c>
      <c r="L34" s="30">
        <v>16.480140103644601</v>
      </c>
      <c r="M34" s="30">
        <v>1.50713199255946</v>
      </c>
      <c r="N34" s="30">
        <v>0.67596500354490596</v>
      </c>
      <c r="O34" s="30">
        <v>-3.2471305564328699</v>
      </c>
      <c r="P34" s="30">
        <v>5.1804902495795702</v>
      </c>
      <c r="Q34" s="30">
        <v>2.9181693861173899</v>
      </c>
      <c r="R34" s="30">
        <v>-2.29675379524492</v>
      </c>
      <c r="S34" s="30">
        <v>3.42887318582489</v>
      </c>
      <c r="T34" s="30">
        <v>2.0138318401868198</v>
      </c>
      <c r="U34" s="30">
        <v>4.1794290679682602</v>
      </c>
      <c r="V34" s="30">
        <v>-4.6432927996834996</v>
      </c>
      <c r="W34" s="30">
        <v>2.4415031875420699</v>
      </c>
      <c r="X34" s="30">
        <v>3.3245015061471599</v>
      </c>
      <c r="AM34" s="4" t="s">
        <v>337</v>
      </c>
      <c r="AN34" s="30">
        <v>6778753494.9698296</v>
      </c>
      <c r="AO34" s="30">
        <v>7046787987.3426399</v>
      </c>
      <c r="AP34" s="30">
        <v>7412789670.5639095</v>
      </c>
      <c r="AQ34" s="30">
        <v>7834565334.7725601</v>
      </c>
      <c r="AR34" s="30">
        <v>9375215635.61656</v>
      </c>
      <c r="AS34" s="30">
        <v>11158132910.1915</v>
      </c>
      <c r="AT34" s="30">
        <v>12237265413.230301</v>
      </c>
      <c r="AU34" s="30">
        <v>15057535087.122601</v>
      </c>
      <c r="AV34" s="30">
        <v>18201246097.564301</v>
      </c>
      <c r="AW34" s="30">
        <v>24918911508.715199</v>
      </c>
      <c r="AX34" s="30">
        <v>30700906718.348801</v>
      </c>
      <c r="AY34" s="30">
        <v>28412315853.4216</v>
      </c>
      <c r="AZ34" s="30">
        <v>30832656075.5462</v>
      </c>
      <c r="BA34" s="30">
        <v>23468314504.835098</v>
      </c>
      <c r="BB34" s="30">
        <v>38986722570.992203</v>
      </c>
      <c r="BC34" s="30">
        <v>29296831595.111698</v>
      </c>
      <c r="BD34" s="30">
        <v>30479363533.096401</v>
      </c>
      <c r="BE34" s="30">
        <v>31593349369.913799</v>
      </c>
      <c r="BF34" s="30">
        <v>34075615745.401001</v>
      </c>
      <c r="BG34" s="30">
        <v>37774752756.095398</v>
      </c>
      <c r="BH34" s="30">
        <v>38060791826.959</v>
      </c>
      <c r="BI34" s="30">
        <v>42629528001.4655</v>
      </c>
      <c r="BJ34" s="30">
        <v>48243487553.762604</v>
      </c>
    </row>
    <row r="35" spans="1:62"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AM35" s="4" t="s">
        <v>338</v>
      </c>
      <c r="AN35" s="30"/>
      <c r="AO35" s="30"/>
      <c r="AP35" s="30"/>
      <c r="AQ35" s="30"/>
      <c r="AR35" s="30"/>
      <c r="AS35" s="30"/>
      <c r="AT35" s="30"/>
      <c r="AU35" s="30"/>
      <c r="AV35" s="30"/>
      <c r="AW35" s="30"/>
      <c r="AX35" s="30"/>
      <c r="AY35" s="30"/>
      <c r="AZ35" s="30"/>
      <c r="BA35" s="30"/>
      <c r="BB35" s="30"/>
      <c r="BC35" s="30"/>
      <c r="BD35" s="30"/>
      <c r="BE35" s="30"/>
      <c r="BF35" s="30"/>
      <c r="BG35" s="30"/>
      <c r="BH35" s="30"/>
      <c r="BI35" s="30"/>
      <c r="BJ35" s="30"/>
    </row>
    <row r="36" spans="1:62" s="31" customFormat="1">
      <c r="A36" s="4" t="s">
        <v>339</v>
      </c>
      <c r="B36" s="30">
        <v>1.06247087834462</v>
      </c>
      <c r="C36" s="30">
        <v>2.2082001952760799</v>
      </c>
      <c r="D36" s="30">
        <v>1.3600014736946799</v>
      </c>
      <c r="E36" s="30">
        <v>3.69192269709291</v>
      </c>
      <c r="F36" s="30">
        <v>3.68341638650945</v>
      </c>
      <c r="G36" s="30">
        <v>3.7414316528124099</v>
      </c>
      <c r="H36" s="30">
        <v>4.23799978060224</v>
      </c>
      <c r="I36" s="30">
        <v>4.5912607105712899</v>
      </c>
      <c r="J36" s="30">
        <v>3.9930957118689299</v>
      </c>
      <c r="K36" s="30">
        <v>5.4059359195928796</v>
      </c>
      <c r="L36" s="30">
        <v>6.5075582672911096</v>
      </c>
      <c r="M36" s="30">
        <v>2.05951496901978</v>
      </c>
      <c r="N36" s="30">
        <v>4.1031794696039601</v>
      </c>
      <c r="O36" s="30">
        <v>1.6775493901502301</v>
      </c>
      <c r="P36" s="30">
        <v>1.3470083694938499</v>
      </c>
      <c r="Q36" s="30">
        <v>-0.30914442730010799</v>
      </c>
      <c r="R36" s="30">
        <v>0.54223340147315502</v>
      </c>
      <c r="S36" s="30">
        <v>0.35036470419527699</v>
      </c>
      <c r="T36" s="30">
        <v>0.89765555007174602</v>
      </c>
      <c r="U36" s="30">
        <v>-1.56423692450809</v>
      </c>
      <c r="V36" s="30">
        <v>-5.5957498944510604</v>
      </c>
      <c r="W36" s="30">
        <v>1.6691147821637999</v>
      </c>
      <c r="X36" s="30">
        <v>4.0715590541922699</v>
      </c>
      <c r="AM36" s="4" t="s">
        <v>339</v>
      </c>
      <c r="AN36" s="30">
        <v>3600630375.5170298</v>
      </c>
      <c r="AO36" s="30">
        <v>4094451990.96632</v>
      </c>
      <c r="AP36" s="30">
        <v>4193839169.09831</v>
      </c>
      <c r="AQ36" s="30">
        <v>4901869723.08776</v>
      </c>
      <c r="AR36" s="30">
        <v>6221109722.2548199</v>
      </c>
      <c r="AS36" s="30">
        <v>8331863979.8884401</v>
      </c>
      <c r="AT36" s="30">
        <v>12756947254.114599</v>
      </c>
      <c r="AU36" s="30">
        <v>14056884797.050301</v>
      </c>
      <c r="AV36" s="30">
        <v>17911045754.235199</v>
      </c>
      <c r="AW36" s="30">
        <v>15328304688.089399</v>
      </c>
      <c r="AX36" s="30">
        <v>20265400494.748199</v>
      </c>
      <c r="AY36" s="30">
        <v>24487593152.441299</v>
      </c>
      <c r="AZ36" s="30">
        <v>24848207057.3503</v>
      </c>
      <c r="BA36" s="30">
        <v>26585248763.304199</v>
      </c>
      <c r="BB36" s="30">
        <v>26693142355.756699</v>
      </c>
      <c r="BC36" s="30">
        <v>20862439035.836601</v>
      </c>
      <c r="BD36" s="30">
        <v>20590410195.002102</v>
      </c>
      <c r="BE36" s="30">
        <v>25895263867.265701</v>
      </c>
      <c r="BF36" s="30">
        <v>26311984273.7826</v>
      </c>
      <c r="BG36" s="30">
        <v>23310346720.994598</v>
      </c>
      <c r="BH36" s="30">
        <v>18063780790.0089</v>
      </c>
      <c r="BI36" s="30">
        <v>22103520738.682499</v>
      </c>
      <c r="BJ36" s="30">
        <v>29136664305.560398</v>
      </c>
    </row>
    <row r="37" spans="1:62" s="31" customFormat="1">
      <c r="A37" s="22" t="s">
        <v>340</v>
      </c>
      <c r="B37" s="5"/>
      <c r="C37" s="5"/>
      <c r="D37" s="5"/>
      <c r="E37" s="5"/>
      <c r="F37" s="5"/>
      <c r="G37" s="5"/>
      <c r="H37" s="5"/>
      <c r="I37" s="5"/>
      <c r="J37" s="5"/>
      <c r="K37" s="5"/>
      <c r="L37" s="5"/>
      <c r="M37" s="5"/>
      <c r="N37" s="5"/>
      <c r="O37" s="5"/>
      <c r="P37" s="5"/>
      <c r="Q37" s="5"/>
      <c r="R37" s="5"/>
      <c r="S37" s="5"/>
      <c r="T37" s="5"/>
      <c r="U37" s="5"/>
      <c r="V37" s="5"/>
      <c r="W37" s="5"/>
      <c r="X37" s="5"/>
      <c r="AM37" s="22" t="s">
        <v>340</v>
      </c>
      <c r="AN37" s="5"/>
      <c r="AO37" s="5"/>
      <c r="AP37" s="5"/>
      <c r="AQ37" s="5"/>
      <c r="AR37" s="5"/>
      <c r="AS37" s="5"/>
      <c r="AT37" s="5"/>
      <c r="AU37" s="5"/>
      <c r="AV37" s="5"/>
      <c r="AW37" s="5"/>
      <c r="AX37" s="5"/>
      <c r="AY37" s="5"/>
      <c r="AZ37" s="5"/>
      <c r="BA37" s="5"/>
      <c r="BB37" s="5"/>
      <c r="BC37" s="5"/>
      <c r="BD37" s="5"/>
      <c r="BE37" s="5"/>
      <c r="BF37" s="5"/>
      <c r="BG37" s="5"/>
      <c r="BH37" s="5"/>
      <c r="BI37" s="5"/>
      <c r="BJ37" s="5"/>
    </row>
    <row r="38" spans="1:62" s="31" customFormat="1">
      <c r="A38" s="4" t="s">
        <v>341</v>
      </c>
      <c r="B38" s="30">
        <v>-6.8579586705165498</v>
      </c>
      <c r="C38" s="30">
        <v>-6.3734588652657598</v>
      </c>
      <c r="D38" s="30">
        <v>54.692052770382602</v>
      </c>
      <c r="E38" s="30">
        <v>-0.380482916679098</v>
      </c>
      <c r="F38" s="30">
        <v>-2.3377818227983602</v>
      </c>
      <c r="G38" s="30">
        <v>5.2505894204260297</v>
      </c>
      <c r="H38" s="30">
        <v>3.95445467096603</v>
      </c>
      <c r="I38" s="30">
        <v>24.049242596473199</v>
      </c>
      <c r="J38" s="30">
        <v>-9.1651983329505704</v>
      </c>
      <c r="K38" s="30">
        <v>12.2811809328577</v>
      </c>
      <c r="L38" s="30">
        <v>-0.45656242437371902</v>
      </c>
      <c r="M38" s="30">
        <v>3.9640691369141301</v>
      </c>
      <c r="N38" s="30">
        <v>5.7043365993478403</v>
      </c>
      <c r="O38" s="30">
        <v>2.08190529919638</v>
      </c>
      <c r="P38" s="30">
        <v>-1.3772911991646299</v>
      </c>
      <c r="Q38" s="30">
        <v>-5.51817810046132</v>
      </c>
      <c r="R38" s="30">
        <v>0.16824753544614901</v>
      </c>
      <c r="S38" s="30">
        <v>-1.1138312734711699</v>
      </c>
      <c r="T38" s="30">
        <v>-1.09539328059853</v>
      </c>
      <c r="U38" s="30">
        <v>7.5668343712140098</v>
      </c>
      <c r="V38" s="30">
        <v>-5.0834654636292003</v>
      </c>
      <c r="W38" s="30">
        <v>-22.9669735294353</v>
      </c>
      <c r="X38" s="30">
        <v>-8.58668108415368</v>
      </c>
      <c r="AM38" s="4" t="s">
        <v>341</v>
      </c>
      <c r="AN38" s="30">
        <v>3531869351.4063401</v>
      </c>
      <c r="AO38" s="30">
        <v>3620525249.7050099</v>
      </c>
      <c r="AP38" s="30">
        <v>4285191375.9177299</v>
      </c>
      <c r="AQ38" s="30">
        <v>4898791113.9547796</v>
      </c>
      <c r="AR38" s="30">
        <v>5504073142.4630098</v>
      </c>
      <c r="AS38" s="30">
        <v>6474979834.9809799</v>
      </c>
      <c r="AT38" s="30">
        <v>7292892929.4926901</v>
      </c>
      <c r="AU38" s="30">
        <v>9999336197.1062794</v>
      </c>
      <c r="AV38" s="30">
        <v>10296146492.9042</v>
      </c>
      <c r="AW38" s="30">
        <v>11931600355.449499</v>
      </c>
      <c r="AX38" s="30">
        <v>15144569659.313499</v>
      </c>
      <c r="AY38" s="30">
        <v>17923100249.9548</v>
      </c>
      <c r="AZ38" s="30">
        <v>19794405855.377102</v>
      </c>
      <c r="BA38" s="30">
        <v>19904409340.165199</v>
      </c>
      <c r="BB38" s="30">
        <v>19500460924.407101</v>
      </c>
      <c r="BC38" s="30">
        <v>18699573703.900398</v>
      </c>
      <c r="BD38" s="30">
        <v>18224349784.215</v>
      </c>
      <c r="BE38" s="30">
        <v>19034302820.4221</v>
      </c>
      <c r="BF38" s="30">
        <v>18856319310.778198</v>
      </c>
      <c r="BG38" s="30">
        <v>19372358437.295502</v>
      </c>
      <c r="BH38" s="30">
        <v>19983008211.711601</v>
      </c>
      <c r="BI38" s="30">
        <v>15160920556.085199</v>
      </c>
      <c r="BJ38" s="30">
        <v>14174994400.0257</v>
      </c>
    </row>
    <row r="39" spans="1:62" s="31" customFormat="1">
      <c r="A39" s="4" t="s">
        <v>342</v>
      </c>
      <c r="B39" s="30">
        <v>3.94512580080487</v>
      </c>
      <c r="C39" s="30">
        <v>3.2930158908665299</v>
      </c>
      <c r="D39" s="30">
        <v>2.4933997732074902</v>
      </c>
      <c r="E39" s="30">
        <v>3.43362013810113</v>
      </c>
      <c r="F39" s="30">
        <v>4.5197283094775598</v>
      </c>
      <c r="G39" s="30">
        <v>4.3592856238255404</v>
      </c>
      <c r="H39" s="30">
        <v>5.3462726718471698</v>
      </c>
      <c r="I39" s="30">
        <v>7.8696170837358697</v>
      </c>
      <c r="J39" s="30">
        <v>6.9914381281881202</v>
      </c>
      <c r="K39" s="30">
        <v>6.0220658333191901</v>
      </c>
      <c r="L39" s="30">
        <v>6.2754125759186801</v>
      </c>
      <c r="M39" s="30">
        <v>7.0910361140168598</v>
      </c>
      <c r="N39" s="30">
        <v>7.1220484749588202</v>
      </c>
      <c r="O39" s="30">
        <v>6.58620172180657</v>
      </c>
      <c r="P39" s="30">
        <v>6.6565317162722701</v>
      </c>
      <c r="Q39" s="30">
        <v>7.2096871998144199</v>
      </c>
      <c r="R39" s="30">
        <v>7.73118720179699</v>
      </c>
      <c r="S39" s="30">
        <v>5.2704403186035904</v>
      </c>
      <c r="T39" s="30">
        <v>6.0870930413892896</v>
      </c>
      <c r="U39" s="30">
        <v>6.6887124281948998</v>
      </c>
      <c r="V39" s="30">
        <v>2.27208038296871</v>
      </c>
      <c r="W39" s="30">
        <v>5.7174873556935397</v>
      </c>
      <c r="X39" s="30">
        <v>5.9746660355897596</v>
      </c>
      <c r="AM39" s="4" t="s">
        <v>342</v>
      </c>
      <c r="AN39" s="30">
        <v>45469586063.608704</v>
      </c>
      <c r="AO39" s="30">
        <v>45432923187.193802</v>
      </c>
      <c r="AP39" s="30">
        <v>47194755389.718002</v>
      </c>
      <c r="AQ39" s="30">
        <v>51690437358.254601</v>
      </c>
      <c r="AR39" s="30">
        <v>55949962465.968399</v>
      </c>
      <c r="AS39" s="30">
        <v>57628097480.897499</v>
      </c>
      <c r="AT39" s="30">
        <v>69971619881.460205</v>
      </c>
      <c r="AU39" s="30">
        <v>81280474314.109406</v>
      </c>
      <c r="AV39" s="30">
        <v>95017385937.474304</v>
      </c>
      <c r="AW39" s="30">
        <v>107811750283.071</v>
      </c>
      <c r="AX39" s="30">
        <v>123085042437.636</v>
      </c>
      <c r="AY39" s="30">
        <v>135176705233.168</v>
      </c>
      <c r="AZ39" s="30">
        <v>143650093137.38101</v>
      </c>
      <c r="BA39" s="30">
        <v>174188798106.36499</v>
      </c>
      <c r="BB39" s="30">
        <v>199959054185.19699</v>
      </c>
      <c r="BC39" s="30">
        <v>228784516185.35599</v>
      </c>
      <c r="BD39" s="30">
        <v>263919361068.82501</v>
      </c>
      <c r="BE39" s="30">
        <v>288937584595.91498</v>
      </c>
      <c r="BF39" s="30">
        <v>316152087839.65002</v>
      </c>
      <c r="BG39" s="30">
        <v>349390956428.13397</v>
      </c>
      <c r="BH39" s="30">
        <v>373446344847.06097</v>
      </c>
      <c r="BI39" s="30">
        <v>414757688800.27698</v>
      </c>
      <c r="BJ39" s="30">
        <v>432677196297.41498</v>
      </c>
    </row>
    <row r="40" spans="1:62" s="31" customFormat="1">
      <c r="A40" s="4" t="s">
        <v>343</v>
      </c>
      <c r="B40" s="30">
        <v>7.49195606313301</v>
      </c>
      <c r="C40" s="30">
        <v>5.5363983261732104</v>
      </c>
      <c r="D40" s="30">
        <v>4.6819418474108598</v>
      </c>
      <c r="E40" s="30">
        <v>6.5888325764146698</v>
      </c>
      <c r="F40" s="30">
        <v>8.4021562803579002</v>
      </c>
      <c r="G40" s="30">
        <v>11.281916756535701</v>
      </c>
      <c r="H40" s="30">
        <v>8.8709314855511803</v>
      </c>
      <c r="I40" s="30">
        <v>8.3079366009853999</v>
      </c>
      <c r="J40" s="30">
        <v>4.9386431099182699</v>
      </c>
      <c r="K40" s="30">
        <v>-1.4111807023354599</v>
      </c>
      <c r="L40" s="30">
        <v>4.4301492019998596</v>
      </c>
      <c r="M40" s="30">
        <v>5.5241752144229999</v>
      </c>
      <c r="N40" s="30">
        <v>5.7692860915261397</v>
      </c>
      <c r="O40" s="30">
        <v>5.8318605224883502</v>
      </c>
      <c r="P40" s="30">
        <v>5.6553768291620896</v>
      </c>
      <c r="Q40" s="30">
        <v>5.6010316769098996</v>
      </c>
      <c r="R40" s="30">
        <v>5.6125648979955098</v>
      </c>
      <c r="S40" s="30">
        <v>5.6217658785921101</v>
      </c>
      <c r="T40" s="30">
        <v>6.1929207191679501</v>
      </c>
      <c r="U40" s="30">
        <v>5.6363955415257498</v>
      </c>
      <c r="V40" s="30">
        <v>-4.2136537568606798</v>
      </c>
      <c r="W40" s="30">
        <v>1.8560650332326301</v>
      </c>
      <c r="X40" s="30">
        <v>4.1940269146880196</v>
      </c>
      <c r="AM40" s="4" t="s">
        <v>343</v>
      </c>
      <c r="AN40" s="30">
        <v>3666637565.5796299</v>
      </c>
      <c r="AO40" s="30">
        <v>3991799650.1829901</v>
      </c>
      <c r="AP40" s="30">
        <v>4289412607.09341</v>
      </c>
      <c r="AQ40" s="30">
        <v>4664890391.7785196</v>
      </c>
      <c r="AR40" s="30">
        <v>5337899699.9688702</v>
      </c>
      <c r="AS40" s="30">
        <v>6293046162.4923601</v>
      </c>
      <c r="AT40" s="30">
        <v>7274595705.8429298</v>
      </c>
      <c r="AU40" s="30">
        <v>8639235914.0403404</v>
      </c>
      <c r="AV40" s="30">
        <v>10351914178.8283</v>
      </c>
      <c r="AW40" s="30">
        <v>10401851767.5954</v>
      </c>
      <c r="AX40" s="30">
        <v>11242275289.432199</v>
      </c>
      <c r="AY40" s="30">
        <v>12829541140.8155</v>
      </c>
      <c r="AZ40" s="30">
        <v>14054443213.488701</v>
      </c>
      <c r="BA40" s="30">
        <v>15227991396.113899</v>
      </c>
      <c r="BB40" s="30">
        <v>16702610843.343599</v>
      </c>
      <c r="BC40" s="30">
        <v>18049954289.2262</v>
      </c>
      <c r="BD40" s="30">
        <v>20016747858.6078</v>
      </c>
      <c r="BE40" s="30">
        <v>22177200589.119301</v>
      </c>
      <c r="BF40" s="30">
        <v>24571753581.191601</v>
      </c>
      <c r="BG40" s="30">
        <v>27097963809.162899</v>
      </c>
      <c r="BH40" s="30">
        <v>25872797881.9375</v>
      </c>
      <c r="BI40" s="30">
        <v>26961061146.466702</v>
      </c>
      <c r="BJ40" s="30">
        <v>29504829320.5984</v>
      </c>
    </row>
    <row r="41" spans="1:62" s="31" customFormat="1">
      <c r="A41" s="4" t="s">
        <v>344</v>
      </c>
      <c r="B41" s="30">
        <v>3.7407072369171601</v>
      </c>
      <c r="C41" s="30">
        <v>-7.1485786962450604</v>
      </c>
      <c r="D41" s="30">
        <v>-1.17623181358809</v>
      </c>
      <c r="E41" s="30">
        <v>2.0771530467410302</v>
      </c>
      <c r="F41" s="30">
        <v>-3.6496983368054301</v>
      </c>
      <c r="G41" s="30">
        <v>2.87981693526475</v>
      </c>
      <c r="H41" s="30">
        <v>-1.95743525768039</v>
      </c>
      <c r="I41" s="30">
        <v>0.118141472728764</v>
      </c>
      <c r="J41" s="30">
        <v>-3.93846609478621</v>
      </c>
      <c r="K41" s="30">
        <v>-1.12887746758913</v>
      </c>
      <c r="L41" s="30">
        <v>-2.9454084970688701</v>
      </c>
      <c r="M41" s="30">
        <v>2.5225088502831099E-2</v>
      </c>
      <c r="N41" s="30">
        <v>3.4844415804129198</v>
      </c>
      <c r="O41" s="30">
        <v>2.6026991047649402</v>
      </c>
      <c r="P41" s="30">
        <v>-2.5371393508181801</v>
      </c>
      <c r="Q41" s="30">
        <v>8.2350025637952395</v>
      </c>
      <c r="R41" s="30">
        <v>-1.98907963705483</v>
      </c>
      <c r="S41" s="30">
        <v>-1.7715068200620201</v>
      </c>
      <c r="T41" s="30">
        <v>3.6439868737153698</v>
      </c>
      <c r="U41" s="30">
        <v>-3.70522871714669</v>
      </c>
      <c r="V41" s="30">
        <v>-3.1168012170108201</v>
      </c>
      <c r="W41" s="30">
        <v>5.8679152148047704</v>
      </c>
      <c r="X41" s="30">
        <v>-0.66361949415407395</v>
      </c>
      <c r="AM41" s="4" t="s">
        <v>344</v>
      </c>
      <c r="AN41" s="30">
        <v>74698878.148142204</v>
      </c>
      <c r="AO41" s="30">
        <v>64828370.639416397</v>
      </c>
      <c r="AP41" s="30">
        <v>73727908.180243805</v>
      </c>
      <c r="AQ41" s="30">
        <v>94201447.227120593</v>
      </c>
      <c r="AR41" s="30">
        <v>102370654.95375</v>
      </c>
      <c r="AS41" s="30">
        <v>112136451.550496</v>
      </c>
      <c r="AT41" s="30">
        <v>110399651.475559</v>
      </c>
      <c r="AU41" s="30">
        <v>132978978.262825</v>
      </c>
      <c r="AV41" s="30">
        <v>141044629.229128</v>
      </c>
      <c r="AW41" s="30">
        <v>132421065.965166</v>
      </c>
      <c r="AX41" s="30">
        <v>155305499.896308</v>
      </c>
      <c r="AY41" s="30">
        <v>180672664.75878701</v>
      </c>
      <c r="AZ41" s="30">
        <v>189629912.566037</v>
      </c>
      <c r="BA41" s="30">
        <v>184543062.20904499</v>
      </c>
      <c r="BB41" s="30">
        <v>177868195.45737699</v>
      </c>
      <c r="BC41" s="30">
        <v>170292247.936611</v>
      </c>
      <c r="BD41" s="30">
        <v>178496492.21643499</v>
      </c>
      <c r="BE41" s="30">
        <v>188182031.889011</v>
      </c>
      <c r="BF41" s="30">
        <v>196232414.42763099</v>
      </c>
      <c r="BG41" s="30">
        <v>175420928.05557001</v>
      </c>
      <c r="BH41" s="30">
        <v>177649045.96351099</v>
      </c>
      <c r="BI41" s="30">
        <v>227454166.961786</v>
      </c>
      <c r="BJ41" s="30">
        <v>223671137.20168301</v>
      </c>
    </row>
    <row r="42" spans="1:62" s="31" customFormat="1">
      <c r="A42" s="4" t="s">
        <v>345</v>
      </c>
      <c r="B42" s="30">
        <v>4.04099576784406</v>
      </c>
      <c r="C42" s="30">
        <v>4.0605907257079803</v>
      </c>
      <c r="D42" s="30">
        <v>5.2183490944789197</v>
      </c>
      <c r="E42" s="30">
        <v>4.6609272474759704</v>
      </c>
      <c r="F42" s="30">
        <v>5.5536453366262997</v>
      </c>
      <c r="G42" s="30">
        <v>5.21972354582251</v>
      </c>
      <c r="H42" s="30">
        <v>-2.4652275167583801</v>
      </c>
      <c r="I42" s="30">
        <v>16.3806797748504</v>
      </c>
      <c r="J42" s="30">
        <v>6.1244524383722396</v>
      </c>
      <c r="K42" s="30">
        <v>5.8787213957152504</v>
      </c>
      <c r="L42" s="30">
        <v>6.5323873067668004</v>
      </c>
      <c r="M42" s="30">
        <v>6.47605223165725</v>
      </c>
      <c r="N42" s="30">
        <v>6.3654585974103304</v>
      </c>
      <c r="O42" s="30">
        <v>6.52157949005161</v>
      </c>
      <c r="P42" s="30">
        <v>6.1531167384824199</v>
      </c>
      <c r="Q42" s="30">
        <v>5.7534425680371601</v>
      </c>
      <c r="R42" s="30">
        <v>5.4085864046275303</v>
      </c>
      <c r="S42" s="30">
        <v>5.2649284397735396</v>
      </c>
      <c r="T42" s="30">
        <v>4.6465556189840198</v>
      </c>
      <c r="U42" s="30">
        <v>3.89213204419086</v>
      </c>
      <c r="V42" s="30">
        <v>1.7616716015218099</v>
      </c>
      <c r="W42" s="30">
        <v>2.0072445865110802</v>
      </c>
      <c r="X42" s="30">
        <v>2.9746531738311899</v>
      </c>
      <c r="AM42" s="4" t="s">
        <v>345</v>
      </c>
      <c r="AN42" s="30">
        <v>1806027495.05902</v>
      </c>
      <c r="AO42" s="30">
        <v>1827359032.1773</v>
      </c>
      <c r="AP42" s="30">
        <v>1906867795.95737</v>
      </c>
      <c r="AQ42" s="30">
        <v>2184279301.3393998</v>
      </c>
      <c r="AR42" s="30">
        <v>2576838115.2785802</v>
      </c>
      <c r="AS42" s="30">
        <v>2946350267.5130901</v>
      </c>
      <c r="AT42" s="30">
        <v>3605985899.8455801</v>
      </c>
      <c r="AU42" s="30">
        <v>4570008380.4121399</v>
      </c>
      <c r="AV42" s="30">
        <v>5731763438.6923399</v>
      </c>
      <c r="AW42" s="30">
        <v>6056946699.4028397</v>
      </c>
      <c r="AX42" s="30">
        <v>7313450658.62325</v>
      </c>
      <c r="AY42" s="30">
        <v>8909528016.9313908</v>
      </c>
      <c r="AZ42" s="30">
        <v>10191355070.3801</v>
      </c>
      <c r="BA42" s="30">
        <v>11942233834.967899</v>
      </c>
      <c r="BB42" s="30">
        <v>13268421706.306499</v>
      </c>
      <c r="BC42" s="30">
        <v>14390446134.062799</v>
      </c>
      <c r="BD42" s="30">
        <v>15805692481.4587</v>
      </c>
      <c r="BE42" s="30">
        <v>17071155481.0641</v>
      </c>
      <c r="BF42" s="30">
        <v>18141641089.494701</v>
      </c>
      <c r="BG42" s="30">
        <v>18740561512.3466</v>
      </c>
      <c r="BH42" s="30">
        <v>19115969020.786201</v>
      </c>
      <c r="BI42" s="30">
        <v>19074407740.349998</v>
      </c>
      <c r="BJ42" s="30">
        <v>15362701630.8113</v>
      </c>
    </row>
    <row r="43" spans="1:62" s="31" customFormat="1">
      <c r="A43" s="4" t="s">
        <v>346</v>
      </c>
      <c r="B43" s="30">
        <v>12.5052801796003</v>
      </c>
      <c r="C43" s="30">
        <v>10.191097036701899</v>
      </c>
      <c r="D43" s="30">
        <v>10.903813255183</v>
      </c>
      <c r="E43" s="30">
        <v>12.7666446511623</v>
      </c>
      <c r="F43" s="30">
        <v>12.571112418150999</v>
      </c>
      <c r="G43" s="30">
        <v>12.6503547883178</v>
      </c>
      <c r="H43" s="30">
        <v>12.220326474335099</v>
      </c>
      <c r="I43" s="30">
        <v>11.165302611706799</v>
      </c>
      <c r="J43" s="30">
        <v>9.6130893962901105</v>
      </c>
      <c r="K43" s="30">
        <v>9.9041754246769305</v>
      </c>
      <c r="L43" s="30">
        <v>9.3208983792940003</v>
      </c>
      <c r="M43" s="30">
        <v>4.7357707147713004</v>
      </c>
      <c r="N43" s="30">
        <v>6.4271641816526701</v>
      </c>
      <c r="O43" s="30">
        <v>7.5051546271243099</v>
      </c>
      <c r="P43" s="30">
        <v>7.09416645205392</v>
      </c>
      <c r="Q43" s="30">
        <v>6.1376427869479597</v>
      </c>
      <c r="R43" s="30">
        <v>3.3145480318148102</v>
      </c>
      <c r="S43" s="30">
        <v>4.4857953749971804</v>
      </c>
      <c r="T43" s="30">
        <v>3.4786838962047701</v>
      </c>
      <c r="U43" s="30">
        <v>4.1607320618963897</v>
      </c>
      <c r="V43" s="30">
        <v>-2.13418101434547</v>
      </c>
      <c r="W43" s="30">
        <v>1.57377576879144</v>
      </c>
      <c r="X43" s="30">
        <v>2.7822827195692601</v>
      </c>
      <c r="AM43" s="4" t="s">
        <v>346</v>
      </c>
      <c r="AN43" s="30">
        <v>7275325970.7873096</v>
      </c>
      <c r="AO43" s="30">
        <v>7633917594.2168598</v>
      </c>
      <c r="AP43" s="30">
        <v>10369133640.5529</v>
      </c>
      <c r="AQ43" s="30">
        <v>9924908038.5851994</v>
      </c>
      <c r="AR43" s="30">
        <v>10253849223.5294</v>
      </c>
      <c r="AS43" s="30">
        <v>11930828613.044201</v>
      </c>
      <c r="AT43" s="30">
        <v>13851581917.8081</v>
      </c>
      <c r="AU43" s="30">
        <v>18232525294.615398</v>
      </c>
      <c r="AV43" s="30">
        <v>25864444149.524399</v>
      </c>
      <c r="AW43" s="30">
        <v>32934812583.505402</v>
      </c>
      <c r="AX43" s="30">
        <v>41444923052.878304</v>
      </c>
      <c r="AY43" s="30">
        <v>57888477654.853401</v>
      </c>
      <c r="AZ43" s="30">
        <v>61013748262.083504</v>
      </c>
      <c r="BA43" s="30">
        <v>62139526379.596199</v>
      </c>
      <c r="BB43" s="30">
        <v>66299763433.4972</v>
      </c>
      <c r="BC43" s="30">
        <v>62543490877.557503</v>
      </c>
      <c r="BD43" s="30">
        <v>63535364377.431801</v>
      </c>
      <c r="BE43" s="30">
        <v>64500994403.798103</v>
      </c>
      <c r="BF43" s="30">
        <v>69256662200.442993</v>
      </c>
      <c r="BG43" s="30">
        <v>71802236332.547699</v>
      </c>
      <c r="BH43" s="30">
        <v>79969739104.420105</v>
      </c>
      <c r="BI43" s="30">
        <v>71683019087.224304</v>
      </c>
      <c r="BJ43" s="30">
        <v>65211850020.990402</v>
      </c>
    </row>
    <row r="44" spans="1:62" s="31" customFormat="1">
      <c r="A44" s="4" t="s">
        <v>347</v>
      </c>
      <c r="B44" s="30">
        <v>4.3164934223775502</v>
      </c>
      <c r="C44" s="30">
        <v>3.9499841459937701</v>
      </c>
      <c r="D44" s="30">
        <v>-3.7874069190804202E-2</v>
      </c>
      <c r="E44" s="30">
        <v>3.9070101563427602</v>
      </c>
      <c r="F44" s="30">
        <v>4.78301899185879</v>
      </c>
      <c r="G44" s="30">
        <v>3.7515340252394802</v>
      </c>
      <c r="H44" s="30">
        <v>3.8333319924206002</v>
      </c>
      <c r="I44" s="30">
        <v>4.0409277190303596</v>
      </c>
      <c r="J44" s="30">
        <v>6.8624792002089601</v>
      </c>
      <c r="K44" s="30">
        <v>5.3714187136396401</v>
      </c>
      <c r="L44" s="30">
        <v>5.7019847100291301</v>
      </c>
      <c r="M44" s="30">
        <v>4.1809738629779201</v>
      </c>
      <c r="N44" s="30">
        <v>4.4239611077369299</v>
      </c>
      <c r="O44" s="30">
        <v>3.3328561031766601</v>
      </c>
      <c r="P44" s="30">
        <v>5.7005332379996601</v>
      </c>
      <c r="Q44" s="30">
        <v>3.41788430490391</v>
      </c>
      <c r="R44" s="30">
        <v>-0.47118200533794902</v>
      </c>
      <c r="S44" s="30">
        <v>7.73126907505078</v>
      </c>
      <c r="T44" s="30">
        <v>6.4018632866096201</v>
      </c>
      <c r="U44" s="30">
        <v>5.4519170982905401</v>
      </c>
      <c r="V44" s="30">
        <v>-4.0865692921099699</v>
      </c>
      <c r="W44" s="30">
        <v>2.4423799406390798</v>
      </c>
      <c r="X44" s="30">
        <v>3.8409947683879699</v>
      </c>
      <c r="AM44" s="4" t="s">
        <v>347</v>
      </c>
      <c r="AN44" s="30">
        <v>5730380115.03934</v>
      </c>
      <c r="AO44" s="30">
        <v>5890906179.8483601</v>
      </c>
      <c r="AP44" s="30">
        <v>5979106917.1670303</v>
      </c>
      <c r="AQ44" s="30">
        <v>6640050344.5905704</v>
      </c>
      <c r="AR44" s="30">
        <v>7583936378.7542295</v>
      </c>
      <c r="AS44" s="30">
        <v>8712956961.8243599</v>
      </c>
      <c r="AT44" s="30">
        <v>9612268932.5691891</v>
      </c>
      <c r="AU44" s="30">
        <v>11874967348.1803</v>
      </c>
      <c r="AV44" s="30">
        <v>12840249548.308701</v>
      </c>
      <c r="AW44" s="30">
        <v>14179393340.7638</v>
      </c>
      <c r="AX44" s="30">
        <v>18364611126.018398</v>
      </c>
      <c r="AY44" s="30">
        <v>21064871166.833199</v>
      </c>
      <c r="AZ44" s="30">
        <v>20639060736.222</v>
      </c>
      <c r="BA44" s="30">
        <v>20961661966.861401</v>
      </c>
      <c r="BB44" s="30">
        <v>22430489213.841599</v>
      </c>
      <c r="BC44" s="30">
        <v>23667157888.839298</v>
      </c>
      <c r="BD44" s="30">
        <v>24288431487.388699</v>
      </c>
      <c r="BE44" s="30">
        <v>29443014181.194599</v>
      </c>
      <c r="BF44" s="30">
        <v>31731890060.925499</v>
      </c>
      <c r="BG44" s="30">
        <v>34268254394.318001</v>
      </c>
      <c r="BH44" s="30">
        <v>32858992751.816502</v>
      </c>
      <c r="BI44" s="30">
        <v>36844153540.300003</v>
      </c>
      <c r="BJ44" s="30">
        <v>39406692874.537697</v>
      </c>
    </row>
    <row r="45" spans="1:62" s="31" customFormat="1">
      <c r="A45" s="4" t="s">
        <v>348</v>
      </c>
      <c r="B45" s="30">
        <v>-13.6248816312565</v>
      </c>
      <c r="C45" s="30">
        <v>-7.2066612755861401</v>
      </c>
      <c r="D45" s="30">
        <v>-1.88748080665221</v>
      </c>
      <c r="E45" s="30">
        <v>6.8345861341914702</v>
      </c>
      <c r="F45" s="30">
        <v>5.27129587302771</v>
      </c>
      <c r="G45" s="30">
        <v>4.9779751256119198</v>
      </c>
      <c r="H45" s="30">
        <v>1.82755620649433</v>
      </c>
      <c r="I45" s="30">
        <v>1.34171424103815</v>
      </c>
      <c r="J45" s="30">
        <v>3.8827653348129401</v>
      </c>
      <c r="K45" s="30">
        <v>0.559025871819398</v>
      </c>
      <c r="L45" s="30">
        <v>7.15809787078922</v>
      </c>
      <c r="M45" s="30">
        <v>4.8445990661077598</v>
      </c>
      <c r="N45" s="30">
        <v>-0.17132130389682201</v>
      </c>
      <c r="O45" s="30">
        <v>2.7046592086151202</v>
      </c>
      <c r="P45" s="30">
        <v>-1.35309123694903</v>
      </c>
      <c r="Q45" s="30">
        <v>-0.860881370302226</v>
      </c>
      <c r="R45" s="30">
        <v>2.9598560307932398</v>
      </c>
      <c r="S45" s="30">
        <v>0.58807335244030101</v>
      </c>
      <c r="T45" s="30">
        <v>0.312209503641664</v>
      </c>
      <c r="U45" s="30">
        <v>-0.62401682169195505</v>
      </c>
      <c r="V45" s="30">
        <v>-5.6455111438143897</v>
      </c>
      <c r="W45" s="30">
        <v>-2.9055290630086099</v>
      </c>
      <c r="X45" s="30">
        <v>-6.2459091084739304</v>
      </c>
      <c r="AM45" s="4" t="s">
        <v>348</v>
      </c>
      <c r="AN45" s="30">
        <v>410144956.250633</v>
      </c>
      <c r="AO45" s="30">
        <v>419053475.45021802</v>
      </c>
      <c r="AP45" s="30">
        <v>354150567.03031403</v>
      </c>
      <c r="AQ45" s="30">
        <v>417666651.92307001</v>
      </c>
      <c r="AR45" s="30">
        <v>468000126.15288901</v>
      </c>
      <c r="AS45" s="30">
        <v>552881359.52208698</v>
      </c>
      <c r="AT45" s="30">
        <v>617257425.06858206</v>
      </c>
      <c r="AU45" s="30">
        <v>695291213.14688897</v>
      </c>
      <c r="AV45" s="30">
        <v>776335559.32239795</v>
      </c>
      <c r="AW45" s="30">
        <v>805557326.76739597</v>
      </c>
      <c r="AX45" s="30">
        <v>898128507.88493097</v>
      </c>
      <c r="AY45" s="30">
        <v>1063898221.4813</v>
      </c>
      <c r="AZ45" s="30">
        <v>1185217664.9860101</v>
      </c>
      <c r="BA45" s="30">
        <v>1285905941.1193099</v>
      </c>
      <c r="BB45" s="30">
        <v>1335576696.3692999</v>
      </c>
      <c r="BC45" s="30">
        <v>1307908823.02688</v>
      </c>
      <c r="BD45" s="30">
        <v>1379486300.1278</v>
      </c>
      <c r="BE45" s="30">
        <v>1469790453.30741</v>
      </c>
      <c r="BF45" s="30">
        <v>1615473275.0309401</v>
      </c>
      <c r="BG45" s="30">
        <v>1619150504.9309299</v>
      </c>
      <c r="BH45" s="30">
        <v>1536143444.35812</v>
      </c>
      <c r="BI45" s="30">
        <v>1580287574.1624501</v>
      </c>
      <c r="BJ45" s="30">
        <v>1597249389.94959</v>
      </c>
    </row>
    <row r="46" spans="1:62" s="31" customFormat="1">
      <c r="A46" s="4" t="s">
        <v>349</v>
      </c>
      <c r="B46" s="30">
        <v>11.748748775137701</v>
      </c>
      <c r="C46" s="30">
        <v>14.440138765307401</v>
      </c>
      <c r="D46" s="30">
        <v>-8.4072111107008407</v>
      </c>
      <c r="E46" s="30">
        <v>-3.9853153044323002</v>
      </c>
      <c r="F46" s="30">
        <v>-1.64495730199509</v>
      </c>
      <c r="G46" s="30">
        <v>0.54099014624432695</v>
      </c>
      <c r="H46" s="30">
        <v>-6.5408145291532902</v>
      </c>
      <c r="I46" s="30">
        <v>7.5472855127466199</v>
      </c>
      <c r="J46" s="30">
        <v>8.8047788172190504</v>
      </c>
      <c r="K46" s="30">
        <v>7.6707974544385698</v>
      </c>
      <c r="L46" s="30">
        <v>7.2868660373017802</v>
      </c>
      <c r="M46" s="30">
        <v>3.6245895123010499</v>
      </c>
      <c r="N46" s="30">
        <v>2.5820205792142601</v>
      </c>
      <c r="O46" s="30">
        <v>0.98331358508406097</v>
      </c>
      <c r="P46" s="30">
        <v>2.4196973198104099</v>
      </c>
      <c r="Q46" s="30">
        <v>1.0229550385812201</v>
      </c>
      <c r="R46" s="30">
        <v>1.7855258415656901</v>
      </c>
      <c r="S46" s="30">
        <v>-4.5993102959363101</v>
      </c>
      <c r="T46" s="30">
        <v>-2.1574048759099398</v>
      </c>
      <c r="U46" s="30">
        <v>21.619970867829299</v>
      </c>
      <c r="V46" s="30">
        <v>29.976696141117699</v>
      </c>
      <c r="W46" s="30">
        <v>3.64548447149072</v>
      </c>
      <c r="X46" s="30">
        <v>-21.747356345728502</v>
      </c>
      <c r="AM46" s="4" t="s">
        <v>349</v>
      </c>
      <c r="AN46" s="30">
        <v>367085716</v>
      </c>
      <c r="AO46" s="30">
        <v>477454392</v>
      </c>
      <c r="AP46" s="30">
        <v>469459038</v>
      </c>
      <c r="AQ46" s="30">
        <v>490397951</v>
      </c>
      <c r="AR46" s="30">
        <v>440730847</v>
      </c>
      <c r="AS46" s="30">
        <v>462261834</v>
      </c>
      <c r="AT46" s="30">
        <v>453796019</v>
      </c>
      <c r="AU46" s="30">
        <v>542795303</v>
      </c>
      <c r="AV46" s="30">
        <v>648492700</v>
      </c>
      <c r="AW46" s="30">
        <v>726881639</v>
      </c>
      <c r="AX46" s="30">
        <v>881827795</v>
      </c>
      <c r="AY46" s="30">
        <v>1042411479</v>
      </c>
      <c r="AZ46" s="30">
        <v>1160389551</v>
      </c>
      <c r="BA46" s="30">
        <v>1395519568</v>
      </c>
      <c r="BB46" s="30">
        <v>1447310449</v>
      </c>
      <c r="BC46" s="30">
        <v>1595205123</v>
      </c>
      <c r="BD46" s="30">
        <v>1652603726</v>
      </c>
      <c r="BE46" s="30">
        <v>1598208363</v>
      </c>
      <c r="BF46" s="30">
        <v>1566157219</v>
      </c>
      <c r="BG46" s="30">
        <v>2027033977</v>
      </c>
      <c r="BH46" s="30">
        <v>2162619241</v>
      </c>
      <c r="BI46" s="30">
        <v>3621958012</v>
      </c>
      <c r="BJ46" s="30">
        <v>3204753018</v>
      </c>
    </row>
    <row r="47" spans="1:62" s="31" customFormat="1">
      <c r="A47" s="4" t="s">
        <v>350</v>
      </c>
      <c r="B47" s="30">
        <v>13.361155278683601</v>
      </c>
      <c r="C47" s="30">
        <v>1.6308367801619701</v>
      </c>
      <c r="D47" s="30">
        <v>7.8460881444034003</v>
      </c>
      <c r="E47" s="30">
        <v>-3.6964346951362401</v>
      </c>
      <c r="F47" s="30">
        <v>-2.9116876529205098</v>
      </c>
      <c r="G47" s="30">
        <v>-5.2886991063194602</v>
      </c>
      <c r="H47" s="30">
        <v>1.6803305677714899</v>
      </c>
      <c r="I47" s="30">
        <v>5.0998657449901401</v>
      </c>
      <c r="J47" s="30">
        <v>5.8129340025686203</v>
      </c>
      <c r="K47" s="30">
        <v>-5.3851572168250996</v>
      </c>
      <c r="L47" s="30">
        <v>-4.6195236457794904</v>
      </c>
      <c r="M47" s="30">
        <v>5.9690401462214</v>
      </c>
      <c r="N47" s="30">
        <v>-5.2478760632517796</v>
      </c>
      <c r="O47" s="30">
        <v>5.42931886761522</v>
      </c>
      <c r="P47" s="30">
        <v>2.4563876122713402</v>
      </c>
      <c r="Q47" s="30">
        <v>10.641720718916501</v>
      </c>
      <c r="R47" s="30">
        <v>7.1873777236275904</v>
      </c>
      <c r="S47" s="30">
        <v>3.6526589389537198</v>
      </c>
      <c r="T47" s="30">
        <v>1.0484389506310501</v>
      </c>
      <c r="U47" s="30">
        <v>12.8009382108251</v>
      </c>
      <c r="V47" s="30">
        <v>-5.2072975914061903</v>
      </c>
      <c r="W47" s="30">
        <v>0.50918329078057101</v>
      </c>
      <c r="X47" s="30">
        <v>-0.283870223018995</v>
      </c>
      <c r="AM47" s="4" t="s">
        <v>350</v>
      </c>
      <c r="AN47" s="30">
        <v>13834106.035775499</v>
      </c>
      <c r="AO47" s="30">
        <v>13278694.866798401</v>
      </c>
      <c r="AP47" s="30">
        <v>15534084.2812998</v>
      </c>
      <c r="AQ47" s="30">
        <v>18357812.394442499</v>
      </c>
      <c r="AR47" s="30">
        <v>21627960.2354104</v>
      </c>
      <c r="AS47" s="30">
        <v>21679347.931229401</v>
      </c>
      <c r="AT47" s="30">
        <v>22893155.14364</v>
      </c>
      <c r="AU47" s="30">
        <v>27015663.0664666</v>
      </c>
      <c r="AV47" s="30">
        <v>30005404.392799199</v>
      </c>
      <c r="AW47" s="30">
        <v>26925702.149689</v>
      </c>
      <c r="AX47" s="30">
        <v>31395698.911394902</v>
      </c>
      <c r="AY47" s="30">
        <v>38252593.7474944</v>
      </c>
      <c r="AZ47" s="30">
        <v>37201176.908555597</v>
      </c>
      <c r="BA47" s="30">
        <v>37511503.557362802</v>
      </c>
      <c r="BB47" s="30">
        <v>37587151.359695703</v>
      </c>
      <c r="BC47" s="30">
        <v>36193811.463351399</v>
      </c>
      <c r="BD47" s="30">
        <v>41257376.885293901</v>
      </c>
      <c r="BE47" s="30">
        <v>45295753.331341602</v>
      </c>
      <c r="BF47" s="30">
        <v>48042002.734248899</v>
      </c>
      <c r="BG47" s="30">
        <v>54153385.894100502</v>
      </c>
      <c r="BH47" s="30">
        <v>51751957.985208802</v>
      </c>
      <c r="BI47" s="30">
        <v>60170177.506999701</v>
      </c>
      <c r="BJ47" s="30">
        <v>59040262.434639998</v>
      </c>
    </row>
    <row r="48" spans="1:62" s="31" customFormat="1">
      <c r="A48" s="4" t="s">
        <v>351</v>
      </c>
      <c r="B48" s="30">
        <v>4.6422125945799397</v>
      </c>
      <c r="C48" s="30">
        <v>3.0848008083865799</v>
      </c>
      <c r="D48" s="30">
        <v>2.2815141129168199</v>
      </c>
      <c r="E48" s="30">
        <v>2.99035455936531</v>
      </c>
      <c r="F48" s="30">
        <v>1.8870851202259999</v>
      </c>
      <c r="G48" s="30">
        <v>2.2430319996394998</v>
      </c>
      <c r="H48" s="30">
        <v>1.56508732868393</v>
      </c>
      <c r="I48" s="30">
        <v>0.38910301513460599</v>
      </c>
      <c r="J48" s="30">
        <v>0.94926857716584301</v>
      </c>
      <c r="K48" s="30">
        <v>-1.48506528419953</v>
      </c>
      <c r="L48" s="30">
        <v>1.1176730619692401</v>
      </c>
      <c r="M48" s="30">
        <v>-17.6754116490659</v>
      </c>
      <c r="N48" s="30">
        <v>-3.9240406848565299</v>
      </c>
      <c r="O48" s="30">
        <v>2.3716669126779801</v>
      </c>
      <c r="P48" s="30">
        <v>-13.634448110378401</v>
      </c>
      <c r="Q48" s="30">
        <v>-37.768796085742899</v>
      </c>
      <c r="R48" s="30">
        <v>-17.231788944758598</v>
      </c>
      <c r="S48" s="30">
        <v>-12.8370494860654</v>
      </c>
      <c r="T48" s="30">
        <v>-3.2575394682641599</v>
      </c>
      <c r="U48" s="30">
        <v>-0.99035109249209896</v>
      </c>
      <c r="V48" s="30">
        <v>-1.10792785979363</v>
      </c>
      <c r="W48" s="30">
        <v>-3.0939499344069001</v>
      </c>
      <c r="X48" s="30">
        <v>-0.65362171239487998</v>
      </c>
      <c r="AM48" s="4" t="s">
        <v>351</v>
      </c>
      <c r="AN48" s="30">
        <v>10864562835.256701</v>
      </c>
      <c r="AO48" s="30">
        <v>11240446009.8969</v>
      </c>
      <c r="AP48" s="30">
        <v>12247088235.900299</v>
      </c>
      <c r="AQ48" s="30">
        <v>13555490520.409901</v>
      </c>
      <c r="AR48" s="30">
        <v>15616652724.501301</v>
      </c>
      <c r="AS48" s="30">
        <v>19041162981.963402</v>
      </c>
      <c r="AT48" s="30">
        <v>22812476327.82</v>
      </c>
      <c r="AU48" s="30">
        <v>25633674769.225601</v>
      </c>
      <c r="AV48" s="30">
        <v>30397201734.905602</v>
      </c>
      <c r="AW48" s="30">
        <v>28459502978.663601</v>
      </c>
      <c r="AX48" s="30">
        <v>30906751818.215698</v>
      </c>
      <c r="AY48" s="30">
        <v>31078858676.0243</v>
      </c>
      <c r="AZ48" s="30">
        <v>32074763735.2145</v>
      </c>
      <c r="BA48" s="30">
        <v>34755287255.056</v>
      </c>
      <c r="BB48" s="30">
        <v>33224132578.453999</v>
      </c>
      <c r="BC48" s="30">
        <v>24818907165.614201</v>
      </c>
      <c r="BD48" s="30">
        <v>18728482385.651798</v>
      </c>
      <c r="BE48" s="30">
        <v>18391649816.162498</v>
      </c>
      <c r="BF48" s="30">
        <v>26671579498.613201</v>
      </c>
      <c r="BG48" s="30">
        <v>12980213073.9018</v>
      </c>
      <c r="BH48" s="30">
        <v>9416580651.5576801</v>
      </c>
      <c r="BI48" s="30">
        <v>8970811981.9697399</v>
      </c>
      <c r="BJ48" s="30">
        <v>11007052407.1394</v>
      </c>
    </row>
    <row r="49" spans="1:62" s="31" customFormat="1">
      <c r="A49" s="22" t="s">
        <v>352</v>
      </c>
      <c r="B49" s="5"/>
      <c r="C49" s="5"/>
      <c r="D49" s="5"/>
      <c r="E49" s="5"/>
      <c r="F49" s="5"/>
      <c r="G49" s="5"/>
      <c r="H49" s="5"/>
      <c r="I49" s="5"/>
      <c r="J49" s="5"/>
      <c r="K49" s="5"/>
      <c r="L49" s="5"/>
      <c r="M49" s="5"/>
      <c r="N49" s="5"/>
      <c r="O49" s="5"/>
      <c r="P49" s="5"/>
      <c r="Q49" s="5"/>
      <c r="R49" s="5"/>
      <c r="S49" s="5"/>
      <c r="T49" s="5"/>
      <c r="U49" s="5"/>
      <c r="V49" s="5"/>
      <c r="W49" s="5"/>
      <c r="X49" s="5"/>
      <c r="AM49" s="22" t="s">
        <v>352</v>
      </c>
      <c r="AN49" s="5"/>
      <c r="AO49" s="5"/>
      <c r="AP49" s="5"/>
      <c r="AQ49" s="5"/>
      <c r="AR49" s="5"/>
      <c r="AS49" s="5"/>
      <c r="AT49" s="5"/>
      <c r="AU49" s="5"/>
      <c r="AV49" s="5"/>
      <c r="AW49" s="5"/>
      <c r="AX49" s="5"/>
      <c r="AY49" s="5"/>
      <c r="AZ49" s="5"/>
      <c r="BA49" s="5"/>
      <c r="BB49" s="5"/>
      <c r="BC49" s="5"/>
      <c r="BD49" s="5"/>
      <c r="BE49" s="5"/>
      <c r="BF49" s="5"/>
      <c r="BG49" s="5"/>
      <c r="BH49" s="5"/>
      <c r="BI49" s="5"/>
      <c r="BJ49" s="5"/>
    </row>
    <row r="50" spans="1:62" s="31" customFormat="1">
      <c r="A50" s="4" t="s">
        <v>353</v>
      </c>
      <c r="B50" s="30">
        <v>3.3370885703658</v>
      </c>
      <c r="C50" s="30">
        <v>-2.10823418230604</v>
      </c>
      <c r="D50" s="30">
        <v>-0.82118938427219201</v>
      </c>
      <c r="E50" s="30">
        <v>1.59182952317992</v>
      </c>
      <c r="F50" s="30">
        <v>-2.8780469064325498</v>
      </c>
      <c r="G50" s="30">
        <v>1.90718819007232</v>
      </c>
      <c r="H50" s="30">
        <v>4.9370034217621601E-2</v>
      </c>
      <c r="I50" s="30">
        <v>3.8383671880759</v>
      </c>
      <c r="J50" s="30">
        <v>0.82561922650754405</v>
      </c>
      <c r="K50" s="30">
        <v>4.6151531443875697</v>
      </c>
      <c r="L50" s="30">
        <v>-3.8982312287253</v>
      </c>
      <c r="M50" s="30">
        <v>3.9217079114842601</v>
      </c>
      <c r="N50" s="30">
        <v>-1.03103804950051</v>
      </c>
      <c r="O50" s="30">
        <v>2.77272222366103</v>
      </c>
      <c r="P50" s="30">
        <v>1.3914579514208401</v>
      </c>
      <c r="Q50" s="30">
        <v>-4.9590690121716803E-2</v>
      </c>
      <c r="R50" s="30">
        <v>0.38616115798780898</v>
      </c>
      <c r="S50" s="30">
        <v>1.0977172498152701</v>
      </c>
      <c r="T50" s="30">
        <v>0.29336933763581302</v>
      </c>
      <c r="U50" s="30">
        <v>-3.0265093155702401</v>
      </c>
      <c r="V50" s="30">
        <v>-4.51799636515939</v>
      </c>
      <c r="W50" s="30">
        <v>-3.0456118894653699</v>
      </c>
      <c r="X50" s="30">
        <v>-2.8482824470920298</v>
      </c>
      <c r="AM50" s="4" t="s">
        <v>353</v>
      </c>
      <c r="AN50" s="30">
        <v>6361552232.5544596</v>
      </c>
      <c r="AO50" s="30">
        <v>6234915050.9126797</v>
      </c>
      <c r="AP50" s="30">
        <v>5761266709.0173502</v>
      </c>
      <c r="AQ50" s="30">
        <v>4882031112.16714</v>
      </c>
      <c r="AR50" s="30">
        <v>6309546449.6189299</v>
      </c>
      <c r="AS50" s="30">
        <v>6979596420.3166704</v>
      </c>
      <c r="AT50" s="30">
        <v>7599475252.0404997</v>
      </c>
      <c r="AU50" s="30">
        <v>9452038984.0596504</v>
      </c>
      <c r="AV50" s="30">
        <v>10114766506.0172</v>
      </c>
      <c r="AW50" s="30">
        <v>11343662540.7421</v>
      </c>
      <c r="AX50" s="30">
        <v>12011946686.4167</v>
      </c>
      <c r="AY50" s="30">
        <v>12934045036.0819</v>
      </c>
      <c r="AZ50" s="30">
        <v>13587502999.4813</v>
      </c>
      <c r="BA50" s="30">
        <v>14841977811.8827</v>
      </c>
      <c r="BB50" s="30">
        <v>14948516760.297001</v>
      </c>
      <c r="BC50" s="30">
        <v>14204411792.0877</v>
      </c>
      <c r="BD50" s="30">
        <v>13390604588.8428</v>
      </c>
      <c r="BE50" s="30">
        <v>15268138017.197001</v>
      </c>
      <c r="BF50" s="30">
        <v>15730391433.880301</v>
      </c>
      <c r="BG50" s="30">
        <v>14065354558.246</v>
      </c>
      <c r="BH50" s="30">
        <v>16547759790.1901</v>
      </c>
      <c r="BI50" s="30">
        <v>19043737281.899101</v>
      </c>
      <c r="BJ50" s="30">
        <v>18751270946.042301</v>
      </c>
    </row>
    <row r="51" spans="1:6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AM51" s="24" t="s">
        <v>354</v>
      </c>
      <c r="AN51" s="5"/>
      <c r="AO51" s="5"/>
      <c r="AP51" s="5"/>
      <c r="AQ51" s="5"/>
      <c r="AR51" s="5"/>
      <c r="AS51" s="5"/>
      <c r="AT51" s="5"/>
      <c r="AU51" s="5"/>
      <c r="AV51" s="5"/>
      <c r="AW51" s="5"/>
      <c r="AX51" s="5"/>
      <c r="AY51" s="5"/>
      <c r="AZ51" s="5"/>
      <c r="BA51" s="5"/>
      <c r="BB51" s="5"/>
      <c r="BC51" s="5"/>
      <c r="BD51" s="5"/>
      <c r="BE51" s="5"/>
      <c r="BF51" s="5"/>
      <c r="BG51" s="5"/>
      <c r="BH51" s="5"/>
      <c r="BI51" s="5"/>
      <c r="BJ51" s="5"/>
    </row>
    <row r="52" spans="1:62" s="33" customFormat="1" ht="29.65" customHeight="1">
      <c r="A52" s="26" t="s">
        <v>355</v>
      </c>
      <c r="B52" s="32">
        <f t="shared" ref="B52:X52" si="0">SUMPRODUCT(B4:B50,AN4:AN50)/SUM(AN4:AN50)</f>
        <v>2.230203562323918</v>
      </c>
      <c r="C52" s="32">
        <f t="shared" si="0"/>
        <v>3.1626460387919257</v>
      </c>
      <c r="D52" s="32">
        <f t="shared" si="0"/>
        <v>3.8609495510945817</v>
      </c>
      <c r="E52" s="32">
        <f t="shared" si="0"/>
        <v>3.1134664604770261</v>
      </c>
      <c r="F52" s="32">
        <f t="shared" si="0"/>
        <v>4.0158000397627607</v>
      </c>
      <c r="G52" s="32">
        <f t="shared" si="0"/>
        <v>5.2945758032066959</v>
      </c>
      <c r="H52" s="32">
        <f t="shared" si="0"/>
        <v>4.6200979104895064</v>
      </c>
      <c r="I52" s="32">
        <f t="shared" si="0"/>
        <v>6.1161969408302923</v>
      </c>
      <c r="J52" s="32">
        <f t="shared" si="0"/>
        <v>4.3538648435851677</v>
      </c>
      <c r="K52" s="32">
        <f t="shared" si="0"/>
        <v>3.2743432127886489</v>
      </c>
      <c r="L52" s="32">
        <f t="shared" si="0"/>
        <v>4.839873348266587</v>
      </c>
      <c r="M52" s="32">
        <f t="shared" si="0"/>
        <v>1.8696331780815068</v>
      </c>
      <c r="N52" s="32">
        <f t="shared" si="0"/>
        <v>3.4661373784720437</v>
      </c>
      <c r="O52" s="32">
        <f t="shared" si="0"/>
        <v>4.1543259091573885</v>
      </c>
      <c r="P52" s="32">
        <f t="shared" si="0"/>
        <v>4.2029734953371225</v>
      </c>
      <c r="Q52" s="32">
        <f t="shared" si="0"/>
        <v>2.2614555549584736</v>
      </c>
      <c r="R52" s="32">
        <f t="shared" si="0"/>
        <v>2.2689842230530615</v>
      </c>
      <c r="S52" s="32">
        <f t="shared" si="0"/>
        <v>2.586932157564537</v>
      </c>
      <c r="T52" s="32">
        <f t="shared" si="0"/>
        <v>2.8871936990899445</v>
      </c>
      <c r="U52" s="32">
        <f t="shared" si="0"/>
        <v>3.5016083402965137</v>
      </c>
      <c r="V52" s="32">
        <f t="shared" si="0"/>
        <v>-0.68936322073928102</v>
      </c>
      <c r="W52" s="32">
        <f t="shared" si="0"/>
        <v>2.4763947404226814</v>
      </c>
      <c r="X52" s="32">
        <f t="shared" si="0"/>
        <v>3.1266883666820222</v>
      </c>
      <c r="AM52" s="26" t="s">
        <v>355</v>
      </c>
      <c r="AN52" s="32">
        <f>SUM(AN4:AN50)</f>
        <v>190976856696.39661</v>
      </c>
      <c r="AO52" s="32">
        <f t="shared" ref="AO52:BJ52" si="1">SUM(AO4:AO50)</f>
        <v>196310330143.73999</v>
      </c>
      <c r="AP52" s="32">
        <f t="shared" si="1"/>
        <v>212068959335.98254</v>
      </c>
      <c r="AQ52" s="32">
        <f t="shared" si="1"/>
        <v>237289075806.4682</v>
      </c>
      <c r="AR52" s="32">
        <f t="shared" si="1"/>
        <v>274269174041.39371</v>
      </c>
      <c r="AS52" s="32">
        <f t="shared" si="1"/>
        <v>324381417784.34119</v>
      </c>
      <c r="AT52" s="32">
        <f t="shared" si="1"/>
        <v>390742979812.00812</v>
      </c>
      <c r="AU52" s="32">
        <f t="shared" si="1"/>
        <v>473381801954.70459</v>
      </c>
      <c r="AV52" s="32">
        <f t="shared" si="1"/>
        <v>571440361298.48682</v>
      </c>
      <c r="AW52" s="32">
        <f t="shared" si="1"/>
        <v>573365791716.8689</v>
      </c>
      <c r="AX52" s="32">
        <f t="shared" si="1"/>
        <v>650998963575.17358</v>
      </c>
      <c r="AY52" s="32">
        <f t="shared" si="1"/>
        <v>765777235058.09924</v>
      </c>
      <c r="AZ52" s="32">
        <f t="shared" si="1"/>
        <v>809704040291.76733</v>
      </c>
      <c r="BA52" s="32">
        <f t="shared" si="1"/>
        <v>875386361720.72156</v>
      </c>
      <c r="BB52" s="32">
        <f t="shared" si="1"/>
        <v>969808664682.9325</v>
      </c>
      <c r="BC52" s="32">
        <f t="shared" si="1"/>
        <v>937481815695.99329</v>
      </c>
      <c r="BD52" s="32">
        <f t="shared" si="1"/>
        <v>970473216732.13696</v>
      </c>
      <c r="BE52" s="32">
        <f t="shared" si="1"/>
        <v>1085085064276.5183</v>
      </c>
      <c r="BF52" s="32">
        <f t="shared" si="1"/>
        <v>1071794768885.8944</v>
      </c>
      <c r="BG52" s="32">
        <f t="shared" si="1"/>
        <v>1088128206115.9637</v>
      </c>
      <c r="BH52" s="32">
        <f t="shared" si="1"/>
        <v>1090088113144.7642</v>
      </c>
      <c r="BI52" s="32">
        <f t="shared" si="1"/>
        <v>1185456462011.7214</v>
      </c>
      <c r="BJ52" s="32">
        <f t="shared" si="1"/>
        <v>1297157755761.7361</v>
      </c>
    </row>
    <row r="53" spans="1:62" s="33" customFormat="1">
      <c r="A53" s="26" t="s">
        <v>356</v>
      </c>
      <c r="B53" s="32">
        <v>3.06785601106693</v>
      </c>
      <c r="C53" s="32">
        <v>0.72577463663441699</v>
      </c>
      <c r="D53" s="32">
        <v>0.92222190821959305</v>
      </c>
      <c r="E53" s="32">
        <v>1.7765218846987401</v>
      </c>
      <c r="F53" s="32">
        <v>3.17561215098497</v>
      </c>
      <c r="G53" s="32">
        <v>2.7400737928022099</v>
      </c>
      <c r="H53" s="32">
        <v>3.1965190269606998</v>
      </c>
      <c r="I53" s="32">
        <v>3.1298662331523501</v>
      </c>
      <c r="J53" s="32">
        <v>0.80344043782341401</v>
      </c>
      <c r="K53" s="32">
        <v>-2.5567093751144498</v>
      </c>
      <c r="L53" s="32">
        <v>3.2413686896920302</v>
      </c>
      <c r="M53" s="32">
        <v>2.1057416823333099</v>
      </c>
      <c r="N53" s="32">
        <v>1.4631371905141699</v>
      </c>
      <c r="O53" s="32">
        <v>1.61591353202724</v>
      </c>
      <c r="P53" s="32">
        <v>1.86307028194175</v>
      </c>
      <c r="Q53" s="32">
        <v>1.9041852259346601</v>
      </c>
      <c r="R53" s="32">
        <v>1.5488372803771799</v>
      </c>
      <c r="S53" s="32">
        <v>2.22895953634182</v>
      </c>
      <c r="T53" s="32">
        <v>2.0757164737829399</v>
      </c>
      <c r="U53" s="32">
        <v>1.4491988055007601</v>
      </c>
      <c r="V53" s="32">
        <v>-3.8754945975444199</v>
      </c>
      <c r="W53" s="32">
        <v>5.3183648771347798</v>
      </c>
      <c r="X53" s="32">
        <v>2.22182728251253</v>
      </c>
      <c r="AM53" s="26" t="s">
        <v>356</v>
      </c>
      <c r="AN53" s="32">
        <v>33791488345438.602</v>
      </c>
      <c r="AO53" s="32">
        <v>33613853112376.301</v>
      </c>
      <c r="AP53" s="32">
        <v>34931126232229.602</v>
      </c>
      <c r="AQ53" s="32">
        <v>39196953520172.5</v>
      </c>
      <c r="AR53" s="32">
        <v>44131739778712.797</v>
      </c>
      <c r="AS53" s="32">
        <v>47816592860152.602</v>
      </c>
      <c r="AT53" s="32">
        <v>51808711656136.797</v>
      </c>
      <c r="AU53" s="32">
        <v>58418235634595.203</v>
      </c>
      <c r="AV53" s="32">
        <v>64105440176478.5</v>
      </c>
      <c r="AW53" s="32">
        <v>60809381281384.297</v>
      </c>
      <c r="AX53" s="32">
        <v>66633611599677.703</v>
      </c>
      <c r="AY53" s="32">
        <v>74111075869478.203</v>
      </c>
      <c r="AZ53" s="32">
        <v>75680822774630.297</v>
      </c>
      <c r="BA53" s="32">
        <v>77849648449691.406</v>
      </c>
      <c r="BB53" s="32">
        <v>79800114227181.594</v>
      </c>
      <c r="BC53" s="32">
        <v>75440152527504</v>
      </c>
      <c r="BD53" s="32">
        <v>76683313722230.703</v>
      </c>
      <c r="BE53" s="32">
        <v>81611317823267.406</v>
      </c>
      <c r="BF53" s="32">
        <v>86592422142915</v>
      </c>
      <c r="BG53" s="32">
        <v>87741201139471.406</v>
      </c>
      <c r="BH53" s="32">
        <v>85483569700118.406</v>
      </c>
      <c r="BI53" s="32">
        <v>97329050631434.297</v>
      </c>
      <c r="BJ53" s="32">
        <v>100834796296132</v>
      </c>
    </row>
  </sheetData>
  <sortState xmlns:xlrd2="http://schemas.microsoft.com/office/spreadsheetml/2017/richdata2" ref="A4:X53">
    <sortCondition ref="A2"/>
  </sortState>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09086-C82B-4224-AC0C-C6256A633C79}">
  <sheetPr codeName="Sheet174"/>
  <dimension ref="A1:BJ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4" width="17.85546875" style="5" customWidth="1"/>
    <col min="25" max="26" width="17.85546875" style="8" customWidth="1"/>
    <col min="27" max="37" width="8.85546875" style="8"/>
    <col min="38" max="38" width="0" style="8" hidden="1" customWidth="1"/>
    <col min="39" max="39" width="44.140625" style="4" hidden="1" customWidth="1"/>
    <col min="40" max="62" width="27.140625" style="3" hidden="1" customWidth="1"/>
    <col min="63" max="16384" width="8.85546875" style="8"/>
  </cols>
  <sheetData>
    <row r="1" spans="1:62" s="19" customFormat="1" ht="54" customHeight="1">
      <c r="A1" s="16"/>
      <c r="B1" s="17" t="s">
        <v>207</v>
      </c>
      <c r="C1" s="18"/>
      <c r="D1" s="18"/>
      <c r="E1" s="18"/>
      <c r="F1" s="18"/>
      <c r="G1" s="18"/>
      <c r="H1" s="18"/>
      <c r="I1" s="18"/>
      <c r="J1" s="18"/>
      <c r="K1" s="18"/>
      <c r="L1" s="18"/>
      <c r="M1" s="18"/>
      <c r="N1" s="18"/>
      <c r="O1" s="18"/>
      <c r="P1" s="18"/>
      <c r="Q1" s="18"/>
      <c r="R1" s="18"/>
      <c r="S1" s="18"/>
      <c r="T1" s="18"/>
      <c r="U1" s="18"/>
      <c r="V1" s="18"/>
      <c r="W1" s="18"/>
      <c r="X1" s="18"/>
      <c r="AM1" s="16"/>
      <c r="AN1" s="17" t="s">
        <v>6</v>
      </c>
      <c r="AO1" s="18"/>
      <c r="AP1" s="18"/>
      <c r="AQ1" s="18"/>
      <c r="AR1" s="18"/>
      <c r="AS1" s="18"/>
      <c r="AT1" s="18"/>
      <c r="AU1" s="18"/>
      <c r="AV1" s="18"/>
      <c r="AW1" s="18"/>
      <c r="AX1" s="18"/>
      <c r="AY1" s="18"/>
      <c r="AZ1" s="18"/>
      <c r="BA1" s="18"/>
      <c r="BB1" s="18"/>
      <c r="BC1" s="18"/>
      <c r="BD1" s="18"/>
      <c r="BE1" s="18"/>
      <c r="BF1" s="18"/>
      <c r="BG1" s="18"/>
      <c r="BH1" s="18"/>
      <c r="BI1" s="18"/>
      <c r="BJ1" s="18"/>
    </row>
    <row r="2" spans="1:62"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row>
    <row r="3" spans="1:62"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row>
    <row r="4" spans="1:62" s="31" customFormat="1">
      <c r="A4" s="4" t="s">
        <v>307</v>
      </c>
      <c r="B4" s="30">
        <v>744.62049570527495</v>
      </c>
      <c r="C4" s="30">
        <v>705.28228764723997</v>
      </c>
      <c r="D4" s="30">
        <v>872.65763804589903</v>
      </c>
      <c r="E4" s="30">
        <v>982.80558964470902</v>
      </c>
      <c r="F4" s="30">
        <v>1254.6954884345701</v>
      </c>
      <c r="G4" s="30">
        <v>1900.722636795</v>
      </c>
      <c r="H4" s="30">
        <v>2597.9635848427101</v>
      </c>
      <c r="I4" s="30">
        <v>3121.34873520681</v>
      </c>
      <c r="J4" s="30">
        <v>4081.71749719536</v>
      </c>
      <c r="K4" s="30">
        <v>3123.6987536311599</v>
      </c>
      <c r="L4" s="30">
        <v>3586.6639016016902</v>
      </c>
      <c r="M4" s="30">
        <v>4608.1550955500397</v>
      </c>
      <c r="N4" s="30">
        <v>5083.8267810153002</v>
      </c>
      <c r="O4" s="30">
        <v>5228.5111653461199</v>
      </c>
      <c r="P4" s="30">
        <v>5371.2166480257101</v>
      </c>
      <c r="Q4" s="30">
        <v>4130.9300802267799</v>
      </c>
      <c r="R4" s="30">
        <v>3468.5202684104702</v>
      </c>
      <c r="S4" s="30">
        <v>4042.6813818502301</v>
      </c>
      <c r="T4" s="30">
        <v>3240.8622072970302</v>
      </c>
      <c r="U4" s="30">
        <v>2569.6297573985698</v>
      </c>
      <c r="V4" s="30">
        <v>1639.9510225204999</v>
      </c>
      <c r="W4" s="30">
        <v>2026.03095186582</v>
      </c>
      <c r="X4" s="30">
        <v>3183.6997955761599</v>
      </c>
      <c r="AM4" s="4" t="s">
        <v>307</v>
      </c>
      <c r="AN4" s="23">
        <v>16194.869000000001</v>
      </c>
      <c r="AO4" s="23">
        <v>16747.207999999999</v>
      </c>
      <c r="AP4" s="23">
        <v>17327.699000000001</v>
      </c>
      <c r="AQ4" s="23">
        <v>17943.712</v>
      </c>
      <c r="AR4" s="23">
        <v>18600.422999999999</v>
      </c>
      <c r="AS4" s="23">
        <v>19291.161</v>
      </c>
      <c r="AT4" s="23">
        <v>20015.278999999999</v>
      </c>
      <c r="AU4" s="23">
        <v>20778.561000000002</v>
      </c>
      <c r="AV4" s="23">
        <v>21578.654999999999</v>
      </c>
      <c r="AW4" s="23">
        <v>22414.773000000001</v>
      </c>
      <c r="AX4" s="23">
        <v>23294.825000000001</v>
      </c>
      <c r="AY4" s="23">
        <v>24218.351999999999</v>
      </c>
      <c r="AZ4" s="23">
        <v>25177.394</v>
      </c>
      <c r="BA4" s="23">
        <v>26165.62</v>
      </c>
      <c r="BB4" s="23">
        <v>27160.769</v>
      </c>
      <c r="BC4" s="23">
        <v>28157.797999999999</v>
      </c>
      <c r="BD4" s="23">
        <v>29183.07</v>
      </c>
      <c r="BE4" s="23">
        <v>30234.839</v>
      </c>
      <c r="BF4" s="23">
        <v>31297.154999999999</v>
      </c>
      <c r="BG4" s="23">
        <v>32375.632000000001</v>
      </c>
      <c r="BH4" s="23">
        <v>33451.131999999998</v>
      </c>
      <c r="BI4" s="23">
        <v>34532.428999999996</v>
      </c>
      <c r="BJ4" s="23">
        <v>35635.029000000002</v>
      </c>
    </row>
    <row r="5" spans="1:62" s="31" customFormat="1">
      <c r="A5" s="4" t="s">
        <v>308</v>
      </c>
      <c r="B5" s="30">
        <v>501.74861222464199</v>
      </c>
      <c r="C5" s="30">
        <v>507.90301009496602</v>
      </c>
      <c r="D5" s="30">
        <v>561.72726698823396</v>
      </c>
      <c r="E5" s="30">
        <v>696.84312667895404</v>
      </c>
      <c r="F5" s="30">
        <v>782.71383187297897</v>
      </c>
      <c r="G5" s="30">
        <v>805.58416220566505</v>
      </c>
      <c r="H5" s="30">
        <v>836.38835174957399</v>
      </c>
      <c r="I5" s="30">
        <v>943.39544686674901</v>
      </c>
      <c r="J5" s="30">
        <v>1094.51653095704</v>
      </c>
      <c r="K5" s="30">
        <v>1057.46225879389</v>
      </c>
      <c r="L5" s="30">
        <v>1008.5054607808</v>
      </c>
      <c r="M5" s="30">
        <v>1097.97550299402</v>
      </c>
      <c r="N5" s="30">
        <v>1112.6332519979701</v>
      </c>
      <c r="O5" s="30">
        <v>1213.950476064</v>
      </c>
      <c r="P5" s="30">
        <v>1249.8400947257001</v>
      </c>
      <c r="Q5" s="30">
        <v>1040.86378395673</v>
      </c>
      <c r="R5" s="30">
        <v>1049.82030349918</v>
      </c>
      <c r="S5" s="30">
        <v>1095.27413265058</v>
      </c>
      <c r="T5" s="30">
        <v>1194.4376027139001</v>
      </c>
      <c r="U5" s="30">
        <v>1170.9658792195</v>
      </c>
      <c r="V5" s="30">
        <v>1240.7331042466301</v>
      </c>
      <c r="W5" s="30">
        <v>1360.9114742179199</v>
      </c>
      <c r="X5" s="30">
        <v>1302.85006725361</v>
      </c>
      <c r="AM5" s="4" t="s">
        <v>308</v>
      </c>
      <c r="AN5" s="23">
        <v>7221.6189999999997</v>
      </c>
      <c r="AO5" s="23">
        <v>7445.5959999999995</v>
      </c>
      <c r="AP5" s="23">
        <v>7675.4260000000004</v>
      </c>
      <c r="AQ5" s="23">
        <v>7913.07</v>
      </c>
      <c r="AR5" s="23">
        <v>8159.0940000000001</v>
      </c>
      <c r="AS5" s="23">
        <v>8426.1440000000002</v>
      </c>
      <c r="AT5" s="23">
        <v>8693.2420000000002</v>
      </c>
      <c r="AU5" s="23">
        <v>8953.9689999999991</v>
      </c>
      <c r="AV5" s="23">
        <v>9228.4660000000003</v>
      </c>
      <c r="AW5" s="23">
        <v>9509.4230000000007</v>
      </c>
      <c r="AX5" s="23">
        <v>9797.4840000000004</v>
      </c>
      <c r="AY5" s="23">
        <v>10093.623</v>
      </c>
      <c r="AZ5" s="23">
        <v>10397.656999999999</v>
      </c>
      <c r="BA5" s="23">
        <v>10708.834000000001</v>
      </c>
      <c r="BB5" s="23">
        <v>11030.004000000001</v>
      </c>
      <c r="BC5" s="23">
        <v>11360.681</v>
      </c>
      <c r="BD5" s="23">
        <v>11697.842000000001</v>
      </c>
      <c r="BE5" s="23">
        <v>12039.78</v>
      </c>
      <c r="BF5" s="23">
        <v>12383.347</v>
      </c>
      <c r="BG5" s="23">
        <v>12726.754999999999</v>
      </c>
      <c r="BH5" s="23">
        <v>13070.169</v>
      </c>
      <c r="BI5" s="23">
        <v>13413.416999999999</v>
      </c>
      <c r="BJ5" s="23">
        <v>13759.501</v>
      </c>
    </row>
    <row r="6" spans="1:62" s="31" customFormat="1">
      <c r="A6" s="4" t="s">
        <v>309</v>
      </c>
      <c r="B6" s="30">
        <v>249.18165561861599</v>
      </c>
      <c r="C6" s="30">
        <v>260.21579633302798</v>
      </c>
      <c r="D6" s="30">
        <v>285.40632949843001</v>
      </c>
      <c r="E6" s="30">
        <v>363.00277339683902</v>
      </c>
      <c r="F6" s="30">
        <v>404.72463796053802</v>
      </c>
      <c r="G6" s="30">
        <v>442.76826679218601</v>
      </c>
      <c r="H6" s="30">
        <v>456.935816722222</v>
      </c>
      <c r="I6" s="30">
        <v>516.06775178509997</v>
      </c>
      <c r="J6" s="30">
        <v>619.38327715625599</v>
      </c>
      <c r="K6" s="30">
        <v>601.45676301393405</v>
      </c>
      <c r="L6" s="30">
        <v>626.65897871161906</v>
      </c>
      <c r="M6" s="30">
        <v>726.66031451119102</v>
      </c>
      <c r="N6" s="30">
        <v>734.01486276525998</v>
      </c>
      <c r="O6" s="30">
        <v>762.08712215526396</v>
      </c>
      <c r="P6" s="30">
        <v>766.35066104593</v>
      </c>
      <c r="Q6" s="30">
        <v>631.64832453714905</v>
      </c>
      <c r="R6" s="30">
        <v>665.78606589480103</v>
      </c>
      <c r="S6" s="30">
        <v>711.18463076036005</v>
      </c>
      <c r="T6" s="30">
        <v>779.202768060739</v>
      </c>
      <c r="U6" s="30">
        <v>772.54248714443895</v>
      </c>
      <c r="V6" s="30">
        <v>840.25014251900598</v>
      </c>
      <c r="W6" s="30">
        <v>904.474929980056</v>
      </c>
      <c r="X6" s="30">
        <v>845.76053149600602</v>
      </c>
      <c r="AM6" s="4" t="s">
        <v>309</v>
      </c>
      <c r="AN6" s="23">
        <v>11925.546</v>
      </c>
      <c r="AO6" s="23">
        <v>12295.001</v>
      </c>
      <c r="AP6" s="23">
        <v>12680.897000000001</v>
      </c>
      <c r="AQ6" s="23">
        <v>13082.531999999999</v>
      </c>
      <c r="AR6" s="23">
        <v>13500.532999999999</v>
      </c>
      <c r="AS6" s="23">
        <v>13932.123</v>
      </c>
      <c r="AT6" s="23">
        <v>14373.707</v>
      </c>
      <c r="AU6" s="23">
        <v>14816.307000000001</v>
      </c>
      <c r="AV6" s="23">
        <v>15258.093000000001</v>
      </c>
      <c r="AW6" s="23">
        <v>15710.066000000001</v>
      </c>
      <c r="AX6" s="23">
        <v>16176.498</v>
      </c>
      <c r="AY6" s="23">
        <v>16661.907999999999</v>
      </c>
      <c r="AZ6" s="23">
        <v>17172.287</v>
      </c>
      <c r="BA6" s="23">
        <v>17695.409</v>
      </c>
      <c r="BB6" s="23">
        <v>18229.460999999999</v>
      </c>
      <c r="BC6" s="23">
        <v>18777.487000000001</v>
      </c>
      <c r="BD6" s="23">
        <v>19334.856</v>
      </c>
      <c r="BE6" s="23">
        <v>19894.406999999999</v>
      </c>
      <c r="BF6" s="23">
        <v>20438.288</v>
      </c>
      <c r="BG6" s="23">
        <v>20961.952000000001</v>
      </c>
      <c r="BH6" s="23">
        <v>21478.69</v>
      </c>
      <c r="BI6" s="23">
        <v>21995.242999999999</v>
      </c>
      <c r="BJ6" s="23">
        <v>22509.038</v>
      </c>
    </row>
    <row r="7" spans="1:62" s="31" customFormat="1">
      <c r="A7" s="4" t="s">
        <v>310</v>
      </c>
      <c r="B7" s="30">
        <v>112.420984821042</v>
      </c>
      <c r="C7" s="30">
        <v>102.439453988292</v>
      </c>
      <c r="D7" s="30">
        <v>94.466448052859405</v>
      </c>
      <c r="E7" s="30">
        <v>86.794155170286203</v>
      </c>
      <c r="F7" s="30">
        <v>95.482891667637503</v>
      </c>
      <c r="G7" s="30">
        <v>151.188040529289</v>
      </c>
      <c r="H7" s="30">
        <v>166.27624522875999</v>
      </c>
      <c r="I7" s="30">
        <v>170.70676007724799</v>
      </c>
      <c r="J7" s="30">
        <v>194.71073647169001</v>
      </c>
      <c r="K7" s="30">
        <v>203.86070255564599</v>
      </c>
      <c r="L7" s="30">
        <v>222.66085022891801</v>
      </c>
      <c r="M7" s="30">
        <v>236.45017335778499</v>
      </c>
      <c r="N7" s="30">
        <v>237.59957727208001</v>
      </c>
      <c r="O7" s="30">
        <v>241.54950301823601</v>
      </c>
      <c r="P7" s="30">
        <v>257.82293144943401</v>
      </c>
      <c r="Q7" s="30">
        <v>262.00175848760898</v>
      </c>
      <c r="R7" s="30">
        <v>268.73329105081001</v>
      </c>
      <c r="S7" s="30">
        <v>295.62093629745101</v>
      </c>
      <c r="T7" s="30">
        <v>288.626393714649</v>
      </c>
      <c r="U7" s="30">
        <v>283.66986998721501</v>
      </c>
      <c r="V7" s="30">
        <v>282.43105775771102</v>
      </c>
      <c r="W7" s="30">
        <v>298.17034937456702</v>
      </c>
      <c r="X7" s="30">
        <v>312.87437757531598</v>
      </c>
      <c r="AM7" s="4" t="s">
        <v>310</v>
      </c>
      <c r="AN7" s="23">
        <v>6470.1940000000004</v>
      </c>
      <c r="AO7" s="23">
        <v>6634.3649999999998</v>
      </c>
      <c r="AP7" s="23">
        <v>6824.1319999999996</v>
      </c>
      <c r="AQ7" s="23">
        <v>7043.1540000000005</v>
      </c>
      <c r="AR7" s="23">
        <v>7310.6559999999999</v>
      </c>
      <c r="AS7" s="23">
        <v>7587.299</v>
      </c>
      <c r="AT7" s="23">
        <v>7865.5469999999996</v>
      </c>
      <c r="AU7" s="23">
        <v>8161.8739999999998</v>
      </c>
      <c r="AV7" s="23">
        <v>8505.6370000000006</v>
      </c>
      <c r="AW7" s="23">
        <v>8947.6460000000006</v>
      </c>
      <c r="AX7" s="23">
        <v>9376.4439999999995</v>
      </c>
      <c r="AY7" s="23">
        <v>9717.9779999999992</v>
      </c>
      <c r="AZ7" s="23">
        <v>10071.028</v>
      </c>
      <c r="BA7" s="23">
        <v>10439.341</v>
      </c>
      <c r="BB7" s="23">
        <v>10799.785</v>
      </c>
      <c r="BC7" s="23">
        <v>11047.58</v>
      </c>
      <c r="BD7" s="23">
        <v>11239.450999999999</v>
      </c>
      <c r="BE7" s="23">
        <v>11506.762000000001</v>
      </c>
      <c r="BF7" s="23">
        <v>11859.446</v>
      </c>
      <c r="BG7" s="23">
        <v>12255.335999999999</v>
      </c>
      <c r="BH7" s="23">
        <v>12617.036</v>
      </c>
      <c r="BI7" s="23">
        <v>12965.481</v>
      </c>
      <c r="BJ7" s="23">
        <v>13321.097</v>
      </c>
    </row>
    <row r="8" spans="1:62" s="31" customFormat="1">
      <c r="A8" s="4" t="s">
        <v>311</v>
      </c>
      <c r="B8" s="30">
        <v>254.53280764816199</v>
      </c>
      <c r="C8" s="30">
        <v>253.582562720722</v>
      </c>
      <c r="D8" s="30">
        <v>263.89509134390198</v>
      </c>
      <c r="E8" s="30">
        <v>296.14118106694701</v>
      </c>
      <c r="F8" s="30">
        <v>322.92273215575801</v>
      </c>
      <c r="G8" s="30">
        <v>335.67627098779599</v>
      </c>
      <c r="H8" s="30">
        <v>358.029054308806</v>
      </c>
      <c r="I8" s="30">
        <v>401.07438228415202</v>
      </c>
      <c r="J8" s="30">
        <v>455.12600216205101</v>
      </c>
      <c r="K8" s="30">
        <v>451.106625601377</v>
      </c>
      <c r="L8" s="30">
        <v>459.32866477535902</v>
      </c>
      <c r="M8" s="30">
        <v>514.53527794812896</v>
      </c>
      <c r="N8" s="30">
        <v>525.89758360318899</v>
      </c>
      <c r="O8" s="30">
        <v>352.12695376376098</v>
      </c>
      <c r="P8" s="30">
        <v>394.331542873648</v>
      </c>
      <c r="Q8" s="30">
        <v>351.61358348136702</v>
      </c>
      <c r="R8" s="30">
        <v>372.135600569941</v>
      </c>
      <c r="S8" s="30">
        <v>414.740322572796</v>
      </c>
      <c r="T8" s="30">
        <v>435.93218675006199</v>
      </c>
      <c r="U8" s="30">
        <v>426.27856024384801</v>
      </c>
      <c r="V8" s="30">
        <v>435.08493779215797</v>
      </c>
      <c r="W8" s="30">
        <v>461.264997407534</v>
      </c>
      <c r="X8" s="30">
        <v>429.395860795445</v>
      </c>
      <c r="AM8" s="4" t="s">
        <v>311</v>
      </c>
      <c r="AN8" s="23">
        <v>3833.4160000000002</v>
      </c>
      <c r="AO8" s="23">
        <v>3919.4870000000001</v>
      </c>
      <c r="AP8" s="23">
        <v>4006.0770000000002</v>
      </c>
      <c r="AQ8" s="23">
        <v>4103.0860000000002</v>
      </c>
      <c r="AR8" s="23">
        <v>4192.826</v>
      </c>
      <c r="AS8" s="23">
        <v>4288.8100000000004</v>
      </c>
      <c r="AT8" s="23">
        <v>4377.5789999999997</v>
      </c>
      <c r="AU8" s="23">
        <v>4462.7700000000004</v>
      </c>
      <c r="AV8" s="23">
        <v>4558.9840000000004</v>
      </c>
      <c r="AW8" s="23">
        <v>4529.0469999999996</v>
      </c>
      <c r="AX8" s="23">
        <v>4492.9949999999999</v>
      </c>
      <c r="AY8" s="23">
        <v>4565.0209999999997</v>
      </c>
      <c r="AZ8" s="23">
        <v>4610.848</v>
      </c>
      <c r="BA8" s="23">
        <v>4642.4189999999999</v>
      </c>
      <c r="BB8" s="23">
        <v>4623.1819999999998</v>
      </c>
      <c r="BC8" s="23">
        <v>4629.32</v>
      </c>
      <c r="BD8" s="23">
        <v>4713.6629999999996</v>
      </c>
      <c r="BE8" s="23">
        <v>4793.5110000000004</v>
      </c>
      <c r="BF8" s="23">
        <v>4878.6570000000002</v>
      </c>
      <c r="BG8" s="23">
        <v>4944.7030000000004</v>
      </c>
      <c r="BH8" s="23">
        <v>5026.6279999999997</v>
      </c>
      <c r="BI8" s="23">
        <v>5112.1000000000004</v>
      </c>
      <c r="BJ8" s="23">
        <v>5098.0389999999998</v>
      </c>
    </row>
    <row r="9" spans="1:62" s="31" customFormat="1">
      <c r="A9" s="4" t="s">
        <v>312</v>
      </c>
      <c r="B9" s="30">
        <v>190.79063171331401</v>
      </c>
      <c r="C9" s="30">
        <v>227.751434176077</v>
      </c>
      <c r="D9" s="30">
        <v>255.75627394597899</v>
      </c>
      <c r="E9" s="30">
        <v>336.75110309583499</v>
      </c>
      <c r="F9" s="30">
        <v>522.35447607477101</v>
      </c>
      <c r="G9" s="30">
        <v>667.726534574634</v>
      </c>
      <c r="H9" s="30">
        <v>734.17473425110097</v>
      </c>
      <c r="I9" s="30">
        <v>816.49037473932401</v>
      </c>
      <c r="J9" s="30">
        <v>994.45005188897005</v>
      </c>
      <c r="K9" s="30">
        <v>891.10710801015603</v>
      </c>
      <c r="L9" s="30">
        <v>1023.65763768247</v>
      </c>
      <c r="M9" s="30">
        <v>1191.97196260894</v>
      </c>
      <c r="N9" s="30">
        <v>1270.4531751515699</v>
      </c>
      <c r="O9" s="30">
        <v>1234.3332514989199</v>
      </c>
      <c r="P9" s="30">
        <v>1277.0851543886599</v>
      </c>
      <c r="Q9" s="30">
        <v>1018.42537684063</v>
      </c>
      <c r="R9" s="30">
        <v>895.77106146844596</v>
      </c>
      <c r="S9" s="30">
        <v>884.86968467941097</v>
      </c>
      <c r="T9" s="30">
        <v>984.49631012067005</v>
      </c>
      <c r="U9" s="30">
        <v>948.69020706104595</v>
      </c>
      <c r="V9" s="30">
        <v>898.21364686320396</v>
      </c>
      <c r="W9" s="30">
        <v>954.71159725193195</v>
      </c>
      <c r="X9" s="30">
        <v>947.85465004593095</v>
      </c>
      <c r="AM9" s="4" t="s">
        <v>312</v>
      </c>
      <c r="AN9" s="23">
        <v>8512.0930000000008</v>
      </c>
      <c r="AO9" s="23">
        <v>8804.1239999999998</v>
      </c>
      <c r="AP9" s="23">
        <v>9116.1919999999991</v>
      </c>
      <c r="AQ9" s="23">
        <v>9487.8330000000005</v>
      </c>
      <c r="AR9" s="23">
        <v>9920.0360000000001</v>
      </c>
      <c r="AS9" s="23">
        <v>10328.092000000001</v>
      </c>
      <c r="AT9" s="23">
        <v>10706.424000000001</v>
      </c>
      <c r="AU9" s="23">
        <v>11081.66</v>
      </c>
      <c r="AV9" s="23">
        <v>11476.296</v>
      </c>
      <c r="AW9" s="23">
        <v>11893.754000000001</v>
      </c>
      <c r="AX9" s="23">
        <v>12312.575000000001</v>
      </c>
      <c r="AY9" s="23">
        <v>12754.996999999999</v>
      </c>
      <c r="AZ9" s="23">
        <v>13210.998</v>
      </c>
      <c r="BA9" s="23">
        <v>13691.079</v>
      </c>
      <c r="BB9" s="23">
        <v>14188.678</v>
      </c>
      <c r="BC9" s="23">
        <v>14647.620999999999</v>
      </c>
      <c r="BD9" s="23">
        <v>15114.655000000001</v>
      </c>
      <c r="BE9" s="23">
        <v>15622.759</v>
      </c>
      <c r="BF9" s="23">
        <v>16156.531000000001</v>
      </c>
      <c r="BG9" s="23">
        <v>16685.223000000002</v>
      </c>
      <c r="BH9" s="23">
        <v>17224.679</v>
      </c>
      <c r="BI9" s="23">
        <v>17828.273000000001</v>
      </c>
      <c r="BJ9" s="23">
        <v>18455.315999999999</v>
      </c>
    </row>
    <row r="10" spans="1:62" s="31" customFormat="1">
      <c r="A10" s="4" t="s">
        <v>313</v>
      </c>
      <c r="B10" s="30">
        <v>786.094350360916</v>
      </c>
      <c r="C10" s="30">
        <v>831.73387088504501</v>
      </c>
      <c r="D10" s="30">
        <v>913.563864193879</v>
      </c>
      <c r="E10" s="30">
        <v>1152.9440296468099</v>
      </c>
      <c r="F10" s="30">
        <v>1311.22154521278</v>
      </c>
      <c r="G10" s="30">
        <v>1328.4304504782799</v>
      </c>
      <c r="H10" s="30">
        <v>1382.90648308391</v>
      </c>
      <c r="I10" s="30">
        <v>1288.0905037805001</v>
      </c>
      <c r="J10" s="30">
        <v>1448.78611404548</v>
      </c>
      <c r="K10" s="30">
        <v>1403.4572319224801</v>
      </c>
      <c r="L10" s="30">
        <v>1382.7145884639301</v>
      </c>
      <c r="M10" s="30">
        <v>1524.8356276797299</v>
      </c>
      <c r="N10" s="30">
        <v>1484.0348341957399</v>
      </c>
      <c r="O10" s="30">
        <v>1595.5339743745001</v>
      </c>
      <c r="P10" s="30">
        <v>1606.54719921929</v>
      </c>
      <c r="Q10" s="30">
        <v>1322.4041773010099</v>
      </c>
      <c r="R10" s="30">
        <v>1356.34417831159</v>
      </c>
      <c r="S10" s="30">
        <v>1414.5866893042401</v>
      </c>
      <c r="T10" s="30">
        <v>1531.3378108577001</v>
      </c>
      <c r="U10" s="30">
        <v>1510.7973226286299</v>
      </c>
      <c r="V10" s="30">
        <v>1518.14394275263</v>
      </c>
      <c r="W10" s="30">
        <v>1577.4708406611701</v>
      </c>
      <c r="X10" s="30">
        <v>1489.75234103038</v>
      </c>
      <c r="AM10" s="4" t="s">
        <v>313</v>
      </c>
      <c r="AN10" s="23">
        <v>536.08000000000004</v>
      </c>
      <c r="AO10" s="23">
        <v>547.22</v>
      </c>
      <c r="AP10" s="23">
        <v>558.923</v>
      </c>
      <c r="AQ10" s="23">
        <v>569.798</v>
      </c>
      <c r="AR10" s="23">
        <v>580.70399999999995</v>
      </c>
      <c r="AS10" s="23">
        <v>592.67700000000002</v>
      </c>
      <c r="AT10" s="23">
        <v>604.75300000000004</v>
      </c>
      <c r="AU10" s="23">
        <v>616.92700000000002</v>
      </c>
      <c r="AV10" s="23">
        <v>629.30700000000002</v>
      </c>
      <c r="AW10" s="23">
        <v>641.947</v>
      </c>
      <c r="AX10" s="23">
        <v>654.83600000000001</v>
      </c>
      <c r="AY10" s="23">
        <v>668.05600000000004</v>
      </c>
      <c r="AZ10" s="23">
        <v>681.63</v>
      </c>
      <c r="BA10" s="23">
        <v>696.19200000000001</v>
      </c>
      <c r="BB10" s="23">
        <v>711.50300000000004</v>
      </c>
      <c r="BC10" s="23">
        <v>726.68200000000002</v>
      </c>
      <c r="BD10" s="23">
        <v>741.74099999999999</v>
      </c>
      <c r="BE10" s="23">
        <v>756.66899999999998</v>
      </c>
      <c r="BF10" s="23">
        <v>771.59</v>
      </c>
      <c r="BG10" s="23">
        <v>786.57799999999997</v>
      </c>
      <c r="BH10" s="23">
        <v>802.16300000000001</v>
      </c>
      <c r="BI10" s="23">
        <v>818.17399999999998</v>
      </c>
      <c r="BJ10" s="23">
        <v>834.18799999999999</v>
      </c>
    </row>
    <row r="11" spans="1:62" s="31" customFormat="1">
      <c r="A11" s="4" t="s">
        <v>314</v>
      </c>
      <c r="B11" s="30">
        <v>171.53320883810201</v>
      </c>
      <c r="C11" s="30">
        <v>166.60616241516999</v>
      </c>
      <c r="D11" s="30">
        <v>168.94449020093299</v>
      </c>
      <c r="E11" s="30">
        <v>167.983109483927</v>
      </c>
      <c r="F11" s="30">
        <v>187.856992659697</v>
      </c>
      <c r="G11" s="30">
        <v>211.573935504101</v>
      </c>
      <c r="H11" s="30">
        <v>247.541220715827</v>
      </c>
      <c r="I11" s="30">
        <v>277.612719973781</v>
      </c>
      <c r="J11" s="30">
        <v>317.89011425107498</v>
      </c>
      <c r="K11" s="30">
        <v>290.15590740622201</v>
      </c>
      <c r="L11" s="30">
        <v>324.82810963098899</v>
      </c>
      <c r="M11" s="30">
        <v>376.374591708666</v>
      </c>
      <c r="N11" s="30">
        <v>412.77674443728603</v>
      </c>
      <c r="O11" s="30">
        <v>444.754936637838</v>
      </c>
      <c r="P11" s="30">
        <v>472.26639997265499</v>
      </c>
      <c r="Q11" s="30">
        <v>482.064211905999</v>
      </c>
      <c r="R11" s="30">
        <v>495.35832543068199</v>
      </c>
      <c r="S11" s="30">
        <v>446.61844701622903</v>
      </c>
      <c r="T11" s="30">
        <v>541.36452197492997</v>
      </c>
      <c r="U11" s="30">
        <v>526.31817508318704</v>
      </c>
      <c r="V11" s="30">
        <v>487.94947571911598</v>
      </c>
      <c r="W11" s="30">
        <v>551.126915503276</v>
      </c>
      <c r="X11" s="30">
        <v>631.77092156127503</v>
      </c>
      <c r="AM11" s="4" t="s">
        <v>314</v>
      </c>
      <c r="AN11" s="23">
        <v>50507.442000000003</v>
      </c>
      <c r="AO11" s="23">
        <v>52132.646000000001</v>
      </c>
      <c r="AP11" s="23">
        <v>53750.523999999998</v>
      </c>
      <c r="AQ11" s="23">
        <v>55343.866999999998</v>
      </c>
      <c r="AR11" s="23">
        <v>56997.741000000002</v>
      </c>
      <c r="AS11" s="23">
        <v>58775.724000000002</v>
      </c>
      <c r="AT11" s="23">
        <v>60615.908000000003</v>
      </c>
      <c r="AU11" s="23">
        <v>62477.752</v>
      </c>
      <c r="AV11" s="23">
        <v>64390.663999999997</v>
      </c>
      <c r="AW11" s="23">
        <v>66412.043999999994</v>
      </c>
      <c r="AX11" s="23">
        <v>68563.038</v>
      </c>
      <c r="AY11" s="23">
        <v>70849.311000000002</v>
      </c>
      <c r="AZ11" s="23">
        <v>73254.618000000002</v>
      </c>
      <c r="BA11" s="23">
        <v>75789.395000000004</v>
      </c>
      <c r="BB11" s="23">
        <v>78403.241999999998</v>
      </c>
      <c r="BC11" s="23">
        <v>81035.531000000003</v>
      </c>
      <c r="BD11" s="23">
        <v>83956.414999999994</v>
      </c>
      <c r="BE11" s="23">
        <v>87083.398000000001</v>
      </c>
      <c r="BF11" s="23">
        <v>90047.644</v>
      </c>
      <c r="BG11" s="23">
        <v>92947.441999999995</v>
      </c>
      <c r="BH11" s="23">
        <v>95989.998000000007</v>
      </c>
      <c r="BI11" s="23">
        <v>99148.932000000001</v>
      </c>
      <c r="BJ11" s="23">
        <v>102396.96799999999</v>
      </c>
    </row>
    <row r="12" spans="1:62" s="31" customFormat="1">
      <c r="A12" s="4" t="s">
        <v>315</v>
      </c>
      <c r="B12" s="30">
        <v>736.31449241732196</v>
      </c>
      <c r="C12" s="30">
        <v>744.04813868432905</v>
      </c>
      <c r="D12" s="30">
        <v>747.68852708060001</v>
      </c>
      <c r="E12" s="30">
        <v>772.84544413957997</v>
      </c>
      <c r="F12" s="30">
        <v>811.25938091965497</v>
      </c>
      <c r="G12" s="30">
        <v>852.89018828247504</v>
      </c>
      <c r="H12" s="30">
        <v>907.54555521590703</v>
      </c>
      <c r="I12" s="30">
        <v>980.03103239957602</v>
      </c>
      <c r="J12" s="30">
        <v>1105.6968569446101</v>
      </c>
      <c r="K12" s="30">
        <v>1213.9684548714699</v>
      </c>
      <c r="L12" s="30">
        <v>1352.9732998756799</v>
      </c>
      <c r="M12" s="30">
        <v>1551.8545946730001</v>
      </c>
      <c r="N12" s="30">
        <v>1786.8545092982699</v>
      </c>
      <c r="O12" s="30">
        <v>2102.19794845262</v>
      </c>
      <c r="P12" s="30">
        <v>2240.6526369509802</v>
      </c>
      <c r="Q12" s="30">
        <v>2430.2735013589099</v>
      </c>
      <c r="R12" s="30">
        <v>2559.06142911403</v>
      </c>
      <c r="S12" s="30">
        <v>2659.8541597871199</v>
      </c>
      <c r="T12" s="30">
        <v>2765.1987544837102</v>
      </c>
      <c r="U12" s="30">
        <v>2948.1813277760398</v>
      </c>
      <c r="V12" s="30">
        <v>3140.3379414789201</v>
      </c>
      <c r="W12" s="30">
        <v>3348.0133913473501</v>
      </c>
      <c r="X12" s="30">
        <v>3571.8175671398299</v>
      </c>
      <c r="AM12" s="4" t="s">
        <v>315</v>
      </c>
      <c r="AN12" s="23">
        <v>747.31799999999998</v>
      </c>
      <c r="AO12" s="23">
        <v>771.31299999999999</v>
      </c>
      <c r="AP12" s="23">
        <v>795.57399999999996</v>
      </c>
      <c r="AQ12" s="23">
        <v>813.51900000000001</v>
      </c>
      <c r="AR12" s="23">
        <v>826.12400000000002</v>
      </c>
      <c r="AS12" s="23">
        <v>839.16700000000003</v>
      </c>
      <c r="AT12" s="23">
        <v>855.76400000000001</v>
      </c>
      <c r="AU12" s="23">
        <v>874.52800000000002</v>
      </c>
      <c r="AV12" s="23">
        <v>892.73400000000004</v>
      </c>
      <c r="AW12" s="23">
        <v>911.52700000000004</v>
      </c>
      <c r="AX12" s="23">
        <v>930.25099999999998</v>
      </c>
      <c r="AY12" s="23">
        <v>948.55799999999999</v>
      </c>
      <c r="AZ12" s="23">
        <v>966.74699999999996</v>
      </c>
      <c r="BA12" s="23">
        <v>984.82399999999996</v>
      </c>
      <c r="BB12" s="23">
        <v>1002.717</v>
      </c>
      <c r="BC12" s="23">
        <v>1020.313</v>
      </c>
      <c r="BD12" s="23">
        <v>1037.653</v>
      </c>
      <c r="BE12" s="23">
        <v>1054.8409999999999</v>
      </c>
      <c r="BF12" s="23">
        <v>1071.8820000000001</v>
      </c>
      <c r="BG12" s="23">
        <v>1088.7090000000001</v>
      </c>
      <c r="BH12" s="23">
        <v>1105.1880000000001</v>
      </c>
      <c r="BI12" s="23">
        <v>1121.248</v>
      </c>
      <c r="BJ12" s="23">
        <v>1137.096</v>
      </c>
    </row>
    <row r="13" spans="1:62" s="31" customFormat="1">
      <c r="A13" s="4" t="s">
        <v>316</v>
      </c>
      <c r="B13" s="30">
        <v>295.196922645406</v>
      </c>
      <c r="C13" s="30">
        <v>305.60275838329102</v>
      </c>
      <c r="D13" s="30">
        <v>286.29771442319202</v>
      </c>
      <c r="E13" s="30">
        <v>327.97602019950398</v>
      </c>
      <c r="F13" s="30">
        <v>401.37452405360199</v>
      </c>
      <c r="G13" s="30">
        <v>387.89854005987598</v>
      </c>
      <c r="H13" s="30">
        <v>325.44720038808299</v>
      </c>
      <c r="I13" s="30">
        <v>348.572087386943</v>
      </c>
      <c r="J13" s="30">
        <v>306.97289552120401</v>
      </c>
      <c r="K13" s="30">
        <v>420.46806588443798</v>
      </c>
      <c r="L13" s="30">
        <v>504.972460176651</v>
      </c>
      <c r="M13" s="30">
        <v>643.79004231123804</v>
      </c>
      <c r="N13" s="30">
        <v>693.249880593189</v>
      </c>
      <c r="O13" s="30">
        <v>593.97246104944998</v>
      </c>
      <c r="P13" s="30">
        <v>783.59949339655998</v>
      </c>
      <c r="Q13" s="30">
        <v>602.75243456672797</v>
      </c>
      <c r="R13" s="30">
        <v>645.92203556961397</v>
      </c>
      <c r="S13" s="30">
        <v>560.49584507676298</v>
      </c>
      <c r="T13" s="30">
        <v>582.13081505598598</v>
      </c>
      <c r="U13" s="30">
        <v>566.43616446836302</v>
      </c>
      <c r="V13" s="30">
        <v>594.00377206778296</v>
      </c>
      <c r="W13" s="30">
        <v>610.98435639808497</v>
      </c>
      <c r="X13" s="30">
        <v>646.92645127024798</v>
      </c>
      <c r="AM13" s="4" t="s">
        <v>316</v>
      </c>
      <c r="AN13" s="23">
        <v>2247.0309999999999</v>
      </c>
      <c r="AO13" s="23">
        <v>2312.0790000000002</v>
      </c>
      <c r="AP13" s="23">
        <v>2392.9780000000001</v>
      </c>
      <c r="AQ13" s="23">
        <v>2493.9029999999998</v>
      </c>
      <c r="AR13" s="23">
        <v>2598.2840000000001</v>
      </c>
      <c r="AS13" s="23">
        <v>2661.2150000000001</v>
      </c>
      <c r="AT13" s="23">
        <v>2703.502</v>
      </c>
      <c r="AU13" s="23">
        <v>2743.2220000000002</v>
      </c>
      <c r="AV13" s="23">
        <v>2816.3270000000002</v>
      </c>
      <c r="AW13" s="23">
        <v>2887.8850000000002</v>
      </c>
      <c r="AX13" s="23">
        <v>2945.1860000000001</v>
      </c>
      <c r="AY13" s="23">
        <v>2998.4850000000001</v>
      </c>
      <c r="AZ13" s="23">
        <v>3036.9879999999998</v>
      </c>
      <c r="BA13" s="23">
        <v>3074.36</v>
      </c>
      <c r="BB13" s="23">
        <v>3095.1729999999998</v>
      </c>
      <c r="BC13" s="23">
        <v>3105.5459999999998</v>
      </c>
      <c r="BD13" s="23">
        <v>3124.6979999999999</v>
      </c>
      <c r="BE13" s="23">
        <v>3150.3470000000002</v>
      </c>
      <c r="BF13" s="23">
        <v>3192.76</v>
      </c>
      <c r="BG13" s="23">
        <v>3240.194</v>
      </c>
      <c r="BH13" s="23">
        <v>3291.2710000000002</v>
      </c>
      <c r="BI13" s="23">
        <v>3350.183</v>
      </c>
      <c r="BJ13" s="23">
        <v>3409.4470000000001</v>
      </c>
    </row>
    <row r="14" spans="1:62" s="31" customFormat="1">
      <c r="A14" s="4" t="s">
        <v>317</v>
      </c>
      <c r="B14" s="30">
        <v>119.796791462011</v>
      </c>
      <c r="C14" s="30">
        <v>115.381035576906</v>
      </c>
      <c r="D14" s="30">
        <v>108.213069334352</v>
      </c>
      <c r="E14" s="30">
        <v>115.543019905116</v>
      </c>
      <c r="F14" s="30">
        <v>131.945539963838</v>
      </c>
      <c r="G14" s="30">
        <v>157.01038384887599</v>
      </c>
      <c r="H14" s="30">
        <v>188.01739189101599</v>
      </c>
      <c r="I14" s="30">
        <v>231.620093565763</v>
      </c>
      <c r="J14" s="30">
        <v>303.57378654868302</v>
      </c>
      <c r="K14" s="30">
        <v>324.98426403003202</v>
      </c>
      <c r="L14" s="30">
        <v>294.84478388962299</v>
      </c>
      <c r="M14" s="30">
        <v>331.955251282407</v>
      </c>
      <c r="N14" s="30">
        <v>446.90246223289898</v>
      </c>
      <c r="O14" s="30">
        <v>479.397716381706</v>
      </c>
      <c r="P14" s="30">
        <v>543.00756178763299</v>
      </c>
      <c r="Q14" s="30">
        <v>615.57032546422795</v>
      </c>
      <c r="R14" s="30">
        <v>685.30193913163498</v>
      </c>
      <c r="S14" s="30">
        <v>709.76100831926794</v>
      </c>
      <c r="T14" s="30">
        <v>721.77386982068299</v>
      </c>
      <c r="U14" s="30">
        <v>811.08850543078302</v>
      </c>
      <c r="V14" s="30">
        <v>824.487258940674</v>
      </c>
      <c r="W14" s="30">
        <v>825.22212764963103</v>
      </c>
      <c r="X14" s="30">
        <v>964.27322131487006</v>
      </c>
      <c r="AM14" s="4" t="s">
        <v>317</v>
      </c>
      <c r="AN14" s="23">
        <v>67411.494000000006</v>
      </c>
      <c r="AO14" s="23">
        <v>69487.762000000002</v>
      </c>
      <c r="AP14" s="23">
        <v>71635.517000000007</v>
      </c>
      <c r="AQ14" s="23">
        <v>73832.663</v>
      </c>
      <c r="AR14" s="23">
        <v>76077.206000000006</v>
      </c>
      <c r="AS14" s="23">
        <v>78367.47</v>
      </c>
      <c r="AT14" s="23">
        <v>80703.490000000005</v>
      </c>
      <c r="AU14" s="23">
        <v>83103.217000000004</v>
      </c>
      <c r="AV14" s="23">
        <v>85543.668000000005</v>
      </c>
      <c r="AW14" s="23">
        <v>88007.635999999999</v>
      </c>
      <c r="AX14" s="23">
        <v>90538.513999999996</v>
      </c>
      <c r="AY14" s="23">
        <v>93149.97</v>
      </c>
      <c r="AZ14" s="23">
        <v>95798.767000000007</v>
      </c>
      <c r="BA14" s="23">
        <v>98438.751000000004</v>
      </c>
      <c r="BB14" s="23">
        <v>101115.61</v>
      </c>
      <c r="BC14" s="23">
        <v>103867.13499999999</v>
      </c>
      <c r="BD14" s="23">
        <v>106718.162</v>
      </c>
      <c r="BE14" s="23">
        <v>109666.481</v>
      </c>
      <c r="BF14" s="23">
        <v>112664.152</v>
      </c>
      <c r="BG14" s="23">
        <v>115737.383</v>
      </c>
      <c r="BH14" s="23">
        <v>118917.671</v>
      </c>
      <c r="BI14" s="23">
        <v>122138.588</v>
      </c>
      <c r="BJ14" s="23">
        <v>125384.287</v>
      </c>
    </row>
    <row r="15" spans="1:62" s="31" customFormat="1">
      <c r="A15" s="4" t="s">
        <v>318</v>
      </c>
      <c r="B15" s="30">
        <v>905.12037505068497</v>
      </c>
      <c r="C15" s="30">
        <v>772.19583768093798</v>
      </c>
      <c r="D15" s="30">
        <v>631.30424400433299</v>
      </c>
      <c r="E15" s="30">
        <v>516.78944649018194</v>
      </c>
      <c r="F15" s="30">
        <v>596.62928049457196</v>
      </c>
      <c r="G15" s="30">
        <v>618.95980571405505</v>
      </c>
      <c r="H15" s="30">
        <v>615.97392751660595</v>
      </c>
      <c r="I15" s="30">
        <v>725.09227598650796</v>
      </c>
      <c r="J15" s="30">
        <v>857.85823942493403</v>
      </c>
      <c r="K15" s="30">
        <v>772.12492720057503</v>
      </c>
      <c r="L15" s="30">
        <v>796.63183862463904</v>
      </c>
      <c r="M15" s="30">
        <v>705.47749326280598</v>
      </c>
      <c r="N15" s="30">
        <v>686.55756048176204</v>
      </c>
      <c r="O15" s="30">
        <v>647.38558204649803</v>
      </c>
      <c r="P15" s="30">
        <v>561.64986586017994</v>
      </c>
      <c r="Q15" s="30">
        <v>611.67161873466898</v>
      </c>
      <c r="R15" s="30">
        <v>633.19959673089897</v>
      </c>
      <c r="S15" s="30">
        <v>632.019868903477</v>
      </c>
      <c r="T15" s="30">
        <v>683.33081254794899</v>
      </c>
      <c r="U15" s="30">
        <v>722.87563360558499</v>
      </c>
      <c r="V15" s="30">
        <v>704.03038918606296</v>
      </c>
      <c r="W15" s="30">
        <v>776.12730332921501</v>
      </c>
      <c r="X15" s="30">
        <v>824.66714995243399</v>
      </c>
      <c r="AM15" s="4" t="s">
        <v>318</v>
      </c>
      <c r="AN15" s="23">
        <v>1455.0840000000001</v>
      </c>
      <c r="AO15" s="23">
        <v>1495.011</v>
      </c>
      <c r="AP15" s="23">
        <v>1535.691</v>
      </c>
      <c r="AQ15" s="23">
        <v>1577.6110000000001</v>
      </c>
      <c r="AR15" s="23">
        <v>1621.3119999999999</v>
      </c>
      <c r="AS15" s="23">
        <v>1667.037</v>
      </c>
      <c r="AT15" s="23">
        <v>1715.2750000000001</v>
      </c>
      <c r="AU15" s="23">
        <v>1765.7739999999999</v>
      </c>
      <c r="AV15" s="23">
        <v>1817.8520000000001</v>
      </c>
      <c r="AW15" s="23">
        <v>1871.422</v>
      </c>
      <c r="AX15" s="23">
        <v>1926.63</v>
      </c>
      <c r="AY15" s="23">
        <v>1983.7840000000001</v>
      </c>
      <c r="AZ15" s="23">
        <v>2043.0940000000001</v>
      </c>
      <c r="BA15" s="23">
        <v>2103.8200000000002</v>
      </c>
      <c r="BB15" s="23">
        <v>2164.5279999999998</v>
      </c>
      <c r="BC15" s="23">
        <v>2224.529</v>
      </c>
      <c r="BD15" s="23">
        <v>2283.7689999999998</v>
      </c>
      <c r="BE15" s="23">
        <v>2342.1889999999999</v>
      </c>
      <c r="BF15" s="23">
        <v>2399.6320000000001</v>
      </c>
      <c r="BG15" s="23">
        <v>2456.8440000000001</v>
      </c>
      <c r="BH15" s="23">
        <v>2515.7330000000002</v>
      </c>
      <c r="BI15" s="23">
        <v>2576.0100000000002</v>
      </c>
      <c r="BJ15" s="23">
        <v>2636.47</v>
      </c>
    </row>
    <row r="16" spans="1:62" s="31" customFormat="1">
      <c r="A16" s="4" t="s">
        <v>319</v>
      </c>
      <c r="B16" s="30">
        <v>512.10928860195997</v>
      </c>
      <c r="C16" s="30">
        <v>482.51165782208</v>
      </c>
      <c r="D16" s="30">
        <v>475.59444999316702</v>
      </c>
      <c r="E16" s="30">
        <v>543.27618249009902</v>
      </c>
      <c r="F16" s="30">
        <v>561.10737393042598</v>
      </c>
      <c r="G16" s="30">
        <v>444.53679590816802</v>
      </c>
      <c r="H16" s="30">
        <v>452.27616140606199</v>
      </c>
      <c r="I16" s="30">
        <v>657.99346188084598</v>
      </c>
      <c r="J16" s="30">
        <v>712.09942161990296</v>
      </c>
      <c r="K16" s="30">
        <v>670.26125352127099</v>
      </c>
      <c r="L16" s="30">
        <v>667.28160339988199</v>
      </c>
      <c r="M16" s="30">
        <v>644.50255561824304</v>
      </c>
      <c r="N16" s="30">
        <v>707.96767335941297</v>
      </c>
      <c r="O16" s="30">
        <v>757.692275376579</v>
      </c>
      <c r="P16" s="30">
        <v>774.56903880212201</v>
      </c>
      <c r="Q16" s="30">
        <v>756.42559165785804</v>
      </c>
      <c r="R16" s="30">
        <v>721.13351645104899</v>
      </c>
      <c r="S16" s="30">
        <v>843.46427811882097</v>
      </c>
      <c r="T16" s="30">
        <v>944.41726846384199</v>
      </c>
      <c r="U16" s="30">
        <v>1043.9035115883401</v>
      </c>
      <c r="V16" s="30">
        <v>1066.9087849492601</v>
      </c>
      <c r="W16" s="30">
        <v>1166.74024776689</v>
      </c>
      <c r="X16" s="30">
        <v>1504.13380691665</v>
      </c>
      <c r="AM16" s="4" t="s">
        <v>319</v>
      </c>
      <c r="AN16" s="23">
        <v>8428.8320000000003</v>
      </c>
      <c r="AO16" s="23">
        <v>8539.9599999999991</v>
      </c>
      <c r="AP16" s="23">
        <v>8674.0660000000007</v>
      </c>
      <c r="AQ16" s="23">
        <v>8870.7810000000009</v>
      </c>
      <c r="AR16" s="23">
        <v>9062.7260000000006</v>
      </c>
      <c r="AS16" s="23">
        <v>9245.8439999999991</v>
      </c>
      <c r="AT16" s="23">
        <v>9441.1710000000003</v>
      </c>
      <c r="AU16" s="23">
        <v>9662.2810000000009</v>
      </c>
      <c r="AV16" s="23">
        <v>9898.8700000000008</v>
      </c>
      <c r="AW16" s="23">
        <v>10143.534</v>
      </c>
      <c r="AX16" s="23">
        <v>10396.085999999999</v>
      </c>
      <c r="AY16" s="23">
        <v>10656.81</v>
      </c>
      <c r="AZ16" s="23">
        <v>10921.581</v>
      </c>
      <c r="BA16" s="23">
        <v>11191.873</v>
      </c>
      <c r="BB16" s="23">
        <v>11472.924000000001</v>
      </c>
      <c r="BC16" s="23">
        <v>11767.07</v>
      </c>
      <c r="BD16" s="23">
        <v>12073.03</v>
      </c>
      <c r="BE16" s="23">
        <v>12385.659</v>
      </c>
      <c r="BF16" s="23">
        <v>12704.773999999999</v>
      </c>
      <c r="BG16" s="23">
        <v>13034.346</v>
      </c>
      <c r="BH16" s="23">
        <v>13371.183000000001</v>
      </c>
      <c r="BI16" s="23">
        <v>13710.513000000001</v>
      </c>
      <c r="BJ16" s="23">
        <v>14055.137000000001</v>
      </c>
    </row>
    <row r="17" spans="1:62" s="31" customFormat="1">
      <c r="A17" s="4" t="s">
        <v>320</v>
      </c>
      <c r="B17" s="30">
        <v>294.65891000851099</v>
      </c>
      <c r="C17" s="30">
        <v>302.29423276179602</v>
      </c>
      <c r="D17" s="30">
        <v>317.541508932851</v>
      </c>
      <c r="E17" s="30">
        <v>362.093933470661</v>
      </c>
      <c r="F17" s="30">
        <v>394.287897713164</v>
      </c>
      <c r="G17" s="30">
        <v>425.30267364134897</v>
      </c>
      <c r="H17" s="30">
        <v>418.52996715693803</v>
      </c>
      <c r="I17" s="30">
        <v>479.80399019354002</v>
      </c>
      <c r="J17" s="30">
        <v>580.91700662887501</v>
      </c>
      <c r="K17" s="30">
        <v>541.38291930517903</v>
      </c>
      <c r="L17" s="30">
        <v>541.75552285128401</v>
      </c>
      <c r="M17" s="30">
        <v>682.63941868172503</v>
      </c>
      <c r="N17" s="30">
        <v>598.60633455833602</v>
      </c>
      <c r="O17" s="30">
        <v>615.98494916979303</v>
      </c>
      <c r="P17" s="30">
        <v>604.31774902433199</v>
      </c>
      <c r="Q17" s="30">
        <v>585.51376512749505</v>
      </c>
      <c r="R17" s="30">
        <v>642.66599729444602</v>
      </c>
      <c r="S17" s="30">
        <v>718.24573781225001</v>
      </c>
      <c r="T17" s="30">
        <v>741.56199067786804</v>
      </c>
      <c r="U17" s="30">
        <v>692.90005420467503</v>
      </c>
      <c r="V17" s="30">
        <v>692.79820979533804</v>
      </c>
      <c r="W17" s="30">
        <v>768.66614793675797</v>
      </c>
      <c r="X17" s="30">
        <v>747.76269665301504</v>
      </c>
      <c r="AM17" s="4" t="s">
        <v>320</v>
      </c>
      <c r="AN17" s="23">
        <v>1234.741</v>
      </c>
      <c r="AO17" s="23">
        <v>1261.2729999999999</v>
      </c>
      <c r="AP17" s="23">
        <v>1289.307</v>
      </c>
      <c r="AQ17" s="23">
        <v>1318.806</v>
      </c>
      <c r="AR17" s="23">
        <v>1349.5630000000001</v>
      </c>
      <c r="AS17" s="23">
        <v>1381.585</v>
      </c>
      <c r="AT17" s="23">
        <v>1415.3030000000001</v>
      </c>
      <c r="AU17" s="23">
        <v>1450.9860000000001</v>
      </c>
      <c r="AV17" s="23">
        <v>1488.0540000000001</v>
      </c>
      <c r="AW17" s="23">
        <v>1526.377</v>
      </c>
      <c r="AX17" s="23">
        <v>1566.347</v>
      </c>
      <c r="AY17" s="23">
        <v>1608.076</v>
      </c>
      <c r="AZ17" s="23">
        <v>1651.4169999999999</v>
      </c>
      <c r="BA17" s="23">
        <v>1695.973</v>
      </c>
      <c r="BB17" s="23">
        <v>1741.1220000000001</v>
      </c>
      <c r="BC17" s="23">
        <v>1786.4570000000001</v>
      </c>
      <c r="BD17" s="23">
        <v>1831.893</v>
      </c>
      <c r="BE17" s="23">
        <v>1877.0719999999999</v>
      </c>
      <c r="BF17" s="23">
        <v>1922.1679999999999</v>
      </c>
      <c r="BG17" s="23">
        <v>1967.6959999999999</v>
      </c>
      <c r="BH17" s="23">
        <v>2013.2550000000001</v>
      </c>
      <c r="BI17" s="23">
        <v>2058.8409999999999</v>
      </c>
      <c r="BJ17" s="23">
        <v>2105.529</v>
      </c>
    </row>
    <row r="18" spans="1:62" s="31" customFormat="1">
      <c r="A18" s="4" t="s">
        <v>321</v>
      </c>
      <c r="B18" s="30">
        <v>411.33117186455002</v>
      </c>
      <c r="C18" s="30">
        <v>376.57826467671902</v>
      </c>
      <c r="D18" s="30">
        <v>350.45313817521998</v>
      </c>
      <c r="E18" s="30">
        <v>518.32971862937097</v>
      </c>
      <c r="F18" s="30">
        <v>662.63129098384604</v>
      </c>
      <c r="G18" s="30">
        <v>737.59900767065096</v>
      </c>
      <c r="H18" s="30">
        <v>770.46003888740302</v>
      </c>
      <c r="I18" s="30">
        <v>848.07737350357502</v>
      </c>
      <c r="J18" s="30">
        <v>885.65927017675995</v>
      </c>
      <c r="K18" s="30">
        <v>866.47510906193804</v>
      </c>
      <c r="L18" s="30">
        <v>1104.5969654243199</v>
      </c>
      <c r="M18" s="30">
        <v>1265.64314048048</v>
      </c>
      <c r="N18" s="30">
        <v>1206.1583494182</v>
      </c>
      <c r="O18" s="30">
        <v>1140.66865465263</v>
      </c>
      <c r="P18" s="30">
        <v>1165.0506953485001</v>
      </c>
      <c r="Q18" s="30">
        <v>1113.83684409638</v>
      </c>
      <c r="R18" s="30">
        <v>986.26525760697405</v>
      </c>
      <c r="S18" s="30">
        <v>1061.91696183063</v>
      </c>
      <c r="T18" s="30">
        <v>1162.36533449949</v>
      </c>
      <c r="U18" s="30">
        <v>1073.88412044795</v>
      </c>
      <c r="V18" s="30">
        <v>910.15624428128501</v>
      </c>
      <c r="W18" s="30">
        <v>1054.9327497341601</v>
      </c>
      <c r="X18" s="30">
        <v>991.99578970350103</v>
      </c>
      <c r="AM18" s="4" t="s">
        <v>321</v>
      </c>
      <c r="AN18" s="23">
        <v>2003.913</v>
      </c>
      <c r="AO18" s="23">
        <v>2000.8530000000001</v>
      </c>
      <c r="AP18" s="23">
        <v>1994.6790000000001</v>
      </c>
      <c r="AQ18" s="23">
        <v>1985.059</v>
      </c>
      <c r="AR18" s="23">
        <v>1971.1289999999999</v>
      </c>
      <c r="AS18" s="23">
        <v>1953.076</v>
      </c>
      <c r="AT18" s="23">
        <v>1945.0630000000001</v>
      </c>
      <c r="AU18" s="23">
        <v>1953.268</v>
      </c>
      <c r="AV18" s="23">
        <v>1966.5409999999999</v>
      </c>
      <c r="AW18" s="23">
        <v>1980.883</v>
      </c>
      <c r="AX18" s="23">
        <v>1996.251</v>
      </c>
      <c r="AY18" s="23">
        <v>2014.009</v>
      </c>
      <c r="AZ18" s="23">
        <v>2034.354</v>
      </c>
      <c r="BA18" s="23">
        <v>2056.5039999999999</v>
      </c>
      <c r="BB18" s="23">
        <v>2080.0889999999999</v>
      </c>
      <c r="BC18" s="23">
        <v>2104.6109999999999</v>
      </c>
      <c r="BD18" s="23">
        <v>2130.422</v>
      </c>
      <c r="BE18" s="23">
        <v>2157.11</v>
      </c>
      <c r="BF18" s="23">
        <v>2183.6030000000001</v>
      </c>
      <c r="BG18" s="23">
        <v>2209.4050000000002</v>
      </c>
      <c r="BH18" s="23">
        <v>2235.7269999999999</v>
      </c>
      <c r="BI18" s="23">
        <v>2261.5419999999999</v>
      </c>
      <c r="BJ18" s="23">
        <v>2286.11</v>
      </c>
    </row>
    <row r="19" spans="1:62" s="31" customFormat="1">
      <c r="A19" s="4" t="s">
        <v>322</v>
      </c>
      <c r="B19" s="30">
        <v>222.76144401952999</v>
      </c>
      <c r="C19" s="30">
        <v>213.911448299732</v>
      </c>
      <c r="D19" s="30">
        <v>224.362246736668</v>
      </c>
      <c r="E19" s="30">
        <v>171.485842447084</v>
      </c>
      <c r="F19" s="30">
        <v>206.22221001669499</v>
      </c>
      <c r="G19" s="30">
        <v>216.216718029291</v>
      </c>
      <c r="H19" s="30">
        <v>235.984411921408</v>
      </c>
      <c r="I19" s="30">
        <v>261.23532099737298</v>
      </c>
      <c r="J19" s="30">
        <v>290.97063416534297</v>
      </c>
      <c r="K19" s="30">
        <v>295.769648963679</v>
      </c>
      <c r="L19" s="30">
        <v>321.39655259908301</v>
      </c>
      <c r="M19" s="30">
        <v>367.84138335146997</v>
      </c>
      <c r="N19" s="30">
        <v>400.30103376472198</v>
      </c>
      <c r="O19" s="30">
        <v>437.28554994869302</v>
      </c>
      <c r="P19" s="30">
        <v>454.26404136126001</v>
      </c>
      <c r="Q19" s="30">
        <v>578.66643944957002</v>
      </c>
      <c r="R19" s="30">
        <v>585.83577856554996</v>
      </c>
      <c r="S19" s="30">
        <v>576.02930056533398</v>
      </c>
      <c r="T19" s="30">
        <v>561.41077426616096</v>
      </c>
      <c r="U19" s="30">
        <v>517.97247722248403</v>
      </c>
      <c r="V19" s="30">
        <v>487.63602782774598</v>
      </c>
      <c r="W19" s="30">
        <v>551.39973227640496</v>
      </c>
      <c r="X19" s="30">
        <v>615.76423718492595</v>
      </c>
      <c r="AM19" s="4" t="s">
        <v>322</v>
      </c>
      <c r="AN19" s="23">
        <v>2928.1170000000002</v>
      </c>
      <c r="AO19" s="23">
        <v>3015.3380000000002</v>
      </c>
      <c r="AP19" s="23">
        <v>3094.7820000000002</v>
      </c>
      <c r="AQ19" s="23">
        <v>3119.5320000000002</v>
      </c>
      <c r="AR19" s="23">
        <v>3156.8919999999998</v>
      </c>
      <c r="AS19" s="23">
        <v>3301.0149999999999</v>
      </c>
      <c r="AT19" s="23">
        <v>3490.7869999999998</v>
      </c>
      <c r="AU19" s="23">
        <v>3669.05</v>
      </c>
      <c r="AV19" s="23">
        <v>3821.0030000000002</v>
      </c>
      <c r="AW19" s="23">
        <v>3943.0279999999998</v>
      </c>
      <c r="AX19" s="23">
        <v>4058.89</v>
      </c>
      <c r="AY19" s="23">
        <v>4221.1779999999999</v>
      </c>
      <c r="AZ19" s="23">
        <v>4373.0429999999997</v>
      </c>
      <c r="BA19" s="23">
        <v>4470.2389999999996</v>
      </c>
      <c r="BB19" s="23">
        <v>4564.2929999999997</v>
      </c>
      <c r="BC19" s="23">
        <v>4659.4309999999996</v>
      </c>
      <c r="BD19" s="23">
        <v>4755.6080000000002</v>
      </c>
      <c r="BE19" s="23">
        <v>4848.9250000000002</v>
      </c>
      <c r="BF19" s="23">
        <v>4944.7259999999997</v>
      </c>
      <c r="BG19" s="23">
        <v>5043.7209999999995</v>
      </c>
      <c r="BH19" s="23">
        <v>5149.4629999999997</v>
      </c>
      <c r="BI19" s="23">
        <v>5259.3230000000003</v>
      </c>
      <c r="BJ19" s="23">
        <v>5373.2939999999999</v>
      </c>
    </row>
    <row r="20" spans="1:62" s="31" customFormat="1">
      <c r="A20" s="4" t="s">
        <v>323</v>
      </c>
      <c r="B20" s="30">
        <v>277.60211281801497</v>
      </c>
      <c r="C20" s="30">
        <v>314.69869162097501</v>
      </c>
      <c r="D20" s="30">
        <v>296.59147365788999</v>
      </c>
      <c r="E20" s="30">
        <v>358.544888828078</v>
      </c>
      <c r="F20" s="30">
        <v>277.58947224764501</v>
      </c>
      <c r="G20" s="30">
        <v>311.26981821982201</v>
      </c>
      <c r="H20" s="30">
        <v>330.88913782967597</v>
      </c>
      <c r="I20" s="30">
        <v>427.83632923531599</v>
      </c>
      <c r="J20" s="30">
        <v>522.83062185166204</v>
      </c>
      <c r="K20" s="30">
        <v>455.40737368456303</v>
      </c>
      <c r="L20" s="30">
        <v>459.37540799847199</v>
      </c>
      <c r="M20" s="30">
        <v>516.90253924468595</v>
      </c>
      <c r="N20" s="30">
        <v>504.17373779112</v>
      </c>
      <c r="O20" s="30">
        <v>526.68801970557899</v>
      </c>
      <c r="P20" s="30">
        <v>517.13618319678903</v>
      </c>
      <c r="Q20" s="30">
        <v>455.63803452852397</v>
      </c>
      <c r="R20" s="30">
        <v>464.61615841419302</v>
      </c>
      <c r="S20" s="30">
        <v>503.49805867989301</v>
      </c>
      <c r="T20" s="30">
        <v>512.54399151823998</v>
      </c>
      <c r="U20" s="30">
        <v>512.27966558273602</v>
      </c>
      <c r="V20" s="30">
        <v>462.56858288447899</v>
      </c>
      <c r="W20" s="30">
        <v>503.35208114478303</v>
      </c>
      <c r="X20" s="30">
        <v>505.035527644772</v>
      </c>
      <c r="AM20" s="4" t="s">
        <v>323</v>
      </c>
      <c r="AN20" s="23">
        <v>16516.338</v>
      </c>
      <c r="AO20" s="23">
        <v>17032.938999999998</v>
      </c>
      <c r="AP20" s="23">
        <v>17549.913</v>
      </c>
      <c r="AQ20" s="23">
        <v>18071.853999999999</v>
      </c>
      <c r="AR20" s="23">
        <v>18606.608</v>
      </c>
      <c r="AS20" s="23">
        <v>19159.706999999999</v>
      </c>
      <c r="AT20" s="23">
        <v>19730.909</v>
      </c>
      <c r="AU20" s="23">
        <v>20318.582999999999</v>
      </c>
      <c r="AV20" s="23">
        <v>20923.84</v>
      </c>
      <c r="AW20" s="23">
        <v>21547.279999999999</v>
      </c>
      <c r="AX20" s="23">
        <v>22183.34</v>
      </c>
      <c r="AY20" s="23">
        <v>22822.3</v>
      </c>
      <c r="AZ20" s="23">
        <v>23462.437999999998</v>
      </c>
      <c r="BA20" s="23">
        <v>24109.29</v>
      </c>
      <c r="BB20" s="23">
        <v>24764.348000000002</v>
      </c>
      <c r="BC20" s="23">
        <v>25426.702000000001</v>
      </c>
      <c r="BD20" s="23">
        <v>26099.952000000001</v>
      </c>
      <c r="BE20" s="23">
        <v>26788.375</v>
      </c>
      <c r="BF20" s="23">
        <v>27494.925999999999</v>
      </c>
      <c r="BG20" s="23">
        <v>28219.554</v>
      </c>
      <c r="BH20" s="23">
        <v>28953.556</v>
      </c>
      <c r="BI20" s="23">
        <v>29691.082999999999</v>
      </c>
      <c r="BJ20" s="23">
        <v>30437.260999999999</v>
      </c>
    </row>
    <row r="21" spans="1:62" s="31" customFormat="1">
      <c r="A21" s="4" t="s">
        <v>324</v>
      </c>
      <c r="B21" s="30">
        <v>280.54753947879698</v>
      </c>
      <c r="C21" s="30">
        <v>269.731702993444</v>
      </c>
      <c r="D21" s="30">
        <v>296.62713445791599</v>
      </c>
      <c r="E21" s="30">
        <v>265.48445303014103</v>
      </c>
      <c r="F21" s="30">
        <v>280.09323916233001</v>
      </c>
      <c r="G21" s="30">
        <v>286.60949610486699</v>
      </c>
      <c r="H21" s="30">
        <v>304.76618788143003</v>
      </c>
      <c r="I21" s="30">
        <v>328.47613079800499</v>
      </c>
      <c r="J21" s="30">
        <v>383.098115630721</v>
      </c>
      <c r="K21" s="30">
        <v>432.978243049431</v>
      </c>
      <c r="L21" s="30">
        <v>472.853517301485</v>
      </c>
      <c r="M21" s="30">
        <v>554.97957015359304</v>
      </c>
      <c r="N21" s="30">
        <v>404.98914603666799</v>
      </c>
      <c r="O21" s="30">
        <v>382.38778974307098</v>
      </c>
      <c r="P21" s="30">
        <v>440.33460268621502</v>
      </c>
      <c r="Q21" s="30">
        <v>485.03410645360799</v>
      </c>
      <c r="R21" s="30">
        <v>409.28214543927999</v>
      </c>
      <c r="S21" s="30">
        <v>500.16555371267998</v>
      </c>
      <c r="T21" s="30">
        <v>537.85296595442605</v>
      </c>
      <c r="U21" s="30">
        <v>585.76643404645495</v>
      </c>
      <c r="V21" s="30">
        <v>607.38383388744205</v>
      </c>
      <c r="W21" s="30">
        <v>628.69450594716295</v>
      </c>
      <c r="X21" s="30">
        <v>615.46451379248401</v>
      </c>
      <c r="AM21" s="4" t="s">
        <v>324</v>
      </c>
      <c r="AN21" s="23">
        <v>11315.941999999999</v>
      </c>
      <c r="AO21" s="23">
        <v>11593.058000000001</v>
      </c>
      <c r="AP21" s="23">
        <v>11880.44</v>
      </c>
      <c r="AQ21" s="23">
        <v>12181.574000000001</v>
      </c>
      <c r="AR21" s="23">
        <v>12500.736999999999</v>
      </c>
      <c r="AS21" s="23">
        <v>12840.031000000001</v>
      </c>
      <c r="AT21" s="23">
        <v>13198.700999999999</v>
      </c>
      <c r="AU21" s="23">
        <v>13576.343000000001</v>
      </c>
      <c r="AV21" s="23">
        <v>13976.416999999999</v>
      </c>
      <c r="AW21" s="23">
        <v>14395.788</v>
      </c>
      <c r="AX21" s="23">
        <v>14826.463</v>
      </c>
      <c r="AY21" s="23">
        <v>15265.022000000001</v>
      </c>
      <c r="AZ21" s="23">
        <v>15709.576999999999</v>
      </c>
      <c r="BA21" s="23">
        <v>16161.816000000001</v>
      </c>
      <c r="BB21" s="23">
        <v>16621.538</v>
      </c>
      <c r="BC21" s="23">
        <v>17085.587</v>
      </c>
      <c r="BD21" s="23">
        <v>17557.739000000001</v>
      </c>
      <c r="BE21" s="23">
        <v>18039.715</v>
      </c>
      <c r="BF21" s="23">
        <v>18528.080999999998</v>
      </c>
      <c r="BG21" s="23">
        <v>19025.752</v>
      </c>
      <c r="BH21" s="23">
        <v>19533.887999999999</v>
      </c>
      <c r="BI21" s="23">
        <v>20047.258000000002</v>
      </c>
      <c r="BJ21" s="23">
        <v>20568.727999999999</v>
      </c>
    </row>
    <row r="22" spans="1:62" s="31" customFormat="1">
      <c r="A22" s="4" t="s">
        <v>325</v>
      </c>
      <c r="B22" s="30">
        <v>262.84394739174598</v>
      </c>
      <c r="C22" s="30">
        <v>299.15043253982799</v>
      </c>
      <c r="D22" s="30">
        <v>325.43032291717998</v>
      </c>
      <c r="E22" s="30">
        <v>381.09232491071799</v>
      </c>
      <c r="F22" s="30">
        <v>426.95077691985301</v>
      </c>
      <c r="G22" s="30">
        <v>473.80653379801799</v>
      </c>
      <c r="H22" s="30">
        <v>506.461547627323</v>
      </c>
      <c r="I22" s="30">
        <v>578.49199880158005</v>
      </c>
      <c r="J22" s="30">
        <v>670.10824523852398</v>
      </c>
      <c r="K22" s="30">
        <v>677.26130314282796</v>
      </c>
      <c r="L22" s="30">
        <v>687.65693453787003</v>
      </c>
      <c r="M22" s="30">
        <v>809.12234411262898</v>
      </c>
      <c r="N22" s="30">
        <v>753.43523145226902</v>
      </c>
      <c r="O22" s="30">
        <v>778.97853208281401</v>
      </c>
      <c r="P22" s="30">
        <v>819.76629106694497</v>
      </c>
      <c r="Q22" s="30">
        <v>722.95679715809695</v>
      </c>
      <c r="R22" s="30">
        <v>750.05180902252903</v>
      </c>
      <c r="S22" s="30">
        <v>795.68280211852903</v>
      </c>
      <c r="T22" s="30">
        <v>856.356595938807</v>
      </c>
      <c r="U22" s="30">
        <v>840.17574613130603</v>
      </c>
      <c r="V22" s="30">
        <v>822.90613752379397</v>
      </c>
      <c r="W22" s="30">
        <v>881.51008863806999</v>
      </c>
      <c r="X22" s="30">
        <v>833.29725521173896</v>
      </c>
      <c r="AM22" s="4" t="s">
        <v>325</v>
      </c>
      <c r="AN22" s="23">
        <v>11559.29</v>
      </c>
      <c r="AO22" s="23">
        <v>11912.157999999999</v>
      </c>
      <c r="AP22" s="23">
        <v>12288.05</v>
      </c>
      <c r="AQ22" s="23">
        <v>12684.955</v>
      </c>
      <c r="AR22" s="23">
        <v>13102.409</v>
      </c>
      <c r="AS22" s="23">
        <v>13538.647000000001</v>
      </c>
      <c r="AT22" s="23">
        <v>13990.138999999999</v>
      </c>
      <c r="AU22" s="23">
        <v>14457.775</v>
      </c>
      <c r="AV22" s="23">
        <v>14940.781999999999</v>
      </c>
      <c r="AW22" s="23">
        <v>15435.539000000001</v>
      </c>
      <c r="AX22" s="23">
        <v>15945.198</v>
      </c>
      <c r="AY22" s="23">
        <v>16469.048999999999</v>
      </c>
      <c r="AZ22" s="23">
        <v>16957.032999999999</v>
      </c>
      <c r="BA22" s="23">
        <v>17459.615000000002</v>
      </c>
      <c r="BB22" s="23">
        <v>18020.267</v>
      </c>
      <c r="BC22" s="23">
        <v>18593.022000000001</v>
      </c>
      <c r="BD22" s="23">
        <v>19191.289000000001</v>
      </c>
      <c r="BE22" s="23">
        <v>19813.010999999999</v>
      </c>
      <c r="BF22" s="23">
        <v>20442.03</v>
      </c>
      <c r="BG22" s="23">
        <v>21068.404999999999</v>
      </c>
      <c r="BH22" s="23">
        <v>21713.835999999999</v>
      </c>
      <c r="BI22" s="23">
        <v>22388.63</v>
      </c>
      <c r="BJ22" s="23">
        <v>23072.639999999999</v>
      </c>
    </row>
    <row r="23" spans="1:62" s="31" customFormat="1">
      <c r="A23" s="4" t="s">
        <v>326</v>
      </c>
      <c r="B23" s="30">
        <v>660.30385172423598</v>
      </c>
      <c r="C23" s="30">
        <v>632.21414937180703</v>
      </c>
      <c r="D23" s="30">
        <v>629.781909672491</v>
      </c>
      <c r="E23" s="30">
        <v>711.38248173126499</v>
      </c>
      <c r="F23" s="30">
        <v>827.16413257184695</v>
      </c>
      <c r="G23" s="30">
        <v>974.920648219594</v>
      </c>
      <c r="H23" s="30">
        <v>1272.0824340507099</v>
      </c>
      <c r="I23" s="30">
        <v>1378.2151213629199</v>
      </c>
      <c r="J23" s="30">
        <v>1610.23695738278</v>
      </c>
      <c r="K23" s="30">
        <v>1418.94082542364</v>
      </c>
      <c r="L23" s="30">
        <v>1646.13044727636</v>
      </c>
      <c r="M23" s="30">
        <v>1919.45224781501</v>
      </c>
      <c r="N23" s="30">
        <v>1850.38496742955</v>
      </c>
      <c r="O23" s="30">
        <v>1929.7756606272601</v>
      </c>
      <c r="P23" s="30">
        <v>1712.3908458615999</v>
      </c>
      <c r="Q23" s="30">
        <v>1562.72685253245</v>
      </c>
      <c r="R23" s="30">
        <v>1579.2007017963001</v>
      </c>
      <c r="S23" s="30">
        <v>1634.6421735532399</v>
      </c>
      <c r="T23" s="30">
        <v>1749.9542364537299</v>
      </c>
      <c r="U23" s="30">
        <v>1839.9627782334601</v>
      </c>
      <c r="V23" s="30">
        <v>1868.46824823731</v>
      </c>
      <c r="W23" s="30">
        <v>2166.0447966255902</v>
      </c>
      <c r="X23" s="30">
        <v>2321.9691424153398</v>
      </c>
      <c r="AM23" s="4" t="s">
        <v>326</v>
      </c>
      <c r="AN23" s="23">
        <v>2613.4409999999998</v>
      </c>
      <c r="AO23" s="23">
        <v>2678.76</v>
      </c>
      <c r="AP23" s="23">
        <v>2738.6550000000002</v>
      </c>
      <c r="AQ23" s="23">
        <v>2802.0459999999998</v>
      </c>
      <c r="AR23" s="23">
        <v>2868.6640000000002</v>
      </c>
      <c r="AS23" s="23">
        <v>2939.0590000000002</v>
      </c>
      <c r="AT23" s="23">
        <v>3013.66</v>
      </c>
      <c r="AU23" s="23">
        <v>3093.0590000000002</v>
      </c>
      <c r="AV23" s="23">
        <v>3183.2689999999998</v>
      </c>
      <c r="AW23" s="23">
        <v>3284.4479999999999</v>
      </c>
      <c r="AX23" s="23">
        <v>3390.9650000000001</v>
      </c>
      <c r="AY23" s="23">
        <v>3502.8110000000001</v>
      </c>
      <c r="AZ23" s="23">
        <v>3619.0340000000001</v>
      </c>
      <c r="BA23" s="23">
        <v>3734.3180000000002</v>
      </c>
      <c r="BB23" s="23">
        <v>3848.5140000000001</v>
      </c>
      <c r="BC23" s="23">
        <v>3965.9589999999998</v>
      </c>
      <c r="BD23" s="23">
        <v>4086.6570000000002</v>
      </c>
      <c r="BE23" s="23">
        <v>4210.6000000000004</v>
      </c>
      <c r="BF23" s="23">
        <v>4337.6850000000004</v>
      </c>
      <c r="BG23" s="23">
        <v>4467.7079999999996</v>
      </c>
      <c r="BH23" s="23">
        <v>4600.1310000000003</v>
      </c>
      <c r="BI23" s="23">
        <v>4734.8739999999998</v>
      </c>
      <c r="BJ23" s="23">
        <v>4875.6369999999997</v>
      </c>
    </row>
    <row r="24" spans="1:62" s="31" customFormat="1">
      <c r="A24" s="4" t="s">
        <v>327</v>
      </c>
      <c r="B24" s="30">
        <v>333.77404253483098</v>
      </c>
      <c r="C24" s="30">
        <v>310.09506496177897</v>
      </c>
      <c r="D24" s="30">
        <v>318.308997100466</v>
      </c>
      <c r="E24" s="30">
        <v>343.12873985437102</v>
      </c>
      <c r="F24" s="30">
        <v>403.02072213663399</v>
      </c>
      <c r="G24" s="30">
        <v>438.79347273501901</v>
      </c>
      <c r="H24" s="30">
        <v>458.61514905994301</v>
      </c>
      <c r="I24" s="30">
        <v>508.04488676466002</v>
      </c>
      <c r="J24" s="30">
        <v>591.43982612563298</v>
      </c>
      <c r="K24" s="30">
        <v>546.600733237388</v>
      </c>
      <c r="L24" s="30">
        <v>494.58402490949499</v>
      </c>
      <c r="M24" s="30">
        <v>615.278661232579</v>
      </c>
      <c r="N24" s="30">
        <v>681.49211701691297</v>
      </c>
      <c r="O24" s="30">
        <v>681.06511216035005</v>
      </c>
      <c r="P24" s="30">
        <v>690.44322467000597</v>
      </c>
      <c r="Q24" s="30">
        <v>603.83851157409094</v>
      </c>
      <c r="R24" s="30">
        <v>435.76099287749997</v>
      </c>
      <c r="S24" s="30">
        <v>464.29472190399099</v>
      </c>
      <c r="T24" s="30">
        <v>510.379999526674</v>
      </c>
      <c r="U24" s="30">
        <v>512.21576103460097</v>
      </c>
      <c r="V24" s="30">
        <v>456.58192897294202</v>
      </c>
      <c r="W24" s="30">
        <v>504.037787154059</v>
      </c>
      <c r="X24" s="30">
        <v>558.29860353077197</v>
      </c>
      <c r="AM24" s="4" t="s">
        <v>327</v>
      </c>
      <c r="AN24" s="23">
        <v>18129.652999999998</v>
      </c>
      <c r="AO24" s="23">
        <v>18537.728999999999</v>
      </c>
      <c r="AP24" s="23">
        <v>18958.338</v>
      </c>
      <c r="AQ24" s="23">
        <v>19392.474999999999</v>
      </c>
      <c r="AR24" s="23">
        <v>19840.312999999998</v>
      </c>
      <c r="AS24" s="23">
        <v>20304.569</v>
      </c>
      <c r="AT24" s="23">
        <v>20787.087</v>
      </c>
      <c r="AU24" s="23">
        <v>21287.634999999998</v>
      </c>
      <c r="AV24" s="23">
        <v>21819.036</v>
      </c>
      <c r="AW24" s="23">
        <v>22391.744999999999</v>
      </c>
      <c r="AX24" s="23">
        <v>22999.235000000001</v>
      </c>
      <c r="AY24" s="23">
        <v>23649.039000000001</v>
      </c>
      <c r="AZ24" s="23">
        <v>24337.846000000001</v>
      </c>
      <c r="BA24" s="23">
        <v>25051.611000000001</v>
      </c>
      <c r="BB24" s="23">
        <v>25788.474999999999</v>
      </c>
      <c r="BC24" s="23">
        <v>26547.572</v>
      </c>
      <c r="BD24" s="23">
        <v>27337.105</v>
      </c>
      <c r="BE24" s="23">
        <v>28166.393</v>
      </c>
      <c r="BF24" s="23">
        <v>29018.644</v>
      </c>
      <c r="BG24" s="23">
        <v>29884.38</v>
      </c>
      <c r="BH24" s="23">
        <v>30783.687999999998</v>
      </c>
      <c r="BI24" s="23">
        <v>31707.8</v>
      </c>
      <c r="BJ24" s="23">
        <v>32656.245999999999</v>
      </c>
    </row>
    <row r="25" spans="1:62" s="31" customFormat="1">
      <c r="A25" s="4" t="s">
        <v>328</v>
      </c>
      <c r="B25" s="30">
        <v>202.262028747221</v>
      </c>
      <c r="C25" s="30">
        <v>212.77182651158199</v>
      </c>
      <c r="D25" s="30">
        <v>234.35284954382499</v>
      </c>
      <c r="E25" s="30">
        <v>278.61302044501599</v>
      </c>
      <c r="F25" s="30">
        <v>295.00703886173699</v>
      </c>
      <c r="G25" s="30">
        <v>330.98000527171899</v>
      </c>
      <c r="H25" s="30">
        <v>345.73721592089299</v>
      </c>
      <c r="I25" s="30">
        <v>386.966311122359</v>
      </c>
      <c r="J25" s="30">
        <v>469.27870199092598</v>
      </c>
      <c r="K25" s="30">
        <v>449.45666431686902</v>
      </c>
      <c r="L25" s="30">
        <v>458.41252817113201</v>
      </c>
      <c r="M25" s="30">
        <v>497.64258650165402</v>
      </c>
      <c r="N25" s="30">
        <v>510.554197188572</v>
      </c>
      <c r="O25" s="30">
        <v>544.00571215393995</v>
      </c>
      <c r="P25" s="30">
        <v>561.48410725351698</v>
      </c>
      <c r="Q25" s="30">
        <v>480.74728929681697</v>
      </c>
      <c r="R25" s="30">
        <v>497.03620143480998</v>
      </c>
      <c r="S25" s="30">
        <v>514.54347663261501</v>
      </c>
      <c r="T25" s="30">
        <v>567.33089997875697</v>
      </c>
      <c r="U25" s="30">
        <v>550.96376911175696</v>
      </c>
      <c r="V25" s="30">
        <v>564.82199733095899</v>
      </c>
      <c r="W25" s="30">
        <v>590.629477265162</v>
      </c>
      <c r="X25" s="30">
        <v>588.16829194184504</v>
      </c>
      <c r="AM25" s="4" t="s">
        <v>328</v>
      </c>
      <c r="AN25" s="23">
        <v>11509.63</v>
      </c>
      <c r="AO25" s="23">
        <v>11920.647000000001</v>
      </c>
      <c r="AP25" s="23">
        <v>12349.144</v>
      </c>
      <c r="AQ25" s="23">
        <v>12796.984</v>
      </c>
      <c r="AR25" s="23">
        <v>13265.835999999999</v>
      </c>
      <c r="AS25" s="23">
        <v>13756.191999999999</v>
      </c>
      <c r="AT25" s="23">
        <v>14268.581</v>
      </c>
      <c r="AU25" s="23">
        <v>14803.61</v>
      </c>
      <c r="AV25" s="23">
        <v>15361.915000000001</v>
      </c>
      <c r="AW25" s="23">
        <v>15943.674999999999</v>
      </c>
      <c r="AX25" s="23">
        <v>16548.834999999999</v>
      </c>
      <c r="AY25" s="23">
        <v>17176.282999999999</v>
      </c>
      <c r="AZ25" s="23">
        <v>17836.769</v>
      </c>
      <c r="BA25" s="23">
        <v>18519.898000000001</v>
      </c>
      <c r="BB25" s="23">
        <v>19215.909</v>
      </c>
      <c r="BC25" s="23">
        <v>19939.498</v>
      </c>
      <c r="BD25" s="23">
        <v>20685.753000000001</v>
      </c>
      <c r="BE25" s="23">
        <v>21435.446</v>
      </c>
      <c r="BF25" s="23">
        <v>22188.069</v>
      </c>
      <c r="BG25" s="23">
        <v>22947.757000000001</v>
      </c>
      <c r="BH25" s="23">
        <v>23717.613000000001</v>
      </c>
      <c r="BI25" s="23">
        <v>24502.14</v>
      </c>
      <c r="BJ25" s="23">
        <v>25311.973000000002</v>
      </c>
    </row>
    <row r="26" spans="1:62" s="31" customFormat="1">
      <c r="A26" s="4" t="s">
        <v>329</v>
      </c>
      <c r="B26" s="30">
        <v>255.028424031752</v>
      </c>
      <c r="C26" s="30">
        <v>239.079529173982</v>
      </c>
      <c r="D26" s="30">
        <v>234.93033316241599</v>
      </c>
      <c r="E26" s="30">
        <v>249.640538892385</v>
      </c>
      <c r="F26" s="30">
        <v>270.24650048509699</v>
      </c>
      <c r="G26" s="30">
        <v>324.92074952603798</v>
      </c>
      <c r="H26" s="30">
        <v>358.00937538141699</v>
      </c>
      <c r="I26" s="30">
        <v>427.16628980467198</v>
      </c>
      <c r="J26" s="30">
        <v>529.23095906302899</v>
      </c>
      <c r="K26" s="30">
        <v>564.67893602622701</v>
      </c>
      <c r="L26" s="30">
        <v>593.69397590688698</v>
      </c>
      <c r="M26" s="30">
        <v>650.61252947623996</v>
      </c>
      <c r="N26" s="30">
        <v>705.79424598020103</v>
      </c>
      <c r="O26" s="30">
        <v>704.04364090442903</v>
      </c>
      <c r="P26" s="30">
        <v>724.87217442884196</v>
      </c>
      <c r="Q26" s="30">
        <v>732.28404814725195</v>
      </c>
      <c r="R26" s="30">
        <v>728.44437128198001</v>
      </c>
      <c r="S26" s="30">
        <v>756.54602485686598</v>
      </c>
      <c r="T26" s="30">
        <v>769.43340772997794</v>
      </c>
      <c r="U26" s="30">
        <v>806.88274517368302</v>
      </c>
      <c r="V26" s="30">
        <v>774.71591198266799</v>
      </c>
      <c r="W26" s="30">
        <v>822.31574872768795</v>
      </c>
      <c r="X26" s="30">
        <v>966.30703155442905</v>
      </c>
      <c r="AM26" s="4" t="s">
        <v>329</v>
      </c>
      <c r="AN26" s="23">
        <v>8213.9310000000005</v>
      </c>
      <c r="AO26" s="23">
        <v>8287.0939999999991</v>
      </c>
      <c r="AP26" s="23">
        <v>8400.18</v>
      </c>
      <c r="AQ26" s="23">
        <v>8586.875</v>
      </c>
      <c r="AR26" s="23">
        <v>8816.8439999999991</v>
      </c>
      <c r="AS26" s="23">
        <v>9054.5280000000002</v>
      </c>
      <c r="AT26" s="23">
        <v>9299.2459999999992</v>
      </c>
      <c r="AU26" s="23">
        <v>9549.9330000000009</v>
      </c>
      <c r="AV26" s="23">
        <v>9804.2690000000002</v>
      </c>
      <c r="AW26" s="23">
        <v>10060.432000000001</v>
      </c>
      <c r="AX26" s="23">
        <v>10317.553</v>
      </c>
      <c r="AY26" s="23">
        <v>10573.733</v>
      </c>
      <c r="AZ26" s="23">
        <v>10829.901</v>
      </c>
      <c r="BA26" s="23">
        <v>11093.34</v>
      </c>
      <c r="BB26" s="23">
        <v>11364.757</v>
      </c>
      <c r="BC26" s="23">
        <v>11640.022000000001</v>
      </c>
      <c r="BD26" s="23">
        <v>11919.183000000001</v>
      </c>
      <c r="BE26" s="23">
        <v>12202.06</v>
      </c>
      <c r="BF26" s="23">
        <v>12487.995999999999</v>
      </c>
      <c r="BG26" s="23">
        <v>12776.102999999999</v>
      </c>
      <c r="BH26" s="23">
        <v>13065.837</v>
      </c>
      <c r="BI26" s="23">
        <v>13355.26</v>
      </c>
      <c r="BJ26" s="23">
        <v>13651.03</v>
      </c>
    </row>
    <row r="27" spans="1:62" s="31" customFormat="1">
      <c r="A27" s="4" t="s">
        <v>330</v>
      </c>
      <c r="B27" s="30">
        <v>504.23364167663402</v>
      </c>
      <c r="C27" s="30">
        <v>493.85522594616998</v>
      </c>
      <c r="D27" s="30">
        <v>540.928914041447</v>
      </c>
      <c r="E27" s="30">
        <v>626.57834292160305</v>
      </c>
      <c r="F27" s="30">
        <v>668.12382958719195</v>
      </c>
      <c r="G27" s="30">
        <v>780.51560138031698</v>
      </c>
      <c r="H27" s="30">
        <v>811.23044181865896</v>
      </c>
      <c r="I27" s="30">
        <v>858.59116136703403</v>
      </c>
      <c r="J27" s="30">
        <v>1080.5565921949501</v>
      </c>
      <c r="K27" s="30">
        <v>1054.41620063237</v>
      </c>
      <c r="L27" s="30">
        <v>1084.0902239125801</v>
      </c>
      <c r="M27" s="30">
        <v>1253.53953897</v>
      </c>
      <c r="N27" s="30">
        <v>1329.79813728464</v>
      </c>
      <c r="O27" s="30">
        <v>1563.4299485352101</v>
      </c>
      <c r="P27" s="30">
        <v>1766.6069129217899</v>
      </c>
      <c r="Q27" s="30">
        <v>1582.3938075892499</v>
      </c>
      <c r="R27" s="30">
        <v>1698.4023656586501</v>
      </c>
      <c r="S27" s="30">
        <v>1819.8719018413799</v>
      </c>
      <c r="T27" s="30">
        <v>1965.30694316311</v>
      </c>
      <c r="U27" s="30">
        <v>2006.6875243909501</v>
      </c>
      <c r="V27" s="30">
        <v>2179.19863031658</v>
      </c>
      <c r="W27" s="30">
        <v>2368.080928591</v>
      </c>
      <c r="X27" s="30">
        <v>2404.6153556848999</v>
      </c>
      <c r="AM27" s="4" t="s">
        <v>330</v>
      </c>
      <c r="AN27" s="23">
        <v>144.018</v>
      </c>
      <c r="AO27" s="23">
        <v>146.375</v>
      </c>
      <c r="AP27" s="23">
        <v>149.922</v>
      </c>
      <c r="AQ27" s="23">
        <v>153.81399999999999</v>
      </c>
      <c r="AR27" s="23">
        <v>157.70500000000001</v>
      </c>
      <c r="AS27" s="23">
        <v>161.63900000000001</v>
      </c>
      <c r="AT27" s="23">
        <v>165.63800000000001</v>
      </c>
      <c r="AU27" s="23">
        <v>169.7</v>
      </c>
      <c r="AV27" s="23">
        <v>173.79300000000001</v>
      </c>
      <c r="AW27" s="23">
        <v>177.85300000000001</v>
      </c>
      <c r="AX27" s="23">
        <v>181.80199999999999</v>
      </c>
      <c r="AY27" s="23">
        <v>185.649</v>
      </c>
      <c r="AZ27" s="23">
        <v>189.43899999999999</v>
      </c>
      <c r="BA27" s="23">
        <v>193.148</v>
      </c>
      <c r="BB27" s="23">
        <v>196.767</v>
      </c>
      <c r="BC27" s="23">
        <v>200.291</v>
      </c>
      <c r="BD27" s="23">
        <v>203.68899999999999</v>
      </c>
      <c r="BE27" s="23">
        <v>206.97</v>
      </c>
      <c r="BF27" s="23">
        <v>210.18700000000001</v>
      </c>
      <c r="BG27" s="23">
        <v>213.392</v>
      </c>
      <c r="BH27" s="23">
        <v>217.435</v>
      </c>
      <c r="BI27" s="23">
        <v>221.96100000000001</v>
      </c>
      <c r="BJ27" s="23">
        <v>226.30500000000001</v>
      </c>
    </row>
    <row r="28" spans="1:62" s="31" customFormat="1">
      <c r="A28" s="4" t="s">
        <v>331</v>
      </c>
      <c r="B28" s="30">
        <v>618.10315148491202</v>
      </c>
      <c r="C28" s="30">
        <v>654.26827292071505</v>
      </c>
      <c r="D28" s="30">
        <v>684.953855363152</v>
      </c>
      <c r="E28" s="30">
        <v>838.47440686774905</v>
      </c>
      <c r="F28" s="30">
        <v>940.18579251411199</v>
      </c>
      <c r="G28" s="30">
        <v>1002.78821453348</v>
      </c>
      <c r="H28" s="30">
        <v>1037.6565195281401</v>
      </c>
      <c r="I28" s="30">
        <v>1208.56898482003</v>
      </c>
      <c r="J28" s="30">
        <v>1413.8084204853501</v>
      </c>
      <c r="K28" s="30">
        <v>1318.6637815849699</v>
      </c>
      <c r="L28" s="30">
        <v>1285.35013621127</v>
      </c>
      <c r="M28" s="30">
        <v>1381.72915029244</v>
      </c>
      <c r="N28" s="30">
        <v>1334.8023616324799</v>
      </c>
      <c r="O28" s="30">
        <v>1391.1362675149701</v>
      </c>
      <c r="P28" s="30">
        <v>1415.2101050282899</v>
      </c>
      <c r="Q28" s="30">
        <v>1237.1955121649301</v>
      </c>
      <c r="R28" s="30">
        <v>1290.75042870724</v>
      </c>
      <c r="S28" s="30">
        <v>1385.19966905817</v>
      </c>
      <c r="T28" s="30">
        <v>1484.2282252243001</v>
      </c>
      <c r="U28" s="30">
        <v>1462.6783520711001</v>
      </c>
      <c r="V28" s="30">
        <v>1492.4759042033299</v>
      </c>
      <c r="W28" s="30">
        <v>1633.56011880605</v>
      </c>
      <c r="X28" s="30">
        <v>1604.0184170566899</v>
      </c>
      <c r="AM28" s="4" t="s">
        <v>331</v>
      </c>
      <c r="AN28" s="23">
        <v>9968.26</v>
      </c>
      <c r="AO28" s="23">
        <v>10212.941999999999</v>
      </c>
      <c r="AP28" s="23">
        <v>10466.214</v>
      </c>
      <c r="AQ28" s="23">
        <v>10721.175999999999</v>
      </c>
      <c r="AR28" s="23">
        <v>10975.704</v>
      </c>
      <c r="AS28" s="23">
        <v>11235.472</v>
      </c>
      <c r="AT28" s="23">
        <v>11500.093999999999</v>
      </c>
      <c r="AU28" s="23">
        <v>11770.343999999999</v>
      </c>
      <c r="AV28" s="23">
        <v>12048.959000000001</v>
      </c>
      <c r="AW28" s="23">
        <v>12337.388999999999</v>
      </c>
      <c r="AX28" s="23">
        <v>12635.413</v>
      </c>
      <c r="AY28" s="23">
        <v>12958.897000000001</v>
      </c>
      <c r="AZ28" s="23">
        <v>13310.495000000001</v>
      </c>
      <c r="BA28" s="23">
        <v>13710.849</v>
      </c>
      <c r="BB28" s="23">
        <v>14152.102000000001</v>
      </c>
      <c r="BC28" s="23">
        <v>14593.331</v>
      </c>
      <c r="BD28" s="23">
        <v>15034.521000000001</v>
      </c>
      <c r="BE28" s="23">
        <v>15475.002</v>
      </c>
      <c r="BF28" s="23">
        <v>15914.498</v>
      </c>
      <c r="BG28" s="23">
        <v>16352.922</v>
      </c>
      <c r="BH28" s="23">
        <v>16789.219000000001</v>
      </c>
      <c r="BI28" s="23">
        <v>17220.866999999998</v>
      </c>
      <c r="BJ28" s="23">
        <v>17651.102999999999</v>
      </c>
    </row>
    <row r="29" spans="1:62" s="31" customFormat="1">
      <c r="A29" s="4" t="s">
        <v>332</v>
      </c>
      <c r="B29" s="30">
        <v>187.74824438593501</v>
      </c>
      <c r="C29" s="30">
        <v>224.50975331010901</v>
      </c>
      <c r="D29" s="30">
        <v>243.83127343944099</v>
      </c>
      <c r="E29" s="30">
        <v>258.98141749878801</v>
      </c>
      <c r="F29" s="30">
        <v>261.78425651896498</v>
      </c>
      <c r="G29" s="30">
        <v>290.40953199346899</v>
      </c>
      <c r="H29" s="30">
        <v>324.47255662081102</v>
      </c>
      <c r="I29" s="30">
        <v>363.43451908773199</v>
      </c>
      <c r="J29" s="30">
        <v>411.347240428041</v>
      </c>
      <c r="K29" s="30">
        <v>392.00667476931699</v>
      </c>
      <c r="L29" s="30">
        <v>400.52008609164801</v>
      </c>
      <c r="M29" s="30">
        <v>445.00540641859402</v>
      </c>
      <c r="N29" s="30">
        <v>560.03752006938703</v>
      </c>
      <c r="O29" s="30">
        <v>706.45238137310901</v>
      </c>
      <c r="P29" s="30">
        <v>702.33842627074705</v>
      </c>
      <c r="Q29" s="30">
        <v>580.75727968584795</v>
      </c>
      <c r="R29" s="30">
        <v>515.41857568025</v>
      </c>
      <c r="S29" s="30">
        <v>487.01003460987999</v>
      </c>
      <c r="T29" s="30">
        <v>519.65001233342196</v>
      </c>
      <c r="U29" s="30">
        <v>506.60689188964801</v>
      </c>
      <c r="V29" s="30">
        <v>493.432252431846</v>
      </c>
      <c r="W29" s="30">
        <v>504.621238052416</v>
      </c>
      <c r="X29" s="30">
        <v>404.54180173268998</v>
      </c>
      <c r="AM29" s="4" t="s">
        <v>332</v>
      </c>
      <c r="AN29" s="23">
        <v>4423.6109999999999</v>
      </c>
      <c r="AO29" s="23">
        <v>4692.7160000000003</v>
      </c>
      <c r="AP29" s="23">
        <v>4971.4350000000004</v>
      </c>
      <c r="AQ29" s="23">
        <v>5177.6869999999999</v>
      </c>
      <c r="AR29" s="23">
        <v>5355.7169999999996</v>
      </c>
      <c r="AS29" s="23">
        <v>5501.7120000000004</v>
      </c>
      <c r="AT29" s="23">
        <v>5624.4660000000003</v>
      </c>
      <c r="AU29" s="23">
        <v>5749.3519999999999</v>
      </c>
      <c r="AV29" s="23">
        <v>5894.7219999999998</v>
      </c>
      <c r="AW29" s="23">
        <v>6055.6459999999997</v>
      </c>
      <c r="AX29" s="23">
        <v>6222.7139999999999</v>
      </c>
      <c r="AY29" s="23">
        <v>6387.2510000000002</v>
      </c>
      <c r="AZ29" s="23">
        <v>6551.08</v>
      </c>
      <c r="BA29" s="23">
        <v>6714.0510000000004</v>
      </c>
      <c r="BB29" s="23">
        <v>6876.3850000000002</v>
      </c>
      <c r="BC29" s="23">
        <v>7037.6549999999997</v>
      </c>
      <c r="BD29" s="23">
        <v>7205.3280000000004</v>
      </c>
      <c r="BE29" s="23">
        <v>7379.299</v>
      </c>
      <c r="BF29" s="23">
        <v>7554.5630000000001</v>
      </c>
      <c r="BG29" s="23">
        <v>7731.991</v>
      </c>
      <c r="BH29" s="23">
        <v>7912.558</v>
      </c>
      <c r="BI29" s="23">
        <v>8094.6019999999999</v>
      </c>
      <c r="BJ29" s="23">
        <v>8276.8070000000007</v>
      </c>
    </row>
    <row r="30" spans="1:62" s="31" customFormat="1">
      <c r="A30" s="4" t="s">
        <v>333</v>
      </c>
      <c r="B30" s="30">
        <v>391.31011248753799</v>
      </c>
      <c r="C30" s="30">
        <v>248.36405036224301</v>
      </c>
      <c r="D30" s="30">
        <v>232.98906988455801</v>
      </c>
      <c r="E30" s="30">
        <v>290.69918682497502</v>
      </c>
      <c r="F30" s="30">
        <v>381.48243238213399</v>
      </c>
      <c r="G30" s="30">
        <v>447.41719769528902</v>
      </c>
      <c r="H30" s="30">
        <v>466.08770202058997</v>
      </c>
      <c r="I30" s="30">
        <v>488.45734761760502</v>
      </c>
      <c r="J30" s="30">
        <v>516.70488986801195</v>
      </c>
      <c r="K30" s="30">
        <v>251.37129170284101</v>
      </c>
      <c r="L30" s="30">
        <v>223.487606873624</v>
      </c>
      <c r="M30" s="30">
        <v>237.868451293362</v>
      </c>
      <c r="N30" s="30">
        <v>324.88717650214801</v>
      </c>
      <c r="O30" s="30">
        <v>382.80752405625998</v>
      </c>
      <c r="P30" s="30">
        <v>436.35997072843298</v>
      </c>
      <c r="Q30" s="30">
        <v>481.52072363900101</v>
      </c>
      <c r="R30" s="30">
        <v>517.11181124376401</v>
      </c>
      <c r="S30" s="30">
        <v>555.15859189660898</v>
      </c>
      <c r="T30" s="30">
        <v>537.14551348528505</v>
      </c>
      <c r="U30" s="30">
        <v>589.43890672223097</v>
      </c>
      <c r="V30" s="30">
        <v>556.56957700228304</v>
      </c>
      <c r="W30" s="30">
        <v>576.54058188818703</v>
      </c>
      <c r="X30" s="30">
        <v>592.12919372518002</v>
      </c>
      <c r="AM30" s="4" t="s">
        <v>333</v>
      </c>
      <c r="AN30" s="23">
        <v>8838.7129999999997</v>
      </c>
      <c r="AO30" s="23">
        <v>9198.4930000000004</v>
      </c>
      <c r="AP30" s="23">
        <v>9550.0630000000001</v>
      </c>
      <c r="AQ30" s="23">
        <v>9909.1569999999992</v>
      </c>
      <c r="AR30" s="23">
        <v>10280.998</v>
      </c>
      <c r="AS30" s="23">
        <v>10644.227999999999</v>
      </c>
      <c r="AT30" s="23">
        <v>10975.502</v>
      </c>
      <c r="AU30" s="23">
        <v>11322.582</v>
      </c>
      <c r="AV30" s="23">
        <v>11663.084000000001</v>
      </c>
      <c r="AW30" s="23">
        <v>11961.200999999999</v>
      </c>
      <c r="AX30" s="23">
        <v>12261.755999999999</v>
      </c>
      <c r="AY30" s="23">
        <v>12348.83</v>
      </c>
      <c r="AZ30" s="23">
        <v>12461.16</v>
      </c>
      <c r="BA30" s="23">
        <v>12869.593999999999</v>
      </c>
      <c r="BB30" s="23">
        <v>13339.491</v>
      </c>
      <c r="BC30" s="23">
        <v>13806.963</v>
      </c>
      <c r="BD30" s="23">
        <v>14348.74</v>
      </c>
      <c r="BE30" s="23">
        <v>14916.629000000001</v>
      </c>
      <c r="BF30" s="23">
        <v>15452.486999999999</v>
      </c>
      <c r="BG30" s="23">
        <v>16030.971</v>
      </c>
      <c r="BH30" s="23">
        <v>16651.190999999999</v>
      </c>
      <c r="BI30" s="23">
        <v>17271.431</v>
      </c>
      <c r="BJ30" s="23">
        <v>17801.897000000001</v>
      </c>
    </row>
    <row r="31" spans="1:62" s="31" customFormat="1">
      <c r="A31" s="4" t="s">
        <v>334</v>
      </c>
      <c r="B31" s="30"/>
      <c r="C31" s="30"/>
      <c r="D31" s="30"/>
      <c r="E31" s="30"/>
      <c r="F31" s="30"/>
      <c r="G31" s="30"/>
      <c r="H31" s="30"/>
      <c r="I31" s="30"/>
      <c r="J31" s="30">
        <v>1638.0136172438399</v>
      </c>
      <c r="K31" s="30">
        <v>1255.89803530218</v>
      </c>
      <c r="L31" s="30">
        <v>1536.3749784383201</v>
      </c>
      <c r="M31" s="30">
        <v>1678.46407716108</v>
      </c>
      <c r="N31" s="30">
        <v>829.26810249303401</v>
      </c>
      <c r="O31" s="30">
        <v>1145.7258079881899</v>
      </c>
      <c r="P31" s="30">
        <v>1332.7033683094201</v>
      </c>
      <c r="Q31" s="30">
        <v>556.61019367447898</v>
      </c>
      <c r="R31" s="30">
        <v>296.07441356942701</v>
      </c>
      <c r="S31" s="30">
        <v>335.08086673848101</v>
      </c>
      <c r="T31" s="30">
        <v>364.92778718378099</v>
      </c>
      <c r="U31" s="30">
        <v>411.21006202819302</v>
      </c>
      <c r="V31" s="30">
        <v>396.62959971578198</v>
      </c>
      <c r="W31" s="30">
        <v>399.31788910620401</v>
      </c>
      <c r="X31" s="30">
        <v>422.98003983195701</v>
      </c>
      <c r="AM31" s="4" t="s">
        <v>334</v>
      </c>
      <c r="AN31" s="23">
        <v>6032.2669999999998</v>
      </c>
      <c r="AO31" s="23">
        <v>6308.3909999999996</v>
      </c>
      <c r="AP31" s="23">
        <v>6596.8059999999996</v>
      </c>
      <c r="AQ31" s="23">
        <v>6903.1270000000004</v>
      </c>
      <c r="AR31" s="23">
        <v>7233.0410000000002</v>
      </c>
      <c r="AS31" s="23">
        <v>7590.143</v>
      </c>
      <c r="AT31" s="23">
        <v>7976.5259999999998</v>
      </c>
      <c r="AU31" s="23">
        <v>8388.7880000000005</v>
      </c>
      <c r="AV31" s="23">
        <v>8817.6470000000008</v>
      </c>
      <c r="AW31" s="23">
        <v>9243.5560000000005</v>
      </c>
      <c r="AX31" s="23">
        <v>9745.9529999999995</v>
      </c>
      <c r="AY31" s="23">
        <v>10288.109</v>
      </c>
      <c r="AZ31" s="23">
        <v>10756.24</v>
      </c>
      <c r="BA31" s="23">
        <v>11166.275</v>
      </c>
      <c r="BB31" s="23">
        <v>11235.073</v>
      </c>
      <c r="BC31" s="23">
        <v>11107.561</v>
      </c>
      <c r="BD31" s="23">
        <v>10830.102000000001</v>
      </c>
      <c r="BE31" s="23">
        <v>10259.154</v>
      </c>
      <c r="BF31" s="23">
        <v>10122.977000000001</v>
      </c>
      <c r="BG31" s="23">
        <v>10423.384</v>
      </c>
      <c r="BH31" s="23">
        <v>10698.467000000001</v>
      </c>
      <c r="BI31" s="23">
        <v>10865.78</v>
      </c>
      <c r="BJ31" s="23">
        <v>11021.177</v>
      </c>
    </row>
    <row r="32" spans="1:62" s="31" customFormat="1">
      <c r="A32" s="4" t="s">
        <v>335</v>
      </c>
      <c r="B32" s="30">
        <v>403.91212304341298</v>
      </c>
      <c r="C32" s="30">
        <v>471.37274850112198</v>
      </c>
      <c r="D32" s="30">
        <v>529.45190314117394</v>
      </c>
      <c r="E32" s="30">
        <v>607.00624356439403</v>
      </c>
      <c r="F32" s="30">
        <v>737.12278759115804</v>
      </c>
      <c r="G32" s="30">
        <v>945.68815919286999</v>
      </c>
      <c r="H32" s="30">
        <v>1179.8968900897</v>
      </c>
      <c r="I32" s="30">
        <v>1500.68479775486</v>
      </c>
      <c r="J32" s="30">
        <v>1544.00162935137</v>
      </c>
      <c r="K32" s="30">
        <v>1486.3181144313201</v>
      </c>
      <c r="L32" s="30">
        <v>1622.39660064397</v>
      </c>
      <c r="M32" s="30">
        <v>1984.5638806925199</v>
      </c>
      <c r="N32" s="30">
        <v>1771.53302033865</v>
      </c>
      <c r="O32" s="30">
        <v>1776.3918847009099</v>
      </c>
      <c r="P32" s="30">
        <v>2110.3850492797201</v>
      </c>
      <c r="Q32" s="30">
        <v>2198.8718479948502</v>
      </c>
      <c r="R32" s="30">
        <v>2277.2435036729798</v>
      </c>
      <c r="S32" s="30">
        <v>3000.8172572501899</v>
      </c>
      <c r="T32" s="30">
        <v>1151.5364496395</v>
      </c>
      <c r="U32" s="30">
        <v>812.33488524418794</v>
      </c>
      <c r="V32" s="30">
        <v>771.62055143719397</v>
      </c>
      <c r="W32" s="30">
        <v>770.81257426551701</v>
      </c>
      <c r="X32" s="30">
        <v>783.57467487476697</v>
      </c>
      <c r="AM32" s="4" t="s">
        <v>335</v>
      </c>
      <c r="AN32" s="23">
        <v>27816.744999999999</v>
      </c>
      <c r="AO32" s="23">
        <v>28516.77</v>
      </c>
      <c r="AP32" s="23">
        <v>29228.726999999999</v>
      </c>
      <c r="AQ32" s="23">
        <v>29896.035</v>
      </c>
      <c r="AR32" s="23">
        <v>30556.636999999999</v>
      </c>
      <c r="AS32" s="23">
        <v>31262.444</v>
      </c>
      <c r="AT32" s="23">
        <v>31992.435000000001</v>
      </c>
      <c r="AU32" s="23">
        <v>32764.134999999998</v>
      </c>
      <c r="AV32" s="23">
        <v>33623.980000000003</v>
      </c>
      <c r="AW32" s="23">
        <v>34569.112999999998</v>
      </c>
      <c r="AX32" s="23">
        <v>35414.398999999998</v>
      </c>
      <c r="AY32" s="23">
        <v>36140.805999999997</v>
      </c>
      <c r="AZ32" s="23">
        <v>36923.178</v>
      </c>
      <c r="BA32" s="23">
        <v>37785.849000000002</v>
      </c>
      <c r="BB32" s="23">
        <v>38823.317999999999</v>
      </c>
      <c r="BC32" s="23">
        <v>40024.430999999997</v>
      </c>
      <c r="BD32" s="23">
        <v>41259.892</v>
      </c>
      <c r="BE32" s="23">
        <v>42714.305999999997</v>
      </c>
      <c r="BF32" s="23">
        <v>44230.595999999998</v>
      </c>
      <c r="BG32" s="23">
        <v>45548.175000000003</v>
      </c>
      <c r="BH32" s="23">
        <v>46789.231</v>
      </c>
      <c r="BI32" s="23">
        <v>48066.923999999999</v>
      </c>
      <c r="BJ32" s="23">
        <v>49383.345999999998</v>
      </c>
    </row>
    <row r="33" spans="1:62" s="31" customFormat="1">
      <c r="A33" s="4" t="s">
        <v>336</v>
      </c>
      <c r="B33" s="30">
        <v>297.159629659335</v>
      </c>
      <c r="C33" s="30">
        <v>287.85601730534802</v>
      </c>
      <c r="D33" s="30">
        <v>321.62576082574901</v>
      </c>
      <c r="E33" s="30">
        <v>389.428658587526</v>
      </c>
      <c r="F33" s="30">
        <v>405.36457145019301</v>
      </c>
      <c r="G33" s="30">
        <v>447.96642832183397</v>
      </c>
      <c r="H33" s="30">
        <v>503.43108894813003</v>
      </c>
      <c r="I33" s="30">
        <v>620.91332549866195</v>
      </c>
      <c r="J33" s="30">
        <v>732.88900460064099</v>
      </c>
      <c r="K33" s="30">
        <v>734.99544527512103</v>
      </c>
      <c r="L33" s="30">
        <v>721.52542391272004</v>
      </c>
      <c r="M33" s="30">
        <v>802.43095251618502</v>
      </c>
      <c r="N33" s="30">
        <v>781.59904530225901</v>
      </c>
      <c r="O33" s="30">
        <v>847.14666043997204</v>
      </c>
      <c r="P33" s="30">
        <v>876.02571655438805</v>
      </c>
      <c r="Q33" s="30">
        <v>769.56068397718002</v>
      </c>
      <c r="R33" s="30">
        <v>792.440550788991</v>
      </c>
      <c r="S33" s="30">
        <v>813.39500705338696</v>
      </c>
      <c r="T33" s="30">
        <v>873.55488660900801</v>
      </c>
      <c r="U33" s="30">
        <v>848.30453433336004</v>
      </c>
      <c r="V33" s="30">
        <v>871.00693390689196</v>
      </c>
      <c r="W33" s="30">
        <v>959.38148775347997</v>
      </c>
      <c r="X33" s="30">
        <v>913.92941131823204</v>
      </c>
      <c r="AM33" s="4" t="s">
        <v>336</v>
      </c>
      <c r="AN33" s="23">
        <v>5140.0370000000003</v>
      </c>
      <c r="AO33" s="23">
        <v>5277.3819999999996</v>
      </c>
      <c r="AP33" s="23">
        <v>5413.2740000000003</v>
      </c>
      <c r="AQ33" s="23">
        <v>5552.1670000000004</v>
      </c>
      <c r="AR33" s="23">
        <v>5696.5079999999998</v>
      </c>
      <c r="AS33" s="23">
        <v>5844.6310000000003</v>
      </c>
      <c r="AT33" s="23">
        <v>6010.6679999999997</v>
      </c>
      <c r="AU33" s="23">
        <v>6188.3440000000001</v>
      </c>
      <c r="AV33" s="23">
        <v>6368.8119999999999</v>
      </c>
      <c r="AW33" s="23">
        <v>6551.8649999999998</v>
      </c>
      <c r="AX33" s="23">
        <v>6732.59</v>
      </c>
      <c r="AY33" s="23">
        <v>6916.4740000000002</v>
      </c>
      <c r="AZ33" s="23">
        <v>7100.7359999999999</v>
      </c>
      <c r="BA33" s="23">
        <v>7285.442</v>
      </c>
      <c r="BB33" s="23">
        <v>7472.45</v>
      </c>
      <c r="BC33" s="23">
        <v>7663.1949999999997</v>
      </c>
      <c r="BD33" s="23">
        <v>7858.2889999999998</v>
      </c>
      <c r="BE33" s="23">
        <v>8057.14</v>
      </c>
      <c r="BF33" s="23">
        <v>8258.7780000000002</v>
      </c>
      <c r="BG33" s="23">
        <v>8463.0679999999993</v>
      </c>
      <c r="BH33" s="23">
        <v>8669.7199999999993</v>
      </c>
      <c r="BI33" s="23">
        <v>8878.3790000000008</v>
      </c>
      <c r="BJ33" s="23">
        <v>9089.7379999999994</v>
      </c>
    </row>
    <row r="34" spans="1:62" s="31" customFormat="1">
      <c r="A34" s="4" t="s">
        <v>337</v>
      </c>
      <c r="B34" s="30">
        <v>282.204696015683</v>
      </c>
      <c r="C34" s="30">
        <v>284.565501092548</v>
      </c>
      <c r="D34" s="30">
        <v>290.18451963034403</v>
      </c>
      <c r="E34" s="30">
        <v>297.27352741353798</v>
      </c>
      <c r="F34" s="30">
        <v>345.36162326826002</v>
      </c>
      <c r="G34" s="30">
        <v>399.266375923655</v>
      </c>
      <c r="H34" s="30">
        <v>425.300416016263</v>
      </c>
      <c r="I34" s="30">
        <v>508.18881849919399</v>
      </c>
      <c r="J34" s="30">
        <v>596.56926988277803</v>
      </c>
      <c r="K34" s="30">
        <v>793.27960662548605</v>
      </c>
      <c r="L34" s="30">
        <v>949.26612203122897</v>
      </c>
      <c r="M34" s="30">
        <v>853.33191453577695</v>
      </c>
      <c r="N34" s="30">
        <v>899.61166778817903</v>
      </c>
      <c r="O34" s="30">
        <v>665.32291755087795</v>
      </c>
      <c r="P34" s="30">
        <v>1072.9343972741101</v>
      </c>
      <c r="Q34" s="30">
        <v>781.72087687060105</v>
      </c>
      <c r="R34" s="30">
        <v>786.59874935662106</v>
      </c>
      <c r="S34" s="30">
        <v>787.33228117401995</v>
      </c>
      <c r="T34" s="30">
        <v>820.79468942547703</v>
      </c>
      <c r="U34" s="30">
        <v>879.52414245184002</v>
      </c>
      <c r="V34" s="30">
        <v>857.13602641309001</v>
      </c>
      <c r="W34" s="30">
        <v>929.68409280180799</v>
      </c>
      <c r="X34" s="30">
        <v>1021.03515943605</v>
      </c>
      <c r="AM34" s="4" t="s">
        <v>337</v>
      </c>
      <c r="AN34" s="23">
        <v>24000.15</v>
      </c>
      <c r="AO34" s="23">
        <v>24745.675999999999</v>
      </c>
      <c r="AP34" s="23">
        <v>25532.87</v>
      </c>
      <c r="AQ34" s="23">
        <v>26352.124</v>
      </c>
      <c r="AR34" s="23">
        <v>27154.514999999999</v>
      </c>
      <c r="AS34" s="23">
        <v>27963.289000000001</v>
      </c>
      <c r="AT34" s="23">
        <v>28794.003000000001</v>
      </c>
      <c r="AU34" s="23">
        <v>29653.43</v>
      </c>
      <c r="AV34" s="23">
        <v>30539.553</v>
      </c>
      <c r="AW34" s="23">
        <v>31451.151000000002</v>
      </c>
      <c r="AX34" s="23">
        <v>32390.802</v>
      </c>
      <c r="AY34" s="23">
        <v>33354.542999999998</v>
      </c>
      <c r="AZ34" s="23">
        <v>34337.438000000002</v>
      </c>
      <c r="BA34" s="23">
        <v>35337.042000000001</v>
      </c>
      <c r="BB34" s="23">
        <v>36395.538999999997</v>
      </c>
      <c r="BC34" s="23">
        <v>37531.446000000004</v>
      </c>
      <c r="BD34" s="23">
        <v>38799.152000000002</v>
      </c>
      <c r="BE34" s="23">
        <v>40177.387999999999</v>
      </c>
      <c r="BF34" s="23">
        <v>41565.830999999998</v>
      </c>
      <c r="BG34" s="23">
        <v>42999.637000000002</v>
      </c>
      <c r="BH34" s="23">
        <v>44457.152000000002</v>
      </c>
      <c r="BI34" s="23">
        <v>45910.93</v>
      </c>
      <c r="BJ34" s="23">
        <v>47312.718999999997</v>
      </c>
    </row>
    <row r="35" spans="1:62"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c r="AM35" s="4" t="s">
        <v>338</v>
      </c>
      <c r="AN35" s="23">
        <v>34260.139000000003</v>
      </c>
      <c r="AO35" s="23">
        <v>35198.298999999999</v>
      </c>
      <c r="AP35" s="23">
        <v>36121.303999999996</v>
      </c>
      <c r="AQ35" s="23">
        <v>37089.555</v>
      </c>
      <c r="AR35" s="23">
        <v>38109.667999999998</v>
      </c>
      <c r="AS35" s="23">
        <v>39182.076000000001</v>
      </c>
      <c r="AT35" s="23">
        <v>40294.902000000002</v>
      </c>
      <c r="AU35" s="23">
        <v>41435.512000000002</v>
      </c>
      <c r="AV35" s="23">
        <v>42570.728000000003</v>
      </c>
      <c r="AW35" s="23">
        <v>43633.982000000004</v>
      </c>
      <c r="AX35" s="23">
        <v>44758.487999999998</v>
      </c>
      <c r="AY35" s="23">
        <v>46029.366999999998</v>
      </c>
      <c r="AZ35" s="23">
        <v>47374.26</v>
      </c>
      <c r="BA35" s="23">
        <v>48824.127999999997</v>
      </c>
      <c r="BB35" s="23">
        <v>50351.512000000002</v>
      </c>
      <c r="BC35" s="23">
        <v>52020.962</v>
      </c>
      <c r="BD35" s="23">
        <v>53824.012999999999</v>
      </c>
      <c r="BE35" s="23">
        <v>55652.89</v>
      </c>
      <c r="BF35" s="23">
        <v>57437.144999999997</v>
      </c>
      <c r="BG35" s="23">
        <v>59174.891000000003</v>
      </c>
      <c r="BH35" s="23">
        <v>60972.798000000003</v>
      </c>
      <c r="BI35" s="23">
        <v>62830.411999999997</v>
      </c>
      <c r="BJ35" s="23">
        <v>64711.821000000004</v>
      </c>
    </row>
    <row r="36" spans="1:62" s="31" customFormat="1">
      <c r="A36" s="4" t="s">
        <v>339</v>
      </c>
      <c r="B36" s="30">
        <v>364.02596987009701</v>
      </c>
      <c r="C36" s="30">
        <v>401.73336473385501</v>
      </c>
      <c r="D36" s="30">
        <v>399.09800478539199</v>
      </c>
      <c r="E36" s="30">
        <v>452.286578227105</v>
      </c>
      <c r="F36" s="30">
        <v>556.05000717326902</v>
      </c>
      <c r="G36" s="30">
        <v>720.44596955161899</v>
      </c>
      <c r="H36" s="30">
        <v>1065.60379724013</v>
      </c>
      <c r="I36" s="30">
        <v>1133.43025775209</v>
      </c>
      <c r="J36" s="30">
        <v>1393.53404920196</v>
      </c>
      <c r="K36" s="30">
        <v>1150.93892148995</v>
      </c>
      <c r="L36" s="30">
        <v>1469.3499224662701</v>
      </c>
      <c r="M36" s="30">
        <v>1716.5226710821601</v>
      </c>
      <c r="N36" s="30">
        <v>1685.2345478172699</v>
      </c>
      <c r="O36" s="30">
        <v>1745.0141544892599</v>
      </c>
      <c r="P36" s="30">
        <v>1696.1172608990801</v>
      </c>
      <c r="Q36" s="30">
        <v>1283.98225750353</v>
      </c>
      <c r="R36" s="30">
        <v>1227.9761260314999</v>
      </c>
      <c r="S36" s="30">
        <v>1497.0044530596099</v>
      </c>
      <c r="T36" s="30">
        <v>1475.2266272163999</v>
      </c>
      <c r="U36" s="30">
        <v>1268.2122842075601</v>
      </c>
      <c r="V36" s="30">
        <v>954.35612750979101</v>
      </c>
      <c r="W36" s="30">
        <v>1135.0782547065501</v>
      </c>
      <c r="X36" s="30">
        <v>1455.5468757266001</v>
      </c>
      <c r="AM36" s="4" t="s">
        <v>339</v>
      </c>
      <c r="AN36" s="23">
        <v>10017.630999999999</v>
      </c>
      <c r="AO36" s="23">
        <v>10325.184999999999</v>
      </c>
      <c r="AP36" s="23">
        <v>10647.949000000001</v>
      </c>
      <c r="AQ36" s="23">
        <v>10983.594999999999</v>
      </c>
      <c r="AR36" s="23">
        <v>11338.198</v>
      </c>
      <c r="AS36" s="23">
        <v>11718.819</v>
      </c>
      <c r="AT36" s="23">
        <v>12129.553</v>
      </c>
      <c r="AU36" s="23">
        <v>12565.084999999999</v>
      </c>
      <c r="AV36" s="23">
        <v>13021.324000000001</v>
      </c>
      <c r="AW36" s="23">
        <v>13490.388999999999</v>
      </c>
      <c r="AX36" s="23">
        <v>13965.593999999999</v>
      </c>
      <c r="AY36" s="23">
        <v>14437.796</v>
      </c>
      <c r="AZ36" s="23">
        <v>14913.629000000001</v>
      </c>
      <c r="BA36" s="23">
        <v>15398.996999999999</v>
      </c>
      <c r="BB36" s="23">
        <v>15895.315000000001</v>
      </c>
      <c r="BC36" s="23">
        <v>16399.089</v>
      </c>
      <c r="BD36" s="23">
        <v>16914.422999999999</v>
      </c>
      <c r="BE36" s="23">
        <v>17441.32</v>
      </c>
      <c r="BF36" s="23">
        <v>17973.569</v>
      </c>
      <c r="BG36" s="23">
        <v>18513.839</v>
      </c>
      <c r="BH36" s="23">
        <v>19059.395</v>
      </c>
      <c r="BI36" s="23">
        <v>19603.607</v>
      </c>
      <c r="BJ36" s="23">
        <v>20152.937999999998</v>
      </c>
    </row>
    <row r="37" spans="1:62" s="31" customFormat="1">
      <c r="A37" s="22" t="s">
        <v>340</v>
      </c>
      <c r="B37" s="5"/>
      <c r="C37" s="5"/>
      <c r="D37" s="5"/>
      <c r="E37" s="5"/>
      <c r="F37" s="5"/>
      <c r="G37" s="5"/>
      <c r="H37" s="5"/>
      <c r="I37" s="5"/>
      <c r="J37" s="5"/>
      <c r="K37" s="5"/>
      <c r="L37" s="5"/>
      <c r="M37" s="5"/>
      <c r="N37" s="5"/>
      <c r="O37" s="5"/>
      <c r="P37" s="5"/>
      <c r="Q37" s="5"/>
      <c r="R37" s="5"/>
      <c r="S37" s="5"/>
      <c r="T37" s="5"/>
      <c r="U37" s="5"/>
      <c r="V37" s="5"/>
      <c r="W37" s="5"/>
      <c r="X37" s="5"/>
      <c r="AM37" s="22" t="s">
        <v>340</v>
      </c>
      <c r="AN37" s="3"/>
      <c r="AO37" s="3"/>
      <c r="AP37" s="3"/>
      <c r="AQ37" s="3"/>
      <c r="AR37" s="3"/>
      <c r="AS37" s="3"/>
      <c r="AT37" s="3"/>
      <c r="AU37" s="3"/>
      <c r="AV37" s="3"/>
      <c r="AW37" s="3"/>
      <c r="AX37" s="3"/>
      <c r="AY37" s="3"/>
      <c r="AZ37" s="3"/>
      <c r="BA37" s="3"/>
      <c r="BB37" s="3"/>
      <c r="BC37" s="3"/>
      <c r="BD37" s="3"/>
      <c r="BE37" s="3"/>
      <c r="BF37" s="3"/>
      <c r="BG37" s="3"/>
      <c r="BH37" s="3"/>
      <c r="BI37" s="3"/>
      <c r="BJ37" s="3"/>
    </row>
    <row r="38" spans="1:62" s="31" customFormat="1">
      <c r="A38" s="4" t="s">
        <v>341</v>
      </c>
      <c r="B38" s="30">
        <v>180.723154296838</v>
      </c>
      <c r="C38" s="30">
        <v>183.88912189049</v>
      </c>
      <c r="D38" s="30">
        <v>204.05424466814699</v>
      </c>
      <c r="E38" s="30">
        <v>216.32868144076801</v>
      </c>
      <c r="F38" s="30">
        <v>233.68336869727199</v>
      </c>
      <c r="G38" s="30">
        <v>265.2463714278</v>
      </c>
      <c r="H38" s="30">
        <v>286.637148967222</v>
      </c>
      <c r="I38" s="30">
        <v>386.02555701708701</v>
      </c>
      <c r="J38" s="30">
        <v>389.60415339152001</v>
      </c>
      <c r="K38" s="30">
        <v>435.69350365323902</v>
      </c>
      <c r="L38" s="30">
        <v>537.23823602181506</v>
      </c>
      <c r="M38" s="30">
        <v>612.77322453959198</v>
      </c>
      <c r="N38" s="30">
        <v>649.71097760844305</v>
      </c>
      <c r="O38" s="30">
        <v>631.06044350313903</v>
      </c>
      <c r="P38" s="30">
        <v>596.04889821917504</v>
      </c>
      <c r="Q38" s="30">
        <v>554.004007226049</v>
      </c>
      <c r="R38" s="30">
        <v>526.16470920776703</v>
      </c>
      <c r="S38" s="30">
        <v>534.02013298562201</v>
      </c>
      <c r="T38" s="30">
        <v>513.98125577805502</v>
      </c>
      <c r="U38" s="30">
        <v>512.91012457685702</v>
      </c>
      <c r="V38" s="30">
        <v>512.74993018648399</v>
      </c>
      <c r="W38" s="30">
        <v>378.08289188730799</v>
      </c>
      <c r="X38" s="30">
        <v>344.64911193251402</v>
      </c>
      <c r="AM38" s="4" t="s">
        <v>341</v>
      </c>
      <c r="AN38" s="23">
        <v>20130.327000000001</v>
      </c>
      <c r="AO38" s="23">
        <v>20284.307000000001</v>
      </c>
      <c r="AP38" s="23">
        <v>21378.116999999998</v>
      </c>
      <c r="AQ38" s="23">
        <v>22733.048999999999</v>
      </c>
      <c r="AR38" s="23">
        <v>23560.653999999999</v>
      </c>
      <c r="AS38" s="23">
        <v>24404.566999999999</v>
      </c>
      <c r="AT38" s="23">
        <v>25424.094000000001</v>
      </c>
      <c r="AU38" s="23">
        <v>25909.851999999999</v>
      </c>
      <c r="AV38" s="23">
        <v>26482.621999999999</v>
      </c>
      <c r="AW38" s="23">
        <v>27466.100999999999</v>
      </c>
      <c r="AX38" s="23">
        <v>28284.089</v>
      </c>
      <c r="AY38" s="23">
        <v>29347.707999999999</v>
      </c>
      <c r="AZ38" s="23">
        <v>30560.034</v>
      </c>
      <c r="BA38" s="23">
        <v>31622.704000000002</v>
      </c>
      <c r="BB38" s="23">
        <v>32792.523000000001</v>
      </c>
      <c r="BC38" s="23">
        <v>33831.764000000003</v>
      </c>
      <c r="BD38" s="23">
        <v>34700.612000000001</v>
      </c>
      <c r="BE38" s="23">
        <v>35688.934999999998</v>
      </c>
      <c r="BF38" s="23">
        <v>36743.038999999997</v>
      </c>
      <c r="BG38" s="23">
        <v>37856.120999999999</v>
      </c>
      <c r="BH38" s="23">
        <v>39068.978999999999</v>
      </c>
      <c r="BI38" s="23">
        <v>40000.411999999997</v>
      </c>
      <c r="BJ38" s="23">
        <v>40578.841999999997</v>
      </c>
    </row>
    <row r="39" spans="1:62" s="31" customFormat="1">
      <c r="A39" s="4" t="s">
        <v>342</v>
      </c>
      <c r="B39" s="30">
        <v>351.94995840310401</v>
      </c>
      <c r="C39" s="30">
        <v>345.05017227090798</v>
      </c>
      <c r="D39" s="30">
        <v>351.83253771119399</v>
      </c>
      <c r="E39" s="30">
        <v>378.67562874863597</v>
      </c>
      <c r="F39" s="30">
        <v>403.12755476652399</v>
      </c>
      <c r="G39" s="30">
        <v>408.96343954005403</v>
      </c>
      <c r="H39" s="30">
        <v>490.58538439160401</v>
      </c>
      <c r="I39" s="30">
        <v>563.91540997756601</v>
      </c>
      <c r="J39" s="30">
        <v>653.39378878050297</v>
      </c>
      <c r="K39" s="30">
        <v>734.87897585034705</v>
      </c>
      <c r="L39" s="30">
        <v>829.46356006901794</v>
      </c>
      <c r="M39" s="30">
        <v>899.91212849663304</v>
      </c>
      <c r="N39" s="30">
        <v>944.50312416894099</v>
      </c>
      <c r="O39" s="30">
        <v>1130.87477059515</v>
      </c>
      <c r="P39" s="30">
        <v>1282.1068782274999</v>
      </c>
      <c r="Q39" s="30">
        <v>1449.56292330581</v>
      </c>
      <c r="R39" s="30">
        <v>1651.71996502707</v>
      </c>
      <c r="S39" s="30">
        <v>1785.8366125198299</v>
      </c>
      <c r="T39" s="30">
        <v>1931.4787576168501</v>
      </c>
      <c r="U39" s="30">
        <v>2110.9166956948402</v>
      </c>
      <c r="V39" s="30">
        <v>2230.5831057372302</v>
      </c>
      <c r="W39" s="30">
        <v>2449.0249775325801</v>
      </c>
      <c r="X39" s="30">
        <v>2527.5212696102599</v>
      </c>
      <c r="AM39" s="4" t="s">
        <v>342</v>
      </c>
      <c r="AN39" s="23">
        <v>134544.304</v>
      </c>
      <c r="AO39" s="23">
        <v>136805.81</v>
      </c>
      <c r="AP39" s="23">
        <v>138933.658</v>
      </c>
      <c r="AQ39" s="23">
        <v>140970.351</v>
      </c>
      <c r="AR39" s="23">
        <v>142902.856</v>
      </c>
      <c r="AS39" s="23">
        <v>144715.78599999999</v>
      </c>
      <c r="AT39" s="23">
        <v>146405.973</v>
      </c>
      <c r="AU39" s="23">
        <v>147989.27799999999</v>
      </c>
      <c r="AV39" s="23">
        <v>149474.264</v>
      </c>
      <c r="AW39" s="23">
        <v>150873.71400000001</v>
      </c>
      <c r="AX39" s="23">
        <v>152201.981</v>
      </c>
      <c r="AY39" s="23">
        <v>153591.076</v>
      </c>
      <c r="AZ39" s="23">
        <v>155070.101</v>
      </c>
      <c r="BA39" s="23">
        <v>156532.141</v>
      </c>
      <c r="BB39" s="23">
        <v>157964.929</v>
      </c>
      <c r="BC39" s="23">
        <v>159383.179</v>
      </c>
      <c r="BD39" s="23">
        <v>160811.932</v>
      </c>
      <c r="BE39" s="23">
        <v>162186.147</v>
      </c>
      <c r="BF39" s="23">
        <v>163523.103</v>
      </c>
      <c r="BG39" s="23">
        <v>164913.05499999999</v>
      </c>
      <c r="BH39" s="23">
        <v>166298.024</v>
      </c>
      <c r="BI39" s="23">
        <v>167658.85399999999</v>
      </c>
      <c r="BJ39" s="23">
        <v>169384.897</v>
      </c>
    </row>
    <row r="40" spans="1:62" s="31" customFormat="1">
      <c r="A40" s="4" t="s">
        <v>343</v>
      </c>
      <c r="B40" s="30">
        <v>302.55678456212399</v>
      </c>
      <c r="C40" s="30">
        <v>323.53197698520103</v>
      </c>
      <c r="D40" s="30">
        <v>341.46537740342399</v>
      </c>
      <c r="E40" s="30">
        <v>364.79482188589799</v>
      </c>
      <c r="F40" s="30">
        <v>410.09123817759001</v>
      </c>
      <c r="G40" s="30">
        <v>475.06939431039399</v>
      </c>
      <c r="H40" s="30">
        <v>539.74736533689395</v>
      </c>
      <c r="I40" s="30">
        <v>629.92107674410295</v>
      </c>
      <c r="J40" s="30">
        <v>742.39797241833503</v>
      </c>
      <c r="K40" s="30">
        <v>734.81511864412801</v>
      </c>
      <c r="L40" s="30">
        <v>782.69573872445005</v>
      </c>
      <c r="M40" s="30">
        <v>880.31030441200596</v>
      </c>
      <c r="N40" s="30">
        <v>950.48254461383499</v>
      </c>
      <c r="O40" s="30">
        <v>1015.22088140889</v>
      </c>
      <c r="P40" s="30">
        <v>1098.07453757044</v>
      </c>
      <c r="Q40" s="30">
        <v>1170.7428157704801</v>
      </c>
      <c r="R40" s="30">
        <v>1281.10597111627</v>
      </c>
      <c r="S40" s="30">
        <v>1400.8992652890399</v>
      </c>
      <c r="T40" s="30">
        <v>1533.3159845233899</v>
      </c>
      <c r="U40" s="30">
        <v>1671.9143926097399</v>
      </c>
      <c r="V40" s="30">
        <v>1577.91173931701</v>
      </c>
      <c r="W40" s="30">
        <v>1625.23502116229</v>
      </c>
      <c r="X40" s="30">
        <v>1759.6080235368599</v>
      </c>
      <c r="AM40" s="4" t="s">
        <v>343</v>
      </c>
      <c r="AN40" s="23">
        <v>12462.335999999999</v>
      </c>
      <c r="AO40" s="23">
        <v>12658.484</v>
      </c>
      <c r="AP40" s="23">
        <v>12855.241</v>
      </c>
      <c r="AQ40" s="23">
        <v>13050.968000000001</v>
      </c>
      <c r="AR40" s="23">
        <v>13244.731</v>
      </c>
      <c r="AS40" s="23">
        <v>13439.201999999999</v>
      </c>
      <c r="AT40" s="23">
        <v>13639.028</v>
      </c>
      <c r="AU40" s="23">
        <v>13841.77</v>
      </c>
      <c r="AV40" s="23">
        <v>14053.478999999999</v>
      </c>
      <c r="AW40" s="23">
        <v>14276.81</v>
      </c>
      <c r="AX40" s="23">
        <v>14500.726000000001</v>
      </c>
      <c r="AY40" s="23">
        <v>14722.584000000001</v>
      </c>
      <c r="AZ40" s="23">
        <v>14945.084999999999</v>
      </c>
      <c r="BA40" s="23">
        <v>15170.208000000001</v>
      </c>
      <c r="BB40" s="23">
        <v>15396.772000000001</v>
      </c>
      <c r="BC40" s="23">
        <v>15623.251</v>
      </c>
      <c r="BD40" s="23">
        <v>15852.803</v>
      </c>
      <c r="BE40" s="23">
        <v>16073.371999999999</v>
      </c>
      <c r="BF40" s="23">
        <v>16274.522000000001</v>
      </c>
      <c r="BG40" s="23">
        <v>16481.304</v>
      </c>
      <c r="BH40" s="23">
        <v>16725.473999999998</v>
      </c>
      <c r="BI40" s="23">
        <v>16974.305</v>
      </c>
      <c r="BJ40" s="23">
        <v>17201.723999999998</v>
      </c>
    </row>
    <row r="41" spans="1:62" s="31" customFormat="1">
      <c r="A41" s="4" t="s">
        <v>344</v>
      </c>
      <c r="B41" s="30">
        <v>840.95735649632104</v>
      </c>
      <c r="C41" s="30">
        <v>716.09029657704502</v>
      </c>
      <c r="D41" s="30">
        <v>797.92108420177203</v>
      </c>
      <c r="E41" s="30">
        <v>998.93371537316898</v>
      </c>
      <c r="F41" s="30">
        <v>1063.87860568829</v>
      </c>
      <c r="G41" s="30">
        <v>1142.33783821458</v>
      </c>
      <c r="H41" s="30">
        <v>1103.08095756082</v>
      </c>
      <c r="I41" s="30">
        <v>1303.7410367146899</v>
      </c>
      <c r="J41" s="30">
        <v>1356.6418755086099</v>
      </c>
      <c r="K41" s="30">
        <v>1249.3024827839299</v>
      </c>
      <c r="L41" s="30">
        <v>1438.0804657281101</v>
      </c>
      <c r="M41" s="30">
        <v>1644.4072117190699</v>
      </c>
      <c r="N41" s="30">
        <v>1698.9187457761</v>
      </c>
      <c r="O41" s="30">
        <v>1628.64207542996</v>
      </c>
      <c r="P41" s="30">
        <v>1546.8817276807999</v>
      </c>
      <c r="Q41" s="30">
        <v>1459.14339274089</v>
      </c>
      <c r="R41" s="30">
        <v>1506.1342824537001</v>
      </c>
      <c r="S41" s="30">
        <v>1563.4671398698099</v>
      </c>
      <c r="T41" s="30">
        <v>1605.0287043916801</v>
      </c>
      <c r="U41" s="30">
        <v>1411.9407285483001</v>
      </c>
      <c r="V41" s="30">
        <v>1404.75116012993</v>
      </c>
      <c r="W41" s="30">
        <v>1764.93448610105</v>
      </c>
      <c r="X41" s="30">
        <v>1704.3947909174799</v>
      </c>
      <c r="AM41" s="4" t="s">
        <v>344</v>
      </c>
      <c r="AN41" s="23">
        <v>88.613</v>
      </c>
      <c r="AO41" s="23">
        <v>90.334999999999994</v>
      </c>
      <c r="AP41" s="23">
        <v>92.263999999999996</v>
      </c>
      <c r="AQ41" s="23">
        <v>94.174999999999997</v>
      </c>
      <c r="AR41" s="23">
        <v>96.084999999999994</v>
      </c>
      <c r="AS41" s="23">
        <v>98.034999999999997</v>
      </c>
      <c r="AT41" s="23">
        <v>100.017</v>
      </c>
      <c r="AU41" s="23">
        <v>102.068</v>
      </c>
      <c r="AV41" s="23">
        <v>104.22199999999999</v>
      </c>
      <c r="AW41" s="23">
        <v>106.467</v>
      </c>
      <c r="AX41" s="23">
        <v>108.70399999999999</v>
      </c>
      <c r="AY41" s="23">
        <v>110.64700000000001</v>
      </c>
      <c r="AZ41" s="23">
        <v>112.28400000000001</v>
      </c>
      <c r="BA41" s="23">
        <v>113.83799999999999</v>
      </c>
      <c r="BB41" s="23">
        <v>115.32599999999999</v>
      </c>
      <c r="BC41" s="23">
        <v>116.815</v>
      </c>
      <c r="BD41" s="23">
        <v>118.47799999999999</v>
      </c>
      <c r="BE41" s="23">
        <v>120.27500000000001</v>
      </c>
      <c r="BF41" s="23">
        <v>122.084</v>
      </c>
      <c r="BG41" s="23">
        <v>123.92100000000001</v>
      </c>
      <c r="BH41" s="23">
        <v>126.099</v>
      </c>
      <c r="BI41" s="23">
        <v>128.37700000000001</v>
      </c>
      <c r="BJ41" s="23">
        <v>130.46899999999999</v>
      </c>
    </row>
    <row r="42" spans="1:62" s="31" customFormat="1">
      <c r="A42" s="4" t="s">
        <v>345</v>
      </c>
      <c r="B42" s="30">
        <v>332.54950834777202</v>
      </c>
      <c r="C42" s="30">
        <v>331.06087554598503</v>
      </c>
      <c r="D42" s="30">
        <v>340.14153436717902</v>
      </c>
      <c r="E42" s="30">
        <v>383.943460188872</v>
      </c>
      <c r="F42" s="30">
        <v>446.73431183226398</v>
      </c>
      <c r="G42" s="30">
        <v>503.39404909184401</v>
      </c>
      <c r="H42" s="30">
        <v>606.39527538635696</v>
      </c>
      <c r="I42" s="30">
        <v>756.45507929888197</v>
      </c>
      <c r="J42" s="30">
        <v>934.141669554175</v>
      </c>
      <c r="K42" s="30">
        <v>972.23350814581295</v>
      </c>
      <c r="L42" s="30">
        <v>1156.56606262993</v>
      </c>
      <c r="M42" s="30">
        <v>1388.5713768845301</v>
      </c>
      <c r="N42" s="30">
        <v>1565.7802318460299</v>
      </c>
      <c r="O42" s="30">
        <v>1809.2259680756899</v>
      </c>
      <c r="P42" s="30">
        <v>1982.8906701453</v>
      </c>
      <c r="Q42" s="30">
        <v>2120.16469501335</v>
      </c>
      <c r="R42" s="30">
        <v>2293.5509973076</v>
      </c>
      <c r="S42" s="30">
        <v>2439.4624116096402</v>
      </c>
      <c r="T42" s="30">
        <v>2553.3604179214899</v>
      </c>
      <c r="U42" s="30">
        <v>2598.5057947226201</v>
      </c>
      <c r="V42" s="30">
        <v>2611.6856070814301</v>
      </c>
      <c r="W42" s="30">
        <v>2568.92408238079</v>
      </c>
      <c r="X42" s="30">
        <v>2040.3416746600999</v>
      </c>
      <c r="AM42" s="4" t="s">
        <v>345</v>
      </c>
      <c r="AN42" s="23">
        <v>5431.2120000000004</v>
      </c>
      <c r="AO42" s="23">
        <v>5521.482</v>
      </c>
      <c r="AP42" s="23">
        <v>5610.8890000000001</v>
      </c>
      <c r="AQ42" s="23">
        <v>5697.9449999999997</v>
      </c>
      <c r="AR42" s="23">
        <v>5781.6260000000002</v>
      </c>
      <c r="AS42" s="23">
        <v>5869.5230000000001</v>
      </c>
      <c r="AT42" s="23">
        <v>5963.2</v>
      </c>
      <c r="AU42" s="23">
        <v>6056.2359999999999</v>
      </c>
      <c r="AV42" s="23">
        <v>6148.9690000000001</v>
      </c>
      <c r="AW42" s="23">
        <v>6241.6419999999998</v>
      </c>
      <c r="AX42" s="23">
        <v>6334.1940000000004</v>
      </c>
      <c r="AY42" s="23">
        <v>6426.59</v>
      </c>
      <c r="AZ42" s="23">
        <v>6518.9780000000001</v>
      </c>
      <c r="BA42" s="23">
        <v>6611.3850000000002</v>
      </c>
      <c r="BB42" s="23">
        <v>6703.1719999999996</v>
      </c>
      <c r="BC42" s="23">
        <v>6801.6450000000004</v>
      </c>
      <c r="BD42" s="23">
        <v>6908.8019999999997</v>
      </c>
      <c r="BE42" s="23">
        <v>7018.1469999999999</v>
      </c>
      <c r="BF42" s="23">
        <v>7128.0450000000001</v>
      </c>
      <c r="BG42" s="23">
        <v>7237.6360000000004</v>
      </c>
      <c r="BH42" s="23">
        <v>7346.5330000000004</v>
      </c>
      <c r="BI42" s="23">
        <v>7453.1940000000004</v>
      </c>
      <c r="BJ42" s="23">
        <v>7559.0069999999996</v>
      </c>
    </row>
    <row r="43" spans="1:62" s="31" customFormat="1">
      <c r="A43" s="4" t="s">
        <v>346</v>
      </c>
      <c r="B43" s="30">
        <v>159.76268016991301</v>
      </c>
      <c r="C43" s="30">
        <v>165.90125961177901</v>
      </c>
      <c r="D43" s="30">
        <v>223.086969245913</v>
      </c>
      <c r="E43" s="30">
        <v>211.50895205997401</v>
      </c>
      <c r="F43" s="30">
        <v>216.60722076785899</v>
      </c>
      <c r="G43" s="30">
        <v>249.99394153670599</v>
      </c>
      <c r="H43" s="30">
        <v>288.04489672072998</v>
      </c>
      <c r="I43" s="30">
        <v>376.35012480307</v>
      </c>
      <c r="J43" s="30">
        <v>530.77605106535304</v>
      </c>
      <c r="K43" s="30">
        <v>671.92187813557598</v>
      </c>
      <c r="L43" s="30">
        <v>839.11913349209203</v>
      </c>
      <c r="M43" s="30">
        <v>1162.54711019925</v>
      </c>
      <c r="N43" s="30">
        <v>1214.9731867466601</v>
      </c>
      <c r="O43" s="30">
        <v>1226.8819420515599</v>
      </c>
      <c r="P43" s="30">
        <v>1298.15157893579</v>
      </c>
      <c r="Q43" s="30">
        <v>1214.81533744735</v>
      </c>
      <c r="R43" s="30">
        <v>1224.3686324053599</v>
      </c>
      <c r="S43" s="30">
        <v>1233.56360462456</v>
      </c>
      <c r="T43" s="30">
        <v>1315.01621141184</v>
      </c>
      <c r="U43" s="30">
        <v>1353.7320765714001</v>
      </c>
      <c r="V43" s="30">
        <v>1496.91037036794</v>
      </c>
      <c r="W43" s="30">
        <v>1332.4455771923799</v>
      </c>
      <c r="X43" s="30">
        <v>1203.6302203832299</v>
      </c>
      <c r="AM43" s="4" t="s">
        <v>346</v>
      </c>
      <c r="AN43" s="23">
        <v>45290.841</v>
      </c>
      <c r="AO43" s="23">
        <v>45771.139000000003</v>
      </c>
      <c r="AP43" s="23">
        <v>46232.652999999998</v>
      </c>
      <c r="AQ43" s="23">
        <v>46667.192000000003</v>
      </c>
      <c r="AR43" s="23">
        <v>47068.771999999997</v>
      </c>
      <c r="AS43" s="23">
        <v>47438.364999999998</v>
      </c>
      <c r="AT43" s="23">
        <v>47785.135000000002</v>
      </c>
      <c r="AU43" s="23">
        <v>48125.042999999998</v>
      </c>
      <c r="AV43" s="23">
        <v>48390.792999999998</v>
      </c>
      <c r="AW43" s="23">
        <v>48660.459000000003</v>
      </c>
      <c r="AX43" s="23">
        <v>49024.381999999998</v>
      </c>
      <c r="AY43" s="23">
        <v>49419.82</v>
      </c>
      <c r="AZ43" s="23">
        <v>49837.446000000004</v>
      </c>
      <c r="BA43" s="23">
        <v>50262.658000000003</v>
      </c>
      <c r="BB43" s="23">
        <v>50681.633999999998</v>
      </c>
      <c r="BC43" s="23">
        <v>51089.055999999997</v>
      </c>
      <c r="BD43" s="23">
        <v>51495.696000000004</v>
      </c>
      <c r="BE43" s="23">
        <v>51894.938000000002</v>
      </c>
      <c r="BF43" s="23">
        <v>52272.247000000003</v>
      </c>
      <c r="BG43" s="23">
        <v>52640.713000000003</v>
      </c>
      <c r="BH43" s="23">
        <v>53016.521999999997</v>
      </c>
      <c r="BI43" s="23">
        <v>53387.101999999999</v>
      </c>
      <c r="BJ43" s="23">
        <v>53756.786999999997</v>
      </c>
    </row>
    <row r="44" spans="1:62" s="31" customFormat="1">
      <c r="A44" s="4" t="s">
        <v>347</v>
      </c>
      <c r="B44" s="30">
        <v>233.32641605241699</v>
      </c>
      <c r="C44" s="30">
        <v>236.05102661586201</v>
      </c>
      <c r="D44" s="30">
        <v>236.028142434773</v>
      </c>
      <c r="E44" s="30">
        <v>258.53966165321202</v>
      </c>
      <c r="F44" s="30">
        <v>291.64538480013402</v>
      </c>
      <c r="G44" s="30">
        <v>331.47880917463698</v>
      </c>
      <c r="H44" s="30">
        <v>362.46764373207299</v>
      </c>
      <c r="I44" s="30">
        <v>444.527989456341</v>
      </c>
      <c r="J44" s="30">
        <v>477.66041817794002</v>
      </c>
      <c r="K44" s="30">
        <v>524.63922353490898</v>
      </c>
      <c r="L44" s="30">
        <v>676.124876227443</v>
      </c>
      <c r="M44" s="30">
        <v>772.557871203795</v>
      </c>
      <c r="N44" s="30">
        <v>755.16050694585601</v>
      </c>
      <c r="O44" s="30">
        <v>765.53950156816995</v>
      </c>
      <c r="P44" s="30">
        <v>816.77964588154998</v>
      </c>
      <c r="Q44" s="30">
        <v>857.18505265111105</v>
      </c>
      <c r="R44" s="30">
        <v>871.76588560834205</v>
      </c>
      <c r="S44" s="30">
        <v>1044.69251471395</v>
      </c>
      <c r="T44" s="30">
        <v>1113.13749761549</v>
      </c>
      <c r="U44" s="30">
        <v>1188.5288874857699</v>
      </c>
      <c r="V44" s="30">
        <v>1119.6091984751599</v>
      </c>
      <c r="W44" s="30">
        <v>1226.70774210371</v>
      </c>
      <c r="X44" s="30">
        <v>1290.0103011281999</v>
      </c>
      <c r="AM44" s="4" t="s">
        <v>347</v>
      </c>
      <c r="AN44" s="23">
        <v>24546.508999999998</v>
      </c>
      <c r="AO44" s="23">
        <v>24946.748</v>
      </c>
      <c r="AP44" s="23">
        <v>25328.981</v>
      </c>
      <c r="AQ44" s="23">
        <v>25688.758000000002</v>
      </c>
      <c r="AR44" s="23">
        <v>26016.655999999999</v>
      </c>
      <c r="AS44" s="23">
        <v>26309.457999999999</v>
      </c>
      <c r="AT44" s="23">
        <v>26565.424999999999</v>
      </c>
      <c r="AU44" s="23">
        <v>26788.491999999998</v>
      </c>
      <c r="AV44" s="23">
        <v>26990.037</v>
      </c>
      <c r="AW44" s="23">
        <v>27173.035</v>
      </c>
      <c r="AX44" s="23">
        <v>27341.952000000001</v>
      </c>
      <c r="AY44" s="23">
        <v>27464.493999999999</v>
      </c>
      <c r="AZ44" s="23">
        <v>27534.915000000001</v>
      </c>
      <c r="BA44" s="23">
        <v>27589.995999999999</v>
      </c>
      <c r="BB44" s="23">
        <v>27672.37</v>
      </c>
      <c r="BC44" s="23">
        <v>27823.629000000001</v>
      </c>
      <c r="BD44" s="23">
        <v>27955.462</v>
      </c>
      <c r="BE44" s="23">
        <v>28011.258000000002</v>
      </c>
      <c r="BF44" s="23">
        <v>28079.688999999998</v>
      </c>
      <c r="BG44" s="23">
        <v>28414.063999999998</v>
      </c>
      <c r="BH44" s="23">
        <v>28966.574000000001</v>
      </c>
      <c r="BI44" s="23">
        <v>29475.01</v>
      </c>
      <c r="BJ44" s="23">
        <v>29715.436000000002</v>
      </c>
    </row>
    <row r="45" spans="1:62" s="31" customFormat="1">
      <c r="A45" s="4" t="s">
        <v>348</v>
      </c>
      <c r="B45" s="30">
        <v>953.87428252290499</v>
      </c>
      <c r="C45" s="30">
        <v>951.540038942808</v>
      </c>
      <c r="D45" s="30">
        <v>785.67434339851297</v>
      </c>
      <c r="E45" s="30">
        <v>905.57710904016699</v>
      </c>
      <c r="F45" s="30">
        <v>991.97754518030399</v>
      </c>
      <c r="G45" s="30">
        <v>1145.9013515875799</v>
      </c>
      <c r="H45" s="30">
        <v>1250.95236420279</v>
      </c>
      <c r="I45" s="30">
        <v>1377.85381277139</v>
      </c>
      <c r="J45" s="30">
        <v>1504.52336201363</v>
      </c>
      <c r="K45" s="30">
        <v>1526.1594609798799</v>
      </c>
      <c r="L45" s="30">
        <v>1661.9883046165</v>
      </c>
      <c r="M45" s="30">
        <v>1921.3615186733</v>
      </c>
      <c r="N45" s="30">
        <v>2087.52184447738</v>
      </c>
      <c r="O45" s="30">
        <v>2208.0755902557999</v>
      </c>
      <c r="P45" s="30">
        <v>2235.7425342026299</v>
      </c>
      <c r="Q45" s="30">
        <v>2134.8036807150502</v>
      </c>
      <c r="R45" s="30">
        <v>2196.2775156388602</v>
      </c>
      <c r="S45" s="30">
        <v>2283.5811242218501</v>
      </c>
      <c r="T45" s="30">
        <v>2450.4751240137498</v>
      </c>
      <c r="U45" s="30">
        <v>2398.7663648821999</v>
      </c>
      <c r="V45" s="30">
        <v>2222.45868993972</v>
      </c>
      <c r="W45" s="30">
        <v>2232.5144333517201</v>
      </c>
      <c r="X45" s="30">
        <v>2205.3140044563102</v>
      </c>
      <c r="AM45" s="4" t="s">
        <v>348</v>
      </c>
      <c r="AN45" s="23">
        <v>440.46899999999999</v>
      </c>
      <c r="AO45" s="23">
        <v>449.125</v>
      </c>
      <c r="AP45" s="23">
        <v>457.67099999999999</v>
      </c>
      <c r="AQ45" s="23">
        <v>466.154</v>
      </c>
      <c r="AR45" s="23">
        <v>474.61099999999999</v>
      </c>
      <c r="AS45" s="23">
        <v>483.08</v>
      </c>
      <c r="AT45" s="23">
        <v>491.59399999999999</v>
      </c>
      <c r="AU45" s="23">
        <v>500.15600000000001</v>
      </c>
      <c r="AV45" s="23">
        <v>508.79</v>
      </c>
      <c r="AW45" s="23">
        <v>518.14099999999996</v>
      </c>
      <c r="AX45" s="23">
        <v>532.96799999999996</v>
      </c>
      <c r="AY45" s="23">
        <v>552.94500000000005</v>
      </c>
      <c r="AZ45" s="23">
        <v>573.60599999999999</v>
      </c>
      <c r="BA45" s="23">
        <v>594.94500000000005</v>
      </c>
      <c r="BB45" s="23">
        <v>616.90800000000002</v>
      </c>
      <c r="BC45" s="23">
        <v>639.41499999999996</v>
      </c>
      <c r="BD45" s="23">
        <v>662.37900000000002</v>
      </c>
      <c r="BE45" s="23">
        <v>685.67200000000003</v>
      </c>
      <c r="BF45" s="23">
        <v>709.101</v>
      </c>
      <c r="BG45" s="23">
        <v>728.14700000000005</v>
      </c>
      <c r="BH45" s="23">
        <v>744.49800000000005</v>
      </c>
      <c r="BI45" s="23">
        <v>762.59100000000001</v>
      </c>
      <c r="BJ45" s="23">
        <v>781.06600000000003</v>
      </c>
    </row>
    <row r="46" spans="1:62" s="31" customFormat="1">
      <c r="A46" s="4" t="s">
        <v>349</v>
      </c>
      <c r="B46" s="30">
        <v>417.92171319276798</v>
      </c>
      <c r="C46" s="30">
        <v>534.66277417382503</v>
      </c>
      <c r="D46" s="30">
        <v>516.09378885469903</v>
      </c>
      <c r="E46" s="30">
        <v>529.17539475203398</v>
      </c>
      <c r="F46" s="30">
        <v>465.89426198401799</v>
      </c>
      <c r="G46" s="30">
        <v>476.896352365025</v>
      </c>
      <c r="H46" s="30">
        <v>456.27633716884901</v>
      </c>
      <c r="I46" s="30">
        <v>532.48532219172296</v>
      </c>
      <c r="J46" s="30">
        <v>621.71184074794098</v>
      </c>
      <c r="K46" s="30">
        <v>682.17208082286902</v>
      </c>
      <c r="L46" s="30">
        <v>810.14160494484997</v>
      </c>
      <c r="M46" s="30">
        <v>936.59834443869397</v>
      </c>
      <c r="N46" s="30">
        <v>1019.9648678534101</v>
      </c>
      <c r="O46" s="30">
        <v>1201.42358131986</v>
      </c>
      <c r="P46" s="30">
        <v>1221.53426989525</v>
      </c>
      <c r="Q46" s="30">
        <v>1322.92911338657</v>
      </c>
      <c r="R46" s="30">
        <v>1349.5467979571399</v>
      </c>
      <c r="S46" s="30">
        <v>1285.5239459957199</v>
      </c>
      <c r="T46" s="30">
        <v>1241.1645003942599</v>
      </c>
      <c r="U46" s="30">
        <v>1583.078584828</v>
      </c>
      <c r="V46" s="30">
        <v>1663.55966061407</v>
      </c>
      <c r="W46" s="30">
        <v>2741.9508290295798</v>
      </c>
      <c r="X46" s="30">
        <v>2389.2958884541499</v>
      </c>
      <c r="AM46" s="4" t="s">
        <v>349</v>
      </c>
      <c r="AN46" s="23">
        <v>745.08799999999997</v>
      </c>
      <c r="AO46" s="23">
        <v>812.24900000000002</v>
      </c>
      <c r="AP46" s="23">
        <v>879.15899999999999</v>
      </c>
      <c r="AQ46" s="23">
        <v>916.87800000000004</v>
      </c>
      <c r="AR46" s="23">
        <v>929.07399999999996</v>
      </c>
      <c r="AS46" s="23">
        <v>948.31100000000004</v>
      </c>
      <c r="AT46" s="23">
        <v>976.59699999999998</v>
      </c>
      <c r="AU46" s="23">
        <v>1004.889</v>
      </c>
      <c r="AV46" s="23">
        <v>1032.4290000000001</v>
      </c>
      <c r="AW46" s="23">
        <v>1058.7819999999999</v>
      </c>
      <c r="AX46" s="23">
        <v>1084.6790000000001</v>
      </c>
      <c r="AY46" s="23">
        <v>1110.2070000000001</v>
      </c>
      <c r="AZ46" s="23">
        <v>1134.885</v>
      </c>
      <c r="BA46" s="23">
        <v>1158.6949999999999</v>
      </c>
      <c r="BB46" s="23">
        <v>1181.903</v>
      </c>
      <c r="BC46" s="23">
        <v>1205.1310000000001</v>
      </c>
      <c r="BD46" s="23">
        <v>1228.3119999999999</v>
      </c>
      <c r="BE46" s="23">
        <v>1251.703</v>
      </c>
      <c r="BF46" s="23">
        <v>1275.9590000000001</v>
      </c>
      <c r="BG46" s="23">
        <v>1300.9449999999999</v>
      </c>
      <c r="BH46" s="23">
        <v>1326.0530000000001</v>
      </c>
      <c r="BI46" s="23">
        <v>1350.1389999999999</v>
      </c>
      <c r="BJ46" s="23">
        <v>1369.2950000000001</v>
      </c>
    </row>
    <row r="47" spans="1:62" s="31" customFormat="1">
      <c r="A47" s="4" t="s">
        <v>350</v>
      </c>
      <c r="B47" s="30">
        <v>1435.37103504622</v>
      </c>
      <c r="C47" s="30">
        <v>1380.1782420536799</v>
      </c>
      <c r="D47" s="30">
        <v>1616.6181997398101</v>
      </c>
      <c r="E47" s="30">
        <v>1898.82213430312</v>
      </c>
      <c r="F47" s="30">
        <v>2208.9633577173399</v>
      </c>
      <c r="G47" s="30">
        <v>2187.1819946760902</v>
      </c>
      <c r="H47" s="30">
        <v>2282.4681100338998</v>
      </c>
      <c r="I47" s="30">
        <v>2661.9039379709002</v>
      </c>
      <c r="J47" s="30">
        <v>2921.08687624603</v>
      </c>
      <c r="K47" s="30">
        <v>2587.0198068494401</v>
      </c>
      <c r="L47" s="30">
        <v>2975.89563141184</v>
      </c>
      <c r="M47" s="30">
        <v>3575.0087614480799</v>
      </c>
      <c r="N47" s="30">
        <v>3427.4163357799498</v>
      </c>
      <c r="O47" s="30">
        <v>3435.74863137597</v>
      </c>
      <c r="P47" s="30">
        <v>3448.6789026237002</v>
      </c>
      <c r="Q47" s="30">
        <v>3327.5546072769498</v>
      </c>
      <c r="R47" s="30">
        <v>3801.8224184752899</v>
      </c>
      <c r="S47" s="30">
        <v>4183.2058857906904</v>
      </c>
      <c r="T47" s="30">
        <v>4421.7213745281997</v>
      </c>
      <c r="U47" s="30">
        <v>4942.8063065078904</v>
      </c>
      <c r="V47" s="30">
        <v>4675.39596939279</v>
      </c>
      <c r="W47" s="30">
        <v>5370.4192705283604</v>
      </c>
      <c r="X47" s="30">
        <v>5219.2594090028297</v>
      </c>
      <c r="AM47" s="4" t="s">
        <v>350</v>
      </c>
      <c r="AN47" s="23">
        <v>9.5440000000000005</v>
      </c>
      <c r="AO47" s="23">
        <v>9.5860000000000003</v>
      </c>
      <c r="AP47" s="23">
        <v>9.6229999999999993</v>
      </c>
      <c r="AQ47" s="23">
        <v>9.6950000000000003</v>
      </c>
      <c r="AR47" s="23">
        <v>9.8160000000000007</v>
      </c>
      <c r="AS47" s="23">
        <v>9.94</v>
      </c>
      <c r="AT47" s="23">
        <v>10.055999999999999</v>
      </c>
      <c r="AU47" s="23">
        <v>10.182</v>
      </c>
      <c r="AV47" s="23">
        <v>10.321</v>
      </c>
      <c r="AW47" s="23">
        <v>10.461</v>
      </c>
      <c r="AX47" s="23">
        <v>10.614000000000001</v>
      </c>
      <c r="AY47" s="23">
        <v>10.78</v>
      </c>
      <c r="AZ47" s="23">
        <v>10.933999999999999</v>
      </c>
      <c r="BA47" s="23">
        <v>11.000999999999999</v>
      </c>
      <c r="BB47" s="23">
        <v>10.984</v>
      </c>
      <c r="BC47" s="23">
        <v>10.962999999999999</v>
      </c>
      <c r="BD47" s="23">
        <v>10.93</v>
      </c>
      <c r="BE47" s="23">
        <v>10.869</v>
      </c>
      <c r="BF47" s="23">
        <v>10.750999999999999</v>
      </c>
      <c r="BG47" s="23">
        <v>10.581</v>
      </c>
      <c r="BH47" s="23">
        <v>10.398999999999999</v>
      </c>
      <c r="BI47" s="23">
        <v>10.194000000000001</v>
      </c>
      <c r="BJ47" s="23">
        <v>9.9920000000000009</v>
      </c>
    </row>
    <row r="48" spans="1:62" s="31" customFormat="1">
      <c r="A48" s="4" t="s">
        <v>351</v>
      </c>
      <c r="B48" s="30">
        <v>583.21637233176705</v>
      </c>
      <c r="C48" s="30">
        <v>587.16907870385705</v>
      </c>
      <c r="D48" s="30">
        <v>622.92377755206496</v>
      </c>
      <c r="E48" s="30">
        <v>671.43620184687302</v>
      </c>
      <c r="F48" s="30">
        <v>753.21212175661503</v>
      </c>
      <c r="G48" s="30">
        <v>893.08460235437201</v>
      </c>
      <c r="H48" s="30">
        <v>1038.5216629502099</v>
      </c>
      <c r="I48" s="30">
        <v>1132.1525405750101</v>
      </c>
      <c r="J48" s="30">
        <v>1302.97897565218</v>
      </c>
      <c r="K48" s="30">
        <v>1184.3524655650001</v>
      </c>
      <c r="L48" s="30">
        <v>1249.0631776441701</v>
      </c>
      <c r="M48" s="30">
        <v>1219.9456137075499</v>
      </c>
      <c r="N48" s="30">
        <v>1223.13562480209</v>
      </c>
      <c r="O48" s="30">
        <v>1287.9960227936499</v>
      </c>
      <c r="P48" s="30">
        <v>1197.1235056717601</v>
      </c>
      <c r="Q48" s="30">
        <v>870.33359636008799</v>
      </c>
      <c r="R48" s="30">
        <v>639.76501694752301</v>
      </c>
      <c r="S48" s="30">
        <v>612.35305356678202</v>
      </c>
      <c r="T48" s="30">
        <v>866.22718818011401</v>
      </c>
      <c r="U48" s="30">
        <v>411.46036755176101</v>
      </c>
      <c r="V48" s="30">
        <v>291.67907428820001</v>
      </c>
      <c r="W48" s="30">
        <v>271.99410672045502</v>
      </c>
      <c r="X48" s="30">
        <v>326.65158603589902</v>
      </c>
      <c r="AM48" s="4" t="s">
        <v>351</v>
      </c>
      <c r="AN48" s="23">
        <v>19624.141</v>
      </c>
      <c r="AO48" s="23">
        <v>20226.147000000001</v>
      </c>
      <c r="AP48" s="23">
        <v>20835.085999999999</v>
      </c>
      <c r="AQ48" s="23">
        <v>21456.379000000001</v>
      </c>
      <c r="AR48" s="23">
        <v>22095.167000000001</v>
      </c>
      <c r="AS48" s="23">
        <v>22790.084999999999</v>
      </c>
      <c r="AT48" s="23">
        <v>23543.082999999999</v>
      </c>
      <c r="AU48" s="23">
        <v>24318.081999999999</v>
      </c>
      <c r="AV48" s="23">
        <v>25111.940999999999</v>
      </c>
      <c r="AW48" s="23">
        <v>25927.723999999998</v>
      </c>
      <c r="AX48" s="23">
        <v>26754.386999999999</v>
      </c>
      <c r="AY48" s="23">
        <v>27582.897000000001</v>
      </c>
      <c r="AZ48" s="23">
        <v>28433.647000000001</v>
      </c>
      <c r="BA48" s="23">
        <v>29312.952000000001</v>
      </c>
      <c r="BB48" s="23">
        <v>30226.309000000001</v>
      </c>
      <c r="BC48" s="23">
        <v>31159.379000000001</v>
      </c>
      <c r="BD48" s="23">
        <v>32109.01</v>
      </c>
      <c r="BE48" s="23">
        <v>33090.921000000002</v>
      </c>
      <c r="BF48" s="23">
        <v>34085.182000000001</v>
      </c>
      <c r="BG48" s="23">
        <v>35111.408000000003</v>
      </c>
      <c r="BH48" s="23">
        <v>36134.862999999998</v>
      </c>
      <c r="BI48" s="23">
        <v>37140.230000000003</v>
      </c>
      <c r="BJ48" s="23">
        <v>38222.875999999997</v>
      </c>
    </row>
    <row r="49" spans="1:62" s="31" customFormat="1">
      <c r="A49" s="22" t="s">
        <v>352</v>
      </c>
      <c r="B49" s="5"/>
      <c r="C49" s="5"/>
      <c r="D49" s="5"/>
      <c r="E49" s="5"/>
      <c r="F49" s="5"/>
      <c r="G49" s="5"/>
      <c r="H49" s="5"/>
      <c r="I49" s="5"/>
      <c r="J49" s="5"/>
      <c r="K49" s="5"/>
      <c r="L49" s="5"/>
      <c r="M49" s="5"/>
      <c r="N49" s="5"/>
      <c r="O49" s="5"/>
      <c r="P49" s="5"/>
      <c r="Q49" s="5"/>
      <c r="R49" s="5"/>
      <c r="S49" s="5"/>
      <c r="T49" s="5"/>
      <c r="U49" s="5"/>
      <c r="V49" s="5"/>
      <c r="W49" s="5"/>
      <c r="X49" s="5"/>
      <c r="AM49" s="22" t="s">
        <v>352</v>
      </c>
      <c r="AN49" s="3"/>
      <c r="AO49" s="3"/>
      <c r="AP49" s="3"/>
      <c r="AQ49" s="3"/>
      <c r="AR49" s="3"/>
      <c r="AS49" s="3"/>
      <c r="AT49" s="3"/>
      <c r="AU49" s="3"/>
      <c r="AV49" s="3"/>
      <c r="AW49" s="3"/>
      <c r="AX49" s="3"/>
      <c r="AY49" s="3"/>
      <c r="AZ49" s="3"/>
      <c r="BA49" s="3"/>
      <c r="BB49" s="3"/>
      <c r="BC49" s="3"/>
      <c r="BD49" s="3"/>
      <c r="BE49" s="3"/>
      <c r="BF49" s="3"/>
      <c r="BG49" s="3"/>
      <c r="BH49" s="3"/>
      <c r="BI49" s="3"/>
      <c r="BJ49" s="3"/>
    </row>
    <row r="50" spans="1:62" s="31" customFormat="1">
      <c r="A50" s="4" t="s">
        <v>353</v>
      </c>
      <c r="B50" s="30">
        <v>760.93074439437498</v>
      </c>
      <c r="C50" s="30">
        <v>732.50872806469897</v>
      </c>
      <c r="D50" s="30">
        <v>665.15454735417302</v>
      </c>
      <c r="E50" s="30">
        <v>554.00537685540303</v>
      </c>
      <c r="F50" s="30">
        <v>704.07344690362595</v>
      </c>
      <c r="G50" s="30">
        <v>765.98694238486701</v>
      </c>
      <c r="H50" s="30">
        <v>820.12077026318502</v>
      </c>
      <c r="I50" s="30">
        <v>1003.3131897415</v>
      </c>
      <c r="J50" s="30">
        <v>1056.34523120053</v>
      </c>
      <c r="K50" s="30">
        <v>1165.76760339272</v>
      </c>
      <c r="L50" s="30">
        <v>1220.3691080676199</v>
      </c>
      <c r="M50" s="30">
        <v>1299.3409324604199</v>
      </c>
      <c r="N50" s="30">
        <v>1344.1609118272499</v>
      </c>
      <c r="O50" s="30">
        <v>1446.41651399287</v>
      </c>
      <c r="P50" s="30">
        <v>1435.5987723017199</v>
      </c>
      <c r="Q50" s="30">
        <v>1344.63636299923</v>
      </c>
      <c r="R50" s="30">
        <v>1249.84070513247</v>
      </c>
      <c r="S50" s="30">
        <v>1405.44737726882</v>
      </c>
      <c r="T50" s="30">
        <v>1428.4226360289199</v>
      </c>
      <c r="U50" s="30">
        <v>1260.28696707477</v>
      </c>
      <c r="V50" s="30">
        <v>1463.5226878221499</v>
      </c>
      <c r="W50" s="30">
        <v>1663.5616943561599</v>
      </c>
      <c r="X50" s="30">
        <v>1618.5824273087601</v>
      </c>
      <c r="AM50" s="4" t="s">
        <v>353</v>
      </c>
      <c r="AN50" s="23">
        <v>8303.1509999999998</v>
      </c>
      <c r="AO50" s="23">
        <v>8455.9179999999997</v>
      </c>
      <c r="AP50" s="23">
        <v>8607.6409999999996</v>
      </c>
      <c r="AQ50" s="23">
        <v>8759.9120000000003</v>
      </c>
      <c r="AR50" s="23">
        <v>8910.2630000000008</v>
      </c>
      <c r="AS50" s="23">
        <v>9061.2729999999992</v>
      </c>
      <c r="AT50" s="23">
        <v>9216.5619999999999</v>
      </c>
      <c r="AU50" s="23">
        <v>9373.2960000000003</v>
      </c>
      <c r="AV50" s="23">
        <v>9530.7739999999994</v>
      </c>
      <c r="AW50" s="23">
        <v>9689.5810000000001</v>
      </c>
      <c r="AX50" s="23">
        <v>9803.2939999999999</v>
      </c>
      <c r="AY50" s="23">
        <v>9914.9040000000005</v>
      </c>
      <c r="AZ50" s="23">
        <v>10069.771000000001</v>
      </c>
      <c r="BA50" s="23">
        <v>10222.361999999999</v>
      </c>
      <c r="BB50" s="23">
        <v>10373.235000000001</v>
      </c>
      <c r="BC50" s="23">
        <v>10523.242</v>
      </c>
      <c r="BD50" s="23">
        <v>10671.457</v>
      </c>
      <c r="BE50" s="23">
        <v>10817.754000000001</v>
      </c>
      <c r="BF50" s="23">
        <v>10962.361999999999</v>
      </c>
      <c r="BG50" s="23">
        <v>11105.163</v>
      </c>
      <c r="BH50" s="23">
        <v>11243.848</v>
      </c>
      <c r="BI50" s="23">
        <v>11374.585999999999</v>
      </c>
      <c r="BJ50" s="23">
        <v>11503.606</v>
      </c>
    </row>
    <row r="51" spans="1:6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AM51" s="24" t="s">
        <v>354</v>
      </c>
      <c r="AN51" s="25"/>
      <c r="AO51" s="25"/>
      <c r="AP51" s="25"/>
      <c r="AQ51" s="25"/>
      <c r="AR51" s="25"/>
      <c r="AS51" s="25"/>
      <c r="AT51" s="25"/>
      <c r="AU51" s="25"/>
      <c r="AV51" s="25"/>
      <c r="AW51" s="25"/>
      <c r="AX51" s="25"/>
      <c r="AY51" s="25"/>
      <c r="AZ51" s="25"/>
      <c r="BA51" s="25"/>
      <c r="BB51" s="25"/>
      <c r="BC51" s="25"/>
      <c r="BD51" s="25"/>
      <c r="BE51" s="25"/>
      <c r="BF51" s="25"/>
      <c r="BG51" s="25"/>
      <c r="BH51" s="25"/>
      <c r="BI51" s="25"/>
      <c r="BJ51" s="25"/>
    </row>
    <row r="52" spans="1:62" s="33" customFormat="1" ht="29.65" customHeight="1">
      <c r="A52" s="26" t="s">
        <v>355</v>
      </c>
      <c r="B52" s="32">
        <f t="shared" ref="B52:X52" si="0">SUMPRODUCT(B4:B50,AN4:AN50)/SUM(AN4:AN50)</f>
        <v>285.92157410244533</v>
      </c>
      <c r="C52" s="32">
        <f t="shared" si="0"/>
        <v>286.32122691978032</v>
      </c>
      <c r="D52" s="32">
        <f t="shared" si="0"/>
        <v>301.04470347307648</v>
      </c>
      <c r="E52" s="32">
        <f t="shared" si="0"/>
        <v>328.00307989627589</v>
      </c>
      <c r="F52" s="32">
        <f t="shared" si="0"/>
        <v>369.14443193260325</v>
      </c>
      <c r="G52" s="32">
        <f t="shared" si="0"/>
        <v>424.69004116316069</v>
      </c>
      <c r="H52" s="32">
        <f t="shared" si="0"/>
        <v>498.32315058640233</v>
      </c>
      <c r="I52" s="32">
        <f t="shared" si="0"/>
        <v>588.13117193298956</v>
      </c>
      <c r="J52" s="32">
        <f t="shared" si="0"/>
        <v>711.87440494184159</v>
      </c>
      <c r="K52" s="32">
        <f t="shared" si="0"/>
        <v>697.99102882081729</v>
      </c>
      <c r="L52" s="32">
        <f t="shared" si="0"/>
        <v>773.68049499717051</v>
      </c>
      <c r="M52" s="32">
        <f t="shared" si="0"/>
        <v>887.95207830202946</v>
      </c>
      <c r="N52" s="32">
        <f t="shared" si="0"/>
        <v>916.07959933865811</v>
      </c>
      <c r="O52" s="32">
        <f t="shared" si="0"/>
        <v>967.0322078115023</v>
      </c>
      <c r="P52" s="32">
        <f t="shared" si="0"/>
        <v>1045.5944548105465</v>
      </c>
      <c r="Q52" s="32">
        <f t="shared" si="0"/>
        <v>986.99467372710012</v>
      </c>
      <c r="R52" s="32">
        <f t="shared" si="0"/>
        <v>996.91253082242304</v>
      </c>
      <c r="S52" s="32">
        <f t="shared" si="0"/>
        <v>1088.0840550584842</v>
      </c>
      <c r="T52" s="32">
        <f t="shared" si="0"/>
        <v>1046.6952485120858</v>
      </c>
      <c r="U52" s="32">
        <f t="shared" si="0"/>
        <v>1034.8693680529514</v>
      </c>
      <c r="V52" s="32">
        <f t="shared" si="0"/>
        <v>1010.715683867473</v>
      </c>
      <c r="W52" s="32">
        <f t="shared" si="0"/>
        <v>1072.4076164741618</v>
      </c>
      <c r="X52" s="32">
        <f t="shared" si="0"/>
        <v>1147.3175037290339</v>
      </c>
      <c r="AM52" s="26" t="s">
        <v>355</v>
      </c>
      <c r="AN52" s="27">
        <v>673774.11899999995</v>
      </c>
      <c r="AO52" s="27">
        <v>690025.18</v>
      </c>
      <c r="AP52" s="27">
        <v>707416.73</v>
      </c>
      <c r="AQ52" s="27">
        <v>725265.58100000001</v>
      </c>
      <c r="AR52" s="27">
        <v>742875.65899999999</v>
      </c>
      <c r="AS52" s="27">
        <v>760903.25</v>
      </c>
      <c r="AT52" s="27">
        <v>779395.66700000002</v>
      </c>
      <c r="AU52" s="27">
        <v>797685.69900000002</v>
      </c>
      <c r="AV52" s="27">
        <v>816441.92200000002</v>
      </c>
      <c r="AW52" s="27">
        <v>835864.95900000003</v>
      </c>
      <c r="AX52" s="27">
        <v>855529.92099999997</v>
      </c>
      <c r="AY52" s="27">
        <v>875870.728</v>
      </c>
      <c r="AZ52" s="27">
        <v>896874.39399999997</v>
      </c>
      <c r="BA52" s="27">
        <v>918462.78200000001</v>
      </c>
      <c r="BB52" s="27">
        <v>940480.902</v>
      </c>
      <c r="BC52" s="27">
        <v>962708.54700000002</v>
      </c>
      <c r="BD52" s="27">
        <v>985618.62699999998</v>
      </c>
      <c r="BE52" s="27">
        <v>1009200.436</v>
      </c>
      <c r="BF52" s="27">
        <v>1033320.5</v>
      </c>
      <c r="BG52" s="27">
        <v>1058226.906</v>
      </c>
      <c r="BH52" s="27">
        <v>1083853.5689999999</v>
      </c>
      <c r="BI52" s="27">
        <v>1109397.2320000001</v>
      </c>
      <c r="BJ52" s="27">
        <v>1134811.9099999999</v>
      </c>
    </row>
    <row r="53" spans="1:62" s="33" customFormat="1">
      <c r="A53" s="26" t="s">
        <v>356</v>
      </c>
      <c r="B53" s="32">
        <v>5497.0683861282796</v>
      </c>
      <c r="C53" s="32">
        <v>5396.3084145497696</v>
      </c>
      <c r="D53" s="32">
        <v>5535.2051004024697</v>
      </c>
      <c r="E53" s="32">
        <v>6132.0045722466302</v>
      </c>
      <c r="F53" s="32">
        <v>6816.7622527008998</v>
      </c>
      <c r="G53" s="32">
        <v>7293.113762983</v>
      </c>
      <c r="H53" s="32">
        <v>7802.9630206026504</v>
      </c>
      <c r="I53" s="32">
        <v>8687.8458059237</v>
      </c>
      <c r="J53" s="32">
        <v>9413.7496289834107</v>
      </c>
      <c r="K53" s="32">
        <v>8817.4753489162395</v>
      </c>
      <c r="L53" s="32">
        <v>9541.2439075921593</v>
      </c>
      <c r="M53" s="32">
        <v>10480.610747767299</v>
      </c>
      <c r="N53" s="32">
        <v>10570.2267778113</v>
      </c>
      <c r="O53" s="32">
        <v>10739.8456582118</v>
      </c>
      <c r="P53" s="32">
        <v>10876.3089769288</v>
      </c>
      <c r="Q53" s="32">
        <v>10160.821886379599</v>
      </c>
      <c r="R53" s="32">
        <v>10208.8365775371</v>
      </c>
      <c r="S53" s="32">
        <v>10741.4491635166</v>
      </c>
      <c r="T53" s="32">
        <v>11272.4938808677</v>
      </c>
      <c r="U53" s="32">
        <v>11302.6615259678</v>
      </c>
      <c r="V53" s="32">
        <v>10905.0958878039</v>
      </c>
      <c r="W53" s="32">
        <v>12308.9273816564</v>
      </c>
      <c r="X53" s="32">
        <v>12647.0554403719</v>
      </c>
      <c r="AM53" s="26" t="s">
        <v>356</v>
      </c>
      <c r="AN53" s="27">
        <v>6171702.9929999998</v>
      </c>
      <c r="AO53" s="27">
        <v>6254936.4589999998</v>
      </c>
      <c r="AP53" s="27">
        <v>6337730.3420000002</v>
      </c>
      <c r="AQ53" s="27">
        <v>6420361.6339999996</v>
      </c>
      <c r="AR53" s="27">
        <v>6503377.7719999999</v>
      </c>
      <c r="AS53" s="27">
        <v>6586970.1320000002</v>
      </c>
      <c r="AT53" s="27">
        <v>6671452.0149999997</v>
      </c>
      <c r="AU53" s="27">
        <v>6757308.7810000004</v>
      </c>
      <c r="AV53" s="27">
        <v>6844457.6619999995</v>
      </c>
      <c r="AW53" s="27">
        <v>6932766.4160000002</v>
      </c>
      <c r="AX53" s="27">
        <v>7021732.148</v>
      </c>
      <c r="AY53" s="27">
        <v>7110923.7649999997</v>
      </c>
      <c r="AZ53" s="27">
        <v>7201202.4850000003</v>
      </c>
      <c r="BA53" s="27">
        <v>7291793.585</v>
      </c>
      <c r="BB53" s="27">
        <v>7381616.2439999999</v>
      </c>
      <c r="BC53" s="27">
        <v>7470491.8720000004</v>
      </c>
      <c r="BD53" s="27">
        <v>7558554.5259999996</v>
      </c>
      <c r="BE53" s="27">
        <v>7645617.9539999999</v>
      </c>
      <c r="BF53" s="27">
        <v>7729902.7810000004</v>
      </c>
      <c r="BG53" s="27">
        <v>7811293.6979999999</v>
      </c>
      <c r="BH53" s="27">
        <v>7887001.2920000004</v>
      </c>
      <c r="BI53" s="27">
        <v>7954448.3909999998</v>
      </c>
      <c r="BJ53" s="27">
        <v>8021407.1919999998</v>
      </c>
    </row>
  </sheetData>
  <sortState xmlns:xlrd2="http://schemas.microsoft.com/office/spreadsheetml/2017/richdata2" ref="A4:X53">
    <sortCondition ref="A2"/>
  </sortState>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62CD8-581B-456B-9887-0D23D853FF12}">
  <sheetPr codeName="Sheet175"/>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209</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3.0546242343078518</v>
      </c>
      <c r="C4" s="30">
        <v>4.2059985561950981</v>
      </c>
      <c r="D4" s="30">
        <v>13.66568876085617</v>
      </c>
      <c r="E4" s="30">
        <v>2.9900000000000091</v>
      </c>
      <c r="F4" s="30">
        <v>10.950000005946478</v>
      </c>
      <c r="G4" s="30">
        <v>15.029999990551318</v>
      </c>
      <c r="H4" s="30">
        <v>11.549999997879027</v>
      </c>
      <c r="I4" s="30">
        <v>14.0100000086059</v>
      </c>
      <c r="J4" s="30">
        <v>11.169999994214635</v>
      </c>
      <c r="K4" s="30">
        <v>0.8600000021527876</v>
      </c>
      <c r="L4" s="30">
        <v>4.3983759381076339</v>
      </c>
      <c r="M4" s="30">
        <v>3.472053147981029</v>
      </c>
      <c r="N4" s="30">
        <v>8.5421070758414146</v>
      </c>
      <c r="O4" s="30">
        <v>4.9546130311273799</v>
      </c>
      <c r="P4" s="30">
        <v>4.8225592696215642</v>
      </c>
      <c r="Q4" s="30">
        <v>0.94357156132500108</v>
      </c>
      <c r="R4" s="30">
        <v>-2.5800496440493248</v>
      </c>
      <c r="S4" s="30">
        <v>-0.14721294108575478</v>
      </c>
      <c r="T4" s="30">
        <v>-1.3163616889689536</v>
      </c>
      <c r="U4" s="30">
        <v>-0.70227295761601738</v>
      </c>
      <c r="V4" s="30">
        <v>-5.6382147171493386</v>
      </c>
      <c r="W4" s="30">
        <v>1.1992105214515334</v>
      </c>
      <c r="X4" s="30">
        <v>3.0447265239191807</v>
      </c>
      <c r="Y4" s="30">
        <v>1.001289360282982</v>
      </c>
    </row>
    <row r="5" spans="1:25" s="31" customFormat="1">
      <c r="A5" s="4" t="s">
        <v>308</v>
      </c>
      <c r="B5" s="30">
        <v>5.8577142054326856</v>
      </c>
      <c r="C5" s="30">
        <v>5.3331357060393714</v>
      </c>
      <c r="D5" s="30">
        <v>4.6430308707448233</v>
      </c>
      <c r="E5" s="30">
        <v>3.4435767759165827</v>
      </c>
      <c r="F5" s="30">
        <v>4.4296845538508194</v>
      </c>
      <c r="G5" s="30">
        <v>1.7131645636118407</v>
      </c>
      <c r="H5" s="30">
        <v>3.9437388281579757</v>
      </c>
      <c r="I5" s="30">
        <v>5.986349321776089</v>
      </c>
      <c r="J5" s="30">
        <v>4.8965770842964673</v>
      </c>
      <c r="K5" s="30">
        <v>2.3192921391283789</v>
      </c>
      <c r="L5" s="30">
        <v>2.1140647264839174</v>
      </c>
      <c r="M5" s="30">
        <v>2.9637529190420082</v>
      </c>
      <c r="N5" s="30">
        <v>4.8112233156879967</v>
      </c>
      <c r="O5" s="30">
        <v>7.1914337214494566</v>
      </c>
      <c r="P5" s="30">
        <v>6.3576790979193163</v>
      </c>
      <c r="Q5" s="30">
        <v>1.7781510603027755</v>
      </c>
      <c r="R5" s="30">
        <v>3.3396734262969261</v>
      </c>
      <c r="S5" s="30">
        <v>5.6715619515044438</v>
      </c>
      <c r="T5" s="30">
        <v>6.6972536218088834</v>
      </c>
      <c r="U5" s="30">
        <v>6.8656866284833455</v>
      </c>
      <c r="V5" s="30">
        <v>3.8487924003013347</v>
      </c>
      <c r="W5" s="30">
        <v>7.1554516457573953</v>
      </c>
      <c r="X5" s="30">
        <v>6.2532449140134645</v>
      </c>
      <c r="Y5" s="30">
        <v>6.3528216091428789</v>
      </c>
    </row>
    <row r="6" spans="1:25" s="31" customFormat="1">
      <c r="A6" s="4" t="s">
        <v>309</v>
      </c>
      <c r="B6" s="30">
        <v>1.8884738890652528</v>
      </c>
      <c r="C6" s="30">
        <v>6.6134057453967898</v>
      </c>
      <c r="D6" s="30">
        <v>4.3529638298809914</v>
      </c>
      <c r="E6" s="30">
        <v>7.8024938887035944</v>
      </c>
      <c r="F6" s="30">
        <v>4.478452136703865</v>
      </c>
      <c r="G6" s="30">
        <v>8.6618732284122473</v>
      </c>
      <c r="H6" s="30">
        <v>6.2531646881747776</v>
      </c>
      <c r="I6" s="30">
        <v>4.1113790176151639</v>
      </c>
      <c r="J6" s="30">
        <v>5.7999917410538728</v>
      </c>
      <c r="K6" s="30">
        <v>2.9619508586669241</v>
      </c>
      <c r="L6" s="30">
        <v>8.4462815770762489</v>
      </c>
      <c r="M6" s="30">
        <v>6.6225626130669326</v>
      </c>
      <c r="N6" s="30">
        <v>6.4526723795314638</v>
      </c>
      <c r="O6" s="30">
        <v>5.7925848450986734</v>
      </c>
      <c r="P6" s="30">
        <v>4.3268456145297591</v>
      </c>
      <c r="Q6" s="30">
        <v>3.9212287937935031</v>
      </c>
      <c r="R6" s="30">
        <v>5.9579767075402401</v>
      </c>
      <c r="S6" s="30">
        <v>6.2034894112186834</v>
      </c>
      <c r="T6" s="30">
        <v>6.6045690681234106</v>
      </c>
      <c r="U6" s="30">
        <v>5.8892049706813481</v>
      </c>
      <c r="V6" s="30">
        <v>2.0107726240622128</v>
      </c>
      <c r="W6" s="30">
        <v>6.9425249257234753</v>
      </c>
      <c r="X6" s="30">
        <v>1.4972397409896985</v>
      </c>
      <c r="Y6" s="30">
        <v>2.9601814738492891</v>
      </c>
    </row>
    <row r="7" spans="1:25" s="31" customFormat="1">
      <c r="A7" s="4" t="s">
        <v>310</v>
      </c>
      <c r="B7" s="30">
        <v>-0.8568640584241507</v>
      </c>
      <c r="C7" s="30">
        <v>2.0558071083524254</v>
      </c>
      <c r="D7" s="30">
        <v>4.4465194122479659</v>
      </c>
      <c r="E7" s="30">
        <v>-1.2237279602344415</v>
      </c>
      <c r="F7" s="30">
        <v>4.8336577680945254</v>
      </c>
      <c r="G7" s="30">
        <v>0.90000000090191179</v>
      </c>
      <c r="H7" s="30">
        <v>5.4138071449144434</v>
      </c>
      <c r="I7" s="30">
        <v>3.4519485638194283</v>
      </c>
      <c r="J7" s="30">
        <v>4.8617163671264052</v>
      </c>
      <c r="K7" s="30">
        <v>3.8127453663341839</v>
      </c>
      <c r="L7" s="30">
        <v>5.124159994398056</v>
      </c>
      <c r="M7" s="30">
        <v>4.0325999884441472</v>
      </c>
      <c r="N7" s="30">
        <v>4.4467063311149531</v>
      </c>
      <c r="O7" s="30">
        <v>4.9241898983468388</v>
      </c>
      <c r="P7" s="30">
        <v>4.2406502140265729</v>
      </c>
      <c r="Q7" s="30">
        <v>-3.9000000804854977</v>
      </c>
      <c r="R7" s="30">
        <v>-0.60000090911638893</v>
      </c>
      <c r="S7" s="30">
        <v>0.50000126242927934</v>
      </c>
      <c r="T7" s="30">
        <v>1.6099354212771431</v>
      </c>
      <c r="U7" s="30">
        <v>1.8125653240155231</v>
      </c>
      <c r="V7" s="30">
        <v>0.32715689263838499</v>
      </c>
      <c r="W7" s="30">
        <v>3.0999999987062665</v>
      </c>
      <c r="X7" s="30">
        <v>1.8489994394821281</v>
      </c>
      <c r="Y7" s="30">
        <v>2.7000005970513286</v>
      </c>
    </row>
    <row r="8" spans="1:25" s="31" customFormat="1">
      <c r="A8" s="4" t="s">
        <v>311</v>
      </c>
      <c r="B8" s="30">
        <v>-2.4894324402887378</v>
      </c>
      <c r="C8" s="30">
        <v>4.4647390264086653</v>
      </c>
      <c r="D8" s="30">
        <v>3.6165421915059568</v>
      </c>
      <c r="E8" s="30">
        <v>-5.3974852185587707</v>
      </c>
      <c r="F8" s="30">
        <v>5.9948842279869581</v>
      </c>
      <c r="G8" s="30">
        <v>0.90821051487195348</v>
      </c>
      <c r="H8" s="30">
        <v>4.7710854304410475</v>
      </c>
      <c r="I8" s="30">
        <v>4.607534854520253</v>
      </c>
      <c r="J8" s="30">
        <v>2.054130962004848</v>
      </c>
      <c r="K8" s="30">
        <v>8.5872604264099408</v>
      </c>
      <c r="L8" s="30">
        <v>4.6308184322330703</v>
      </c>
      <c r="M8" s="30">
        <v>4.19461533741989</v>
      </c>
      <c r="N8" s="30">
        <v>5.0537612535691778</v>
      </c>
      <c r="O8" s="30">
        <v>-36.391977098388672</v>
      </c>
      <c r="P8" s="30">
        <v>8.107051532648768E-2</v>
      </c>
      <c r="Q8" s="30">
        <v>4.3371210302023115</v>
      </c>
      <c r="R8" s="30">
        <v>4.7503168412234231</v>
      </c>
      <c r="S8" s="30">
        <v>4.52727821346231</v>
      </c>
      <c r="T8" s="30">
        <v>3.7894435927546226</v>
      </c>
      <c r="U8" s="30">
        <v>3.0999999999999943</v>
      </c>
      <c r="V8" s="30">
        <v>0.899999996857062</v>
      </c>
      <c r="W8" s="30">
        <v>0.98291999626422921</v>
      </c>
      <c r="X8" s="30">
        <v>0.50211000342703471</v>
      </c>
      <c r="Y8" s="30">
        <v>0.87025145084275835</v>
      </c>
    </row>
    <row r="9" spans="1:25" s="31" customFormat="1">
      <c r="A9" s="4" t="s">
        <v>312</v>
      </c>
      <c r="B9" s="30">
        <v>-0.87968102544483884</v>
      </c>
      <c r="C9" s="30">
        <v>11.658134654294017</v>
      </c>
      <c r="D9" s="30">
        <v>8.4912098189805647</v>
      </c>
      <c r="E9" s="30">
        <v>14.72166701210331</v>
      </c>
      <c r="F9" s="30">
        <v>33.629371852465852</v>
      </c>
      <c r="G9" s="30">
        <v>17.3325337350837</v>
      </c>
      <c r="H9" s="30">
        <v>0.64826201409451301</v>
      </c>
      <c r="I9" s="30">
        <v>3.2714995788864343</v>
      </c>
      <c r="J9" s="30">
        <v>3.0526915319682786</v>
      </c>
      <c r="K9" s="30">
        <v>4.2176955518963268</v>
      </c>
      <c r="L9" s="30">
        <v>13.550100859548948</v>
      </c>
      <c r="M9" s="30">
        <v>8.2869798438196085E-2</v>
      </c>
      <c r="N9" s="30">
        <v>8.8825760717031557</v>
      </c>
      <c r="O9" s="30">
        <v>5.700001362858643</v>
      </c>
      <c r="P9" s="30">
        <v>6.8999850453216567</v>
      </c>
      <c r="Q9" s="30">
        <v>2.7676756848447326</v>
      </c>
      <c r="R9" s="30">
        <v>-6.2555270854528118</v>
      </c>
      <c r="S9" s="30">
        <v>-2.9886959855393087</v>
      </c>
      <c r="T9" s="30">
        <v>2.3740378003778631</v>
      </c>
      <c r="U9" s="30">
        <v>3.2471819174342897</v>
      </c>
      <c r="V9" s="30">
        <v>-1.6000067370552387</v>
      </c>
      <c r="W9" s="30">
        <v>-1.169187003975523</v>
      </c>
      <c r="X9" s="30">
        <v>2.804340748394111</v>
      </c>
      <c r="Y9" s="30">
        <v>4.122319620017393</v>
      </c>
    </row>
    <row r="10" spans="1:25" s="31" customFormat="1">
      <c r="A10" s="4" t="s">
        <v>313</v>
      </c>
      <c r="B10" s="30">
        <v>10.847878616072038</v>
      </c>
      <c r="C10" s="30">
        <v>2.332907101828738</v>
      </c>
      <c r="D10" s="30">
        <v>2.3249448613997998</v>
      </c>
      <c r="E10" s="30">
        <v>2.1038716355304956</v>
      </c>
      <c r="F10" s="30">
        <v>1.9196598071227839</v>
      </c>
      <c r="G10" s="30">
        <v>2.8375478698833234</v>
      </c>
      <c r="H10" s="30">
        <v>2.6469554759411977</v>
      </c>
      <c r="I10" s="30">
        <v>0.80004234895538673</v>
      </c>
      <c r="J10" s="30">
        <v>3.9646111887181519</v>
      </c>
      <c r="K10" s="30">
        <v>3.2407407282682925</v>
      </c>
      <c r="L10" s="30">
        <v>3.7777667498225469</v>
      </c>
      <c r="M10" s="30">
        <v>4.1435066947590968</v>
      </c>
      <c r="N10" s="30">
        <v>3.1684098690874833</v>
      </c>
      <c r="O10" s="30">
        <v>4.4662473147817963</v>
      </c>
      <c r="P10" s="30">
        <v>2.1066575894247421</v>
      </c>
      <c r="Q10" s="30">
        <v>1.1473507610891431</v>
      </c>
      <c r="R10" s="30">
        <v>3.3204465624002637</v>
      </c>
      <c r="S10" s="30">
        <v>3.8157628768240102</v>
      </c>
      <c r="T10" s="30">
        <v>3.6424511379731968</v>
      </c>
      <c r="U10" s="30">
        <v>1.7607802392317637</v>
      </c>
      <c r="V10" s="30">
        <v>-0.19555682714978673</v>
      </c>
      <c r="W10" s="30">
        <v>2.000161989337613</v>
      </c>
      <c r="X10" s="30">
        <v>2.6030103192784253</v>
      </c>
      <c r="Y10" s="30">
        <v>2.9956745717596647</v>
      </c>
    </row>
    <row r="11" spans="1:25" s="31" customFormat="1">
      <c r="A11" s="4" t="s">
        <v>314</v>
      </c>
      <c r="B11" s="30">
        <v>-6.9109273165210112</v>
      </c>
      <c r="C11" s="30">
        <v>-2.1001730248884627</v>
      </c>
      <c r="D11" s="30">
        <v>2.9477651835976673</v>
      </c>
      <c r="E11" s="30">
        <v>5.5778223114442369</v>
      </c>
      <c r="F11" s="30">
        <v>6.73837393324294</v>
      </c>
      <c r="G11" s="30">
        <v>6.1351511554897229</v>
      </c>
      <c r="H11" s="30">
        <v>5.3209795654899779</v>
      </c>
      <c r="I11" s="30">
        <v>6.259477764373969</v>
      </c>
      <c r="J11" s="30">
        <v>6.2258942686919312</v>
      </c>
      <c r="K11" s="30">
        <v>2.8550640101148446</v>
      </c>
      <c r="L11" s="30">
        <v>7.1079765758139217</v>
      </c>
      <c r="M11" s="30">
        <v>6.8746708900163043</v>
      </c>
      <c r="N11" s="30">
        <v>7.0868989467194154</v>
      </c>
      <c r="O11" s="30">
        <v>8.4819566360875456</v>
      </c>
      <c r="P11" s="30">
        <v>9.4702880993100962</v>
      </c>
      <c r="Q11" s="30">
        <v>6.9161671192256051</v>
      </c>
      <c r="R11" s="30">
        <v>2.3993989113345151</v>
      </c>
      <c r="S11" s="30">
        <v>3.7269476588300989</v>
      </c>
      <c r="T11" s="30">
        <v>5.8211210996902452</v>
      </c>
      <c r="U11" s="30">
        <v>4.3845288742983399</v>
      </c>
      <c r="V11" s="30">
        <v>1.7354227668149349</v>
      </c>
      <c r="W11" s="30">
        <v>6.2001540107594622</v>
      </c>
      <c r="X11" s="30">
        <v>8.924447625631089</v>
      </c>
      <c r="Y11" s="30">
        <v>8.5608625090408879</v>
      </c>
    </row>
    <row r="12" spans="1:25" s="31" customFormat="1">
      <c r="A12" s="4" t="s">
        <v>315</v>
      </c>
      <c r="B12" s="30"/>
      <c r="C12" s="30"/>
      <c r="D12" s="30"/>
      <c r="E12" s="30"/>
      <c r="F12" s="30"/>
      <c r="G12" s="30"/>
      <c r="H12" s="30"/>
      <c r="I12" s="30"/>
      <c r="J12" s="30"/>
      <c r="K12" s="30"/>
      <c r="L12" s="30"/>
      <c r="M12" s="30"/>
      <c r="N12" s="30"/>
      <c r="O12" s="30"/>
      <c r="P12" s="30">
        <v>7.0615432423392122</v>
      </c>
      <c r="Q12" s="30">
        <v>7.5261089188101664</v>
      </c>
      <c r="R12" s="30">
        <v>7.1234323372871984</v>
      </c>
      <c r="S12" s="30">
        <v>5.4580915172119973</v>
      </c>
      <c r="T12" s="30">
        <v>4.7744168883373987</v>
      </c>
      <c r="U12" s="30">
        <v>5.5451305999467024</v>
      </c>
      <c r="V12" s="30">
        <v>1.316363241584412</v>
      </c>
      <c r="W12" s="30">
        <v>4.522347746437049</v>
      </c>
      <c r="X12" s="30">
        <v>3.7285764700503137</v>
      </c>
      <c r="Y12" s="30">
        <v>6.6766496436143399</v>
      </c>
    </row>
    <row r="13" spans="1:25" s="31" customFormat="1">
      <c r="A13" s="4" t="s">
        <v>316</v>
      </c>
      <c r="B13" s="30">
        <v>-3.1419859025163817</v>
      </c>
      <c r="C13" s="30">
        <v>8.7554355281632468</v>
      </c>
      <c r="D13" s="30">
        <v>3.0054291917378038</v>
      </c>
      <c r="E13" s="30">
        <v>-2.6555159248755444</v>
      </c>
      <c r="F13" s="30">
        <v>1.4517355659550617</v>
      </c>
      <c r="G13" s="30">
        <v>2.5744495512484633</v>
      </c>
      <c r="H13" s="30">
        <v>-0.96921711071135519</v>
      </c>
      <c r="I13" s="30">
        <v>1.4268222112032305</v>
      </c>
      <c r="J13" s="30">
        <v>-9.7830300178245579</v>
      </c>
      <c r="K13" s="30">
        <v>3.8765015275421035</v>
      </c>
      <c r="L13" s="30">
        <v>2.1941903488808236</v>
      </c>
      <c r="M13" s="30">
        <v>8.6798001013804935</v>
      </c>
      <c r="N13" s="30"/>
      <c r="O13" s="30"/>
      <c r="P13" s="30"/>
      <c r="Q13" s="30"/>
      <c r="R13" s="30"/>
      <c r="S13" s="30"/>
      <c r="T13" s="30"/>
      <c r="U13" s="30"/>
      <c r="V13" s="30"/>
      <c r="W13" s="30"/>
      <c r="X13" s="30"/>
      <c r="Y13" s="30"/>
    </row>
    <row r="14" spans="1:25" s="31" customFormat="1">
      <c r="A14" s="4" t="s">
        <v>317</v>
      </c>
      <c r="B14" s="30">
        <v>6.0732174795795686</v>
      </c>
      <c r="C14" s="30">
        <v>8.3013063205232811</v>
      </c>
      <c r="D14" s="30">
        <v>1.5147257063110118</v>
      </c>
      <c r="E14" s="30">
        <v>-2.1613597220579805</v>
      </c>
      <c r="F14" s="30">
        <v>13.572603136869475</v>
      </c>
      <c r="G14" s="30">
        <v>11.818765946649407</v>
      </c>
      <c r="H14" s="30">
        <v>10.834727065876976</v>
      </c>
      <c r="I14" s="30">
        <v>11.456167000023612</v>
      </c>
      <c r="J14" s="30">
        <v>10.788521685372515</v>
      </c>
      <c r="K14" s="30">
        <v>8.8025531978256595</v>
      </c>
      <c r="L14" s="30">
        <v>12.550538345930761</v>
      </c>
      <c r="M14" s="30">
        <v>11.178296227164125</v>
      </c>
      <c r="N14" s="30">
        <v>8.647811633374161</v>
      </c>
      <c r="O14" s="30">
        <v>10.582270048267219</v>
      </c>
      <c r="P14" s="30">
        <v>10.257492961005127</v>
      </c>
      <c r="Q14" s="30">
        <v>10.392463020233407</v>
      </c>
      <c r="R14" s="30">
        <v>9.4334826578440243</v>
      </c>
      <c r="S14" s="30">
        <v>9.564189642956066</v>
      </c>
      <c r="T14" s="30">
        <v>6.8161477968170345</v>
      </c>
      <c r="U14" s="30">
        <v>8.364085699078899</v>
      </c>
      <c r="V14" s="30">
        <v>6.0595308864336914</v>
      </c>
      <c r="W14" s="30">
        <v>5.6415307173465692</v>
      </c>
      <c r="X14" s="30">
        <v>5.3211762838367207</v>
      </c>
      <c r="Y14" s="30">
        <v>6.4981346423861339</v>
      </c>
    </row>
    <row r="15" spans="1:25" s="31" customFormat="1">
      <c r="A15" s="4" t="s">
        <v>318</v>
      </c>
      <c r="B15" s="30">
        <v>5.5000002163295534</v>
      </c>
      <c r="C15" s="30">
        <v>5.8000002432337681</v>
      </c>
      <c r="D15" s="30">
        <v>-3.2500001497020605</v>
      </c>
      <c r="E15" s="30">
        <v>6.8699996217384154</v>
      </c>
      <c r="F15" s="30">
        <v>7.0500000006463495</v>
      </c>
      <c r="G15" s="30">
        <v>-2.3517293617601922</v>
      </c>
      <c r="H15" s="30">
        <v>-0.555580977246521</v>
      </c>
      <c r="I15" s="30">
        <v>3.0432495082973929</v>
      </c>
      <c r="J15" s="30">
        <v>6.2559055339428653</v>
      </c>
      <c r="K15" s="30">
        <v>6.6657243078366974</v>
      </c>
      <c r="L15" s="30">
        <v>5.9083358096828817</v>
      </c>
      <c r="M15" s="30">
        <v>-8.1304442231565872</v>
      </c>
      <c r="N15" s="30">
        <v>5.2415692463074066</v>
      </c>
      <c r="O15" s="30">
        <v>2.8727687903270009</v>
      </c>
      <c r="P15" s="30">
        <v>-1.4073824951095446</v>
      </c>
      <c r="Q15" s="30">
        <v>4.0580738039996049</v>
      </c>
      <c r="R15" s="30">
        <v>1.9433596547877556</v>
      </c>
      <c r="S15" s="30">
        <v>4.8226112492756954</v>
      </c>
      <c r="T15" s="30">
        <v>7.2348903325857918</v>
      </c>
      <c r="U15" s="30">
        <v>6.2220531599485867</v>
      </c>
      <c r="V15" s="30">
        <v>0.59148728787397431</v>
      </c>
      <c r="W15" s="30">
        <v>5.2559687881674364</v>
      </c>
      <c r="X15" s="30">
        <v>5.4929982301011364</v>
      </c>
      <c r="Y15" s="30">
        <v>4.7975089518616443</v>
      </c>
    </row>
    <row r="16" spans="1:25" s="31" customFormat="1">
      <c r="A16" s="4" t="s">
        <v>319</v>
      </c>
      <c r="B16" s="30">
        <v>2.5030605629960689</v>
      </c>
      <c r="C16" s="30">
        <v>3.6583464692958643</v>
      </c>
      <c r="D16" s="30">
        <v>5.1646094669663114</v>
      </c>
      <c r="E16" s="30">
        <v>1.2486012592369775</v>
      </c>
      <c r="F16" s="30">
        <v>2.3401173128873722</v>
      </c>
      <c r="G16" s="30">
        <v>2.9972725627581838</v>
      </c>
      <c r="H16" s="30">
        <v>1.18960211693242</v>
      </c>
      <c r="I16" s="30">
        <v>6.8174711107028116</v>
      </c>
      <c r="J16" s="30">
        <v>4.1330161596583253</v>
      </c>
      <c r="K16" s="30">
        <v>-1.1226420484868669</v>
      </c>
      <c r="L16" s="30">
        <v>4.8133601696755335</v>
      </c>
      <c r="M16" s="30">
        <v>5.6121117743097528</v>
      </c>
      <c r="N16" s="30">
        <v>5.9152862613332218</v>
      </c>
      <c r="O16" s="30">
        <v>3.9456870862405253</v>
      </c>
      <c r="P16" s="30">
        <v>3.6965531166408567</v>
      </c>
      <c r="Q16" s="30">
        <v>3.8259105694943543</v>
      </c>
      <c r="R16" s="30">
        <v>10.82062719659001</v>
      </c>
      <c r="S16" s="30">
        <v>10.300005342735517</v>
      </c>
      <c r="T16" s="30">
        <v>6.3584919273671545</v>
      </c>
      <c r="U16" s="30">
        <v>5.6169144688987558</v>
      </c>
      <c r="V16" s="30">
        <v>4.7045909611357501</v>
      </c>
      <c r="W16" s="30">
        <v>5.5823328114905024</v>
      </c>
      <c r="X16" s="30">
        <v>3.9724078420072146</v>
      </c>
      <c r="Y16" s="30">
        <v>6.7449344463088607</v>
      </c>
    </row>
    <row r="17" spans="1:25" s="31" customFormat="1">
      <c r="A17" s="4" t="s">
        <v>320</v>
      </c>
      <c r="B17" s="30">
        <v>1.1002781577742269</v>
      </c>
      <c r="C17" s="30">
        <v>4.7859716500481966</v>
      </c>
      <c r="D17" s="30">
        <v>3.6539360364271261</v>
      </c>
      <c r="E17" s="30">
        <v>-0.28593105228651439</v>
      </c>
      <c r="F17" s="30">
        <v>1.1718915227703803</v>
      </c>
      <c r="G17" s="30">
        <v>6.5597711184607732</v>
      </c>
      <c r="H17" s="30">
        <v>2.666504932695716</v>
      </c>
      <c r="I17" s="30">
        <v>2.5598264707875131</v>
      </c>
      <c r="J17" s="30">
        <v>4.5245751461025208</v>
      </c>
      <c r="K17" s="30">
        <v>2.4479510609868527</v>
      </c>
      <c r="L17" s="30">
        <v>5.6053631135826123</v>
      </c>
      <c r="M17" s="30">
        <v>8.0850416717355387</v>
      </c>
      <c r="N17" s="30">
        <v>-1.7128695844641868</v>
      </c>
      <c r="O17" s="30">
        <v>3.256071908520866</v>
      </c>
      <c r="P17" s="30">
        <v>0.96452574584142781</v>
      </c>
      <c r="Q17" s="30">
        <v>6.1340893623122952</v>
      </c>
      <c r="R17" s="30">
        <v>5.3065963308542621</v>
      </c>
      <c r="S17" s="30">
        <v>4.78899161900992</v>
      </c>
      <c r="T17" s="30">
        <v>3.761453596370032</v>
      </c>
      <c r="U17" s="30">
        <v>5.550455649991747</v>
      </c>
      <c r="V17" s="30">
        <v>1.4952744372681792</v>
      </c>
      <c r="W17" s="30">
        <v>6.182676682948312</v>
      </c>
      <c r="X17" s="30">
        <v>4.6058318072968092</v>
      </c>
      <c r="Y17" s="30">
        <v>5.1992682974125302</v>
      </c>
    </row>
    <row r="18" spans="1:25" s="31" customFormat="1">
      <c r="A18" s="4" t="s">
        <v>321</v>
      </c>
      <c r="B18" s="30">
        <v>3.8755467757669351</v>
      </c>
      <c r="C18" s="30">
        <v>3.5615818339209255</v>
      </c>
      <c r="D18" s="30">
        <v>0.72383606716712734</v>
      </c>
      <c r="E18" s="30">
        <v>4.5597771638452826</v>
      </c>
      <c r="F18" s="30">
        <v>1.6923741735859608</v>
      </c>
      <c r="G18" s="30">
        <v>3.4661222275531145</v>
      </c>
      <c r="H18" s="30">
        <v>4.2300952280520931</v>
      </c>
      <c r="I18" s="30">
        <v>4.1879140995715147</v>
      </c>
      <c r="J18" s="30">
        <v>5.5234196697864633</v>
      </c>
      <c r="K18" s="30">
        <v>-1.2537577992083158</v>
      </c>
      <c r="L18" s="30">
        <v>5.269670780562862</v>
      </c>
      <c r="M18" s="30">
        <v>4.616413945287519</v>
      </c>
      <c r="N18" s="30">
        <v>6.3340837467944766</v>
      </c>
      <c r="O18" s="30">
        <v>1.7925255557554465</v>
      </c>
      <c r="P18" s="30">
        <v>1.710549905454755</v>
      </c>
      <c r="Q18" s="30">
        <v>3.1240667804454603</v>
      </c>
      <c r="R18" s="30">
        <v>3.6089073168771364</v>
      </c>
      <c r="S18" s="30">
        <v>-3.1381749373347105</v>
      </c>
      <c r="T18" s="30">
        <v>-1.4806331584824051</v>
      </c>
      <c r="U18" s="30">
        <v>-1.4179938308520548</v>
      </c>
      <c r="V18" s="30">
        <v>-8.1559587991426667</v>
      </c>
      <c r="W18" s="30">
        <v>2.266710670065379</v>
      </c>
      <c r="X18" s="30">
        <v>2.3877802018628387</v>
      </c>
      <c r="Y18" s="30">
        <v>1.8266252585236344</v>
      </c>
    </row>
    <row r="19" spans="1:25" s="31" customFormat="1">
      <c r="A19" s="4" t="s">
        <v>322</v>
      </c>
      <c r="B19" s="30">
        <v>28.615934254618281</v>
      </c>
      <c r="C19" s="30">
        <v>2.9202747656978119</v>
      </c>
      <c r="D19" s="30">
        <v>3.7630176170007132</v>
      </c>
      <c r="E19" s="30">
        <v>-30.145132727942027</v>
      </c>
      <c r="F19" s="30">
        <v>2.6198468947741276</v>
      </c>
      <c r="G19" s="30">
        <v>5.2812124530929481</v>
      </c>
      <c r="H19" s="30">
        <v>8.0439099719005895</v>
      </c>
      <c r="I19" s="30">
        <v>9.5352753628228157</v>
      </c>
      <c r="J19" s="30">
        <v>7.1456911281147626</v>
      </c>
      <c r="K19" s="30">
        <v>5.300540502915311</v>
      </c>
      <c r="L19" s="30">
        <v>6.0998252400414685</v>
      </c>
      <c r="M19" s="30">
        <v>8.2007682249706448</v>
      </c>
      <c r="N19" s="30">
        <v>7.9938144455536673</v>
      </c>
      <c r="O19" s="30">
        <v>8.6872878163968323</v>
      </c>
      <c r="P19" s="30">
        <v>0.70139310028751822</v>
      </c>
      <c r="Q19" s="30">
        <v>-1.8564969559093925E-2</v>
      </c>
      <c r="R19" s="30">
        <v>-1.5549586174877987</v>
      </c>
      <c r="S19" s="30">
        <v>2.4551559201223938</v>
      </c>
      <c r="T19" s="30">
        <v>1.1575751220735526</v>
      </c>
      <c r="U19" s="30">
        <v>-2.4672976353268581</v>
      </c>
      <c r="V19" s="30">
        <v>-2.9824912764947271</v>
      </c>
      <c r="W19" s="30">
        <v>4.9867128348161742</v>
      </c>
      <c r="X19" s="30">
        <v>4.8081051729065507</v>
      </c>
      <c r="Y19" s="30">
        <v>4.6837568876131144</v>
      </c>
    </row>
    <row r="20" spans="1:25" s="31" customFormat="1">
      <c r="A20" s="4" t="s">
        <v>323</v>
      </c>
      <c r="B20" s="30">
        <v>4.4568589395694573</v>
      </c>
      <c r="C20" s="30">
        <v>5.9802357698273312</v>
      </c>
      <c r="D20" s="30">
        <v>-12.407971105514918</v>
      </c>
      <c r="E20" s="30">
        <v>9.7848921247417451</v>
      </c>
      <c r="F20" s="30">
        <v>5.2570036220874243</v>
      </c>
      <c r="G20" s="30">
        <v>4.7558450949911872</v>
      </c>
      <c r="H20" s="30">
        <v>5.398508448536802</v>
      </c>
      <c r="I20" s="30">
        <v>5.7105641988505198</v>
      </c>
      <c r="J20" s="30">
        <v>6.7126325391300128</v>
      </c>
      <c r="K20" s="30">
        <v>-3.9787086116543975</v>
      </c>
      <c r="L20" s="30">
        <v>0.61923974462212072</v>
      </c>
      <c r="M20" s="30">
        <v>1.5784270536655498</v>
      </c>
      <c r="N20" s="30">
        <v>3.0111481162120839</v>
      </c>
      <c r="O20" s="30">
        <v>2.3003762280072664</v>
      </c>
      <c r="P20" s="30">
        <v>3.3392031119536654</v>
      </c>
      <c r="Q20" s="30">
        <v>3.1322980749030478</v>
      </c>
      <c r="R20" s="30">
        <v>3.9931460619949917</v>
      </c>
      <c r="S20" s="30">
        <v>3.9333075946279337</v>
      </c>
      <c r="T20" s="30">
        <v>3.1943565174439783</v>
      </c>
      <c r="U20" s="30">
        <v>4.4112321290958931</v>
      </c>
      <c r="V20" s="30">
        <v>-7.1376716206448947</v>
      </c>
      <c r="W20" s="30">
        <v>5.7396157385433639</v>
      </c>
      <c r="X20" s="30">
        <v>3.9999999986967794</v>
      </c>
      <c r="Y20" s="30">
        <v>3.800000000094883</v>
      </c>
    </row>
    <row r="21" spans="1:25" s="31" customFormat="1">
      <c r="A21" s="4" t="s">
        <v>324</v>
      </c>
      <c r="B21" s="30">
        <v>1.5760776240766745</v>
      </c>
      <c r="C21" s="30">
        <v>-4.9749636170102178</v>
      </c>
      <c r="D21" s="30">
        <v>1.7000000294894733</v>
      </c>
      <c r="E21" s="30">
        <v>5.7056394066277107</v>
      </c>
      <c r="F21" s="30">
        <v>5.4204975488738114</v>
      </c>
      <c r="G21" s="30">
        <v>3.2687260214451612</v>
      </c>
      <c r="H21" s="30">
        <v>4.6999997652810208</v>
      </c>
      <c r="I21" s="30">
        <v>9.5999998762670486</v>
      </c>
      <c r="J21" s="30">
        <v>7.6397363993360869</v>
      </c>
      <c r="K21" s="30">
        <v>8.328109852143001</v>
      </c>
      <c r="L21" s="30">
        <v>6.8740658540158677</v>
      </c>
      <c r="M21" s="30">
        <v>4.9326699984589197</v>
      </c>
      <c r="N21" s="30">
        <v>1.9000000007214197</v>
      </c>
      <c r="O21" s="30">
        <v>5.410349999498365</v>
      </c>
      <c r="P21" s="30">
        <v>5.6252699997920956</v>
      </c>
      <c r="Q21" s="30">
        <v>2.8000000012551283</v>
      </c>
      <c r="R21" s="30">
        <v>2.4999999990206447</v>
      </c>
      <c r="S21" s="30">
        <v>4.0000000003821583</v>
      </c>
      <c r="T21" s="30">
        <v>4.3535647161921105</v>
      </c>
      <c r="U21" s="30">
        <v>5.7168251919433715</v>
      </c>
      <c r="V21" s="30">
        <v>0.79359642978728573</v>
      </c>
      <c r="W21" s="30">
        <v>4.5582921201608286</v>
      </c>
      <c r="X21" s="30">
        <v>0.92111506900593554</v>
      </c>
      <c r="Y21" s="30">
        <v>1.8924579875638301</v>
      </c>
    </row>
    <row r="22" spans="1:25" s="31" customFormat="1">
      <c r="A22" s="4" t="s">
        <v>325</v>
      </c>
      <c r="B22" s="30">
        <v>-6.0834971813122252E-2</v>
      </c>
      <c r="C22" s="30">
        <v>15.376239457917421</v>
      </c>
      <c r="D22" s="30">
        <v>3.1063082520568628</v>
      </c>
      <c r="E22" s="30">
        <v>9.1190419953242952</v>
      </c>
      <c r="F22" s="30">
        <v>1.5599986605348874</v>
      </c>
      <c r="G22" s="30">
        <v>6.5347787748128781</v>
      </c>
      <c r="H22" s="30">
        <v>4.662186877583224</v>
      </c>
      <c r="I22" s="30">
        <v>3.4936168125374394</v>
      </c>
      <c r="J22" s="30">
        <v>4.773145081429746</v>
      </c>
      <c r="K22" s="30">
        <v>4.8063222669786398</v>
      </c>
      <c r="L22" s="30">
        <v>5.313935278958752</v>
      </c>
      <c r="M22" s="30">
        <v>3.2131337804430729</v>
      </c>
      <c r="N22" s="30">
        <v>-0.83673463153076</v>
      </c>
      <c r="O22" s="30">
        <v>2.2950682896261725</v>
      </c>
      <c r="P22" s="30">
        <v>7.0846838805652652</v>
      </c>
      <c r="Q22" s="30">
        <v>6.1718000242497766</v>
      </c>
      <c r="R22" s="30">
        <v>5.8522991994141478</v>
      </c>
      <c r="S22" s="30">
        <v>5.3054560843816603</v>
      </c>
      <c r="T22" s="30">
        <v>4.7464843272456108</v>
      </c>
      <c r="U22" s="30">
        <v>4.7561608077080848</v>
      </c>
      <c r="V22" s="30">
        <v>-1.2354504470769996</v>
      </c>
      <c r="W22" s="30">
        <v>3.0526135694212542</v>
      </c>
      <c r="X22" s="30">
        <v>3.474951711067348</v>
      </c>
      <c r="Y22" s="30">
        <v>4.6567759909329425</v>
      </c>
    </row>
    <row r="23" spans="1:25" s="31" customFormat="1">
      <c r="A23" s="4" t="s">
        <v>326</v>
      </c>
      <c r="B23" s="30">
        <v>-3.9180258520899258</v>
      </c>
      <c r="C23" s="30">
        <v>-0.79949383003598484</v>
      </c>
      <c r="D23" s="30">
        <v>1.3814839604526554</v>
      </c>
      <c r="E23" s="30">
        <v>6.9282695756847374</v>
      </c>
      <c r="F23" s="30">
        <v>4.7327578751094563</v>
      </c>
      <c r="G23" s="30">
        <v>8.5662873200941902</v>
      </c>
      <c r="H23" s="30">
        <v>18.333198693234507</v>
      </c>
      <c r="I23" s="30">
        <v>-1.9694227498840888</v>
      </c>
      <c r="J23" s="30">
        <v>-0.33107922343080531</v>
      </c>
      <c r="K23" s="30">
        <v>9.7875914332007596E-2</v>
      </c>
      <c r="L23" s="30">
        <v>2.6202294810454276</v>
      </c>
      <c r="M23" s="30">
        <v>4.172783278153986</v>
      </c>
      <c r="N23" s="30">
        <v>4.4700131917047941</v>
      </c>
      <c r="O23" s="30">
        <v>4.1508131898954019</v>
      </c>
      <c r="P23" s="30">
        <v>4.2748232881445745</v>
      </c>
      <c r="Q23" s="30">
        <v>5.3763392409925075</v>
      </c>
      <c r="R23" s="30">
        <v>1.2609092306722545</v>
      </c>
      <c r="S23" s="30">
        <v>6.2705456693767729</v>
      </c>
      <c r="T23" s="30">
        <v>4.7721736569262134</v>
      </c>
      <c r="U23" s="30">
        <v>3.1410048930696917</v>
      </c>
      <c r="V23" s="30">
        <v>-0.36065738415106807</v>
      </c>
      <c r="W23" s="30">
        <v>0.74271539513826212</v>
      </c>
      <c r="X23" s="30">
        <v>6.7960051018228569</v>
      </c>
      <c r="Y23" s="30">
        <v>6.5071871985859389</v>
      </c>
    </row>
    <row r="24" spans="1:25" s="31" customFormat="1">
      <c r="A24" s="4" t="s">
        <v>327</v>
      </c>
      <c r="B24" s="30">
        <v>0.76623495577344158</v>
      </c>
      <c r="C24" s="30">
        <v>12.85168202077358</v>
      </c>
      <c r="D24" s="30">
        <v>9.6685053466942747</v>
      </c>
      <c r="E24" s="30">
        <v>7.2177008656965569</v>
      </c>
      <c r="F24" s="30">
        <v>8.204704947885773</v>
      </c>
      <c r="G24" s="30">
        <v>6.3120237802319252</v>
      </c>
      <c r="H24" s="30">
        <v>9.9106775678291541</v>
      </c>
      <c r="I24" s="30">
        <v>7.649353937958665</v>
      </c>
      <c r="J24" s="30">
        <v>6.8780294256099523</v>
      </c>
      <c r="K24" s="30">
        <v>5.9289718746081519</v>
      </c>
      <c r="L24" s="30">
        <v>6.6797293566286413</v>
      </c>
      <c r="M24" s="30">
        <v>7.134058423004447</v>
      </c>
      <c r="N24" s="30">
        <v>7.9945031610722026</v>
      </c>
      <c r="O24" s="30">
        <v>6.5714138966553719</v>
      </c>
      <c r="P24" s="30">
        <v>7.7025684483930945</v>
      </c>
      <c r="Q24" s="30">
        <v>7.3930936986376992</v>
      </c>
      <c r="R24" s="30">
        <v>4.6969902422579537</v>
      </c>
      <c r="S24" s="30">
        <v>2.6382073731065816</v>
      </c>
      <c r="T24" s="30">
        <v>3.4849320242278168</v>
      </c>
      <c r="U24" s="30">
        <v>2.3178139482147486</v>
      </c>
      <c r="V24" s="30">
        <v>-1.2195225001119212</v>
      </c>
      <c r="W24" s="30">
        <v>2.3774357276150653</v>
      </c>
      <c r="X24" s="30">
        <v>4.3644507453543611</v>
      </c>
      <c r="Y24" s="30">
        <v>5.4368591218863429</v>
      </c>
    </row>
    <row r="25" spans="1:25" s="31" customFormat="1">
      <c r="A25" s="4" t="s">
        <v>328</v>
      </c>
      <c r="B25" s="30">
        <v>-1.2084777410057512</v>
      </c>
      <c r="C25" s="30">
        <v>7.2681349021323456</v>
      </c>
      <c r="D25" s="30">
        <v>4.9184705759462162</v>
      </c>
      <c r="E25" s="30">
        <v>2.1706103837418027</v>
      </c>
      <c r="F25" s="30">
        <v>0.36380157872213204</v>
      </c>
      <c r="G25" s="30">
        <v>7.3318688425851661</v>
      </c>
      <c r="H25" s="30">
        <v>5.9310499735034199</v>
      </c>
      <c r="I25" s="30">
        <v>3.1427240838673072</v>
      </c>
      <c r="J25" s="30">
        <v>7.7314142277733708</v>
      </c>
      <c r="K25" s="30">
        <v>1.9626009069464487</v>
      </c>
      <c r="L25" s="30">
        <v>8.5781667426225283</v>
      </c>
      <c r="M25" s="30">
        <v>2.35775693603874</v>
      </c>
      <c r="N25" s="30">
        <v>10.54894457634461</v>
      </c>
      <c r="O25" s="30">
        <v>5.3151306339472626</v>
      </c>
      <c r="P25" s="30">
        <v>6.6421366549560332</v>
      </c>
      <c r="Q25" s="30">
        <v>4.3926488320729078</v>
      </c>
      <c r="R25" s="30">
        <v>5.7408931505815701</v>
      </c>
      <c r="S25" s="30">
        <v>5.0053607861554354</v>
      </c>
      <c r="T25" s="30">
        <v>7.2114180276289659</v>
      </c>
      <c r="U25" s="30">
        <v>5.939852571235221</v>
      </c>
      <c r="V25" s="30">
        <v>3.5506410943689133</v>
      </c>
      <c r="W25" s="30">
        <v>1.3835963619847718</v>
      </c>
      <c r="X25" s="30">
        <v>11.900000000027717</v>
      </c>
      <c r="Y25" s="30">
        <v>2.4999999999999858</v>
      </c>
    </row>
    <row r="26" spans="1:25" s="31" customFormat="1">
      <c r="A26" s="4" t="s">
        <v>329</v>
      </c>
      <c r="B26" s="30">
        <v>8.3708959354854784</v>
      </c>
      <c r="C26" s="30">
        <v>8.484560341601096</v>
      </c>
      <c r="D26" s="30">
        <v>13.192073625426232</v>
      </c>
      <c r="E26" s="30">
        <v>2.2023875113960258</v>
      </c>
      <c r="F26" s="30">
        <v>7.4476673703407243</v>
      </c>
      <c r="G26" s="30">
        <v>9.3778991673685965</v>
      </c>
      <c r="H26" s="30">
        <v>9.2270757679888078</v>
      </c>
      <c r="I26" s="30">
        <v>7.6332981912527629</v>
      </c>
      <c r="J26" s="30">
        <v>11.161247324732344</v>
      </c>
      <c r="K26" s="30">
        <v>6.2482575062050785</v>
      </c>
      <c r="L26" s="30">
        <v>7.3346564500675271</v>
      </c>
      <c r="M26" s="30">
        <v>7.9583886984709409</v>
      </c>
      <c r="N26" s="30">
        <v>8.6415081583632229</v>
      </c>
      <c r="O26" s="30">
        <v>4.7198485697826271</v>
      </c>
      <c r="P26" s="30">
        <v>6.1671661516693206</v>
      </c>
      <c r="Q26" s="30">
        <v>8.8568555974538015</v>
      </c>
      <c r="R26" s="30">
        <v>5.9707452543109412</v>
      </c>
      <c r="S26" s="30">
        <v>3.9181709362846533</v>
      </c>
      <c r="T26" s="30">
        <v>8.5164672259240888</v>
      </c>
      <c r="U26" s="30">
        <v>9.4473851861309726</v>
      </c>
      <c r="V26" s="30">
        <v>-3.37368746369782</v>
      </c>
      <c r="W26" s="30">
        <v>10.857967761497548</v>
      </c>
      <c r="X26" s="30">
        <v>8.1577330848124063</v>
      </c>
      <c r="Y26" s="30">
        <v>8.2412876945061555</v>
      </c>
    </row>
    <row r="27" spans="1:25" s="31" customFormat="1">
      <c r="A27" s="4" t="s">
        <v>330</v>
      </c>
      <c r="B27" s="30">
        <v>0.44836826169294852</v>
      </c>
      <c r="C27" s="30">
        <v>3.0644829578871935</v>
      </c>
      <c r="D27" s="30">
        <v>3.3601881682219954</v>
      </c>
      <c r="E27" s="30">
        <v>8.2915194611981775</v>
      </c>
      <c r="F27" s="30">
        <v>3.5379059435684042</v>
      </c>
      <c r="G27" s="30">
        <v>6.6146247503359916</v>
      </c>
      <c r="H27" s="30">
        <v>8.8661093594402587</v>
      </c>
      <c r="I27" s="30">
        <v>3.641471851660242</v>
      </c>
      <c r="J27" s="30">
        <v>6.228785069610197</v>
      </c>
      <c r="K27" s="30">
        <v>3.3023996664506114</v>
      </c>
      <c r="L27" s="30">
        <v>1.4484552289063544</v>
      </c>
      <c r="M27" s="30">
        <v>1.9994321033325946</v>
      </c>
      <c r="N27" s="30">
        <v>2.9429427741602296</v>
      </c>
      <c r="O27" s="30">
        <v>5.1196773542851304</v>
      </c>
      <c r="P27" s="30">
        <v>4.9062104866486749</v>
      </c>
      <c r="Q27" s="30">
        <v>1.5397042826734975</v>
      </c>
      <c r="R27" s="30">
        <v>5.1768246868411296</v>
      </c>
      <c r="S27" s="30">
        <v>4.1129796628195407</v>
      </c>
      <c r="T27" s="30">
        <v>4.3781280826497238</v>
      </c>
      <c r="U27" s="30">
        <v>2.0143167212940654</v>
      </c>
      <c r="V27" s="30">
        <v>2.6248594954381161</v>
      </c>
      <c r="W27" s="30">
        <v>1.8992989133783169</v>
      </c>
      <c r="X27" s="30">
        <v>0.16869849221656352</v>
      </c>
      <c r="Y27" s="30">
        <v>0.37225277500145637</v>
      </c>
    </row>
    <row r="28" spans="1:25" s="31" customFormat="1">
      <c r="A28" s="4" t="s">
        <v>331</v>
      </c>
      <c r="B28" s="30">
        <v>3.8872109581679268</v>
      </c>
      <c r="C28" s="30">
        <v>4.3108514661836921</v>
      </c>
      <c r="D28" s="30">
        <v>6.8696574741906602E-2</v>
      </c>
      <c r="E28" s="30">
        <v>5.5939509445614277</v>
      </c>
      <c r="F28" s="30">
        <v>4.6432939368331176</v>
      </c>
      <c r="G28" s="30">
        <v>4.3102385263963328</v>
      </c>
      <c r="H28" s="30">
        <v>2.3307709833023864</v>
      </c>
      <c r="I28" s="30">
        <v>2.8271192013337441</v>
      </c>
      <c r="J28" s="30">
        <v>3.7031690639138617</v>
      </c>
      <c r="K28" s="30">
        <v>2.7521044845505287</v>
      </c>
      <c r="L28" s="30">
        <v>3.39088925336209</v>
      </c>
      <c r="M28" s="30">
        <v>1.3340910796125769</v>
      </c>
      <c r="N28" s="30">
        <v>4.002995550904572</v>
      </c>
      <c r="O28" s="30">
        <v>2.4123852760557867</v>
      </c>
      <c r="P28" s="30">
        <v>6.2240744379098629</v>
      </c>
      <c r="Q28" s="30">
        <v>6.367043650669828</v>
      </c>
      <c r="R28" s="30">
        <v>6.3560685718187813</v>
      </c>
      <c r="S28" s="30">
        <v>7.4074861863012984</v>
      </c>
      <c r="T28" s="30">
        <v>6.2092410338908621</v>
      </c>
      <c r="U28" s="30">
        <v>4.6136280974970845</v>
      </c>
      <c r="V28" s="30">
        <v>1.3420737726679022</v>
      </c>
      <c r="W28" s="30">
        <v>6.5440010996430402</v>
      </c>
      <c r="X28" s="30">
        <v>3.8258636367553436</v>
      </c>
      <c r="Y28" s="30">
        <v>4.5840614045495727</v>
      </c>
    </row>
    <row r="29" spans="1:25" s="31" customFormat="1">
      <c r="A29" s="4" t="s">
        <v>332</v>
      </c>
      <c r="B29" s="30">
        <v>6.6527296593929464</v>
      </c>
      <c r="C29" s="30">
        <v>-6.3454554032655182</v>
      </c>
      <c r="D29" s="30">
        <v>26.524134888331503</v>
      </c>
      <c r="E29" s="30">
        <v>9.4836314856581225</v>
      </c>
      <c r="F29" s="30">
        <v>6.4788460164794799</v>
      </c>
      <c r="G29" s="30">
        <v>4.3534999498840818</v>
      </c>
      <c r="H29" s="30">
        <v>4.2831104447245849</v>
      </c>
      <c r="I29" s="30">
        <v>7.9765653343835936</v>
      </c>
      <c r="J29" s="30">
        <v>5.4358930442494255</v>
      </c>
      <c r="K29" s="30">
        <v>3.2094315622635605</v>
      </c>
      <c r="L29" s="30">
        <v>6.6374924582717227</v>
      </c>
      <c r="M29" s="30">
        <v>6.0098310460787445</v>
      </c>
      <c r="N29" s="30">
        <v>15.201748273464034</v>
      </c>
      <c r="O29" s="30">
        <v>21.079014163642725</v>
      </c>
      <c r="P29" s="30">
        <v>4.5592535327043464</v>
      </c>
      <c r="Q29" s="30">
        <v>-20.491074106799857</v>
      </c>
      <c r="R29" s="30">
        <v>6.3467278519357677</v>
      </c>
      <c r="S29" s="30">
        <v>3.7538032140036961</v>
      </c>
      <c r="T29" s="30">
        <v>3.4729026201245432</v>
      </c>
      <c r="U29" s="30">
        <v>5.5027093737815278</v>
      </c>
      <c r="V29" s="30">
        <v>-1.2533490322766028</v>
      </c>
      <c r="W29" s="30">
        <v>5.8968527047094028</v>
      </c>
      <c r="X29" s="30">
        <v>5.3135546141915029</v>
      </c>
      <c r="Y29" s="30">
        <v>5.7100218981805995</v>
      </c>
    </row>
    <row r="30" spans="1:25" s="31" customFormat="1">
      <c r="A30" s="4" t="s">
        <v>333</v>
      </c>
      <c r="B30" s="30">
        <v>7.1103143112641192</v>
      </c>
      <c r="C30" s="30">
        <v>7.1103143113960812</v>
      </c>
      <c r="D30" s="30">
        <v>7.6302672932670816</v>
      </c>
      <c r="E30" s="30">
        <v>7.6302672934035201</v>
      </c>
      <c r="F30" s="30">
        <v>7.1103143113226963</v>
      </c>
      <c r="G30" s="30">
        <v>7.1103143112321732</v>
      </c>
      <c r="H30" s="30">
        <v>6.4863707327556455</v>
      </c>
      <c r="I30" s="30">
        <v>6.6943519255985109</v>
      </c>
      <c r="J30" s="30">
        <v>6.6943519256602428</v>
      </c>
      <c r="K30" s="30">
        <v>6.6943519256107891</v>
      </c>
      <c r="L30" s="30">
        <v>6.6943519255754325</v>
      </c>
      <c r="M30" s="30">
        <v>6.6943519256160755</v>
      </c>
      <c r="N30" s="30">
        <v>6.6943519255741961</v>
      </c>
      <c r="O30" s="30">
        <v>10.9592914484669</v>
      </c>
      <c r="P30" s="30">
        <v>8.9780059057894164</v>
      </c>
      <c r="Q30" s="30">
        <v>10.462188411873313</v>
      </c>
      <c r="R30" s="30">
        <v>7.0348729736896303</v>
      </c>
      <c r="S30" s="30">
        <v>14.735795148788824</v>
      </c>
      <c r="T30" s="30">
        <v>2.054314855658987</v>
      </c>
      <c r="U30" s="30">
        <v>2.8243133654184476</v>
      </c>
      <c r="V30" s="30">
        <v>-2.7524810392783081</v>
      </c>
      <c r="W30" s="30">
        <v>3.4582279293980207</v>
      </c>
      <c r="X30" s="30">
        <v>2.7271142958298782</v>
      </c>
      <c r="Y30" s="30">
        <v>4.2163843260983498</v>
      </c>
    </row>
    <row r="31" spans="1:25" s="31" customFormat="1">
      <c r="A31" s="4" t="s">
        <v>334</v>
      </c>
      <c r="B31" s="30"/>
      <c r="C31" s="30"/>
      <c r="D31" s="30"/>
      <c r="E31" s="30"/>
      <c r="F31" s="30"/>
      <c r="G31" s="30"/>
      <c r="H31" s="30"/>
      <c r="I31" s="30"/>
      <c r="J31" s="30"/>
      <c r="K31" s="30">
        <v>5.0416418798334206</v>
      </c>
      <c r="L31" s="30">
        <v>5.4934163952994481</v>
      </c>
      <c r="M31" s="30">
        <v>-4.640316736008586</v>
      </c>
      <c r="N31" s="30">
        <v>-46.082122374300695</v>
      </c>
      <c r="O31" s="30">
        <v>13.129731140694332</v>
      </c>
      <c r="P31" s="30">
        <v>3.37364847715736</v>
      </c>
      <c r="Q31" s="30">
        <v>-10.793364627114315</v>
      </c>
      <c r="R31" s="30"/>
      <c r="S31" s="30"/>
      <c r="T31" s="30"/>
      <c r="U31" s="30"/>
      <c r="V31" s="30"/>
      <c r="W31" s="30"/>
      <c r="X31" s="30"/>
      <c r="Y31" s="30"/>
    </row>
    <row r="32" spans="1:25" s="31" customFormat="1">
      <c r="A32" s="4" t="s">
        <v>335</v>
      </c>
      <c r="B32" s="30">
        <v>6.34586743997545</v>
      </c>
      <c r="C32" s="30">
        <v>6.5003605339688306</v>
      </c>
      <c r="D32" s="30">
        <v>6.0064715363131995</v>
      </c>
      <c r="E32" s="30">
        <v>6.2888081614651554</v>
      </c>
      <c r="F32" s="30">
        <v>5.1408885176267489</v>
      </c>
      <c r="G32" s="30">
        <v>5.6435155134363129</v>
      </c>
      <c r="H32" s="30">
        <v>6.5314117467791988</v>
      </c>
      <c r="I32" s="30">
        <v>5.735274236644841</v>
      </c>
      <c r="J32" s="30">
        <v>3.8467447312105776</v>
      </c>
      <c r="K32" s="30">
        <v>-2.7677043659913778</v>
      </c>
      <c r="L32" s="30">
        <v>3.8582419523010714</v>
      </c>
      <c r="M32" s="30">
        <v>-3.2135320925337112</v>
      </c>
      <c r="N32" s="30">
        <v>-17.004688404894466</v>
      </c>
      <c r="O32" s="30">
        <v>1.9551446330242186</v>
      </c>
      <c r="P32" s="30">
        <v>4.6613795422987323</v>
      </c>
      <c r="Q32" s="30">
        <v>1.9101768905275094</v>
      </c>
      <c r="R32" s="30">
        <v>3.4676421840928811</v>
      </c>
      <c r="S32" s="30">
        <v>0.70925628476643965</v>
      </c>
      <c r="T32" s="30">
        <v>-2.6809305497998963</v>
      </c>
      <c r="U32" s="30">
        <v>-2.178251045300911</v>
      </c>
      <c r="V32" s="30">
        <v>-3.6298008241075195</v>
      </c>
      <c r="W32" s="30">
        <v>-1.8685204827206974</v>
      </c>
      <c r="X32" s="30">
        <v>-0.95781659111918316</v>
      </c>
      <c r="Y32" s="30">
        <v>-20.111575969327205</v>
      </c>
    </row>
    <row r="33" spans="1:25" s="31" customFormat="1">
      <c r="A33" s="4" t="s">
        <v>336</v>
      </c>
      <c r="B33" s="30">
        <v>-0.78347961004804745</v>
      </c>
      <c r="C33" s="30">
        <v>0.82343875211185491</v>
      </c>
      <c r="D33" s="30">
        <v>3.8266225767514186</v>
      </c>
      <c r="E33" s="30">
        <v>6.7201714233603411</v>
      </c>
      <c r="F33" s="30">
        <v>-0.97866533273874268</v>
      </c>
      <c r="G33" s="30">
        <v>-4.6662993841333815</v>
      </c>
      <c r="H33" s="30">
        <v>2.6501320994347282</v>
      </c>
      <c r="I33" s="30">
        <v>-1.1751203922476776</v>
      </c>
      <c r="J33" s="30">
        <v>4.0356452760748454</v>
      </c>
      <c r="K33" s="30">
        <v>5.4538239926266669</v>
      </c>
      <c r="L33" s="30">
        <v>5.8543526941056143</v>
      </c>
      <c r="M33" s="30">
        <v>5.8232522365878623</v>
      </c>
      <c r="N33" s="30">
        <v>6.3026954206915065</v>
      </c>
      <c r="O33" s="30">
        <v>5.824265832445505</v>
      </c>
      <c r="P33" s="30">
        <v>5.6332402182029</v>
      </c>
      <c r="Q33" s="30">
        <v>5.4680312927273746</v>
      </c>
      <c r="R33" s="30">
        <v>4.2148956092582495</v>
      </c>
      <c r="S33" s="30">
        <v>4.0081332616230441</v>
      </c>
      <c r="T33" s="30">
        <v>4.7950602703237024</v>
      </c>
      <c r="U33" s="30">
        <v>4.9229259168597252</v>
      </c>
      <c r="V33" s="30">
        <v>1.9921550187034427</v>
      </c>
      <c r="W33" s="30">
        <v>5.9908761039231422</v>
      </c>
      <c r="X33" s="30">
        <v>5.7595425152173334</v>
      </c>
      <c r="Y33" s="30">
        <v>6.4079221563624174</v>
      </c>
    </row>
    <row r="34" spans="1:25" s="31" customFormat="1">
      <c r="A34" s="4" t="s">
        <v>337</v>
      </c>
      <c r="B34" s="30">
        <v>3.1419073381869964</v>
      </c>
      <c r="C34" s="30">
        <v>5.1836611249023576</v>
      </c>
      <c r="D34" s="30">
        <v>8.7326857644012676</v>
      </c>
      <c r="E34" s="30">
        <v>6.4732586716654339</v>
      </c>
      <c r="F34" s="30">
        <v>6.807233343618833</v>
      </c>
      <c r="G34" s="30">
        <v>6.3325651162315637</v>
      </c>
      <c r="H34" s="30">
        <v>10.784744385745341</v>
      </c>
      <c r="I34" s="30">
        <v>8.4124259655107068</v>
      </c>
      <c r="J34" s="30">
        <v>8.7087519015449857</v>
      </c>
      <c r="K34" s="30">
        <v>6.8015173486039515</v>
      </c>
      <c r="L34" s="30">
        <v>5.6376116374975709</v>
      </c>
      <c r="M34" s="30">
        <v>9.3916554927176037</v>
      </c>
      <c r="N34" s="30">
        <v>3.8374556060522877</v>
      </c>
      <c r="O34" s="30">
        <v>3.5869058262302502</v>
      </c>
      <c r="P34" s="30">
        <v>5.1063073253979638</v>
      </c>
      <c r="Q34" s="30">
        <v>5.187859860024659</v>
      </c>
      <c r="R34" s="30">
        <v>4.7810002925448174</v>
      </c>
      <c r="S34" s="30">
        <v>3.1314055172359616</v>
      </c>
      <c r="T34" s="30">
        <v>6.3039237826299654</v>
      </c>
      <c r="U34" s="30">
        <v>6.4387450327643876</v>
      </c>
      <c r="V34" s="30">
        <v>2.9513064221809771</v>
      </c>
      <c r="W34" s="30">
        <v>3.53658034070898</v>
      </c>
      <c r="X34" s="30">
        <v>4.5880219218177274</v>
      </c>
      <c r="Y34" s="30">
        <v>5.3369729551146889</v>
      </c>
    </row>
    <row r="35" spans="1:25" s="31" customFormat="1">
      <c r="A35" s="4" t="s">
        <v>338</v>
      </c>
      <c r="B35" s="30">
        <v>4.520784636032559</v>
      </c>
      <c r="C35" s="30">
        <v>6.0708082873412934</v>
      </c>
      <c r="D35" s="30">
        <v>7.0931949835550228</v>
      </c>
      <c r="E35" s="30">
        <v>6.6727898305349669</v>
      </c>
      <c r="F35" s="30">
        <v>7.5038146585982872</v>
      </c>
      <c r="G35" s="30">
        <v>7.4763192597478394</v>
      </c>
      <c r="H35" s="30">
        <v>6.5322213884781348</v>
      </c>
      <c r="I35" s="30">
        <v>6.7685352029371586</v>
      </c>
      <c r="J35" s="30">
        <v>5.6864168590522439</v>
      </c>
      <c r="K35" s="30">
        <v>5.2691052487346326</v>
      </c>
      <c r="L35" s="30">
        <v>6.3365234266688901</v>
      </c>
      <c r="M35" s="30">
        <v>7.6721554348606418</v>
      </c>
      <c r="N35" s="30">
        <v>4.5001535601013103</v>
      </c>
      <c r="O35" s="30">
        <v>6.781585600653159</v>
      </c>
      <c r="P35" s="30">
        <v>6.7324618683248332</v>
      </c>
      <c r="Q35" s="30">
        <v>6.1606287740668222</v>
      </c>
      <c r="R35" s="30">
        <v>6.8671161964455081</v>
      </c>
      <c r="S35" s="30">
        <v>6.762277168341484</v>
      </c>
      <c r="T35" s="30">
        <v>5.4680818152800867</v>
      </c>
      <c r="U35" s="30">
        <v>5.7999999999672269</v>
      </c>
      <c r="V35" s="30">
        <v>1.9919646064785468</v>
      </c>
      <c r="W35" s="30">
        <v>4.3213842948048153</v>
      </c>
      <c r="X35" s="30">
        <v>4.5660057643095513</v>
      </c>
      <c r="Y35" s="30">
        <v>5.0695235320339407</v>
      </c>
    </row>
    <row r="36" spans="1:25" s="31" customFormat="1">
      <c r="A36" s="4" t="s">
        <v>339</v>
      </c>
      <c r="B36" s="30">
        <v>3.8973229434189562</v>
      </c>
      <c r="C36" s="30">
        <v>5.3168682741841877</v>
      </c>
      <c r="D36" s="30">
        <v>4.5060142803260419</v>
      </c>
      <c r="E36" s="30">
        <v>6.9449739822122325</v>
      </c>
      <c r="F36" s="30">
        <v>7.032395115152184</v>
      </c>
      <c r="G36" s="30">
        <v>7.2355990065554323</v>
      </c>
      <c r="H36" s="30">
        <v>7.9036944448007915</v>
      </c>
      <c r="I36" s="30">
        <v>8.3524362444740632</v>
      </c>
      <c r="J36" s="30">
        <v>7.7738958154236286</v>
      </c>
      <c r="K36" s="30">
        <v>9.2203484058663037</v>
      </c>
      <c r="L36" s="30">
        <v>10.298223324121267</v>
      </c>
      <c r="M36" s="30">
        <v>5.5692521926301879</v>
      </c>
      <c r="N36" s="30">
        <v>7.597381049019944</v>
      </c>
      <c r="O36" s="30">
        <v>5.0575369504725245</v>
      </c>
      <c r="P36" s="30">
        <v>4.6932831637670489</v>
      </c>
      <c r="Q36" s="30">
        <v>2.9203751121796131</v>
      </c>
      <c r="R36" s="30">
        <v>3.7551003167898784</v>
      </c>
      <c r="S36" s="30">
        <v>3.5258627714992627</v>
      </c>
      <c r="T36" s="30">
        <v>4.0344938966716484</v>
      </c>
      <c r="U36" s="30">
        <v>1.4413060260378501</v>
      </c>
      <c r="V36" s="30">
        <v>-2.7850550654516724</v>
      </c>
      <c r="W36" s="30">
        <v>6.234922047264476</v>
      </c>
      <c r="X36" s="30">
        <v>5.2112236035624733</v>
      </c>
      <c r="Y36" s="30">
        <v>5.3679428549305896</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v>-9.4319740700861985</v>
      </c>
      <c r="D38" s="30">
        <v>28.600001170678837</v>
      </c>
      <c r="E38" s="30">
        <v>8.8322778028826718</v>
      </c>
      <c r="F38" s="30">
        <v>1.4141179933942851</v>
      </c>
      <c r="G38" s="30">
        <v>11.229714827285903</v>
      </c>
      <c r="H38" s="30">
        <v>5.3574032474859195</v>
      </c>
      <c r="I38" s="30">
        <v>13.826319547128136</v>
      </c>
      <c r="J38" s="30">
        <v>3.9249838199946652</v>
      </c>
      <c r="K38" s="30">
        <v>21.39052839264923</v>
      </c>
      <c r="L38" s="30">
        <v>14.362441471073723</v>
      </c>
      <c r="M38" s="30">
        <v>0.42635477677734457</v>
      </c>
      <c r="N38" s="30">
        <v>12.752287092669732</v>
      </c>
      <c r="O38" s="30">
        <v>5.6007446586322089</v>
      </c>
      <c r="P38" s="30">
        <v>2.7245433621956465</v>
      </c>
      <c r="Q38" s="30">
        <v>1.451314660664309</v>
      </c>
      <c r="R38" s="30">
        <v>2.260314202798213</v>
      </c>
      <c r="S38" s="30">
        <v>2.6470032027450969</v>
      </c>
      <c r="T38" s="30">
        <v>1.1892281294451692</v>
      </c>
      <c r="U38" s="30">
        <v>3.9116034162555167</v>
      </c>
      <c r="V38" s="30">
        <v>-2.3511006720346614</v>
      </c>
      <c r="W38" s="30">
        <v>-20.738839367634327</v>
      </c>
      <c r="X38" s="30">
        <v>-6.2401719924026935</v>
      </c>
      <c r="Y38" s="30">
        <v>2.7108867912835279</v>
      </c>
    </row>
    <row r="39" spans="1:25" s="31" customFormat="1">
      <c r="A39" s="4" t="s">
        <v>342</v>
      </c>
      <c r="B39" s="30">
        <v>5.2932947189253241</v>
      </c>
      <c r="C39" s="30">
        <v>5.0772877752672798</v>
      </c>
      <c r="D39" s="30">
        <v>3.8331239399322499</v>
      </c>
      <c r="E39" s="30">
        <v>4.7395673996304453</v>
      </c>
      <c r="F39" s="30">
        <v>5.2395329102985215</v>
      </c>
      <c r="G39" s="30">
        <v>6.5359449387550228</v>
      </c>
      <c r="H39" s="30">
        <v>6.6719049857678812</v>
      </c>
      <c r="I39" s="30">
        <v>7.0585993544984831</v>
      </c>
      <c r="J39" s="30">
        <v>6.0137897573853536</v>
      </c>
      <c r="K39" s="30">
        <v>5.0451247991933741</v>
      </c>
      <c r="L39" s="30">
        <v>5.571788185331215</v>
      </c>
      <c r="M39" s="30">
        <v>6.4643791249772846</v>
      </c>
      <c r="N39" s="30">
        <v>6.5214587790644316</v>
      </c>
      <c r="O39" s="30">
        <v>6.0136056583434367</v>
      </c>
      <c r="P39" s="30">
        <v>6.061059358849505</v>
      </c>
      <c r="Q39" s="30">
        <v>6.552639878161969</v>
      </c>
      <c r="R39" s="30">
        <v>7.113478212700926</v>
      </c>
      <c r="S39" s="30">
        <v>6.5902499979405746</v>
      </c>
      <c r="T39" s="30">
        <v>7.3194126301413576</v>
      </c>
      <c r="U39" s="30">
        <v>7.8819151511772247</v>
      </c>
      <c r="V39" s="30">
        <v>3.4480175512244529</v>
      </c>
      <c r="W39" s="30">
        <v>6.9386791244244534</v>
      </c>
      <c r="X39" s="30">
        <v>7.0998287757515754</v>
      </c>
      <c r="Y39" s="30">
        <v>5.7751123700788867</v>
      </c>
    </row>
    <row r="40" spans="1:25" s="31" customFormat="1">
      <c r="A40" s="4" t="s">
        <v>343</v>
      </c>
      <c r="B40" s="30">
        <v>9.9935803229462579</v>
      </c>
      <c r="C40" s="30">
        <v>7.3897106507051689</v>
      </c>
      <c r="D40" s="30">
        <v>6.2650728050963664</v>
      </c>
      <c r="E40" s="30">
        <v>10.283681307169147</v>
      </c>
      <c r="F40" s="30">
        <v>9.4576948110392891</v>
      </c>
      <c r="G40" s="30">
        <v>13.303333835845493</v>
      </c>
      <c r="H40" s="30">
        <v>10.943360068169355</v>
      </c>
      <c r="I40" s="30">
        <v>10.398458101200973</v>
      </c>
      <c r="J40" s="30">
        <v>7.4763660663101064</v>
      </c>
      <c r="K40" s="30">
        <v>4.0747785059906505</v>
      </c>
      <c r="L40" s="30">
        <v>5.076918432292473</v>
      </c>
      <c r="M40" s="30">
        <v>7.2866581387955165</v>
      </c>
      <c r="N40" s="30">
        <v>7.650256578703619</v>
      </c>
      <c r="O40" s="30">
        <v>7.8574997554251951</v>
      </c>
      <c r="P40" s="30">
        <v>8.0003207461856647</v>
      </c>
      <c r="Q40" s="30">
        <v>7.2070347252951166</v>
      </c>
      <c r="R40" s="30">
        <v>7.9055011613070434</v>
      </c>
      <c r="S40" s="30">
        <v>8.0750391553597893</v>
      </c>
      <c r="T40" s="30">
        <v>8.7762237622446264</v>
      </c>
      <c r="U40" s="30">
        <v>7.9369501358852403</v>
      </c>
      <c r="V40" s="30">
        <v>-3.5557219340654882</v>
      </c>
      <c r="W40" s="30">
        <v>3.0898428414866146</v>
      </c>
      <c r="X40" s="30">
        <v>5.1033688867712499</v>
      </c>
      <c r="Y40" s="30">
        <v>4.9600665891890827</v>
      </c>
    </row>
    <row r="41" spans="1:25" s="31" customFormat="1">
      <c r="A41" s="4" t="s">
        <v>344</v>
      </c>
      <c r="B41" s="30">
        <v>6.7426567780645996</v>
      </c>
      <c r="C41" s="30">
        <v>-3.1441204208568081</v>
      </c>
      <c r="D41" s="30">
        <v>1.4471563989680902</v>
      </c>
      <c r="E41" s="30">
        <v>-1.5754443886125671</v>
      </c>
      <c r="F41" s="30">
        <v>-0.60896873361862447</v>
      </c>
      <c r="G41" s="30">
        <v>1.2924220970468951</v>
      </c>
      <c r="H41" s="30">
        <v>5.7769146337720372</v>
      </c>
      <c r="I41" s="30">
        <v>3.0550978397613733</v>
      </c>
      <c r="J41" s="30">
        <v>-2.9847381008790563</v>
      </c>
      <c r="K41" s="30">
        <v>0.53678675609904758</v>
      </c>
      <c r="L41" s="30">
        <v>1.2259628606276323</v>
      </c>
      <c r="M41" s="30">
        <v>3.2637449172263189</v>
      </c>
      <c r="N41" s="30">
        <v>5.8036410055387364</v>
      </c>
      <c r="O41" s="30">
        <v>7.7309128640296052</v>
      </c>
      <c r="P41" s="30">
        <v>1.2636702294732487</v>
      </c>
      <c r="Q41" s="30">
        <v>11.265338103454397</v>
      </c>
      <c r="R41" s="30">
        <v>7.0880296005042709</v>
      </c>
      <c r="S41" s="30">
        <v>3.7491300194816546</v>
      </c>
      <c r="T41" s="30">
        <v>3.4794388000429279</v>
      </c>
      <c r="U41" s="30">
        <v>3.2642593043295136</v>
      </c>
      <c r="V41" s="30">
        <v>-0.56201644935207185</v>
      </c>
      <c r="W41" s="30">
        <v>8.5226612172145479</v>
      </c>
      <c r="X41" s="30">
        <v>3.9053528073894768</v>
      </c>
      <c r="Y41" s="30">
        <v>4.1245905431203056</v>
      </c>
    </row>
    <row r="42" spans="1:25" s="31" customFormat="1">
      <c r="A42" s="4" t="s">
        <v>345</v>
      </c>
      <c r="B42" s="30">
        <v>5.7987823286195948</v>
      </c>
      <c r="C42" s="30">
        <v>5.7514128798319462</v>
      </c>
      <c r="D42" s="30">
        <v>5.9187436837056424</v>
      </c>
      <c r="E42" s="30">
        <v>6.0670023034427203</v>
      </c>
      <c r="F42" s="30">
        <v>6.3576954800823415</v>
      </c>
      <c r="G42" s="30">
        <v>7.1075683681126662</v>
      </c>
      <c r="H42" s="30">
        <v>8.6192662083280709</v>
      </c>
      <c r="I42" s="30">
        <v>7.5968288005487778</v>
      </c>
      <c r="J42" s="30">
        <v>7.8249027633701189</v>
      </c>
      <c r="K42" s="30">
        <v>7.5017749122585258</v>
      </c>
      <c r="L42" s="30">
        <v>8.5269055173971395</v>
      </c>
      <c r="M42" s="30">
        <v>8.0386526802372629</v>
      </c>
      <c r="N42" s="30">
        <v>8.0260984346128339</v>
      </c>
      <c r="O42" s="30">
        <v>8.0263002269901733</v>
      </c>
      <c r="P42" s="30">
        <v>7.6119634397931861</v>
      </c>
      <c r="Q42" s="30">
        <v>7.2700658437378536</v>
      </c>
      <c r="R42" s="30">
        <v>7.0228362550113843</v>
      </c>
      <c r="S42" s="30">
        <v>6.8925308726988987</v>
      </c>
      <c r="T42" s="30">
        <v>6.2479600075587172</v>
      </c>
      <c r="U42" s="30">
        <v>5.4577350924847963</v>
      </c>
      <c r="V42" s="30">
        <v>0.50303182901868126</v>
      </c>
      <c r="W42" s="30">
        <v>2.5283510048610225</v>
      </c>
      <c r="X42" s="30">
        <v>2.7074265264315471</v>
      </c>
      <c r="Y42" s="30">
        <v>3.745681401582317</v>
      </c>
    </row>
    <row r="43" spans="1:25" s="31" customFormat="1">
      <c r="A43" s="4" t="s">
        <v>346</v>
      </c>
      <c r="B43" s="30">
        <v>13.74593055612263</v>
      </c>
      <c r="C43" s="30">
        <v>11.343997069960537</v>
      </c>
      <c r="D43" s="30">
        <v>12.025513434031481</v>
      </c>
      <c r="E43" s="30">
        <v>13.843996890379756</v>
      </c>
      <c r="F43" s="30">
        <v>13.564661616341553</v>
      </c>
      <c r="G43" s="30">
        <v>13.56895002164562</v>
      </c>
      <c r="H43" s="30">
        <v>13.076101379237244</v>
      </c>
      <c r="I43" s="30">
        <v>11.991435240214642</v>
      </c>
      <c r="J43" s="30">
        <v>10.255305392980787</v>
      </c>
      <c r="K43" s="30">
        <v>10.550009096193165</v>
      </c>
      <c r="L43" s="30">
        <v>9.6344394520444041</v>
      </c>
      <c r="M43" s="30">
        <v>5.5914823782366057</v>
      </c>
      <c r="N43" s="30">
        <v>7.3326704470414938</v>
      </c>
      <c r="O43" s="30">
        <v>8.4260010250176691</v>
      </c>
      <c r="P43" s="30">
        <v>8.1699074556051983</v>
      </c>
      <c r="Q43" s="30">
        <v>6.9928402902512516</v>
      </c>
      <c r="R43" s="30">
        <v>5.8624729151736403</v>
      </c>
      <c r="S43" s="30">
        <v>6.1361082436030472</v>
      </c>
      <c r="T43" s="30">
        <v>6.2688622147107509</v>
      </c>
      <c r="U43" s="30">
        <v>6.5791100676541419</v>
      </c>
      <c r="V43" s="30">
        <v>-9.0483471798464308</v>
      </c>
      <c r="W43" s="30">
        <v>-12.016372482911734</v>
      </c>
      <c r="X43" s="30">
        <v>4.0374934359362413</v>
      </c>
      <c r="Y43" s="30">
        <v>0.95844662519202473</v>
      </c>
    </row>
    <row r="44" spans="1:25" s="31" customFormat="1">
      <c r="A44" s="4" t="s">
        <v>347</v>
      </c>
      <c r="B44" s="30">
        <v>6.1999999819223603</v>
      </c>
      <c r="C44" s="30">
        <v>4.7998921425540715</v>
      </c>
      <c r="D44" s="30">
        <v>0.12014317736941393</v>
      </c>
      <c r="E44" s="30">
        <v>3.9450377605111555</v>
      </c>
      <c r="F44" s="30">
        <v>4.6826032515294429</v>
      </c>
      <c r="G44" s="30">
        <v>3.4791810482949614</v>
      </c>
      <c r="H44" s="30">
        <v>3.3646147805627749</v>
      </c>
      <c r="I44" s="30">
        <v>3.4115602798027567</v>
      </c>
      <c r="J44" s="30">
        <v>6.1046391437347154</v>
      </c>
      <c r="K44" s="30">
        <v>4.533078724648604</v>
      </c>
      <c r="L44" s="30">
        <v>4.8164146469457307</v>
      </c>
      <c r="M44" s="30">
        <v>3.4218087011616234</v>
      </c>
      <c r="N44" s="30">
        <v>4.670141924469533</v>
      </c>
      <c r="O44" s="30">
        <v>3.5251531712914925</v>
      </c>
      <c r="P44" s="30">
        <v>6.0114828425044067</v>
      </c>
      <c r="Q44" s="30">
        <v>3.9760532716297092</v>
      </c>
      <c r="R44" s="30">
        <v>0.43311371938152377</v>
      </c>
      <c r="S44" s="30">
        <v>8.9772793564346642</v>
      </c>
      <c r="T44" s="30">
        <v>7.6223761039793487</v>
      </c>
      <c r="U44" s="30">
        <v>6.6570554311046664</v>
      </c>
      <c r="V44" s="30">
        <v>-2.3696206292072048</v>
      </c>
      <c r="W44" s="30">
        <v>4.8381496141149967</v>
      </c>
      <c r="X44" s="30">
        <v>5.6313145587174631</v>
      </c>
      <c r="Y44" s="30">
        <v>1.9525446326434661</v>
      </c>
    </row>
    <row r="45" spans="1:25" s="31" customFormat="1">
      <c r="A45" s="4" t="s">
        <v>348</v>
      </c>
      <c r="B45" s="30">
        <v>-14.276999591179759</v>
      </c>
      <c r="C45" s="30">
        <v>-7.9566061001623041</v>
      </c>
      <c r="D45" s="30">
        <v>-2.7999828846498929</v>
      </c>
      <c r="E45" s="30">
        <v>6.5234668505513866</v>
      </c>
      <c r="F45" s="30">
        <v>7.6832999660031049</v>
      </c>
      <c r="G45" s="30">
        <v>7.3578419335601666</v>
      </c>
      <c r="H45" s="30">
        <v>4.1382803182538481</v>
      </c>
      <c r="I45" s="30">
        <v>3.6396724294813509</v>
      </c>
      <c r="J45" s="30">
        <v>6.2259695437619058</v>
      </c>
      <c r="K45" s="30">
        <v>2.8642679016743813</v>
      </c>
      <c r="L45" s="30">
        <v>9.7083881692872467</v>
      </c>
      <c r="M45" s="30">
        <v>7.4299496167590746</v>
      </c>
      <c r="N45" s="30">
        <v>2.4660013869788315</v>
      </c>
      <c r="O45" s="30">
        <v>5.2377401778032748</v>
      </c>
      <c r="P45" s="30">
        <v>1.1892174709235803</v>
      </c>
      <c r="Q45" s="30">
        <v>1.6761461564977651</v>
      </c>
      <c r="R45" s="30">
        <v>5.5547315336695391</v>
      </c>
      <c r="S45" s="30">
        <v>3.0753480342463604</v>
      </c>
      <c r="T45" s="30">
        <v>2.7459954233409576</v>
      </c>
      <c r="U45" s="30">
        <v>1.7485665545183195</v>
      </c>
      <c r="V45" s="30">
        <v>-3.3811475409836049</v>
      </c>
      <c r="W45" s="30">
        <v>2.5643497541694842</v>
      </c>
      <c r="X45" s="30">
        <v>2.4024814362252158</v>
      </c>
      <c r="Y45" s="30">
        <v>3.0797698150138615</v>
      </c>
    </row>
    <row r="46" spans="1:25" s="31" customFormat="1">
      <c r="A46" s="4" t="s">
        <v>349</v>
      </c>
      <c r="B46" s="30">
        <v>58.078095933458229</v>
      </c>
      <c r="C46" s="30">
        <v>16.351380920344553</v>
      </c>
      <c r="D46" s="30">
        <v>-6.7036518241264247</v>
      </c>
      <c r="E46" s="30">
        <v>-2.1822641323654466</v>
      </c>
      <c r="F46" s="30">
        <v>0.40000398115196845</v>
      </c>
      <c r="G46" s="30">
        <v>2.9845796380748624</v>
      </c>
      <c r="H46" s="30">
        <v>-4.1160926894211372</v>
      </c>
      <c r="I46" s="30">
        <v>10.26538845422013</v>
      </c>
      <c r="J46" s="30">
        <v>11.394804826646492</v>
      </c>
      <c r="K46" s="30">
        <v>10.146954418347548</v>
      </c>
      <c r="L46" s="30">
        <v>9.3315117662921239</v>
      </c>
      <c r="M46" s="30">
        <v>5.9585397121065427</v>
      </c>
      <c r="N46" s="30">
        <v>4.8606218682746771</v>
      </c>
      <c r="O46" s="30">
        <v>3.1043668321114666</v>
      </c>
      <c r="P46" s="30">
        <v>4.4724984656963755</v>
      </c>
      <c r="Q46" s="30">
        <v>2.4800404021839739</v>
      </c>
      <c r="R46" s="30">
        <v>3.0099306255335136</v>
      </c>
      <c r="S46" s="30">
        <v>-3.1824152248919546</v>
      </c>
      <c r="T46" s="30">
        <v>-0.46650217065878508</v>
      </c>
      <c r="U46" s="30">
        <v>24.212884008500097</v>
      </c>
      <c r="V46" s="30">
        <v>31.725741672141339</v>
      </c>
      <c r="W46" s="30">
        <v>5.3631266272160047</v>
      </c>
      <c r="X46" s="30">
        <v>-20.584244040572997</v>
      </c>
      <c r="Y46" s="30">
        <v>-18.117813376971824</v>
      </c>
    </row>
    <row r="47" spans="1:25" s="31" customFormat="1">
      <c r="A47" s="4" t="s">
        <v>350</v>
      </c>
      <c r="B47" s="30">
        <v>-0.97048920578332343</v>
      </c>
      <c r="C47" s="30">
        <v>0</v>
      </c>
      <c r="D47" s="30">
        <v>9.5238095238095326</v>
      </c>
      <c r="E47" s="30">
        <v>-4.3478260869565162</v>
      </c>
      <c r="F47" s="30">
        <v>-2.2727272727272663</v>
      </c>
      <c r="G47" s="30">
        <v>-4.6511627906976685</v>
      </c>
      <c r="H47" s="30">
        <v>2.4390243902439011</v>
      </c>
      <c r="I47" s="30">
        <v>7.1428571428571388</v>
      </c>
      <c r="J47" s="30">
        <v>6.6666666666666714</v>
      </c>
      <c r="K47" s="30">
        <v>-6.25</v>
      </c>
      <c r="L47" s="30">
        <v>-2.2222222222222285</v>
      </c>
      <c r="M47" s="30">
        <v>6.818181818181813</v>
      </c>
      <c r="N47" s="30">
        <v>-2.1276595744680833</v>
      </c>
      <c r="O47" s="30">
        <v>4.3478260869565162</v>
      </c>
      <c r="P47" s="30">
        <v>0</v>
      </c>
      <c r="Q47" s="30">
        <v>10.416666666666671</v>
      </c>
      <c r="R47" s="30">
        <v>5.6603773584905639</v>
      </c>
      <c r="S47" s="30">
        <v>2.4483928571428635</v>
      </c>
      <c r="T47" s="30">
        <v>1.3872838415160231</v>
      </c>
      <c r="U47" s="30">
        <v>13.822098440696621</v>
      </c>
      <c r="V47" s="30">
        <v>-4.2749320690139712</v>
      </c>
      <c r="W47" s="30">
        <v>1.8041359113615982</v>
      </c>
      <c r="X47" s="30">
        <v>0.67730936143830434</v>
      </c>
      <c r="Y47" s="30">
        <v>3.8528091951703232</v>
      </c>
    </row>
    <row r="48" spans="1:25" s="31" customFormat="1">
      <c r="A48" s="4" t="s">
        <v>351</v>
      </c>
      <c r="B48" s="30">
        <v>6.1819155928913005</v>
      </c>
      <c r="C48" s="30">
        <v>3.8036458718812725</v>
      </c>
      <c r="D48" s="30">
        <v>3.9352315052777982</v>
      </c>
      <c r="E48" s="30">
        <v>3.7473981848911109</v>
      </c>
      <c r="F48" s="30">
        <v>3.9726964011830006</v>
      </c>
      <c r="G48" s="30">
        <v>5.5917480756326796</v>
      </c>
      <c r="H48" s="30">
        <v>3.1704093592236404</v>
      </c>
      <c r="I48" s="30">
        <v>3.338427956050964</v>
      </c>
      <c r="J48" s="30">
        <v>3.6475694701263279</v>
      </c>
      <c r="K48" s="30">
        <v>3.8662295158774214</v>
      </c>
      <c r="L48" s="30">
        <v>7.7023070396186455</v>
      </c>
      <c r="M48" s="30">
        <v>-12.714896895411698</v>
      </c>
      <c r="N48" s="30">
        <v>2.3929902093532007</v>
      </c>
      <c r="O48" s="30">
        <v>4.8235190665053267</v>
      </c>
      <c r="P48" s="30">
        <v>-0.18869023245090943</v>
      </c>
      <c r="Q48" s="30">
        <v>-27.994546253687517</v>
      </c>
      <c r="R48" s="30">
        <v>-9.375123817616938</v>
      </c>
      <c r="S48" s="30">
        <v>-5.0717956388386654</v>
      </c>
      <c r="T48" s="30">
        <v>0.75244758757912678</v>
      </c>
      <c r="U48" s="30"/>
      <c r="V48" s="30"/>
      <c r="W48" s="30"/>
      <c r="X48" s="30"/>
      <c r="Y48" s="30"/>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0.87005925942489171</v>
      </c>
      <c r="C50" s="30">
        <v>-0.34274788325214445</v>
      </c>
      <c r="D50" s="30">
        <v>1.0518201345010851</v>
      </c>
      <c r="E50" s="30">
        <v>3.4807797318832598</v>
      </c>
      <c r="F50" s="30">
        <v>-1.3178567596495014</v>
      </c>
      <c r="G50" s="30">
        <v>3.0721733766473136</v>
      </c>
      <c r="H50" s="30">
        <v>1.7687506028819513</v>
      </c>
      <c r="I50" s="30">
        <v>4.7065299400830298</v>
      </c>
      <c r="J50" s="30">
        <v>2.6580323082746986</v>
      </c>
      <c r="K50" s="30">
        <v>5.890378948443157</v>
      </c>
      <c r="L50" s="30">
        <v>-5.6515115344829923</v>
      </c>
      <c r="M50" s="30">
        <v>5.0982135441003607</v>
      </c>
      <c r="N50" s="30">
        <v>0.50242440358158547</v>
      </c>
      <c r="O50" s="30">
        <v>4.3247841147287431</v>
      </c>
      <c r="P50" s="30">
        <v>2.8887725086337923</v>
      </c>
      <c r="Q50" s="30">
        <v>1.4000000085972744</v>
      </c>
      <c r="R50" s="30">
        <v>1.8124680784753195</v>
      </c>
      <c r="S50" s="30">
        <v>2.5102713454468528</v>
      </c>
      <c r="T50" s="30">
        <v>1.6678109548465585</v>
      </c>
      <c r="U50" s="30">
        <v>-1.7230969983923217</v>
      </c>
      <c r="V50" s="30">
        <v>-3.3055054696589252</v>
      </c>
      <c r="W50" s="30">
        <v>-1.798239889314857</v>
      </c>
      <c r="X50" s="30">
        <v>-1.6819839689797789</v>
      </c>
      <c r="Y50" s="30">
        <v>-1.8638842025483768</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v>4.3691702012182958</v>
      </c>
      <c r="C52" s="32">
        <v>4.8521919824797521</v>
      </c>
      <c r="D52" s="32">
        <v>5.3213032998454395</v>
      </c>
      <c r="E52" s="32">
        <v>5.045539757166722</v>
      </c>
      <c r="F52" s="32">
        <v>6.3790745642720736</v>
      </c>
      <c r="G52" s="32">
        <v>7.4429263586625893</v>
      </c>
      <c r="H52" s="32">
        <v>6.8859154175071211</v>
      </c>
      <c r="I52" s="32">
        <v>7.2862231185718969</v>
      </c>
      <c r="J52" s="32">
        <v>6.460910823340285</v>
      </c>
      <c r="K52" s="32">
        <v>4.3213568686307156</v>
      </c>
      <c r="L52" s="32">
        <v>6.217387833633552</v>
      </c>
      <c r="M52" s="32">
        <v>3.2348784034101072</v>
      </c>
      <c r="N52" s="32">
        <v>3.2036626394104815</v>
      </c>
      <c r="O52" s="32">
        <v>5.8615108005452043</v>
      </c>
      <c r="P52" s="32">
        <v>5.6488441664366462</v>
      </c>
      <c r="Q52" s="32">
        <v>2.6355966348673263</v>
      </c>
      <c r="R52" s="32">
        <v>3.7290303435863166</v>
      </c>
      <c r="S52" s="32">
        <v>4.5546023294126741</v>
      </c>
      <c r="T52" s="32">
        <v>4.6073870887840798</v>
      </c>
      <c r="U52" s="32">
        <v>5.0750915597866708</v>
      </c>
      <c r="V52" s="32">
        <v>-0.11188939072303583</v>
      </c>
      <c r="W52" s="32">
        <v>2.8298178359652297</v>
      </c>
      <c r="X52" s="32">
        <v>4.6391908322744371</v>
      </c>
      <c r="Y52" s="32">
        <v>3.4302445730230602</v>
      </c>
    </row>
    <row r="53" spans="1:25" s="33" customFormat="1">
      <c r="A53" s="26" t="s">
        <v>356</v>
      </c>
      <c r="B53" s="32">
        <v>4.5329180686466657</v>
      </c>
      <c r="C53" s="32">
        <v>2.0336248492486533</v>
      </c>
      <c r="D53" s="32">
        <v>2.316450343307892</v>
      </c>
      <c r="E53" s="32">
        <v>3.0936689033454741</v>
      </c>
      <c r="F53" s="32">
        <v>4.4739697006049255</v>
      </c>
      <c r="G53" s="32">
        <v>4.0204874684196312</v>
      </c>
      <c r="H53" s="32">
        <v>4.4605928968522051</v>
      </c>
      <c r="I53" s="32">
        <v>4.373197339887966</v>
      </c>
      <c r="J53" s="32">
        <v>2.0561528096268091</v>
      </c>
      <c r="K53" s="32">
        <v>-1.3423700134518981</v>
      </c>
      <c r="L53" s="32">
        <v>4.5174304680098913</v>
      </c>
      <c r="M53" s="32">
        <v>3.3362861936586512</v>
      </c>
      <c r="N53" s="32">
        <v>2.6919608530073589</v>
      </c>
      <c r="O53" s="32">
        <v>2.872839000397633</v>
      </c>
      <c r="P53" s="32">
        <v>3.1314755660857969</v>
      </c>
      <c r="Q53" s="32">
        <v>3.1287868924938351</v>
      </c>
      <c r="R53" s="32">
        <v>2.8137359738845902</v>
      </c>
      <c r="S53" s="32">
        <v>3.4514461231732554</v>
      </c>
      <c r="T53" s="32">
        <v>3.2821969971696348</v>
      </c>
      <c r="U53" s="32">
        <v>2.6759662924995382</v>
      </c>
      <c r="V53" s="32">
        <v>-2.8783231964719818</v>
      </c>
      <c r="W53" s="32">
        <v>6.3500895764049261</v>
      </c>
      <c r="X53" s="32">
        <v>3.2380212620173126</v>
      </c>
      <c r="Y53" s="32">
        <v>2.8335087034600406</v>
      </c>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8CF4F-8BB2-4732-8CE5-524B4AF4017D}">
  <sheetPr codeName="Sheet176"/>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211</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-0.30292830923201564</v>
      </c>
      <c r="C4" s="30">
        <v>0.76918466837987864</v>
      </c>
      <c r="D4" s="30">
        <v>9.8578023626403279</v>
      </c>
      <c r="E4" s="30">
        <v>-0.54567750474370769</v>
      </c>
      <c r="F4" s="30">
        <v>7.0327726690248653</v>
      </c>
      <c r="G4" s="30">
        <v>10.911243626770357</v>
      </c>
      <c r="H4" s="30">
        <v>7.5143149145751948</v>
      </c>
      <c r="I4" s="30">
        <v>9.8219438276909301</v>
      </c>
      <c r="J4" s="30">
        <v>7.0480354892271464</v>
      </c>
      <c r="K4" s="30">
        <v>-2.9022893363027151</v>
      </c>
      <c r="L4" s="30">
        <v>0.45432400635525028</v>
      </c>
      <c r="M4" s="30">
        <v>-0.47368332606127694</v>
      </c>
      <c r="N4" s="30">
        <v>4.4075870594239746</v>
      </c>
      <c r="O4" s="30">
        <v>0.9906757188336428</v>
      </c>
      <c r="P4" s="30">
        <v>0.9819439676540469</v>
      </c>
      <c r="Q4" s="30">
        <v>-2.6307018321490148</v>
      </c>
      <c r="R4" s="30">
        <v>-6.0026486831958721</v>
      </c>
      <c r="S4" s="30">
        <v>-3.6207576817131866</v>
      </c>
      <c r="T4" s="30">
        <v>-4.6659699174492033</v>
      </c>
      <c r="U4" s="30">
        <v>-4.0100173367061132</v>
      </c>
      <c r="V4" s="30">
        <v>-8.6720761742655128</v>
      </c>
      <c r="W4" s="30">
        <v>-1.9695906868044375</v>
      </c>
      <c r="X4" s="30">
        <v>-0.14362826780200066</v>
      </c>
      <c r="Y4" s="30">
        <v>-2.0627732927786298</v>
      </c>
    </row>
    <row r="5" spans="1:25" s="31" customFormat="1">
      <c r="A5" s="4" t="s">
        <v>308</v>
      </c>
      <c r="B5" s="30">
        <v>2.650431499731539</v>
      </c>
      <c r="C5" s="30">
        <v>2.1645243905675784</v>
      </c>
      <c r="D5" s="30">
        <v>1.5096402569830332</v>
      </c>
      <c r="E5" s="30">
        <v>0.33697651086950486</v>
      </c>
      <c r="F5" s="30">
        <v>1.2807799435256442</v>
      </c>
      <c r="G5" s="30">
        <v>-1.5104333949220461</v>
      </c>
      <c r="H5" s="30">
        <v>0.75008969777331913</v>
      </c>
      <c r="I5" s="30">
        <v>2.9001757042865961</v>
      </c>
      <c r="J5" s="30">
        <v>1.7764706960941226</v>
      </c>
      <c r="K5" s="30">
        <v>-0.70374315560330558</v>
      </c>
      <c r="L5" s="30">
        <v>-0.88824480514435322</v>
      </c>
      <c r="M5" s="30">
        <v>-5.7123016753507727E-2</v>
      </c>
      <c r="N5" s="30">
        <v>1.7464775302132693</v>
      </c>
      <c r="O5" s="30">
        <v>4.0766680269640005</v>
      </c>
      <c r="P5" s="30">
        <v>3.2607721706073391</v>
      </c>
      <c r="Q5" s="30">
        <v>-1.1843204375033594</v>
      </c>
      <c r="R5" s="30">
        <v>0.36116613990311919</v>
      </c>
      <c r="S5" s="30">
        <v>2.6704172004729827</v>
      </c>
      <c r="T5" s="30">
        <v>3.7370155427916387</v>
      </c>
      <c r="U5" s="30">
        <v>3.9821132656179259</v>
      </c>
      <c r="V5" s="30">
        <v>1.1202026480680445</v>
      </c>
      <c r="W5" s="30">
        <v>4.4133543511975688</v>
      </c>
      <c r="X5" s="30">
        <v>3.5807244488584189</v>
      </c>
      <c r="Y5" s="30">
        <v>3.7033682495430753</v>
      </c>
    </row>
    <row r="6" spans="1:25" s="31" customFormat="1">
      <c r="A6" s="4" t="s">
        <v>309</v>
      </c>
      <c r="B6" s="30">
        <v>-1.1071066015920508</v>
      </c>
      <c r="C6" s="30">
        <v>3.4097577083071116</v>
      </c>
      <c r="D6" s="30">
        <v>1.1773689701407193</v>
      </c>
      <c r="E6" s="30">
        <v>4.4929468810609166</v>
      </c>
      <c r="F6" s="30">
        <v>1.2436096699957204</v>
      </c>
      <c r="G6" s="30">
        <v>5.2957403090682078</v>
      </c>
      <c r="H6" s="30">
        <v>2.9888921191247135</v>
      </c>
      <c r="I6" s="30">
        <v>1.0013127674222631</v>
      </c>
      <c r="J6" s="30">
        <v>2.736636762727727</v>
      </c>
      <c r="K6" s="30">
        <v>-2.2777351986746908E-4</v>
      </c>
      <c r="L6" s="30">
        <v>5.3193491589126296</v>
      </c>
      <c r="M6" s="30">
        <v>3.5163362362312824</v>
      </c>
      <c r="N6" s="30">
        <v>3.2887834650034904</v>
      </c>
      <c r="O6" s="30">
        <v>2.6650827585779524</v>
      </c>
      <c r="P6" s="30">
        <v>1.2704765559969218</v>
      </c>
      <c r="Q6" s="30">
        <v>0.88825982776799606</v>
      </c>
      <c r="R6" s="30">
        <v>2.9035090911532961</v>
      </c>
      <c r="S6" s="30">
        <v>3.2164052169757298</v>
      </c>
      <c r="T6" s="30">
        <v>3.7677267832245889</v>
      </c>
      <c r="U6" s="30">
        <v>3.2439186618601639</v>
      </c>
      <c r="V6" s="30">
        <v>-0.4434200024067394</v>
      </c>
      <c r="W6" s="30">
        <v>4.4310054086189155</v>
      </c>
      <c r="X6" s="30">
        <v>-0.81955293103483484</v>
      </c>
      <c r="Y6" s="30">
        <v>0.64957798954394264</v>
      </c>
    </row>
    <row r="7" spans="1:25" s="31" customFormat="1">
      <c r="A7" s="4" t="s">
        <v>310</v>
      </c>
      <c r="B7" s="30">
        <v>-2.8954279194971377</v>
      </c>
      <c r="C7" s="30">
        <v>-0.46961980270617687</v>
      </c>
      <c r="D7" s="30">
        <v>1.5420470706660581</v>
      </c>
      <c r="E7" s="30">
        <v>-4.2953882781393986</v>
      </c>
      <c r="F7" s="30">
        <v>0.99772114075480545</v>
      </c>
      <c r="G7" s="30">
        <v>-2.7789480279354137</v>
      </c>
      <c r="H7" s="30">
        <v>1.6847364254262374</v>
      </c>
      <c r="I7" s="30">
        <v>-0.30400326318388693</v>
      </c>
      <c r="J7" s="30">
        <v>0.62363540934362049</v>
      </c>
      <c r="K7" s="30">
        <v>-1.3155495803621875</v>
      </c>
      <c r="L7" s="30">
        <v>0.31668398779278562</v>
      </c>
      <c r="M7" s="30">
        <v>0.3764206881356813</v>
      </c>
      <c r="N7" s="30">
        <v>0.78522215390879069</v>
      </c>
      <c r="O7" s="30">
        <v>1.2223333200408035</v>
      </c>
      <c r="P7" s="30">
        <v>0.76160716587843069</v>
      </c>
      <c r="Q7" s="30">
        <v>-6.055503772701897</v>
      </c>
      <c r="R7" s="30">
        <v>-2.2968789172652748</v>
      </c>
      <c r="S7" s="30">
        <v>-1.8346916631271171</v>
      </c>
      <c r="T7" s="30">
        <v>-1.4118076233910273</v>
      </c>
      <c r="U7" s="30">
        <v>-1.476334832302058</v>
      </c>
      <c r="V7" s="30">
        <v>-2.5489807872467622</v>
      </c>
      <c r="W7" s="30">
        <v>0.32920580298387847</v>
      </c>
      <c r="X7" s="30">
        <v>-0.86993082464483962</v>
      </c>
      <c r="Y7" s="30">
        <v>-6.3430608725781212E-2</v>
      </c>
    </row>
    <row r="8" spans="1:25" s="31" customFormat="1">
      <c r="A8" s="4" t="s">
        <v>311</v>
      </c>
      <c r="B8" s="30">
        <v>-5.134014626754535</v>
      </c>
      <c r="C8" s="30">
        <v>2.1707182648288921</v>
      </c>
      <c r="D8" s="30">
        <v>1.3769056622124651</v>
      </c>
      <c r="E8" s="30">
        <v>-7.6341664278809276</v>
      </c>
      <c r="F8" s="30">
        <v>3.7262518281164176</v>
      </c>
      <c r="G8" s="30">
        <v>-1.3501254053621921</v>
      </c>
      <c r="H8" s="30">
        <v>2.6465265172667074</v>
      </c>
      <c r="I8" s="30">
        <v>2.6106538810908688</v>
      </c>
      <c r="J8" s="30">
        <v>-9.9646317401777651E-2</v>
      </c>
      <c r="K8" s="30">
        <v>9.3050222017647712</v>
      </c>
      <c r="L8" s="30">
        <v>5.4703809659369256</v>
      </c>
      <c r="M8" s="30">
        <v>2.5506532692732122</v>
      </c>
      <c r="N8" s="30">
        <v>4.0096368935886915</v>
      </c>
      <c r="O8" s="30">
        <v>-36.824546603861307</v>
      </c>
      <c r="P8" s="30">
        <v>0.49750654434359376</v>
      </c>
      <c r="Q8" s="30">
        <v>4.198780788248115</v>
      </c>
      <c r="R8" s="30">
        <v>2.8759876892795262</v>
      </c>
      <c r="S8" s="30">
        <v>2.7861131027974011</v>
      </c>
      <c r="T8" s="30">
        <v>1.9780319759615992</v>
      </c>
      <c r="U8" s="30">
        <v>1.7229015979321645</v>
      </c>
      <c r="V8" s="30">
        <v>-0.74448861454256132</v>
      </c>
      <c r="W8" s="30">
        <v>-0.70546875550522259</v>
      </c>
      <c r="X8" s="30">
        <v>0.77930681748792097</v>
      </c>
      <c r="Y8" s="30">
        <v>-0.19439874260991985</v>
      </c>
    </row>
    <row r="9" spans="1:25" s="31" customFormat="1">
      <c r="A9" s="4" t="s">
        <v>312</v>
      </c>
      <c r="B9" s="30">
        <v>-4.2495021572638336</v>
      </c>
      <c r="C9" s="30">
        <v>7.9544570685139604</v>
      </c>
      <c r="D9" s="30">
        <v>4.7773087881785017</v>
      </c>
      <c r="E9" s="30">
        <v>10.227988102488766</v>
      </c>
      <c r="F9" s="30">
        <v>27.807314815298696</v>
      </c>
      <c r="G9" s="30">
        <v>12.696803884322946</v>
      </c>
      <c r="H9" s="30">
        <v>-2.9083371140846452</v>
      </c>
      <c r="I9" s="30">
        <v>-0.22537583652812998</v>
      </c>
      <c r="J9" s="30">
        <v>-0.4909868443484271</v>
      </c>
      <c r="K9" s="30">
        <v>0.55976629342137585</v>
      </c>
      <c r="L9" s="30">
        <v>9.6876133788963017</v>
      </c>
      <c r="M9" s="30">
        <v>-3.3886216822704824</v>
      </c>
      <c r="N9" s="30">
        <v>5.1243010669478366</v>
      </c>
      <c r="O9" s="30">
        <v>1.9936052231327039</v>
      </c>
      <c r="P9" s="30">
        <v>3.1509870302446359</v>
      </c>
      <c r="Q9" s="30">
        <v>-0.45226736132158862</v>
      </c>
      <c r="R9" s="30">
        <v>-9.1521764739550804</v>
      </c>
      <c r="S9" s="30">
        <v>-6.1438257302254584</v>
      </c>
      <c r="T9" s="30">
        <v>-1.008148320193655</v>
      </c>
      <c r="U9" s="30">
        <v>-2.4333189213791684E-2</v>
      </c>
      <c r="V9" s="30">
        <v>-4.6817748655443268</v>
      </c>
      <c r="W9" s="30">
        <v>-4.5152029495201305</v>
      </c>
      <c r="X9" s="30">
        <v>-0.68856840774796524</v>
      </c>
      <c r="Y9" s="30">
        <v>-0.53294966876134708</v>
      </c>
    </row>
    <row r="10" spans="1:25" s="31" customFormat="1">
      <c r="A10" s="4" t="s">
        <v>313</v>
      </c>
      <c r="B10" s="30">
        <v>8.7400154713692899</v>
      </c>
      <c r="C10" s="30">
        <v>0.24967077071079302</v>
      </c>
      <c r="D10" s="30">
        <v>0.18241569421047643</v>
      </c>
      <c r="E10" s="30">
        <v>0.15514664169691628</v>
      </c>
      <c r="F10" s="30">
        <v>5.5420985199674533E-3</v>
      </c>
      <c r="G10" s="30">
        <v>0.76006897219349412</v>
      </c>
      <c r="H10" s="30">
        <v>0.59725149046703052</v>
      </c>
      <c r="I10" s="30">
        <v>-1.1890742167909423</v>
      </c>
      <c r="J10" s="30">
        <v>1.9193743066934275</v>
      </c>
      <c r="K10" s="30">
        <v>1.2079203197216373</v>
      </c>
      <c r="L10" s="30">
        <v>1.7351306766096144</v>
      </c>
      <c r="M10" s="30">
        <v>2.0826358119218753</v>
      </c>
      <c r="N10" s="30">
        <v>1.1139111006016549</v>
      </c>
      <c r="O10" s="30">
        <v>2.2811640426415636</v>
      </c>
      <c r="P10" s="30">
        <v>-9.0599532965015328E-2</v>
      </c>
      <c r="Q10" s="30">
        <v>-0.96542434164157953</v>
      </c>
      <c r="R10" s="30">
        <v>1.2228105886801046</v>
      </c>
      <c r="S10" s="30">
        <v>1.7676259659353093</v>
      </c>
      <c r="T10" s="30">
        <v>1.638214414545331</v>
      </c>
      <c r="U10" s="30">
        <v>-0.17823988874741303</v>
      </c>
      <c r="V10" s="30">
        <v>-2.1346293683276514</v>
      </c>
      <c r="W10" s="30">
        <v>4.1017459037107074E-3</v>
      </c>
      <c r="X10" s="30">
        <v>0.63332889584279428</v>
      </c>
      <c r="Y10" s="30">
        <v>1.0337126269181596</v>
      </c>
    </row>
    <row r="11" spans="1:25" s="31" customFormat="1">
      <c r="A11" s="4" t="s">
        <v>314</v>
      </c>
      <c r="B11" s="30">
        <v>-9.8496591337193422</v>
      </c>
      <c r="C11" s="30">
        <v>-5.1521414670668975</v>
      </c>
      <c r="D11" s="30">
        <v>-0.15093808559667821</v>
      </c>
      <c r="E11" s="30">
        <v>2.5382500290234304</v>
      </c>
      <c r="F11" s="30">
        <v>3.6412016882856051</v>
      </c>
      <c r="G11" s="30">
        <v>2.9245315048174234</v>
      </c>
      <c r="H11" s="30">
        <v>2.1236343824277952</v>
      </c>
      <c r="I11" s="30">
        <v>3.092933438023465</v>
      </c>
      <c r="J11" s="30">
        <v>3.0701450461445319</v>
      </c>
      <c r="K11" s="30">
        <v>-0.27553033341666833</v>
      </c>
      <c r="L11" s="30">
        <v>3.7477314395538315</v>
      </c>
      <c r="M11" s="30">
        <v>3.4258769498786137</v>
      </c>
      <c r="N11" s="30">
        <v>3.5707128730327469</v>
      </c>
      <c r="O11" s="30">
        <v>4.8537766170208698</v>
      </c>
      <c r="P11" s="30">
        <v>5.8207121782338049</v>
      </c>
      <c r="Q11" s="30">
        <v>3.443193632692882</v>
      </c>
      <c r="R11" s="30">
        <v>-1.1631253566411317</v>
      </c>
      <c r="S11" s="30">
        <v>2.3295407928287659E-3</v>
      </c>
      <c r="T11" s="30">
        <v>2.3376336812379321</v>
      </c>
      <c r="U11" s="30">
        <v>1.1279137211816845</v>
      </c>
      <c r="V11" s="30">
        <v>-1.4892436296955509</v>
      </c>
      <c r="W11" s="30">
        <v>2.8165645908570696</v>
      </c>
      <c r="X11" s="30">
        <v>5.4693597057606098</v>
      </c>
      <c r="Y11" s="30">
        <v>5.0792270602395035</v>
      </c>
    </row>
    <row r="12" spans="1:25" s="31" customFormat="1">
      <c r="A12" s="4" t="s">
        <v>315</v>
      </c>
      <c r="B12" s="30"/>
      <c r="C12" s="30"/>
      <c r="D12" s="30"/>
      <c r="E12" s="30"/>
      <c r="F12" s="30"/>
      <c r="G12" s="30"/>
      <c r="H12" s="30"/>
      <c r="I12" s="30"/>
      <c r="J12" s="30"/>
      <c r="K12" s="30"/>
      <c r="L12" s="30"/>
      <c r="M12" s="30"/>
      <c r="N12" s="30"/>
      <c r="O12" s="30"/>
      <c r="P12" s="30">
        <v>5.1510817729164557</v>
      </c>
      <c r="Q12" s="30">
        <v>5.6717471567475144</v>
      </c>
      <c r="R12" s="30">
        <v>5.3333152974593077</v>
      </c>
      <c r="S12" s="30">
        <v>3.7397153098045948</v>
      </c>
      <c r="T12" s="30">
        <v>3.1086917075860043</v>
      </c>
      <c r="U12" s="30">
        <v>3.9138334281539642</v>
      </c>
      <c r="V12" s="30">
        <v>-0.19432303971619547</v>
      </c>
      <c r="W12" s="30">
        <v>3.0252401441868813</v>
      </c>
      <c r="X12" s="30">
        <v>2.282884567258165</v>
      </c>
      <c r="Y12" s="30">
        <v>5.2103064877004499</v>
      </c>
    </row>
    <row r="13" spans="1:25" s="31" customFormat="1">
      <c r="A13" s="4" t="s">
        <v>316</v>
      </c>
      <c r="B13" s="30">
        <v>-4.6183713377208448</v>
      </c>
      <c r="C13" s="30">
        <v>5.6957115437163708</v>
      </c>
      <c r="D13" s="30">
        <v>-0.47685782309577007</v>
      </c>
      <c r="E13" s="30">
        <v>-6.5949201660517218</v>
      </c>
      <c r="F13" s="30">
        <v>-2.6238903510385967</v>
      </c>
      <c r="G13" s="30">
        <v>0.14882340502965974</v>
      </c>
      <c r="H13" s="30">
        <v>-2.5182134554669062</v>
      </c>
      <c r="I13" s="30">
        <v>-4.1769604635589985E-2</v>
      </c>
      <c r="J13" s="30">
        <v>-12.124843163296276</v>
      </c>
      <c r="K13" s="30">
        <v>1.3025781558331033</v>
      </c>
      <c r="L13" s="30">
        <v>0.2059188776796077</v>
      </c>
      <c r="M13" s="30">
        <v>6.7479829785322778</v>
      </c>
      <c r="N13" s="30"/>
      <c r="O13" s="30"/>
      <c r="P13" s="30"/>
      <c r="Q13" s="30"/>
      <c r="R13" s="30"/>
      <c r="S13" s="30"/>
      <c r="T13" s="30"/>
      <c r="U13" s="30"/>
      <c r="V13" s="30"/>
      <c r="W13" s="30"/>
      <c r="X13" s="30"/>
      <c r="Y13" s="30"/>
    </row>
    <row r="14" spans="1:25" s="31" customFormat="1">
      <c r="A14" s="4" t="s">
        <v>317</v>
      </c>
      <c r="B14" s="30">
        <v>2.8680661874225848</v>
      </c>
      <c r="C14" s="30">
        <v>5.0653043224807988</v>
      </c>
      <c r="D14" s="30">
        <v>-1.5288589405249553</v>
      </c>
      <c r="E14" s="30">
        <v>-5.0728865233074316</v>
      </c>
      <c r="F14" s="30">
        <v>10.221815105003017</v>
      </c>
      <c r="G14" s="30">
        <v>8.5508986265478768</v>
      </c>
      <c r="H14" s="30">
        <v>7.626536947699563</v>
      </c>
      <c r="I14" s="30">
        <v>8.2377070784724822</v>
      </c>
      <c r="J14" s="30">
        <v>7.6278674270633218</v>
      </c>
      <c r="K14" s="30">
        <v>5.7563855971217777</v>
      </c>
      <c r="L14" s="30">
        <v>9.4043448775039167</v>
      </c>
      <c r="M14" s="30">
        <v>8.0614167611567495</v>
      </c>
      <c r="N14" s="30">
        <v>5.6437437677507205</v>
      </c>
      <c r="O14" s="30">
        <v>7.6166145452721992</v>
      </c>
      <c r="P14" s="30">
        <v>7.3386185918537876</v>
      </c>
      <c r="Q14" s="30">
        <v>7.4680767664703893</v>
      </c>
      <c r="R14" s="30">
        <v>6.5099145611451377</v>
      </c>
      <c r="S14" s="30">
        <v>6.6186206860755021</v>
      </c>
      <c r="T14" s="30">
        <v>3.9740754703663725</v>
      </c>
      <c r="U14" s="30">
        <v>5.4866414470599523</v>
      </c>
      <c r="V14" s="30">
        <v>3.2231159909237306</v>
      </c>
      <c r="W14" s="30">
        <v>2.8556576549076738</v>
      </c>
      <c r="X14" s="30">
        <v>2.5948311833276563</v>
      </c>
      <c r="Y14" s="30">
        <v>3.7611089841416145</v>
      </c>
    </row>
    <row r="15" spans="1:25" s="31" customFormat="1">
      <c r="A15" s="4" t="s">
        <v>318</v>
      </c>
      <c r="B15" s="30">
        <v>2.6502145623722271</v>
      </c>
      <c r="C15" s="30">
        <v>2.9744179500522421</v>
      </c>
      <c r="D15" s="30">
        <v>-5.8128790061322348</v>
      </c>
      <c r="E15" s="30">
        <v>4.0302689250436998</v>
      </c>
      <c r="F15" s="30">
        <v>4.1645639772108609</v>
      </c>
      <c r="G15" s="30">
        <v>-5.0301145295360215</v>
      </c>
      <c r="H15" s="30">
        <v>-3.3522170180094122</v>
      </c>
      <c r="I15" s="30">
        <v>9.6337243806317474E-2</v>
      </c>
      <c r="J15" s="30">
        <v>3.2118760703800007</v>
      </c>
      <c r="K15" s="30">
        <v>3.6123868718277237</v>
      </c>
      <c r="L15" s="30">
        <v>2.8735095050052877</v>
      </c>
      <c r="M15" s="30">
        <v>-10.777260908274371</v>
      </c>
      <c r="N15" s="30">
        <v>2.1864589714015494</v>
      </c>
      <c r="O15" s="30">
        <v>-9.6616307999568107E-2</v>
      </c>
      <c r="P15" s="30">
        <v>-4.1725860976902851</v>
      </c>
      <c r="Q15" s="30">
        <v>1.2513724814662766</v>
      </c>
      <c r="R15" s="30">
        <v>-0.70100789111975814</v>
      </c>
      <c r="S15" s="30">
        <v>2.2080754670725327</v>
      </c>
      <c r="T15" s="30">
        <v>4.6678743045553688</v>
      </c>
      <c r="U15" s="30">
        <v>3.7484829595667151</v>
      </c>
      <c r="V15" s="30">
        <v>-1.7631871131438004</v>
      </c>
      <c r="W15" s="30">
        <v>2.7930458838913097</v>
      </c>
      <c r="X15" s="30">
        <v>3.0738139901925052</v>
      </c>
      <c r="Y15" s="30">
        <v>2.4134034484244467</v>
      </c>
    </row>
    <row r="16" spans="1:25" s="31" customFormat="1">
      <c r="A16" s="4" t="s">
        <v>319</v>
      </c>
      <c r="B16" s="30">
        <v>0.51219474176396318</v>
      </c>
      <c r="C16" s="30">
        <v>2.3094707454704775</v>
      </c>
      <c r="D16" s="30">
        <v>3.5387047162788008</v>
      </c>
      <c r="E16" s="30">
        <v>-0.9966484653037071</v>
      </c>
      <c r="F16" s="30">
        <v>0.17259356587987895</v>
      </c>
      <c r="G16" s="30">
        <v>0.95736635655927671</v>
      </c>
      <c r="H16" s="30">
        <v>-0.90389469746635598</v>
      </c>
      <c r="I16" s="30">
        <v>4.3730782145235736</v>
      </c>
      <c r="J16" s="30">
        <v>1.6441738816814393</v>
      </c>
      <c r="K16" s="30">
        <v>-3.5075830272275113</v>
      </c>
      <c r="L16" s="30">
        <v>2.2671303926640576</v>
      </c>
      <c r="M16" s="30">
        <v>3.0282604876446868</v>
      </c>
      <c r="N16" s="30">
        <v>3.3475905899190224</v>
      </c>
      <c r="O16" s="30">
        <v>1.4353219620192021</v>
      </c>
      <c r="P16" s="30">
        <v>1.1563096747785124</v>
      </c>
      <c r="Q16" s="30">
        <v>1.2305341257088998</v>
      </c>
      <c r="R16" s="30">
        <v>8.0121624535165097</v>
      </c>
      <c r="S16" s="30">
        <v>7.5158999212723501</v>
      </c>
      <c r="T16" s="30">
        <v>3.6870087391261137</v>
      </c>
      <c r="U16" s="30">
        <v>2.9464024435662992</v>
      </c>
      <c r="V16" s="30">
        <v>2.0669499756241265</v>
      </c>
      <c r="W16" s="30">
        <v>2.9692100936955512</v>
      </c>
      <c r="X16" s="30">
        <v>1.4230632799339986</v>
      </c>
      <c r="Y16" s="30">
        <v>4.1489716057048867</v>
      </c>
    </row>
    <row r="17" spans="1:25" s="31" customFormat="1">
      <c r="A17" s="4" t="s">
        <v>320</v>
      </c>
      <c r="B17" s="30">
        <v>-0.90864138454355725</v>
      </c>
      <c r="C17" s="30">
        <v>2.5817054841831748</v>
      </c>
      <c r="D17" s="30">
        <v>1.4001404370507231</v>
      </c>
      <c r="E17" s="30">
        <v>-2.5163313688521072</v>
      </c>
      <c r="F17" s="30">
        <v>-1.1338503118574579</v>
      </c>
      <c r="G17" s="30">
        <v>4.0899578310008309</v>
      </c>
      <c r="H17" s="30">
        <v>0.22059108009975148</v>
      </c>
      <c r="I17" s="30">
        <v>3.765031749787795E-2</v>
      </c>
      <c r="J17" s="30">
        <v>1.9208275996319202</v>
      </c>
      <c r="K17" s="30">
        <v>-0.12422660449827561</v>
      </c>
      <c r="L17" s="30">
        <v>2.9105283396468877</v>
      </c>
      <c r="M17" s="30">
        <v>5.2802733001412747</v>
      </c>
      <c r="N17" s="30">
        <v>-4.2923891845044864</v>
      </c>
      <c r="O17" s="30">
        <v>0.54336507889796337</v>
      </c>
      <c r="P17" s="30">
        <v>-1.6535833659261527</v>
      </c>
      <c r="Q17" s="30">
        <v>3.4407197814936978</v>
      </c>
      <c r="R17" s="30">
        <v>2.6947022350262415</v>
      </c>
      <c r="S17" s="30">
        <v>2.2668391110852042</v>
      </c>
      <c r="T17" s="30">
        <v>1.3271052400443324</v>
      </c>
      <c r="U17" s="30">
        <v>3.1082587126432912</v>
      </c>
      <c r="V17" s="30">
        <v>-0.80151519349766431</v>
      </c>
      <c r="W17" s="30">
        <v>3.8316240765212513</v>
      </c>
      <c r="X17" s="30">
        <v>2.2863020950871373</v>
      </c>
      <c r="Y17" s="30">
        <v>2.8635575629210024</v>
      </c>
    </row>
    <row r="18" spans="1:25" s="31" customFormat="1">
      <c r="A18" s="4" t="s">
        <v>321</v>
      </c>
      <c r="B18" s="30">
        <v>3.8403498903428925</v>
      </c>
      <c r="C18" s="30">
        <v>3.7199635043444061</v>
      </c>
      <c r="D18" s="30">
        <v>1.0355999970418992</v>
      </c>
      <c r="E18" s="30">
        <v>5.0664951285587705</v>
      </c>
      <c r="F18" s="30">
        <v>2.4110357996074185</v>
      </c>
      <c r="G18" s="30">
        <v>4.4224976602418735</v>
      </c>
      <c r="H18" s="30">
        <v>4.6594878765485248</v>
      </c>
      <c r="I18" s="30">
        <v>3.7502568834664913</v>
      </c>
      <c r="J18" s="30">
        <v>4.8111983892349315</v>
      </c>
      <c r="K18" s="30">
        <v>-1.9687008855207182</v>
      </c>
      <c r="L18" s="30">
        <v>4.4592595143665221</v>
      </c>
      <c r="M18" s="30">
        <v>3.6939859527410874</v>
      </c>
      <c r="N18" s="30">
        <v>5.2706665962746797</v>
      </c>
      <c r="O18" s="30">
        <v>0.69614818860226535</v>
      </c>
      <c r="P18" s="30">
        <v>0.55730919338901685</v>
      </c>
      <c r="Q18" s="30">
        <v>1.9225105947227235</v>
      </c>
      <c r="R18" s="30">
        <v>2.3536398127132117</v>
      </c>
      <c r="S18" s="30">
        <v>-4.3365599929287413</v>
      </c>
      <c r="T18" s="30">
        <v>-2.6759390752320655</v>
      </c>
      <c r="U18" s="30">
        <v>-2.5692598609263655</v>
      </c>
      <c r="V18" s="30">
        <v>-9.2372709864038711</v>
      </c>
      <c r="W18" s="30">
        <v>1.0993588649926807</v>
      </c>
      <c r="X18" s="30">
        <v>1.2874556400528547</v>
      </c>
      <c r="Y18" s="30">
        <v>0.70936021278365047</v>
      </c>
    </row>
    <row r="19" spans="1:25" s="31" customFormat="1">
      <c r="A19" s="4" t="s">
        <v>322</v>
      </c>
      <c r="B19" s="30">
        <v>23.94092306807012</v>
      </c>
      <c r="C19" s="30">
        <v>-5.6774336372640732E-2</v>
      </c>
      <c r="D19" s="30">
        <v>1.0993892349159466</v>
      </c>
      <c r="E19" s="30">
        <v>-30.699353029251142</v>
      </c>
      <c r="F19" s="30">
        <v>1.4054000654277985</v>
      </c>
      <c r="G19" s="30">
        <v>0.68461286709376168</v>
      </c>
      <c r="H19" s="30">
        <v>2.1702462728013643</v>
      </c>
      <c r="I19" s="30">
        <v>4.2134381591862251</v>
      </c>
      <c r="J19" s="30">
        <v>2.8847394345436328</v>
      </c>
      <c r="K19" s="30">
        <v>2.0418016720299477</v>
      </c>
      <c r="L19" s="30">
        <v>3.071179981864546</v>
      </c>
      <c r="M19" s="30">
        <v>4.040866350732216</v>
      </c>
      <c r="N19" s="30">
        <v>4.2434555694177618</v>
      </c>
      <c r="O19" s="30">
        <v>6.3241100027267976</v>
      </c>
      <c r="P19" s="30">
        <v>-1.3737078686148863</v>
      </c>
      <c r="Q19" s="30">
        <v>-2.0600232003872918</v>
      </c>
      <c r="R19" s="30">
        <v>-3.5459025188871323</v>
      </c>
      <c r="S19" s="30">
        <v>0.48341831127135038</v>
      </c>
      <c r="T19" s="30">
        <v>-0.80229016758451621</v>
      </c>
      <c r="U19" s="30">
        <v>-4.38160849244818</v>
      </c>
      <c r="V19" s="30">
        <v>-4.9747039416679399</v>
      </c>
      <c r="W19" s="30">
        <v>2.7936852774607956</v>
      </c>
      <c r="X19" s="30">
        <v>2.5850582756660003</v>
      </c>
      <c r="Y19" s="30">
        <v>2.401862065164039</v>
      </c>
    </row>
    <row r="20" spans="1:25" s="31" customFormat="1">
      <c r="A20" s="4" t="s">
        <v>323</v>
      </c>
      <c r="B20" s="30">
        <v>1.194501965492293</v>
      </c>
      <c r="C20" s="30">
        <v>2.7659052436081737</v>
      </c>
      <c r="D20" s="30">
        <v>-14.988200508686162</v>
      </c>
      <c r="E20" s="30">
        <v>6.6141473643823474</v>
      </c>
      <c r="F20" s="30">
        <v>2.2319168510367575</v>
      </c>
      <c r="G20" s="30">
        <v>1.7317720668287961</v>
      </c>
      <c r="H20" s="30">
        <v>2.3472633780323946</v>
      </c>
      <c r="I20" s="30">
        <v>2.6530995072922678</v>
      </c>
      <c r="J20" s="30">
        <v>3.6257915083853618</v>
      </c>
      <c r="K20" s="30">
        <v>-6.7569485520621981</v>
      </c>
      <c r="L20" s="30">
        <v>-2.2658025272794191</v>
      </c>
      <c r="M20" s="30">
        <v>-1.2654822696809163</v>
      </c>
      <c r="N20" s="30">
        <v>0.20064094160323975</v>
      </c>
      <c r="O20" s="30">
        <v>-0.44434180242161858</v>
      </c>
      <c r="P20" s="30">
        <v>0.60571011984622203</v>
      </c>
      <c r="Q20" s="30">
        <v>0.44574870805615774</v>
      </c>
      <c r="R20" s="30">
        <v>1.3106359337680118</v>
      </c>
      <c r="S20" s="30">
        <v>1.2623699429705795</v>
      </c>
      <c r="T20" s="30">
        <v>0.54251901870851782</v>
      </c>
      <c r="U20" s="30">
        <v>1.7301372288985846</v>
      </c>
      <c r="V20" s="30">
        <v>-9.491825796218464</v>
      </c>
      <c r="W20" s="30">
        <v>3.1130419090605841</v>
      </c>
      <c r="X20" s="30">
        <v>1.450410796204892</v>
      </c>
      <c r="Y20" s="30">
        <v>1.2756308034934705</v>
      </c>
    </row>
    <row r="21" spans="1:25" s="31" customFormat="1">
      <c r="A21" s="4" t="s">
        <v>324</v>
      </c>
      <c r="B21" s="30">
        <v>-0.83082816440868612</v>
      </c>
      <c r="C21" s="30">
        <v>-7.2464055421958449</v>
      </c>
      <c r="D21" s="30">
        <v>-0.76007294831897809</v>
      </c>
      <c r="E21" s="30">
        <v>3.0925483547590886</v>
      </c>
      <c r="F21" s="30">
        <v>2.7289504617547919</v>
      </c>
      <c r="G21" s="30">
        <v>0.5398806528693143</v>
      </c>
      <c r="H21" s="30">
        <v>1.8548145522957924</v>
      </c>
      <c r="I21" s="30">
        <v>6.5513465567926374</v>
      </c>
      <c r="J21" s="30">
        <v>4.558556158346704</v>
      </c>
      <c r="K21" s="30">
        <v>5.1723487533547257</v>
      </c>
      <c r="L21" s="30">
        <v>3.7696175232387645</v>
      </c>
      <c r="M21" s="30">
        <v>1.9179893237861734</v>
      </c>
      <c r="N21" s="30">
        <v>-0.98360116182554691</v>
      </c>
      <c r="O21" s="30">
        <v>2.4607636860900755</v>
      </c>
      <c r="P21" s="30">
        <v>2.7038640279232879</v>
      </c>
      <c r="Q21" s="30">
        <v>7.9251840081582259E-3</v>
      </c>
      <c r="R21" s="30">
        <v>-0.25636743527928729</v>
      </c>
      <c r="S21" s="30">
        <v>1.2213804933564489</v>
      </c>
      <c r="T21" s="30">
        <v>1.6029974563561922</v>
      </c>
      <c r="U21" s="30">
        <v>2.9515101541934996</v>
      </c>
      <c r="V21" s="30">
        <v>-1.8283524067907848</v>
      </c>
      <c r="W21" s="30">
        <v>1.880764329291523</v>
      </c>
      <c r="X21" s="30">
        <v>-1.637493993986908</v>
      </c>
      <c r="Y21" s="30">
        <v>-0.69416280401345887</v>
      </c>
    </row>
    <row r="22" spans="1:25" s="31" customFormat="1">
      <c r="A22" s="4" t="s">
        <v>325</v>
      </c>
      <c r="B22" s="30">
        <v>-2.9301556994468569</v>
      </c>
      <c r="C22" s="30">
        <v>11.958505839454972</v>
      </c>
      <c r="D22" s="30">
        <v>-4.7718336497240443E-2</v>
      </c>
      <c r="E22" s="30">
        <v>5.704769468290948</v>
      </c>
      <c r="F22" s="30">
        <v>-1.6757900925741893</v>
      </c>
      <c r="G22" s="30">
        <v>3.1020488407827997</v>
      </c>
      <c r="H22" s="30">
        <v>1.2845120683669791</v>
      </c>
      <c r="I22" s="30">
        <v>0.14612101932252131</v>
      </c>
      <c r="J22" s="30">
        <v>1.3860290331301144</v>
      </c>
      <c r="K22" s="30">
        <v>1.4469538908018222</v>
      </c>
      <c r="L22" s="30">
        <v>1.9477685533816498</v>
      </c>
      <c r="M22" s="30">
        <v>-6.9891447304982535E-2</v>
      </c>
      <c r="N22" s="30">
        <v>-3.690422944077369</v>
      </c>
      <c r="O22" s="30">
        <v>-0.64953615962068056</v>
      </c>
      <c r="P22" s="30">
        <v>3.7530327908779242</v>
      </c>
      <c r="Q22" s="30">
        <v>2.9011950993005371</v>
      </c>
      <c r="R22" s="30">
        <v>2.5524719973363688</v>
      </c>
      <c r="S22" s="30">
        <v>2.001025537823466</v>
      </c>
      <c r="T22" s="30">
        <v>1.5233441192995514</v>
      </c>
      <c r="U22" s="30">
        <v>1.6417038649101841</v>
      </c>
      <c r="V22" s="30">
        <v>-4.171168575485666</v>
      </c>
      <c r="W22" s="30">
        <v>-5.339538784697595E-2</v>
      </c>
      <c r="X22" s="30">
        <v>0.4073399544635663</v>
      </c>
      <c r="Y22" s="30">
        <v>1.5901053496596376</v>
      </c>
    </row>
    <row r="23" spans="1:25" s="31" customFormat="1">
      <c r="A23" s="4" t="s">
        <v>326</v>
      </c>
      <c r="B23" s="30">
        <v>-6.5556247384981106</v>
      </c>
      <c r="C23" s="30">
        <v>-3.2184032741503898</v>
      </c>
      <c r="D23" s="30">
        <v>-0.83575186582385186</v>
      </c>
      <c r="E23" s="30">
        <v>4.5092193756979242</v>
      </c>
      <c r="F23" s="30">
        <v>2.3005849667018907</v>
      </c>
      <c r="G23" s="30">
        <v>5.9659571477846072</v>
      </c>
      <c r="H23" s="30">
        <v>15.403944910221838</v>
      </c>
      <c r="I23" s="30">
        <v>-4.4858732291933734</v>
      </c>
      <c r="J23" s="30">
        <v>-3.1555760985784502</v>
      </c>
      <c r="K23" s="30">
        <v>-2.9856872862837918</v>
      </c>
      <c r="L23" s="30">
        <v>-0.6032773919634451</v>
      </c>
      <c r="M23" s="30">
        <v>0.84650928891265664</v>
      </c>
      <c r="N23" s="30">
        <v>1.1150244452106932</v>
      </c>
      <c r="O23" s="30">
        <v>0.93552130854412496</v>
      </c>
      <c r="P23" s="30">
        <v>1.1807023572572461</v>
      </c>
      <c r="Q23" s="30">
        <v>2.2558016453798473</v>
      </c>
      <c r="R23" s="30">
        <v>-1.7297966745024667</v>
      </c>
      <c r="S23" s="30">
        <v>3.1423714799739315</v>
      </c>
      <c r="T23" s="30">
        <v>1.7025704724648278</v>
      </c>
      <c r="U23" s="30">
        <v>0.13930852454883791</v>
      </c>
      <c r="V23" s="30">
        <v>-3.2289541059658546</v>
      </c>
      <c r="W23" s="30">
        <v>-2.1241773036932301</v>
      </c>
      <c r="X23" s="30">
        <v>3.7127308412189706</v>
      </c>
      <c r="Y23" s="30">
        <v>3.3940234780960026</v>
      </c>
    </row>
    <row r="24" spans="1:25" s="31" customFormat="1">
      <c r="A24" s="4" t="s">
        <v>327</v>
      </c>
      <c r="B24" s="30">
        <v>-1.4300274571954645</v>
      </c>
      <c r="C24" s="30">
        <v>10.367447679430626</v>
      </c>
      <c r="D24" s="30">
        <v>7.2354038604053699</v>
      </c>
      <c r="E24" s="30">
        <v>4.8174311218535735</v>
      </c>
      <c r="F24" s="30">
        <v>5.7622949589681838</v>
      </c>
      <c r="G24" s="30">
        <v>3.8812410873259466</v>
      </c>
      <c r="H24" s="30">
        <v>7.3593878984938641</v>
      </c>
      <c r="I24" s="30">
        <v>5.1181348140429463</v>
      </c>
      <c r="J24" s="30">
        <v>4.2750229630513843</v>
      </c>
      <c r="K24" s="30">
        <v>3.2196486149276211</v>
      </c>
      <c r="L24" s="30">
        <v>3.8619456874388334</v>
      </c>
      <c r="M24" s="30">
        <v>4.1903388198737872</v>
      </c>
      <c r="N24" s="30">
        <v>4.9380547909547943</v>
      </c>
      <c r="O24" s="30">
        <v>3.5350045719238636</v>
      </c>
      <c r="P24" s="30">
        <v>4.6251415979431556</v>
      </c>
      <c r="Q24" s="30">
        <v>4.3223128661248609</v>
      </c>
      <c r="R24" s="30">
        <v>1.6731978985938838</v>
      </c>
      <c r="S24" s="30">
        <v>-0.38371430909207049</v>
      </c>
      <c r="T24" s="30">
        <v>0.44567433863160488</v>
      </c>
      <c r="U24" s="30">
        <v>-0.64628351595455058</v>
      </c>
      <c r="V24" s="30">
        <v>-4.1052739948473658</v>
      </c>
      <c r="W24" s="30">
        <v>-0.60631643699798587</v>
      </c>
      <c r="X24" s="30">
        <v>1.3333599747976876</v>
      </c>
      <c r="Y24" s="30">
        <v>2.3682363619398359</v>
      </c>
    </row>
    <row r="25" spans="1:25" s="31" customFormat="1">
      <c r="A25" s="4" t="s">
        <v>328</v>
      </c>
      <c r="B25" s="30">
        <v>-4.5750422673111615</v>
      </c>
      <c r="C25" s="30">
        <v>3.5695917774957593</v>
      </c>
      <c r="D25" s="30">
        <v>1.2779550967857887</v>
      </c>
      <c r="E25" s="30">
        <v>-1.4049263328982278</v>
      </c>
      <c r="F25" s="30">
        <v>-3.1833377872241329</v>
      </c>
      <c r="G25" s="30">
        <v>3.5058953552876204</v>
      </c>
      <c r="H25" s="30">
        <v>2.127034369928424</v>
      </c>
      <c r="I25" s="30">
        <v>-0.58503884178848864</v>
      </c>
      <c r="J25" s="30">
        <v>3.8160828891715681</v>
      </c>
      <c r="K25" s="30">
        <v>-1.7578564345149772</v>
      </c>
      <c r="L25" s="30">
        <v>4.6076658955257273</v>
      </c>
      <c r="M25" s="30">
        <v>-1.3813622828285474</v>
      </c>
      <c r="N25" s="30">
        <v>6.4553763854098491</v>
      </c>
      <c r="O25" s="30">
        <v>1.4304537380573237</v>
      </c>
      <c r="P25" s="30">
        <v>2.7794986618560102</v>
      </c>
      <c r="Q25" s="30">
        <v>0.60432014015947288</v>
      </c>
      <c r="R25" s="30">
        <v>1.9262062876915849</v>
      </c>
      <c r="S25" s="30">
        <v>1.3328557240328536</v>
      </c>
      <c r="T25" s="30">
        <v>3.5747888522731301</v>
      </c>
      <c r="U25" s="30">
        <v>2.4327021896037166</v>
      </c>
      <c r="V25" s="30">
        <v>0.1894646408047862</v>
      </c>
      <c r="W25" s="30">
        <v>-1.8625759602319505</v>
      </c>
      <c r="X25" s="30">
        <v>8.3198637261772745</v>
      </c>
      <c r="Y25" s="30">
        <v>-0.82223153122301085</v>
      </c>
    </row>
    <row r="26" spans="1:25" s="31" customFormat="1">
      <c r="A26" s="4" t="s">
        <v>329</v>
      </c>
      <c r="B26" s="30">
        <v>7.4998710658140908</v>
      </c>
      <c r="C26" s="30">
        <v>7.526799287089986</v>
      </c>
      <c r="D26" s="30">
        <v>11.668244512478054</v>
      </c>
      <c r="E26" s="30">
        <v>-1.9686844692785144E-2</v>
      </c>
      <c r="F26" s="30">
        <v>4.6451189054376414</v>
      </c>
      <c r="G26" s="30">
        <v>6.50669742325816</v>
      </c>
      <c r="H26" s="30">
        <v>6.3526672914531019</v>
      </c>
      <c r="I26" s="30">
        <v>4.8079099268879162</v>
      </c>
      <c r="J26" s="30">
        <v>8.2775742023829793</v>
      </c>
      <c r="K26" s="30">
        <v>3.5429191680937748</v>
      </c>
      <c r="L26" s="30">
        <v>4.659797963651414</v>
      </c>
      <c r="M26" s="30">
        <v>5.3427769730023442</v>
      </c>
      <c r="N26" s="30">
        <v>6.0717267853006547</v>
      </c>
      <c r="O26" s="30">
        <v>2.2330148310371527</v>
      </c>
      <c r="P26" s="30">
        <v>3.6316457058394889</v>
      </c>
      <c r="Q26" s="30">
        <v>6.2825922192545818</v>
      </c>
      <c r="R26" s="30">
        <v>3.4887882933398089</v>
      </c>
      <c r="S26" s="30">
        <v>1.509064569003769</v>
      </c>
      <c r="T26" s="30">
        <v>6.0317799652369644</v>
      </c>
      <c r="U26" s="30">
        <v>6.9792963014514413</v>
      </c>
      <c r="V26" s="30">
        <v>-5.5163690260342264</v>
      </c>
      <c r="W26" s="30">
        <v>8.4555551088471219</v>
      </c>
      <c r="X26" s="30">
        <v>5.8143338896970818</v>
      </c>
      <c r="Y26" s="30">
        <v>5.887572918839723</v>
      </c>
    </row>
    <row r="27" spans="1:25" s="31" customFormat="1">
      <c r="A27" s="4" t="s">
        <v>330</v>
      </c>
      <c r="B27" s="30">
        <v>-0.65084592250921958</v>
      </c>
      <c r="C27" s="30">
        <v>1.4048895414449021</v>
      </c>
      <c r="D27" s="30">
        <v>0.91479264633269963</v>
      </c>
      <c r="E27" s="30">
        <v>5.5513879143755105</v>
      </c>
      <c r="F27" s="30">
        <v>0.98335160460372606</v>
      </c>
      <c r="G27" s="30">
        <v>4.0198182137462908</v>
      </c>
      <c r="H27" s="30">
        <v>6.2377537204661166</v>
      </c>
      <c r="I27" s="30">
        <v>1.1606724488231919</v>
      </c>
      <c r="J27" s="30">
        <v>3.7269903063578624</v>
      </c>
      <c r="K27" s="30">
        <v>0.94422891506722806</v>
      </c>
      <c r="L27" s="30">
        <v>-0.75515061535801919</v>
      </c>
      <c r="M27" s="30">
        <v>-0.11418992157203434</v>
      </c>
      <c r="N27" s="30">
        <v>0.88342095914819652</v>
      </c>
      <c r="O27" s="30">
        <v>3.1010756431255828</v>
      </c>
      <c r="P27" s="30">
        <v>2.976742762125852</v>
      </c>
      <c r="Q27" s="30">
        <v>-0.2468259053636217</v>
      </c>
      <c r="R27" s="30">
        <v>3.4222338631546165</v>
      </c>
      <c r="S27" s="30">
        <v>2.4625245907138549</v>
      </c>
      <c r="T27" s="30">
        <v>2.7805771492338351</v>
      </c>
      <c r="U27" s="30">
        <v>0.48213236062568399</v>
      </c>
      <c r="V27" s="30">
        <v>0.71664643433912545</v>
      </c>
      <c r="W27" s="30">
        <v>-0.17852659147141026</v>
      </c>
      <c r="X27" s="30">
        <v>-1.7540731047441227</v>
      </c>
      <c r="Y27" s="30">
        <v>-1.6128371937284953</v>
      </c>
    </row>
    <row r="28" spans="1:25" s="31" customFormat="1">
      <c r="A28" s="4" t="s">
        <v>331</v>
      </c>
      <c r="B28" s="30">
        <v>1.4133570531962221</v>
      </c>
      <c r="C28" s="30">
        <v>1.811768659442123</v>
      </c>
      <c r="D28" s="30">
        <v>-2.352866649445744</v>
      </c>
      <c r="E28" s="30">
        <v>3.0828043202799904</v>
      </c>
      <c r="F28" s="30">
        <v>2.2166023716128507</v>
      </c>
      <c r="G28" s="30">
        <v>1.8985497213755025</v>
      </c>
      <c r="H28" s="30">
        <v>-2.3903098417591195E-2</v>
      </c>
      <c r="I28" s="30">
        <v>0.46618319435209798</v>
      </c>
      <c r="J28" s="30">
        <v>1.305181117507658</v>
      </c>
      <c r="K28" s="30">
        <v>0.34991148435582886</v>
      </c>
      <c r="L28" s="30">
        <v>0.95226960722594356</v>
      </c>
      <c r="M28" s="30">
        <v>-1.1954418828608055</v>
      </c>
      <c r="N28" s="30">
        <v>1.2557464643975038</v>
      </c>
      <c r="O28" s="30">
        <v>-0.57803552828755755</v>
      </c>
      <c r="P28" s="30">
        <v>2.912079405797229</v>
      </c>
      <c r="Q28" s="30">
        <v>3.1510387301385805</v>
      </c>
      <c r="R28" s="30">
        <v>3.235035723934871</v>
      </c>
      <c r="S28" s="30">
        <v>4.350235730189695</v>
      </c>
      <c r="T28" s="30">
        <v>3.2761584699651394</v>
      </c>
      <c r="U28" s="30">
        <v>1.8089229026079181</v>
      </c>
      <c r="V28" s="30">
        <v>-1.2914759332948051</v>
      </c>
      <c r="W28" s="30">
        <v>3.8734325976820969</v>
      </c>
      <c r="X28" s="30">
        <v>1.2951648884888414</v>
      </c>
      <c r="Y28" s="30">
        <v>2.1168073839352957</v>
      </c>
    </row>
    <row r="29" spans="1:25" s="31" customFormat="1">
      <c r="A29" s="4" t="s">
        <v>332</v>
      </c>
      <c r="B29" s="30">
        <v>4.1074978646707763</v>
      </c>
      <c r="C29" s="30">
        <v>-11.716099231637884</v>
      </c>
      <c r="D29" s="30">
        <v>19.43067387517516</v>
      </c>
      <c r="E29" s="30">
        <v>5.1223755887334903</v>
      </c>
      <c r="F29" s="30">
        <v>2.9393705445092593</v>
      </c>
      <c r="G29" s="30">
        <v>1.5843456893224186</v>
      </c>
      <c r="H29" s="30">
        <v>2.0071310113824978</v>
      </c>
      <c r="I29" s="30">
        <v>5.6311251285395656</v>
      </c>
      <c r="J29" s="30">
        <v>2.835733821839554</v>
      </c>
      <c r="K29" s="30">
        <v>0.46672259864088517</v>
      </c>
      <c r="L29" s="30">
        <v>3.7744792151725619</v>
      </c>
      <c r="M29" s="30">
        <v>3.2789943260518299</v>
      </c>
      <c r="N29" s="30">
        <v>12.320790138638444</v>
      </c>
      <c r="O29" s="30">
        <v>18.140048103172973</v>
      </c>
      <c r="P29" s="30">
        <v>2.090874891459265</v>
      </c>
      <c r="Q29" s="30">
        <v>-22.313045271739938</v>
      </c>
      <c r="R29" s="30">
        <v>3.8719654401319588</v>
      </c>
      <c r="S29" s="30">
        <v>1.3077506961502507</v>
      </c>
      <c r="T29" s="30">
        <v>1.0723567771931073</v>
      </c>
      <c r="U29" s="30">
        <v>3.0817113774347575</v>
      </c>
      <c r="V29" s="30">
        <v>-3.5067778886955949</v>
      </c>
      <c r="W29" s="30">
        <v>3.5152795706904385</v>
      </c>
      <c r="X29" s="30">
        <v>2.9951900300615506</v>
      </c>
      <c r="Y29" s="30">
        <v>3.4147164163367876</v>
      </c>
    </row>
    <row r="30" spans="1:25" s="31" customFormat="1">
      <c r="A30" s="4" t="s">
        <v>333</v>
      </c>
      <c r="B30" s="30">
        <v>2.909451708614057</v>
      </c>
      <c r="C30" s="30">
        <v>2.9209162346726316</v>
      </c>
      <c r="D30" s="30">
        <v>3.6680344711072621</v>
      </c>
      <c r="E30" s="30">
        <v>3.7298968377272672</v>
      </c>
      <c r="F30" s="30">
        <v>3.2363707132560222</v>
      </c>
      <c r="G30" s="30">
        <v>3.4552179090065778</v>
      </c>
      <c r="H30" s="30">
        <v>3.2722884996037749</v>
      </c>
      <c r="I30" s="30">
        <v>3.4237661469892657</v>
      </c>
      <c r="J30" s="30">
        <v>3.5794262148112637</v>
      </c>
      <c r="K30" s="30">
        <v>4.0351373439807929</v>
      </c>
      <c r="L30" s="30">
        <v>4.0791048970917956</v>
      </c>
      <c r="M30" s="30">
        <v>5.9420293169502543</v>
      </c>
      <c r="N30" s="30">
        <v>5.7325653381457471</v>
      </c>
      <c r="O30" s="30">
        <v>7.4378480180476316</v>
      </c>
      <c r="P30" s="30">
        <v>5.1391459342123369</v>
      </c>
      <c r="Q30" s="30">
        <v>6.7221928646066686</v>
      </c>
      <c r="R30" s="30">
        <v>2.9934705665746577</v>
      </c>
      <c r="S30" s="30">
        <v>10.36770394190485</v>
      </c>
      <c r="T30" s="30">
        <v>-1.484702588583076</v>
      </c>
      <c r="U30" s="30">
        <v>-0.88614310617525405</v>
      </c>
      <c r="V30" s="30">
        <v>-6.374735820321817</v>
      </c>
      <c r="W30" s="30">
        <v>-0.25709428628462661</v>
      </c>
      <c r="X30" s="30">
        <v>-0.33397753118448748</v>
      </c>
      <c r="Y30" s="30">
        <v>1.0560622076130102</v>
      </c>
    </row>
    <row r="31" spans="1:25" s="31" customFormat="1">
      <c r="A31" s="4" t="s">
        <v>334</v>
      </c>
      <c r="B31" s="30"/>
      <c r="C31" s="30"/>
      <c r="D31" s="30"/>
      <c r="E31" s="30"/>
      <c r="F31" s="30"/>
      <c r="G31" s="30"/>
      <c r="H31" s="30"/>
      <c r="I31" s="30"/>
      <c r="J31" s="30"/>
      <c r="K31" s="30">
        <v>0.20171007746236569</v>
      </c>
      <c r="L31" s="30">
        <v>5.5305220666326704E-2</v>
      </c>
      <c r="M31" s="30">
        <v>-9.6655185918280182</v>
      </c>
      <c r="N31" s="30">
        <v>-48.428725831530748</v>
      </c>
      <c r="O31" s="30">
        <v>8.9755123606379215</v>
      </c>
      <c r="P31" s="30">
        <v>2.740639660220296</v>
      </c>
      <c r="Q31" s="30">
        <v>-9.7692949425393465</v>
      </c>
      <c r="R31" s="30"/>
      <c r="S31" s="30"/>
      <c r="T31" s="30"/>
      <c r="U31" s="30"/>
      <c r="V31" s="30"/>
      <c r="W31" s="30"/>
      <c r="X31" s="30"/>
      <c r="Y31" s="30"/>
    </row>
    <row r="32" spans="1:25" s="31" customFormat="1">
      <c r="A32" s="4" t="s">
        <v>335</v>
      </c>
      <c r="B32" s="30">
        <v>3.2981791404471181</v>
      </c>
      <c r="C32" s="30">
        <v>3.534626661349094</v>
      </c>
      <c r="D32" s="30">
        <v>3.1758315969374564</v>
      </c>
      <c r="E32" s="30">
        <v>3.4944516850302421</v>
      </c>
      <c r="F32" s="30">
        <v>2.327351126763503</v>
      </c>
      <c r="G32" s="30">
        <v>2.6489481233194994</v>
      </c>
      <c r="H32" s="30">
        <v>3.3121959081481123</v>
      </c>
      <c r="I32" s="30">
        <v>2.4077757883645035</v>
      </c>
      <c r="J32" s="30">
        <v>0.59554252476610259</v>
      </c>
      <c r="K32" s="30">
        <v>-5.7375355774292416</v>
      </c>
      <c r="L32" s="30">
        <v>0.80621376246246257</v>
      </c>
      <c r="M32" s="30">
        <v>6.3649740792885723</v>
      </c>
      <c r="N32" s="30">
        <v>-6.6624194238724641</v>
      </c>
      <c r="O32" s="30">
        <v>-0.39867596402926608</v>
      </c>
      <c r="P32" s="30">
        <v>1.7974671592001101</v>
      </c>
      <c r="Q32" s="30">
        <v>-1.2079980615544912</v>
      </c>
      <c r="R32" s="30">
        <v>0.29878369001971805</v>
      </c>
      <c r="S32" s="30">
        <v>-2.5156863868962063</v>
      </c>
      <c r="T32" s="30">
        <v>-5.7378122836290686</v>
      </c>
      <c r="U32" s="30">
        <v>-4.9682507017501791</v>
      </c>
      <c r="V32" s="30">
        <v>-6.2502280790674121</v>
      </c>
      <c r="W32" s="30">
        <v>-4.4836196256331959</v>
      </c>
      <c r="X32" s="30">
        <v>-3.5292693463605644</v>
      </c>
      <c r="Y32" s="30">
        <v>-14.304253520765158</v>
      </c>
    </row>
    <row r="33" spans="1:25" s="31" customFormat="1">
      <c r="A33" s="4" t="s">
        <v>336</v>
      </c>
      <c r="B33" s="30">
        <v>-3.4813774309903351</v>
      </c>
      <c r="C33" s="30">
        <v>-1.8005128957712628</v>
      </c>
      <c r="D33" s="30">
        <v>1.2202133325121594</v>
      </c>
      <c r="E33" s="30">
        <v>4.0504598009425195</v>
      </c>
      <c r="F33" s="30">
        <v>-3.487717978185259</v>
      </c>
      <c r="G33" s="30">
        <v>-7.0823824073942205</v>
      </c>
      <c r="H33" s="30">
        <v>-0.18544623951093797</v>
      </c>
      <c r="I33" s="30">
        <v>-4.0125207224793087</v>
      </c>
      <c r="J33" s="30">
        <v>1.087669290650453</v>
      </c>
      <c r="K33" s="30">
        <v>2.5075424615935304</v>
      </c>
      <c r="L33" s="30">
        <v>3.0128714973236583</v>
      </c>
      <c r="M33" s="30">
        <v>3.0097951319601748</v>
      </c>
      <c r="N33" s="30">
        <v>3.5441719009313744</v>
      </c>
      <c r="O33" s="30">
        <v>3.1413295267487911</v>
      </c>
      <c r="P33" s="30">
        <v>2.9896278839985087</v>
      </c>
      <c r="Q33" s="30">
        <v>2.8428208382196516</v>
      </c>
      <c r="R33" s="30">
        <v>1.6276020083239189</v>
      </c>
      <c r="S33" s="30">
        <v>1.4412024018878071</v>
      </c>
      <c r="T33" s="30">
        <v>2.2364896969546635</v>
      </c>
      <c r="U33" s="30">
        <v>2.3901913889609432</v>
      </c>
      <c r="V33" s="30">
        <v>-0.43893650661975414</v>
      </c>
      <c r="W33" s="30">
        <v>3.4998864517615829</v>
      </c>
      <c r="X33" s="30">
        <v>3.3003702985402725</v>
      </c>
      <c r="Y33" s="30">
        <v>3.9536867082231879</v>
      </c>
    </row>
    <row r="34" spans="1:25" s="31" customFormat="1">
      <c r="A34" s="4" t="s">
        <v>337</v>
      </c>
      <c r="B34" s="30">
        <v>-5.0611273672160451E-2</v>
      </c>
      <c r="C34" s="30">
        <v>2.0147376271646351</v>
      </c>
      <c r="D34" s="30">
        <v>5.3803905528711198</v>
      </c>
      <c r="E34" s="30">
        <v>3.1631405551979981</v>
      </c>
      <c r="F34" s="30">
        <v>3.651177609615857</v>
      </c>
      <c r="G34" s="30">
        <v>3.2571395459663819</v>
      </c>
      <c r="H34" s="30">
        <v>7.5885775260120738</v>
      </c>
      <c r="I34" s="30">
        <v>5.2703757537726119</v>
      </c>
      <c r="J34" s="30">
        <v>5.5545038560266988</v>
      </c>
      <c r="K34" s="30">
        <v>3.7059215908539898</v>
      </c>
      <c r="L34" s="30">
        <v>2.5730846334182615</v>
      </c>
      <c r="M34" s="30">
        <v>6.2309099398192558</v>
      </c>
      <c r="N34" s="30">
        <v>0.86515126791526598</v>
      </c>
      <c r="O34" s="30">
        <v>0.65666946373215751</v>
      </c>
      <c r="P34" s="30">
        <v>2.0494845926720728</v>
      </c>
      <c r="Q34" s="30">
        <v>2.0042994309908124</v>
      </c>
      <c r="R34" s="30">
        <v>1.3574331290959805</v>
      </c>
      <c r="S34" s="30">
        <v>-0.40639081274079558</v>
      </c>
      <c r="T34" s="30">
        <v>2.7530038251166502</v>
      </c>
      <c r="U34" s="30">
        <v>2.8895869024190546</v>
      </c>
      <c r="V34" s="30">
        <v>-0.4239226833614822</v>
      </c>
      <c r="W34" s="30">
        <v>0.25807557736494857</v>
      </c>
      <c r="X34" s="30">
        <v>1.4892708510588761</v>
      </c>
      <c r="Y34" s="30">
        <v>2.4275945978211837</v>
      </c>
    </row>
    <row r="35" spans="1:25" s="31" customFormat="1">
      <c r="A35" s="4" t="s">
        <v>338</v>
      </c>
      <c r="B35" s="30">
        <v>1.6042080286472924</v>
      </c>
      <c r="C35" s="30">
        <v>3.2300921054772402</v>
      </c>
      <c r="D35" s="30">
        <v>4.3338644687595007</v>
      </c>
      <c r="E35" s="30">
        <v>3.8769866335614438</v>
      </c>
      <c r="F35" s="30">
        <v>4.6312900252142128</v>
      </c>
      <c r="G35" s="30">
        <v>4.5424413044961653</v>
      </c>
      <c r="H35" s="30">
        <v>3.589391561273942</v>
      </c>
      <c r="I35" s="30">
        <v>3.8193219335235398</v>
      </c>
      <c r="J35" s="30">
        <v>2.8460115093008653</v>
      </c>
      <c r="K35" s="30">
        <v>2.6712901769097073</v>
      </c>
      <c r="L35" s="30">
        <v>3.6250503426905425</v>
      </c>
      <c r="M35" s="30">
        <v>4.6492861993537673</v>
      </c>
      <c r="N35" s="30">
        <v>1.5093487466651538</v>
      </c>
      <c r="O35" s="30">
        <v>3.6166435488498081</v>
      </c>
      <c r="P35" s="30">
        <v>3.4705531509923446</v>
      </c>
      <c r="Q35" s="30">
        <v>2.6853672852993355</v>
      </c>
      <c r="R35" s="30">
        <v>3.2321435508361418</v>
      </c>
      <c r="S35" s="30">
        <v>3.2400623606933436</v>
      </c>
      <c r="T35" s="30">
        <v>2.1743589821608964</v>
      </c>
      <c r="U35" s="30">
        <v>2.6678170821939915</v>
      </c>
      <c r="V35" s="30">
        <v>-1.0195828087810384</v>
      </c>
      <c r="W35" s="30">
        <v>1.2478024381184412</v>
      </c>
      <c r="X35" s="30">
        <v>1.5347535863096056</v>
      </c>
      <c r="Y35" s="30">
        <v>2.1788502509320722</v>
      </c>
    </row>
    <row r="36" spans="1:25" s="31" customFormat="1">
      <c r="A36" s="4" t="s">
        <v>339</v>
      </c>
      <c r="B36" s="30">
        <v>1.0179397659501888</v>
      </c>
      <c r="C36" s="30">
        <v>2.179818031965894</v>
      </c>
      <c r="D36" s="30">
        <v>1.3381949009154965</v>
      </c>
      <c r="E36" s="30">
        <v>3.6768588762534193</v>
      </c>
      <c r="F36" s="30">
        <v>3.6849488626684774</v>
      </c>
      <c r="G36" s="30">
        <v>3.752643861546872</v>
      </c>
      <c r="H36" s="30">
        <v>4.2498321768268141</v>
      </c>
      <c r="I36" s="30">
        <v>4.5967152714421928</v>
      </c>
      <c r="J36" s="30">
        <v>3.9977318513802658</v>
      </c>
      <c r="K36" s="30">
        <v>5.4227230946170835</v>
      </c>
      <c r="L36" s="30">
        <v>6.545123583806685</v>
      </c>
      <c r="M36" s="30">
        <v>2.1165082957179067</v>
      </c>
      <c r="N36" s="30">
        <v>4.1643880050935707</v>
      </c>
      <c r="O36" s="30">
        <v>1.7461805943035813</v>
      </c>
      <c r="P36" s="30">
        <v>1.4243224094017108</v>
      </c>
      <c r="Q36" s="30">
        <v>-0.24130106701321097</v>
      </c>
      <c r="R36" s="30">
        <v>0.59397972363379381</v>
      </c>
      <c r="S36" s="30">
        <v>0.39837778087272113</v>
      </c>
      <c r="T36" s="30">
        <v>0.95373373479120005</v>
      </c>
      <c r="U36" s="30">
        <v>-1.5189495107358937</v>
      </c>
      <c r="V36" s="30">
        <v>-5.5677350245328796</v>
      </c>
      <c r="W36" s="30">
        <v>3.2857546110275564</v>
      </c>
      <c r="X36" s="30">
        <v>2.3433645016603748</v>
      </c>
      <c r="Y36" s="30">
        <v>2.4646403110099442</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v>-10.119484105932557</v>
      </c>
      <c r="D38" s="30">
        <v>22.02019026962985</v>
      </c>
      <c r="E38" s="30">
        <v>2.3456716363268839</v>
      </c>
      <c r="F38" s="30">
        <v>-2.1482122849555338</v>
      </c>
      <c r="G38" s="30">
        <v>7.3833772819797758</v>
      </c>
      <c r="H38" s="30">
        <v>1.1324850552899761</v>
      </c>
      <c r="I38" s="30">
        <v>11.692303292208067</v>
      </c>
      <c r="J38" s="30">
        <v>1.6772791560615019</v>
      </c>
      <c r="K38" s="30">
        <v>17.043896321607406</v>
      </c>
      <c r="L38" s="30">
        <v>11.055030552728766</v>
      </c>
      <c r="M38" s="30">
        <v>-3.2132950057992531</v>
      </c>
      <c r="N38" s="30">
        <v>8.2793689931051944</v>
      </c>
      <c r="O38" s="30">
        <v>2.0520682606117049</v>
      </c>
      <c r="P38" s="30">
        <v>-0.93998475573600615</v>
      </c>
      <c r="Q38" s="30">
        <v>-1.6650574474901276</v>
      </c>
      <c r="R38" s="30">
        <v>-0.30012102740674607</v>
      </c>
      <c r="S38" s="30">
        <v>-0.19556954834278883</v>
      </c>
      <c r="T38" s="30">
        <v>-1.713742692542624</v>
      </c>
      <c r="U38" s="30">
        <v>0.85629472908776449</v>
      </c>
      <c r="V38" s="30">
        <v>-5.382514642210765</v>
      </c>
      <c r="W38" s="30">
        <v>-22.584481873298685</v>
      </c>
      <c r="X38" s="30">
        <v>-7.576668911522134</v>
      </c>
      <c r="Y38" s="30">
        <v>0.54065555421682632</v>
      </c>
    </row>
    <row r="39" spans="1:25" s="31" customFormat="1">
      <c r="A39" s="4" t="s">
        <v>342</v>
      </c>
      <c r="B39" s="30">
        <v>3.3867135898368588</v>
      </c>
      <c r="C39" s="30">
        <v>3.340278822449477</v>
      </c>
      <c r="D39" s="30">
        <v>2.2428605848182883</v>
      </c>
      <c r="E39" s="30">
        <v>3.2263247763936249</v>
      </c>
      <c r="F39" s="30">
        <v>3.8163568504245688</v>
      </c>
      <c r="G39" s="30">
        <v>5.2013136867241343</v>
      </c>
      <c r="H39" s="30">
        <v>5.440428814558814</v>
      </c>
      <c r="I39" s="30">
        <v>5.913202755895071</v>
      </c>
      <c r="J39" s="30">
        <v>4.9605717024253266</v>
      </c>
      <c r="K39" s="30">
        <v>4.0707642164066868</v>
      </c>
      <c r="L39" s="30">
        <v>4.6504629735551362</v>
      </c>
      <c r="M39" s="30">
        <v>5.5015032823690007</v>
      </c>
      <c r="N39" s="30">
        <v>5.5054802019259199</v>
      </c>
      <c r="O39" s="30">
        <v>5.0234183969507455</v>
      </c>
      <c r="P39" s="30">
        <v>5.0990546019794181</v>
      </c>
      <c r="Q39" s="30">
        <v>5.6044953973243423</v>
      </c>
      <c r="R39" s="30">
        <v>6.1618156001478184</v>
      </c>
      <c r="S39" s="30">
        <v>5.6871030701026513</v>
      </c>
      <c r="T39" s="30">
        <v>6.4419749470248462</v>
      </c>
      <c r="U39" s="30">
        <v>6.972643997791522</v>
      </c>
      <c r="V39" s="30">
        <v>2.5864781656458149</v>
      </c>
      <c r="W39" s="30">
        <v>6.0706941702096913</v>
      </c>
      <c r="X39" s="30">
        <v>6.0084746288727757</v>
      </c>
      <c r="Y39" s="30">
        <v>4.4907040939439042</v>
      </c>
    </row>
    <row r="40" spans="1:25" s="31" customFormat="1">
      <c r="A40" s="4" t="s">
        <v>343</v>
      </c>
      <c r="B40" s="30">
        <v>8.258328773044795</v>
      </c>
      <c r="C40" s="30">
        <v>5.7256664440912743</v>
      </c>
      <c r="D40" s="30">
        <v>4.6386235670064195</v>
      </c>
      <c r="E40" s="30">
        <v>8.6297431401911524</v>
      </c>
      <c r="F40" s="30">
        <v>7.8563900114422722</v>
      </c>
      <c r="G40" s="30">
        <v>11.663786142880483</v>
      </c>
      <c r="H40" s="30">
        <v>9.3179240129767322</v>
      </c>
      <c r="I40" s="30">
        <v>8.7814391655913084</v>
      </c>
      <c r="J40" s="30">
        <v>5.8572855536817059</v>
      </c>
      <c r="K40" s="30">
        <v>2.4467450476395811</v>
      </c>
      <c r="L40" s="30">
        <v>3.4543511713370521</v>
      </c>
      <c r="M40" s="30">
        <v>5.6699308440925904</v>
      </c>
      <c r="N40" s="30">
        <v>6.0475698265695144</v>
      </c>
      <c r="O40" s="30">
        <v>6.2569149831240907</v>
      </c>
      <c r="P40" s="30">
        <v>6.4110925190261838</v>
      </c>
      <c r="Q40" s="30">
        <v>5.6529316760930044</v>
      </c>
      <c r="R40" s="30">
        <v>6.3430062761702857</v>
      </c>
      <c r="S40" s="30">
        <v>6.5919649559037907</v>
      </c>
      <c r="T40" s="30">
        <v>7.431770302427168</v>
      </c>
      <c r="U40" s="30">
        <v>6.5827236485273062</v>
      </c>
      <c r="V40" s="30">
        <v>-4.9636819939931911</v>
      </c>
      <c r="W40" s="30">
        <v>1.5786205155009441</v>
      </c>
      <c r="X40" s="30">
        <v>3.7138277542161404</v>
      </c>
      <c r="Y40" s="30">
        <v>3.621816523578687</v>
      </c>
    </row>
    <row r="41" spans="1:25" s="31" customFormat="1">
      <c r="A41" s="4" t="s">
        <v>344</v>
      </c>
      <c r="B41" s="30">
        <v>4.9514260260419718</v>
      </c>
      <c r="C41" s="30">
        <v>-4.9904238983050391</v>
      </c>
      <c r="D41" s="30">
        <v>-0.67383948993344234</v>
      </c>
      <c r="E41" s="30">
        <v>-3.5726764116904661</v>
      </c>
      <c r="F41" s="30">
        <v>-2.5846867928244137</v>
      </c>
      <c r="G41" s="30">
        <v>-0.722370814558559</v>
      </c>
      <c r="H41" s="30">
        <v>3.6807725298883156</v>
      </c>
      <c r="I41" s="30">
        <v>0.98426265469504415</v>
      </c>
      <c r="J41" s="30">
        <v>-4.9897934071551475</v>
      </c>
      <c r="K41" s="30">
        <v>-1.5831667155629958</v>
      </c>
      <c r="L41" s="30">
        <v>-0.85714796251801317</v>
      </c>
      <c r="M41" s="30">
        <v>1.4503974575195855</v>
      </c>
      <c r="N41" s="30">
        <v>4.2611188267237026</v>
      </c>
      <c r="O41" s="30">
        <v>6.260280574366206</v>
      </c>
      <c r="P41" s="30">
        <v>-4.2889794298119455E-2</v>
      </c>
      <c r="Q41" s="30">
        <v>9.8470777050805509</v>
      </c>
      <c r="R41" s="30">
        <v>5.5849033388722518</v>
      </c>
      <c r="S41" s="30">
        <v>2.1990390891552636</v>
      </c>
      <c r="T41" s="30">
        <v>1.9461149837420351</v>
      </c>
      <c r="U41" s="30">
        <v>1.7334740109405686</v>
      </c>
      <c r="V41" s="30">
        <v>-2.2795235522895467</v>
      </c>
      <c r="W41" s="30">
        <v>6.5969687469682015</v>
      </c>
      <c r="X41" s="30">
        <v>2.2392865535432804</v>
      </c>
      <c r="Y41" s="30">
        <v>2.5053286317842378</v>
      </c>
    </row>
    <row r="42" spans="1:25" s="31" customFormat="1">
      <c r="A42" s="4" t="s">
        <v>345</v>
      </c>
      <c r="B42" s="30">
        <v>4.0372653249724664</v>
      </c>
      <c r="C42" s="30">
        <v>4.0224966141151555</v>
      </c>
      <c r="D42" s="30">
        <v>4.230976002589685</v>
      </c>
      <c r="E42" s="30">
        <v>4.4464585894320408</v>
      </c>
      <c r="F42" s="30">
        <v>4.8183156731787591</v>
      </c>
      <c r="G42" s="30">
        <v>5.5036162348895772</v>
      </c>
      <c r="H42" s="30">
        <v>6.9129462793306118</v>
      </c>
      <c r="I42" s="30">
        <v>5.9439244942622054</v>
      </c>
      <c r="J42" s="30">
        <v>6.1987884167283198</v>
      </c>
      <c r="K42" s="30">
        <v>5.9056385131437139</v>
      </c>
      <c r="L42" s="30">
        <v>6.9411659332533588</v>
      </c>
      <c r="M42" s="30">
        <v>6.485365578828393</v>
      </c>
      <c r="N42" s="30">
        <v>6.4951352710345844</v>
      </c>
      <c r="O42" s="30">
        <v>6.5164219904216623</v>
      </c>
      <c r="P42" s="30">
        <v>6.1384253464474909</v>
      </c>
      <c r="Q42" s="30">
        <v>5.7170290131137449</v>
      </c>
      <c r="R42" s="30">
        <v>5.3628891231384301</v>
      </c>
      <c r="S42" s="30">
        <v>5.2271106715724045</v>
      </c>
      <c r="T42" s="30">
        <v>4.6098617198920806</v>
      </c>
      <c r="U42" s="30">
        <v>3.8609127810946546</v>
      </c>
      <c r="V42" s="30">
        <v>-0.98671560110716428</v>
      </c>
      <c r="W42" s="30">
        <v>1.0610905999219398</v>
      </c>
      <c r="X42" s="30">
        <v>1.2697005231296004</v>
      </c>
      <c r="Y42" s="30">
        <v>2.3111608757282056</v>
      </c>
    </row>
    <row r="43" spans="1:25" s="31" customFormat="1">
      <c r="A43" s="4" t="s">
        <v>346</v>
      </c>
      <c r="B43" s="30">
        <v>12.482374612358996</v>
      </c>
      <c r="C43" s="30">
        <v>10.175612356949415</v>
      </c>
      <c r="D43" s="30">
        <v>10.907227126581361</v>
      </c>
      <c r="E43" s="30">
        <v>12.783944754293472</v>
      </c>
      <c r="F43" s="30">
        <v>12.595753891026533</v>
      </c>
      <c r="G43" s="30">
        <v>12.684132660310567</v>
      </c>
      <c r="H43" s="30">
        <v>12.255524024474568</v>
      </c>
      <c r="I43" s="30">
        <v>11.200437821892734</v>
      </c>
      <c r="J43" s="30">
        <v>9.6498111327775149</v>
      </c>
      <c r="K43" s="30">
        <v>9.9373642637033299</v>
      </c>
      <c r="L43" s="30">
        <v>8.8205894353587269</v>
      </c>
      <c r="M43" s="30">
        <v>4.7465807859466054</v>
      </c>
      <c r="N43" s="30">
        <v>6.4332480763984279</v>
      </c>
      <c r="O43" s="30">
        <v>7.5087388152107479</v>
      </c>
      <c r="P43" s="30">
        <v>7.2756861851126473</v>
      </c>
      <c r="Q43" s="30">
        <v>6.1396000781648326</v>
      </c>
      <c r="R43" s="30">
        <v>5.0265211885239864</v>
      </c>
      <c r="S43" s="30">
        <v>5.3195740350566751</v>
      </c>
      <c r="T43" s="30">
        <v>5.5017974636322151</v>
      </c>
      <c r="U43" s="30">
        <v>5.8330947473413488</v>
      </c>
      <c r="V43" s="30">
        <v>-9.6930603448233512</v>
      </c>
      <c r="W43" s="30">
        <v>-12.627100008172093</v>
      </c>
      <c r="X43" s="30">
        <v>3.3220284145453007</v>
      </c>
      <c r="Y43" s="30">
        <v>0.25532867805280546</v>
      </c>
    </row>
    <row r="44" spans="1:25" s="31" customFormat="1">
      <c r="A44" s="4" t="s">
        <v>347</v>
      </c>
      <c r="B44" s="30">
        <v>4.3772103545914831</v>
      </c>
      <c r="C44" s="30">
        <v>3.1185105039034795</v>
      </c>
      <c r="D44" s="30">
        <v>-1.3907436082898812</v>
      </c>
      <c r="E44" s="30">
        <v>2.4892634544756618</v>
      </c>
      <c r="F44" s="30">
        <v>3.3632478262599648</v>
      </c>
      <c r="G44" s="30">
        <v>2.3275453449177661</v>
      </c>
      <c r="H44" s="30">
        <v>2.3686611923353382</v>
      </c>
      <c r="I44" s="30">
        <v>2.5504552009153514</v>
      </c>
      <c r="J44" s="30">
        <v>5.3123149429111152</v>
      </c>
      <c r="K44" s="30">
        <v>3.8290961058335569</v>
      </c>
      <c r="L44" s="30">
        <v>4.1688648921616647</v>
      </c>
      <c r="M44" s="30">
        <v>2.9603578081701869</v>
      </c>
      <c r="N44" s="30">
        <v>4.4024463073062634</v>
      </c>
      <c r="O44" s="30">
        <v>3.3184743098002514</v>
      </c>
      <c r="P44" s="30">
        <v>5.6959121166262747</v>
      </c>
      <c r="Q44" s="30">
        <v>3.4108030002932992</v>
      </c>
      <c r="R44" s="30">
        <v>-4.0511029906014073E-2</v>
      </c>
      <c r="S44" s="30">
        <v>8.7602060540156401</v>
      </c>
      <c r="T44" s="30">
        <v>7.3600973152373683</v>
      </c>
      <c r="U44" s="30">
        <v>5.401921603371477</v>
      </c>
      <c r="V44" s="30">
        <v>-4.2318277685864274</v>
      </c>
      <c r="W44" s="30">
        <v>3.0297197124049546</v>
      </c>
      <c r="X44" s="30">
        <v>4.7766572542076347</v>
      </c>
      <c r="Y44" s="30">
        <v>2.0240342261549813</v>
      </c>
    </row>
    <row r="45" spans="1:25" s="31" customFormat="1">
      <c r="A45" s="4" t="s">
        <v>348</v>
      </c>
      <c r="B45" s="30">
        <v>-16.217142010000444</v>
      </c>
      <c r="C45" s="30">
        <v>-9.7305612743275987</v>
      </c>
      <c r="D45" s="30">
        <v>-4.614979566256963</v>
      </c>
      <c r="E45" s="30">
        <v>4.5849689093276282</v>
      </c>
      <c r="F45" s="30">
        <v>5.7645124372427432</v>
      </c>
      <c r="G45" s="30">
        <v>5.4757239337768624</v>
      </c>
      <c r="H45" s="30">
        <v>2.3346917499848843</v>
      </c>
      <c r="I45" s="30">
        <v>1.8655002205281193</v>
      </c>
      <c r="J45" s="30">
        <v>4.4233495609775844</v>
      </c>
      <c r="K45" s="30">
        <v>1.0078547455092348</v>
      </c>
      <c r="L45" s="30">
        <v>6.6563357545343536</v>
      </c>
      <c r="M45" s="30">
        <v>3.5486809490000724</v>
      </c>
      <c r="N45" s="30">
        <v>-1.2247725147173867</v>
      </c>
      <c r="O45" s="30">
        <v>1.4631591028229991</v>
      </c>
      <c r="P45" s="30">
        <v>-2.4132950322598816</v>
      </c>
      <c r="Q45" s="30">
        <v>-1.9027893103653781</v>
      </c>
      <c r="R45" s="30">
        <v>1.8952573430034931</v>
      </c>
      <c r="S45" s="30">
        <v>-0.42623009897432951</v>
      </c>
      <c r="T45" s="30">
        <v>-0.64877616317980369</v>
      </c>
      <c r="U45" s="30">
        <v>-0.91285098699096068</v>
      </c>
      <c r="V45" s="30">
        <v>-5.5031342441814388</v>
      </c>
      <c r="W45" s="30">
        <v>0.13093947250841609</v>
      </c>
      <c r="X45" s="30">
        <v>-1.9702917637658857E-2</v>
      </c>
      <c r="Y45" s="30">
        <v>0.6395003660397407</v>
      </c>
    </row>
    <row r="46" spans="1:25" s="31" customFormat="1">
      <c r="A46" s="4" t="s">
        <v>349</v>
      </c>
      <c r="B46" s="30">
        <v>77.089568536025013</v>
      </c>
      <c r="C46" s="30">
        <v>6.7308395666571244</v>
      </c>
      <c r="D46" s="30">
        <v>-13.804140650888939</v>
      </c>
      <c r="E46" s="30">
        <v>-6.2063405953095838</v>
      </c>
      <c r="F46" s="30">
        <v>-0.91795179907020952</v>
      </c>
      <c r="G46" s="30">
        <v>0.89548190695325047</v>
      </c>
      <c r="H46" s="30">
        <v>-6.893258912732307</v>
      </c>
      <c r="I46" s="30">
        <v>7.1609377435975858</v>
      </c>
      <c r="J46" s="30">
        <v>8.4233531094573664</v>
      </c>
      <c r="K46" s="30">
        <v>7.4054054594620453</v>
      </c>
      <c r="L46" s="30">
        <v>6.7211928053721977</v>
      </c>
      <c r="M46" s="30">
        <v>3.5221385709043318</v>
      </c>
      <c r="N46" s="30">
        <v>2.5804345131987816</v>
      </c>
      <c r="O46" s="30">
        <v>0.9856772940772629</v>
      </c>
      <c r="P46" s="30">
        <v>2.4210629888493855</v>
      </c>
      <c r="Q46" s="30">
        <v>0.50481415834664745</v>
      </c>
      <c r="R46" s="30">
        <v>1.0659023966873633</v>
      </c>
      <c r="S46" s="30">
        <v>-4.9916783851420803</v>
      </c>
      <c r="T46" s="30">
        <v>-2.3586354785068409</v>
      </c>
      <c r="U46" s="30">
        <v>21.827246552776458</v>
      </c>
      <c r="V46" s="30">
        <v>29.231595569456061</v>
      </c>
      <c r="W46" s="30">
        <v>3.483485888045351</v>
      </c>
      <c r="X46" s="30">
        <v>-21.695245118615915</v>
      </c>
      <c r="Y46" s="30">
        <v>-19.004549109086298</v>
      </c>
    </row>
    <row r="47" spans="1:25" s="31" customFormat="1">
      <c r="A47" s="4" t="s">
        <v>350</v>
      </c>
      <c r="B47" s="30">
        <v>-1.4685420681180261</v>
      </c>
      <c r="C47" s="30">
        <v>-0.43813895263924962</v>
      </c>
      <c r="D47" s="30">
        <v>9.1026954271264771</v>
      </c>
      <c r="E47" s="30">
        <v>-5.0581877704778435</v>
      </c>
      <c r="F47" s="30">
        <v>-3.4773931243980059</v>
      </c>
      <c r="G47" s="30">
        <v>-5.8406251462261878</v>
      </c>
      <c r="H47" s="30">
        <v>1.2573490890040091</v>
      </c>
      <c r="I47" s="30">
        <v>5.8169879619496783</v>
      </c>
      <c r="J47" s="30">
        <v>5.2301133611084083</v>
      </c>
      <c r="K47" s="30">
        <v>-7.5046601663320871</v>
      </c>
      <c r="L47" s="30">
        <v>-3.6316814270460469</v>
      </c>
      <c r="M47" s="30">
        <v>5.1733007252487795</v>
      </c>
      <c r="N47" s="30">
        <v>-3.5061432424333105</v>
      </c>
      <c r="O47" s="30">
        <v>3.7123107385494478</v>
      </c>
      <c r="P47" s="30">
        <v>0.15477057538237204</v>
      </c>
      <c r="Q47" s="30">
        <v>10.628173553467718</v>
      </c>
      <c r="R47" s="30">
        <v>5.9793885618602189</v>
      </c>
      <c r="S47" s="30">
        <v>3.0233631363116586</v>
      </c>
      <c r="T47" s="30">
        <v>2.5000826037985036</v>
      </c>
      <c r="U47" s="30">
        <v>15.650825095541961</v>
      </c>
      <c r="V47" s="30">
        <v>-2.5995822888967126</v>
      </c>
      <c r="W47" s="30">
        <v>3.8514037023984002</v>
      </c>
      <c r="X47" s="30">
        <v>2.7126192584569537</v>
      </c>
      <c r="Y47" s="30">
        <v>5.714880753681939</v>
      </c>
    </row>
    <row r="48" spans="1:25" s="31" customFormat="1">
      <c r="A48" s="4" t="s">
        <v>351</v>
      </c>
      <c r="B48" s="30">
        <v>2.9640109201048546</v>
      </c>
      <c r="C48" s="30">
        <v>0.71406001864151847</v>
      </c>
      <c r="D48" s="30">
        <v>0.89755669377989022</v>
      </c>
      <c r="E48" s="30">
        <v>0.74327841890051616</v>
      </c>
      <c r="F48" s="30">
        <v>0.96676705977007771</v>
      </c>
      <c r="G48" s="30">
        <v>2.3720318530199478</v>
      </c>
      <c r="H48" s="30">
        <v>-0.12937563098674332</v>
      </c>
      <c r="I48" s="30">
        <v>4.5109908702031021E-2</v>
      </c>
      <c r="J48" s="30">
        <v>0.3709786302551521</v>
      </c>
      <c r="K48" s="30">
        <v>0.59821014351946644</v>
      </c>
      <c r="L48" s="30">
        <v>4.3744972025144762</v>
      </c>
      <c r="M48" s="30">
        <v>-15.336687520710498</v>
      </c>
      <c r="N48" s="30">
        <v>-0.67066308917046058</v>
      </c>
      <c r="O48" s="30">
        <v>1.6791123062181725</v>
      </c>
      <c r="P48" s="30">
        <v>-3.2047170472154676</v>
      </c>
      <c r="Q48" s="30">
        <v>-30.150755102620991</v>
      </c>
      <c r="R48" s="30">
        <v>-12.055374370155093</v>
      </c>
      <c r="S48" s="30">
        <v>-7.8886120118997809</v>
      </c>
      <c r="T48" s="30">
        <v>-2.1864901974933986</v>
      </c>
      <c r="U48" s="30"/>
      <c r="V48" s="30"/>
      <c r="W48" s="30"/>
      <c r="X48" s="30"/>
      <c r="Y48" s="30"/>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-0.97473711352317594</v>
      </c>
      <c r="C50" s="30">
        <v>-2.1431839132750525</v>
      </c>
      <c r="D50" s="30">
        <v>-0.72937465583309802</v>
      </c>
      <c r="E50" s="30">
        <v>1.6820034644328956</v>
      </c>
      <c r="F50" s="30">
        <v>-2.9830106297799261</v>
      </c>
      <c r="G50" s="30">
        <v>1.3544314101920918</v>
      </c>
      <c r="H50" s="30">
        <v>5.405834427500622E-2</v>
      </c>
      <c r="I50" s="30">
        <v>2.9556972272753939</v>
      </c>
      <c r="J50" s="30">
        <v>0.96180264090008905</v>
      </c>
      <c r="K50" s="30">
        <v>4.154892820646154</v>
      </c>
      <c r="L50" s="30">
        <v>-6.7459038549499013</v>
      </c>
      <c r="M50" s="30">
        <v>3.9151449421595856</v>
      </c>
      <c r="N50" s="30">
        <v>-1.0432422218172803</v>
      </c>
      <c r="O50" s="30">
        <v>2.7675096675069994</v>
      </c>
      <c r="P50" s="30">
        <v>1.3923118794573668</v>
      </c>
      <c r="Q50" s="30">
        <v>-4.5439505317688145E-2</v>
      </c>
      <c r="R50" s="30">
        <v>0.39840297412723658</v>
      </c>
      <c r="S50" s="30">
        <v>1.1239442791237622</v>
      </c>
      <c r="T50" s="30">
        <v>0.32667855960559677</v>
      </c>
      <c r="U50" s="30">
        <v>-2.9868371186888538</v>
      </c>
      <c r="V50" s="30">
        <v>-4.4981644218201637</v>
      </c>
      <c r="W50" s="30">
        <v>-2.9269580433954303</v>
      </c>
      <c r="X50" s="30">
        <v>-2.7846808475344034</v>
      </c>
      <c r="Y50" s="30">
        <v>-2.9921284376233217</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v>1.8884475959543749</v>
      </c>
      <c r="C52" s="32">
        <v>2.3827759199546108</v>
      </c>
      <c r="D52" s="32">
        <v>2.7320221343626088</v>
      </c>
      <c r="E52" s="32">
        <v>2.4603596054078736</v>
      </c>
      <c r="F52" s="32">
        <v>3.8573281816280343</v>
      </c>
      <c r="G52" s="32">
        <v>4.8973506761979593</v>
      </c>
      <c r="H52" s="32">
        <v>4.3498748576650712</v>
      </c>
      <c r="I52" s="32">
        <v>4.8262712177194373</v>
      </c>
      <c r="J52" s="32">
        <v>4.0151710543273396</v>
      </c>
      <c r="K52" s="32">
        <v>1.8972358951086221</v>
      </c>
      <c r="L52" s="32">
        <v>3.7759062115349451</v>
      </c>
      <c r="M52" s="32">
        <v>0.83740047368789305</v>
      </c>
      <c r="N52" s="32">
        <v>0.78676348986081734</v>
      </c>
      <c r="O52" s="32">
        <v>3.3732448258209757</v>
      </c>
      <c r="P52" s="32">
        <v>3.1754400399453431</v>
      </c>
      <c r="Q52" s="32">
        <v>0.26587912735647024</v>
      </c>
      <c r="R52" s="32">
        <v>1.3179147054360527</v>
      </c>
      <c r="S52" s="32">
        <v>2.1114932363924765</v>
      </c>
      <c r="T52" s="32">
        <v>2.165611507630814</v>
      </c>
      <c r="U52" s="32">
        <v>2.60204653422376</v>
      </c>
      <c r="V52" s="32">
        <v>-2.4736463904252162</v>
      </c>
      <c r="W52" s="32">
        <v>0.46218067078940805</v>
      </c>
      <c r="X52" s="32">
        <v>2.2957438439496229</v>
      </c>
      <c r="Y52" s="32">
        <v>1.0923842513057309</v>
      </c>
    </row>
    <row r="53" spans="1:25" s="33" customFormat="1">
      <c r="A53" s="26" t="s">
        <v>356</v>
      </c>
      <c r="B53" s="32">
        <v>3.1167184297653705</v>
      </c>
      <c r="C53" s="32">
        <v>0.67387845888661957</v>
      </c>
      <c r="D53" s="32">
        <v>0.98376941584199074</v>
      </c>
      <c r="E53" s="32">
        <v>1.7725552579582029</v>
      </c>
      <c r="F53" s="32">
        <v>3.1390059177318221</v>
      </c>
      <c r="G53" s="32">
        <v>2.7072316201496562</v>
      </c>
      <c r="H53" s="32">
        <v>3.1418115554876493</v>
      </c>
      <c r="I53" s="32">
        <v>3.0662391890005125</v>
      </c>
      <c r="J53" s="32">
        <v>0.77176932953055655</v>
      </c>
      <c r="K53" s="32">
        <v>-2.5691472802772921</v>
      </c>
      <c r="L53" s="32">
        <v>3.2552466226144645</v>
      </c>
      <c r="M53" s="32">
        <v>2.0890175631396772</v>
      </c>
      <c r="N53" s="32">
        <v>1.4094989032606975</v>
      </c>
      <c r="O53" s="32">
        <v>1.6055886115749587</v>
      </c>
      <c r="P53" s="32">
        <v>1.8890030882626547</v>
      </c>
      <c r="Q53" s="32">
        <v>1.9153120709990361</v>
      </c>
      <c r="R53" s="32">
        <v>1.6249103358929773</v>
      </c>
      <c r="S53" s="32">
        <v>2.2885488579553908</v>
      </c>
      <c r="T53" s="32">
        <v>2.1766909959387135</v>
      </c>
      <c r="U53" s="32">
        <v>1.614506670285337</v>
      </c>
      <c r="V53" s="32">
        <v>-3.8580130704591511</v>
      </c>
      <c r="W53" s="32">
        <v>5.4767857296366742</v>
      </c>
      <c r="X53" s="32">
        <v>2.3490975463333825</v>
      </c>
      <c r="Y53" s="32">
        <v>1.9164564208221009</v>
      </c>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76824-750C-4478-B3E3-D05D9D33847E}">
  <sheetPr codeName="Sheet177"/>
  <dimension ref="A1:BJ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38" width="8.85546875" style="8"/>
    <col min="39" max="39" width="43.42578125" style="4" hidden="1" customWidth="1"/>
    <col min="40" max="62" width="27.140625" style="5" hidden="1" customWidth="1"/>
    <col min="63" max="16384" width="8.85546875" style="8"/>
  </cols>
  <sheetData>
    <row r="1" spans="1:62" s="19" customFormat="1" ht="54" customHeight="1">
      <c r="A1" s="16"/>
      <c r="B1" s="17" t="s">
        <v>213</v>
      </c>
      <c r="C1" s="18"/>
      <c r="D1" s="18"/>
      <c r="E1" s="18"/>
      <c r="F1" s="18"/>
      <c r="G1" s="18"/>
      <c r="H1" s="18"/>
      <c r="I1" s="18"/>
      <c r="J1" s="18"/>
      <c r="K1" s="18"/>
      <c r="L1" s="18"/>
      <c r="M1" s="18"/>
      <c r="N1" s="18"/>
      <c r="O1" s="18"/>
      <c r="P1" s="18"/>
      <c r="Q1" s="18"/>
      <c r="R1" s="18"/>
      <c r="S1" s="18"/>
      <c r="T1" s="18"/>
      <c r="U1" s="18"/>
      <c r="V1" s="18"/>
      <c r="W1" s="18"/>
      <c r="X1" s="18"/>
      <c r="Y1" s="18"/>
      <c r="AM1" s="16"/>
      <c r="AN1" s="17" t="s">
        <v>201</v>
      </c>
      <c r="AO1" s="18"/>
      <c r="AP1" s="18"/>
      <c r="AQ1" s="18"/>
      <c r="AR1" s="18"/>
      <c r="AS1" s="18"/>
      <c r="AT1" s="18"/>
      <c r="AU1" s="18"/>
      <c r="AV1" s="18"/>
      <c r="AW1" s="18"/>
      <c r="AX1" s="18"/>
      <c r="AY1" s="18"/>
      <c r="AZ1" s="18"/>
      <c r="BA1" s="18"/>
      <c r="BB1" s="18"/>
      <c r="BC1" s="18"/>
      <c r="BD1" s="18"/>
      <c r="BE1" s="18"/>
      <c r="BF1" s="18"/>
      <c r="BG1" s="18"/>
      <c r="BH1" s="18"/>
      <c r="BI1" s="18"/>
      <c r="BJ1" s="18"/>
    </row>
    <row r="2" spans="1:62"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row>
    <row r="3" spans="1:62"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row>
    <row r="4" spans="1:62" s="31" customFormat="1">
      <c r="A4" s="4" t="s">
        <v>307</v>
      </c>
      <c r="B4" s="30">
        <v>8.7150635115926178</v>
      </c>
      <c r="C4" s="30">
        <v>-16.012951330754074</v>
      </c>
      <c r="D4" s="30">
        <v>-0.98192717444765765</v>
      </c>
      <c r="E4" s="30">
        <v>-4.0395824059631007</v>
      </c>
      <c r="F4" s="30">
        <v>2.8924761959248046</v>
      </c>
      <c r="G4" s="30">
        <v>13.897098876841312</v>
      </c>
      <c r="H4" s="30">
        <v>20.407807802057874</v>
      </c>
      <c r="I4" s="30">
        <v>16.212397486132591</v>
      </c>
      <c r="J4" s="30">
        <v>8.125542604604874</v>
      </c>
      <c r="K4" s="30">
        <v>-10.769383728696843</v>
      </c>
      <c r="L4" s="30">
        <v>8.957042175269649</v>
      </c>
      <c r="M4" s="30">
        <v>11.704683551095615</v>
      </c>
      <c r="N4" s="30">
        <v>10.808957436209976</v>
      </c>
      <c r="O4" s="30">
        <v>6.1546961973380663</v>
      </c>
      <c r="P4" s="30">
        <v>-2.7562004290135755</v>
      </c>
      <c r="Q4" s="30">
        <v>-11.351655507595005</v>
      </c>
      <c r="R4" s="30">
        <v>-5.8474239900569405</v>
      </c>
      <c r="S4" s="30">
        <v>-0.85882184395316052</v>
      </c>
      <c r="T4" s="30">
        <v>9.3172339742530106</v>
      </c>
      <c r="U4" s="30">
        <v>7.2461812473247731</v>
      </c>
      <c r="V4" s="30">
        <v>1.7977108564410011</v>
      </c>
      <c r="W4" s="30">
        <v>12.629780064159155</v>
      </c>
      <c r="X4" s="30">
        <v>11.267153278835519</v>
      </c>
      <c r="Y4" s="30">
        <v>4.9336997846803925</v>
      </c>
      <c r="AM4" s="4" t="s">
        <v>307</v>
      </c>
      <c r="AN4" s="30">
        <v>12207354573.063</v>
      </c>
      <c r="AO4" s="30">
        <v>11948601235.734699</v>
      </c>
      <c r="AP4" s="30">
        <v>15285592487.423599</v>
      </c>
      <c r="AQ4" s="30">
        <v>17812704626.2323</v>
      </c>
      <c r="AR4" s="30">
        <v>23552045850.341499</v>
      </c>
      <c r="AS4" s="30">
        <v>36970878078.671501</v>
      </c>
      <c r="AT4" s="30">
        <v>52381025105.217598</v>
      </c>
      <c r="AU4" s="30">
        <v>65266415706.974098</v>
      </c>
      <c r="AV4" s="30">
        <v>88538664888.198196</v>
      </c>
      <c r="AW4" s="30">
        <v>70307193220.9366</v>
      </c>
      <c r="AX4" s="30">
        <v>83799478929.843796</v>
      </c>
      <c r="AY4" s="30">
        <v>111789745968.164</v>
      </c>
      <c r="AZ4" s="30">
        <v>128052913437.633</v>
      </c>
      <c r="BA4" s="30">
        <v>136709891897.327</v>
      </c>
      <c r="BB4" s="30">
        <v>145712175327.651</v>
      </c>
      <c r="BC4" s="30">
        <v>116193648767.12601</v>
      </c>
      <c r="BD4" s="30">
        <v>101123827421.35899</v>
      </c>
      <c r="BE4" s="30">
        <v>122123857986.839</v>
      </c>
      <c r="BF4" s="30">
        <v>101353211188.356</v>
      </c>
      <c r="BG4" s="30">
        <v>83136742483.4133</v>
      </c>
      <c r="BH4" s="30">
        <v>54821079797.012299</v>
      </c>
      <c r="BI4" s="30">
        <v>69905714080.183105</v>
      </c>
      <c r="BJ4" s="30">
        <v>113304650636.662</v>
      </c>
    </row>
    <row r="5" spans="1:62" s="31" customFormat="1">
      <c r="A5" s="4" t="s">
        <v>308</v>
      </c>
      <c r="B5" s="30">
        <v>-2.2949879315413959</v>
      </c>
      <c r="C5" s="30">
        <v>-2.0454953248307466</v>
      </c>
      <c r="D5" s="30">
        <v>-3.7415291996598885</v>
      </c>
      <c r="E5" s="30">
        <v>-6.2055505086121823</v>
      </c>
      <c r="F5" s="30">
        <v>-4.6687885673240901</v>
      </c>
      <c r="G5" s="30">
        <v>-3.44376642481128</v>
      </c>
      <c r="H5" s="30">
        <v>-3.087787091073444</v>
      </c>
      <c r="I5" s="30">
        <v>-6.5462193878452704</v>
      </c>
      <c r="J5" s="30">
        <v>-5.4986220919627495</v>
      </c>
      <c r="K5" s="30">
        <v>-6.6903318108678143</v>
      </c>
      <c r="L5" s="30">
        <v>-5.5672341487997112</v>
      </c>
      <c r="M5" s="30">
        <v>-4.8332862691055638</v>
      </c>
      <c r="N5" s="30">
        <v>-5.1783268472029329</v>
      </c>
      <c r="O5" s="30">
        <v>-5.3792554183466361</v>
      </c>
      <c r="P5" s="30">
        <v>-6.6679066301403358</v>
      </c>
      <c r="Q5" s="30">
        <v>-5.964093171146466</v>
      </c>
      <c r="R5" s="30">
        <v>-2.9966945490154897</v>
      </c>
      <c r="S5" s="30">
        <v>-4.1807896371733939</v>
      </c>
      <c r="T5" s="30">
        <v>-4.5491953481452274</v>
      </c>
      <c r="U5" s="30">
        <v>-3.9994814052351106</v>
      </c>
      <c r="V5" s="30">
        <v>-1.7504131971460841</v>
      </c>
      <c r="W5" s="30">
        <v>-14.189772814680273</v>
      </c>
      <c r="X5" s="30">
        <v>-18.62895550091725</v>
      </c>
      <c r="Y5" s="30">
        <v>-23.677482088510693</v>
      </c>
      <c r="AM5" s="4" t="s">
        <v>308</v>
      </c>
      <c r="AN5" s="30">
        <v>3511248328.5661201</v>
      </c>
      <c r="AO5" s="30">
        <v>3663017332.82831</v>
      </c>
      <c r="AP5" s="30">
        <v>4174635153.43962</v>
      </c>
      <c r="AQ5" s="30">
        <v>5337266450.6044502</v>
      </c>
      <c r="AR5" s="30">
        <v>6179176612.2681503</v>
      </c>
      <c r="AS5" s="30">
        <v>6565042877.57792</v>
      </c>
      <c r="AT5" s="30">
        <v>7027862692.4498701</v>
      </c>
      <c r="AU5" s="30">
        <v>8158258352.9918404</v>
      </c>
      <c r="AV5" s="30">
        <v>9748277552.9564209</v>
      </c>
      <c r="AW5" s="30">
        <v>9699587373.2586498</v>
      </c>
      <c r="AX5" s="30">
        <v>9526050115.9518299</v>
      </c>
      <c r="AY5" s="30">
        <v>10679326972.8109</v>
      </c>
      <c r="AZ5" s="30">
        <v>11141996170.9013</v>
      </c>
      <c r="BA5" s="30">
        <v>12514287691.1152</v>
      </c>
      <c r="BB5" s="30">
        <v>13266857630.4585</v>
      </c>
      <c r="BC5" s="30">
        <v>11379537882.5578</v>
      </c>
      <c r="BD5" s="30">
        <v>11821065852.1266</v>
      </c>
      <c r="BE5" s="30">
        <v>12701652060.7654</v>
      </c>
      <c r="BF5" s="30">
        <v>14262400777.2866</v>
      </c>
      <c r="BG5" s="30">
        <v>14391690564.458</v>
      </c>
      <c r="BH5" s="30">
        <v>15686741247.1619</v>
      </c>
      <c r="BI5" s="30">
        <v>17687623534.705502</v>
      </c>
      <c r="BJ5" s="30">
        <v>17396779760.428299</v>
      </c>
    </row>
    <row r="6" spans="1:62" s="31" customFormat="1">
      <c r="A6" s="4" t="s">
        <v>309</v>
      </c>
      <c r="B6" s="30"/>
      <c r="C6" s="30"/>
      <c r="D6" s="30"/>
      <c r="E6" s="30"/>
      <c r="F6" s="30"/>
      <c r="G6" s="30">
        <v>-10.324323038401046</v>
      </c>
      <c r="H6" s="30">
        <v>-8.307635900936102</v>
      </c>
      <c r="I6" s="30">
        <v>-7.3532133868452965</v>
      </c>
      <c r="J6" s="30">
        <v>-10.231581237686838</v>
      </c>
      <c r="K6" s="30">
        <v>-4.0374606569680092</v>
      </c>
      <c r="L6" s="30">
        <v>-1.7965560400911436</v>
      </c>
      <c r="M6" s="30">
        <v>-1.3277226715768724</v>
      </c>
      <c r="N6" s="30">
        <v>-1.2920416599945748</v>
      </c>
      <c r="O6" s="30">
        <v>-10.008285745885555</v>
      </c>
      <c r="P6" s="30">
        <v>-7.1645494678670181</v>
      </c>
      <c r="Q6" s="30">
        <v>-7.567512009338409</v>
      </c>
      <c r="R6" s="30">
        <v>-6.0796386850130961</v>
      </c>
      <c r="S6" s="30">
        <v>-6.3534949752096299</v>
      </c>
      <c r="T6" s="30">
        <v>-4.1837249140956283</v>
      </c>
      <c r="U6" s="30">
        <v>-3.2672819788286263</v>
      </c>
      <c r="V6" s="30">
        <v>4.1931251239964977</v>
      </c>
      <c r="W6" s="30">
        <v>-4.1529431204982679</v>
      </c>
      <c r="X6" s="30">
        <v>-6.0090708360803546</v>
      </c>
      <c r="Y6" s="30"/>
      <c r="AM6" s="4" t="s">
        <v>309</v>
      </c>
      <c r="AN6" s="30">
        <v>2960997705.3705902</v>
      </c>
      <c r="AO6" s="30">
        <v>3187582094.15166</v>
      </c>
      <c r="AP6" s="30">
        <v>3605329528.5268102</v>
      </c>
      <c r="AQ6" s="30">
        <v>4730140671.9998903</v>
      </c>
      <c r="AR6" s="30">
        <v>5441918173.3507204</v>
      </c>
      <c r="AS6" s="30">
        <v>6143908701.5782499</v>
      </c>
      <c r="AT6" s="30">
        <v>6541603730.6629801</v>
      </c>
      <c r="AU6" s="30">
        <v>7615650002.1063499</v>
      </c>
      <c r="AV6" s="30">
        <v>9413334398.6422291</v>
      </c>
      <c r="AW6" s="30">
        <v>9412811573.2168598</v>
      </c>
      <c r="AX6" s="30">
        <v>10099765627.753401</v>
      </c>
      <c r="AY6" s="30">
        <v>12064487597.379499</v>
      </c>
      <c r="AZ6" s="30">
        <v>12561733645.381399</v>
      </c>
      <c r="BA6" s="30">
        <v>13440479417.875999</v>
      </c>
      <c r="BB6" s="30">
        <v>13924470427.8001</v>
      </c>
      <c r="BC6" s="30">
        <v>11823205340.004499</v>
      </c>
      <c r="BD6" s="30">
        <v>12833357981.583099</v>
      </c>
      <c r="BE6" s="30">
        <v>14106957347.544901</v>
      </c>
      <c r="BF6" s="30">
        <v>15890066209.895901</v>
      </c>
      <c r="BG6" s="30">
        <v>16186031302.812401</v>
      </c>
      <c r="BH6" s="30">
        <v>18084389563.883202</v>
      </c>
      <c r="BI6" s="30">
        <v>19989513708.936401</v>
      </c>
      <c r="BJ6" s="30">
        <v>19176573000.1339</v>
      </c>
    </row>
    <row r="7" spans="1:62" s="31" customFormat="1">
      <c r="A7" s="4" t="s">
        <v>310</v>
      </c>
      <c r="B7" s="30">
        <v>-5.7625888744888147</v>
      </c>
      <c r="C7" s="30">
        <v>-4.1872020116794078</v>
      </c>
      <c r="D7" s="30">
        <v>-0.39799006303396423</v>
      </c>
      <c r="E7" s="30">
        <v>-3.0463014604322844</v>
      </c>
      <c r="F7" s="30">
        <v>-3.5365581542518627</v>
      </c>
      <c r="G7" s="30">
        <v>-0.51007909014233621</v>
      </c>
      <c r="H7" s="30">
        <v>-10.487044812581086</v>
      </c>
      <c r="I7" s="30">
        <v>-8.2072761510863916</v>
      </c>
      <c r="J7" s="30">
        <v>-16.090734369062083</v>
      </c>
      <c r="K7" s="30">
        <v>-9.04769271099169</v>
      </c>
      <c r="L7" s="30">
        <v>-14.811121098470892</v>
      </c>
      <c r="M7" s="30">
        <v>-12.68363140524189</v>
      </c>
      <c r="N7" s="30">
        <v>-11.192415128623947</v>
      </c>
      <c r="O7" s="30">
        <v>-10.541221163750691</v>
      </c>
      <c r="P7" s="30">
        <v>-15.846672155750452</v>
      </c>
      <c r="Q7" s="30">
        <v>-11.530480718165014</v>
      </c>
      <c r="R7" s="30">
        <v>-12.378952731082592</v>
      </c>
      <c r="S7" s="30">
        <v>-13.715522155524562</v>
      </c>
      <c r="T7" s="30">
        <v>-14.59122936559854</v>
      </c>
      <c r="U7" s="30">
        <v>-15.243197255340798</v>
      </c>
      <c r="V7" s="30">
        <v>-13.008651673298955</v>
      </c>
      <c r="W7" s="30">
        <v>0.39220885964424462</v>
      </c>
      <c r="X7" s="30">
        <v>-7.4598862732984594</v>
      </c>
      <c r="Y7" s="30"/>
      <c r="AM7" s="4" t="s">
        <v>310</v>
      </c>
      <c r="AN7" s="30">
        <v>709113236.69531298</v>
      </c>
      <c r="AO7" s="30">
        <v>662345748.39626503</v>
      </c>
      <c r="AP7" s="30">
        <v>628101556.18368304</v>
      </c>
      <c r="AQ7" s="30">
        <v>595481332.32343698</v>
      </c>
      <c r="AR7" s="30">
        <v>679885548.18784595</v>
      </c>
      <c r="AS7" s="30">
        <v>1117109381.7778101</v>
      </c>
      <c r="AT7" s="30">
        <v>1273375078.4484401</v>
      </c>
      <c r="AU7" s="30">
        <v>1356198462.47054</v>
      </c>
      <c r="AV7" s="30">
        <v>1611836699.9829199</v>
      </c>
      <c r="AW7" s="30">
        <v>1775497471.57425</v>
      </c>
      <c r="AX7" s="30">
        <v>2032137629.00349</v>
      </c>
      <c r="AY7" s="30">
        <v>2235809707.0749302</v>
      </c>
      <c r="AZ7" s="30">
        <v>2327401669.5775399</v>
      </c>
      <c r="BA7" s="30">
        <v>2451625280.1953201</v>
      </c>
      <c r="BB7" s="30">
        <v>2705829234.9667802</v>
      </c>
      <c r="BC7" s="30">
        <v>2810531639.5568399</v>
      </c>
      <c r="BD7" s="30">
        <v>2930086948.1131601</v>
      </c>
      <c r="BE7" s="30">
        <v>3297826847.6132898</v>
      </c>
      <c r="BF7" s="30">
        <v>3317319374.6202998</v>
      </c>
      <c r="BG7" s="30">
        <v>3368533751.5792398</v>
      </c>
      <c r="BH7" s="30">
        <v>3451371637.6493402</v>
      </c>
      <c r="BI7" s="30">
        <v>3742399565.2846098</v>
      </c>
      <c r="BJ7" s="30">
        <v>4032818068.2097301</v>
      </c>
    </row>
    <row r="8" spans="1:62" s="31" customFormat="1">
      <c r="A8" s="4" t="s">
        <v>311</v>
      </c>
      <c r="B8" s="30"/>
      <c r="C8" s="30"/>
      <c r="D8" s="30"/>
      <c r="E8" s="30"/>
      <c r="F8" s="30"/>
      <c r="G8" s="30"/>
      <c r="H8" s="30"/>
      <c r="I8" s="30"/>
      <c r="J8" s="30"/>
      <c r="K8" s="30"/>
      <c r="L8" s="30"/>
      <c r="M8" s="30"/>
      <c r="N8" s="30"/>
      <c r="O8" s="30"/>
      <c r="P8" s="30"/>
      <c r="Q8" s="30"/>
      <c r="R8" s="30"/>
      <c r="S8" s="30"/>
      <c r="T8" s="30"/>
      <c r="U8" s="30"/>
      <c r="V8" s="30"/>
      <c r="W8" s="30">
        <v>-3.7896925991093413</v>
      </c>
      <c r="X8" s="30">
        <v>-3.1377202749874886</v>
      </c>
      <c r="Y8" s="30">
        <v>1.0030676999088972</v>
      </c>
      <c r="AM8" s="4" t="s">
        <v>311</v>
      </c>
      <c r="AN8" s="30">
        <v>956832094.52674103</v>
      </c>
      <c r="AO8" s="30">
        <v>974967390.41943896</v>
      </c>
      <c r="AP8" s="30">
        <v>1037278713.00072</v>
      </c>
      <c r="AQ8" s="30">
        <v>1192513449.7088001</v>
      </c>
      <c r="AR8" s="30">
        <v>1328871606.15798</v>
      </c>
      <c r="AS8" s="30">
        <v>1412805702.3266499</v>
      </c>
      <c r="AT8" s="30">
        <v>1537502785.4291301</v>
      </c>
      <c r="AU8" s="30">
        <v>1754928633.81668</v>
      </c>
      <c r="AV8" s="30">
        <v>2033153896.0163801</v>
      </c>
      <c r="AW8" s="30">
        <v>2059094236.82251</v>
      </c>
      <c r="AX8" s="30">
        <v>2140502352.8737099</v>
      </c>
      <c r="AY8" s="30">
        <v>2434792255.02666</v>
      </c>
      <c r="AZ8" s="30">
        <v>2510270091.1985998</v>
      </c>
      <c r="BA8" s="30">
        <v>1691064342.3097899</v>
      </c>
      <c r="BB8" s="30">
        <v>1892292182.06023</v>
      </c>
      <c r="BC8" s="30">
        <v>1694542946.1200099</v>
      </c>
      <c r="BD8" s="30">
        <v>1825018853.19629</v>
      </c>
      <c r="BE8" s="30">
        <v>2072349974.15272</v>
      </c>
      <c r="BF8" s="30">
        <v>2220978586.41048</v>
      </c>
      <c r="BG8" s="30">
        <v>2220623134.5637202</v>
      </c>
      <c r="BH8" s="30">
        <v>2324667524.3222599</v>
      </c>
      <c r="BI8" s="30">
        <v>2517194125.6625099</v>
      </c>
      <c r="BJ8" s="30">
        <v>2395661340.3817401</v>
      </c>
    </row>
    <row r="9" spans="1:62" s="31" customFormat="1">
      <c r="A9" s="4" t="s">
        <v>312</v>
      </c>
      <c r="B9" s="30"/>
      <c r="C9" s="30"/>
      <c r="D9" s="30"/>
      <c r="E9" s="30"/>
      <c r="F9" s="30"/>
      <c r="G9" s="30"/>
      <c r="H9" s="30"/>
      <c r="I9" s="30"/>
      <c r="J9" s="30"/>
      <c r="K9" s="30"/>
      <c r="L9" s="30"/>
      <c r="M9" s="30"/>
      <c r="N9" s="30"/>
      <c r="O9" s="30"/>
      <c r="P9" s="30"/>
      <c r="Q9" s="30"/>
      <c r="R9" s="30"/>
      <c r="S9" s="30"/>
      <c r="T9" s="30"/>
      <c r="U9" s="30"/>
      <c r="V9" s="30"/>
      <c r="W9" s="30">
        <v>-11.531312056364747</v>
      </c>
      <c r="X9" s="30">
        <v>-27.80054725504376</v>
      </c>
      <c r="Y9" s="30">
        <v>-33.121409177791215</v>
      </c>
      <c r="AM9" s="4" t="s">
        <v>312</v>
      </c>
      <c r="AN9" s="30">
        <v>1575765965.6368101</v>
      </c>
      <c r="AO9" s="30">
        <v>1944724857.1484201</v>
      </c>
      <c r="AP9" s="30">
        <v>2260468323.1996398</v>
      </c>
      <c r="AQ9" s="30">
        <v>3096886394.9730401</v>
      </c>
      <c r="AR9" s="30">
        <v>5021656322.8082399</v>
      </c>
      <c r="AS9" s="30">
        <v>6680611991.13762</v>
      </c>
      <c r="AT9" s="30">
        <v>7610171903.79949</v>
      </c>
      <c r="AU9" s="30">
        <v>8755006652.4189701</v>
      </c>
      <c r="AV9" s="30">
        <v>11037066990.6982</v>
      </c>
      <c r="AW9" s="30">
        <v>10244281375.394501</v>
      </c>
      <c r="AX9" s="30">
        <v>12176128141.697901</v>
      </c>
      <c r="AY9" s="30">
        <v>14682388802.987</v>
      </c>
      <c r="AZ9" s="30">
        <v>16204510826.459801</v>
      </c>
      <c r="BA9" s="30">
        <v>16313893751.0804</v>
      </c>
      <c r="BB9" s="30">
        <v>17492396272.390999</v>
      </c>
      <c r="BC9" s="30">
        <v>14400813877.0798</v>
      </c>
      <c r="BD9" s="30">
        <v>13071615355.018499</v>
      </c>
      <c r="BE9" s="30">
        <v>13349041418.1901</v>
      </c>
      <c r="BF9" s="30">
        <v>15362287167.348</v>
      </c>
      <c r="BG9" s="30">
        <v>15299399844.7857</v>
      </c>
      <c r="BH9" s="30">
        <v>14950497586.1576</v>
      </c>
      <c r="BI9" s="30">
        <v>16401697015.7729</v>
      </c>
      <c r="BJ9" s="30">
        <v>16799126536.9788</v>
      </c>
    </row>
    <row r="10" spans="1:62" s="31" customFormat="1">
      <c r="A10" s="4" t="s">
        <v>313</v>
      </c>
      <c r="B10" s="30"/>
      <c r="C10" s="30"/>
      <c r="D10" s="30"/>
      <c r="E10" s="30">
        <v>-3.3718305032247251</v>
      </c>
      <c r="F10" s="30">
        <v>-3.2721150029985631</v>
      </c>
      <c r="G10" s="30">
        <v>-4.106606229271784</v>
      </c>
      <c r="H10" s="30">
        <v>-3.2270161066898888</v>
      </c>
      <c r="I10" s="30">
        <v>-3.9738579687489577</v>
      </c>
      <c r="J10" s="30">
        <v>-7.5346962660450325</v>
      </c>
      <c r="K10" s="30">
        <v>-4.3503028096466352</v>
      </c>
      <c r="L10" s="30">
        <v>-4.3322227069686985</v>
      </c>
      <c r="M10" s="30">
        <v>-5.4247302567048603</v>
      </c>
      <c r="N10" s="30">
        <v>-4.0497042854140197</v>
      </c>
      <c r="O10" s="30"/>
      <c r="P10" s="30">
        <v>-3.7803293757661995</v>
      </c>
      <c r="Q10" s="30">
        <v>-0.25646565773601793</v>
      </c>
      <c r="R10" s="30">
        <v>-4.3485891873334186</v>
      </c>
      <c r="S10" s="30">
        <v>-2.132042164935259</v>
      </c>
      <c r="T10" s="30">
        <v>-2.8322501249264134</v>
      </c>
      <c r="U10" s="30">
        <v>-3.3316614032613092</v>
      </c>
      <c r="V10" s="30">
        <v>-1.7997894132791852</v>
      </c>
      <c r="W10" s="30"/>
      <c r="X10" s="30"/>
      <c r="Y10" s="30"/>
      <c r="AM10" s="4" t="s">
        <v>313</v>
      </c>
      <c r="AN10" s="30">
        <v>421942431.31102401</v>
      </c>
      <c r="AO10" s="30">
        <v>455574742.172445</v>
      </c>
      <c r="AP10" s="30">
        <v>510725137.58599502</v>
      </c>
      <c r="AQ10" s="30">
        <v>657327979.62253594</v>
      </c>
      <c r="AR10" s="30">
        <v>762021645.88658905</v>
      </c>
      <c r="AS10" s="30">
        <v>787338144.68081999</v>
      </c>
      <c r="AT10" s="30">
        <v>836185468.24855494</v>
      </c>
      <c r="AU10" s="30">
        <v>794621743.69168901</v>
      </c>
      <c r="AV10" s="30">
        <v>911967395.20821404</v>
      </c>
      <c r="AW10" s="30">
        <v>901711447.30957603</v>
      </c>
      <c r="AX10" s="30">
        <v>907093955.18246496</v>
      </c>
      <c r="AY10" s="30">
        <v>1021748133.87499</v>
      </c>
      <c r="AZ10" s="30">
        <v>1015900497.8532</v>
      </c>
      <c r="BA10" s="30">
        <v>1115905292.9396999</v>
      </c>
      <c r="BB10" s="30">
        <v>1148057907.1285</v>
      </c>
      <c r="BC10" s="30">
        <v>965640688.73203695</v>
      </c>
      <c r="BD10" s="30">
        <v>1012147428.86981</v>
      </c>
      <c r="BE10" s="30">
        <v>1077439756.12222</v>
      </c>
      <c r="BF10" s="30">
        <v>1188797449.9603701</v>
      </c>
      <c r="BG10" s="30">
        <v>1195019531.03672</v>
      </c>
      <c r="BH10" s="30">
        <v>1223876029.7531199</v>
      </c>
      <c r="BI10" s="30">
        <v>1296089479.45824</v>
      </c>
      <c r="BJ10" s="30">
        <v>1246586025.4133601</v>
      </c>
    </row>
    <row r="11" spans="1:62" s="31" customFormat="1">
      <c r="A11" s="4" t="s">
        <v>314</v>
      </c>
      <c r="B11" s="30"/>
      <c r="C11" s="30"/>
      <c r="D11" s="30"/>
      <c r="E11" s="30"/>
      <c r="F11" s="30"/>
      <c r="G11" s="30">
        <v>-3.2479460448654471</v>
      </c>
      <c r="H11" s="30">
        <v>0.3307523189972108</v>
      </c>
      <c r="I11" s="30">
        <v>3.1486989228560476</v>
      </c>
      <c r="J11" s="30">
        <v>-0.76306885836008487</v>
      </c>
      <c r="K11" s="30">
        <v>-6.0225094538546191</v>
      </c>
      <c r="L11" s="30">
        <v>-10.078494456457902</v>
      </c>
      <c r="M11" s="30">
        <v>-4.9559392826048283</v>
      </c>
      <c r="N11" s="30">
        <v>-4.3010011553010079</v>
      </c>
      <c r="O11" s="30">
        <v>-9.5129360137514976</v>
      </c>
      <c r="P11" s="30">
        <v>-4.7971615030731654</v>
      </c>
      <c r="Q11" s="30">
        <v>-3.9131043236081213</v>
      </c>
      <c r="R11" s="30">
        <v>-4.0505387652137257</v>
      </c>
      <c r="S11" s="30">
        <v>-3.2652501894048016</v>
      </c>
      <c r="T11" s="30">
        <v>-3.5156285816564994</v>
      </c>
      <c r="U11" s="30">
        <v>-3.2703137062022507</v>
      </c>
      <c r="V11" s="30">
        <v>-2.1596823479824412</v>
      </c>
      <c r="W11" s="30">
        <v>-1.061671928965815</v>
      </c>
      <c r="X11" s="30">
        <v>-4.7842026403447884</v>
      </c>
      <c r="Y11" s="30">
        <v>-5.8489354638399149</v>
      </c>
      <c r="AM11" s="4" t="s">
        <v>314</v>
      </c>
      <c r="AN11" s="30">
        <v>8339312856.9004097</v>
      </c>
      <c r="AO11" s="30">
        <v>8348077834.2232399</v>
      </c>
      <c r="AP11" s="30">
        <v>8728022247.8194504</v>
      </c>
      <c r="AQ11" s="30">
        <v>8937648681.2993107</v>
      </c>
      <c r="AR11" s="30">
        <v>10297495081.8358</v>
      </c>
      <c r="AS11" s="30">
        <v>11964558311.518999</v>
      </c>
      <c r="AT11" s="30">
        <v>14451859957.5797</v>
      </c>
      <c r="AU11" s="30">
        <v>16737110427.067101</v>
      </c>
      <c r="AV11" s="30">
        <v>19788571874.457802</v>
      </c>
      <c r="AW11" s="30">
        <v>18648387485.1684</v>
      </c>
      <c r="AX11" s="30">
        <v>21565746507.335098</v>
      </c>
      <c r="AY11" s="30">
        <v>25839722463.9319</v>
      </c>
      <c r="AZ11" s="30">
        <v>29306269640.581699</v>
      </c>
      <c r="BA11" s="30">
        <v>32671706985.269199</v>
      </c>
      <c r="BB11" s="30">
        <v>35909053414.564003</v>
      </c>
      <c r="BC11" s="30">
        <v>37917678437.7258</v>
      </c>
      <c r="BD11" s="30">
        <v>40337512404.904404</v>
      </c>
      <c r="BE11" s="30">
        <v>37642464496.704903</v>
      </c>
      <c r="BF11" s="30">
        <v>47146004309.636002</v>
      </c>
      <c r="BG11" s="30">
        <v>47319630272.204803</v>
      </c>
      <c r="BH11" s="30">
        <v>45307652692.661102</v>
      </c>
      <c r="BI11" s="30">
        <v>52849829468.2472</v>
      </c>
      <c r="BJ11" s="30">
        <v>62551772879.217201</v>
      </c>
    </row>
    <row r="12" spans="1:62" s="31" customFormat="1">
      <c r="A12" s="4" t="s">
        <v>315</v>
      </c>
      <c r="B12" s="30">
        <v>6.0419352566674061</v>
      </c>
      <c r="C12" s="30">
        <v>12.027846095471757</v>
      </c>
      <c r="D12" s="30">
        <v>11.825256913534648</v>
      </c>
      <c r="E12" s="30">
        <v>12.705517121602464</v>
      </c>
      <c r="F12" s="30">
        <v>0.47307286166842677</v>
      </c>
      <c r="G12" s="30">
        <v>2.8410579725105065</v>
      </c>
      <c r="H12" s="30">
        <v>-2.1544879066193414</v>
      </c>
      <c r="I12" s="30">
        <v>-20.208636101212452</v>
      </c>
      <c r="J12" s="30">
        <v>-22.558785100415594</v>
      </c>
      <c r="K12" s="30">
        <v>-6.7771884000450475</v>
      </c>
      <c r="L12" s="30">
        <v>4.473571378715512</v>
      </c>
      <c r="M12" s="30">
        <v>-13.867824286401934</v>
      </c>
      <c r="N12" s="30">
        <v>-10.931167357390176</v>
      </c>
      <c r="O12" s="30">
        <v>-30.775645469989517</v>
      </c>
      <c r="P12" s="30">
        <v>23.957505323847222</v>
      </c>
      <c r="Q12" s="30">
        <v>29.459951179135324</v>
      </c>
      <c r="R12" s="30">
        <v>-1.0003478897565299</v>
      </c>
      <c r="S12" s="30">
        <v>-4.7951087400985237</v>
      </c>
      <c r="T12" s="30">
        <v>14.711769432427642</v>
      </c>
      <c r="U12" s="30">
        <v>18.258426251193846</v>
      </c>
      <c r="V12" s="30">
        <v>11.50207435326673</v>
      </c>
      <c r="W12" s="30">
        <v>-0.31447357535991233</v>
      </c>
      <c r="X12" s="30">
        <v>-0.42237044504861232</v>
      </c>
      <c r="Y12" s="30">
        <v>-1.8205980029723094</v>
      </c>
      <c r="AM12" s="4" t="s">
        <v>315</v>
      </c>
      <c r="AN12" s="30">
        <v>546369651.75190306</v>
      </c>
      <c r="AO12" s="30">
        <v>569561409.68146706</v>
      </c>
      <c r="AP12" s="30">
        <v>590022699.68658698</v>
      </c>
      <c r="AQ12" s="30">
        <v>623231067.45404303</v>
      </c>
      <c r="AR12" s="30">
        <v>663912773.34135997</v>
      </c>
      <c r="AS12" s="30">
        <v>708633194.726565</v>
      </c>
      <c r="AT12" s="30">
        <v>768642985.35344696</v>
      </c>
      <c r="AU12" s="30">
        <v>847918929.10798299</v>
      </c>
      <c r="AV12" s="30">
        <v>976204275.24040401</v>
      </c>
      <c r="AW12" s="30">
        <v>1093910616.59004</v>
      </c>
      <c r="AX12" s="30">
        <v>1243651704.2724199</v>
      </c>
      <c r="AY12" s="30">
        <v>1453794454.6902101</v>
      </c>
      <c r="AZ12" s="30">
        <v>1705189897.6598101</v>
      </c>
      <c r="BA12" s="30">
        <v>2042817163.0026801</v>
      </c>
      <c r="BB12" s="30">
        <v>2216200394.7239299</v>
      </c>
      <c r="BC12" s="30">
        <v>2445484583.2039099</v>
      </c>
      <c r="BD12" s="30">
        <v>2618587757.0166502</v>
      </c>
      <c r="BE12" s="30">
        <v>2766868072.1978302</v>
      </c>
      <c r="BF12" s="30">
        <v>2923362592.84267</v>
      </c>
      <c r="BG12" s="30">
        <v>3166329056.9435</v>
      </c>
      <c r="BH12" s="30">
        <v>3423458248.9309001</v>
      </c>
      <c r="BI12" s="30">
        <v>3701419640.89781</v>
      </c>
      <c r="BJ12" s="30">
        <v>4003468148.31111</v>
      </c>
    </row>
    <row r="13" spans="1:62" s="31" customFormat="1">
      <c r="A13" s="4" t="s">
        <v>316</v>
      </c>
      <c r="B13" s="30">
        <v>-14.816157483864487</v>
      </c>
      <c r="C13" s="30"/>
      <c r="D13" s="30"/>
      <c r="E13" s="30"/>
      <c r="F13" s="30"/>
      <c r="G13" s="30"/>
      <c r="H13" s="30"/>
      <c r="I13" s="30"/>
      <c r="J13" s="30"/>
      <c r="K13" s="30"/>
      <c r="L13" s="30"/>
      <c r="M13" s="30"/>
      <c r="N13" s="30"/>
      <c r="O13" s="30"/>
      <c r="P13" s="30"/>
      <c r="Q13" s="30"/>
      <c r="R13" s="30"/>
      <c r="S13" s="30"/>
      <c r="T13" s="30"/>
      <c r="U13" s="30"/>
      <c r="V13" s="30"/>
      <c r="W13" s="30">
        <v>-6.6484770093644441</v>
      </c>
      <c r="X13" s="30">
        <v>17.859381603267703</v>
      </c>
      <c r="Y13" s="30">
        <v>17.532113862332285</v>
      </c>
      <c r="AM13" s="4" t="s">
        <v>316</v>
      </c>
      <c r="AN13" s="30">
        <v>706370812.25974</v>
      </c>
      <c r="AO13" s="30">
        <v>752371682.13830197</v>
      </c>
      <c r="AP13" s="30">
        <v>729321668.866786</v>
      </c>
      <c r="AQ13" s="30">
        <v>870248292.23716199</v>
      </c>
      <c r="AR13" s="30">
        <v>1109054002.39347</v>
      </c>
      <c r="AS13" s="30">
        <v>1098424708.64083</v>
      </c>
      <c r="AT13" s="30">
        <v>937318203.70731699</v>
      </c>
      <c r="AU13" s="30">
        <v>1019980487.80487</v>
      </c>
      <c r="AV13" s="30">
        <v>922692682.92682898</v>
      </c>
      <c r="AW13" s="30">
        <v>1296676422.76422</v>
      </c>
      <c r="AX13" s="30">
        <v>1589515447.15447</v>
      </c>
      <c r="AY13" s="30">
        <v>2065001626.0162599</v>
      </c>
      <c r="AZ13" s="30">
        <v>2254861788.6178799</v>
      </c>
      <c r="BA13" s="30">
        <v>1957951219.5121901</v>
      </c>
      <c r="BB13" s="30">
        <v>2604234146.3414602</v>
      </c>
      <c r="BC13" s="30">
        <v>2013196747.9674699</v>
      </c>
      <c r="BD13" s="30">
        <v>2173713029.3159599</v>
      </c>
      <c r="BE13" s="30">
        <v>1903966832.5041399</v>
      </c>
      <c r="BF13" s="30">
        <v>2005658374.7927001</v>
      </c>
      <c r="BG13" s="30">
        <v>1981857048.09286</v>
      </c>
      <c r="BH13" s="30">
        <v>2112199004.9751201</v>
      </c>
      <c r="BI13" s="30">
        <v>2211953997.2802601</v>
      </c>
      <c r="BJ13" s="30">
        <v>2383297748.12603</v>
      </c>
    </row>
    <row r="14" spans="1:62" s="31" customFormat="1">
      <c r="A14" s="4" t="s">
        <v>317</v>
      </c>
      <c r="B14" s="30">
        <v>0.1632688977833974</v>
      </c>
      <c r="C14" s="30">
        <v>-4.5362059653816864</v>
      </c>
      <c r="D14" s="30">
        <v>-1.7404652451837592</v>
      </c>
      <c r="E14" s="30">
        <v>-1.5815071982857725</v>
      </c>
      <c r="F14" s="30">
        <v>-6.59189372254429</v>
      </c>
      <c r="G14" s="30">
        <v>-12.641984258759779</v>
      </c>
      <c r="H14" s="30">
        <v>-11.687160556441926</v>
      </c>
      <c r="I14" s="30">
        <v>-4.2014459807654188</v>
      </c>
      <c r="J14" s="30">
        <v>-6.6713955772676288</v>
      </c>
      <c r="K14" s="30">
        <v>-6.7534836210361213</v>
      </c>
      <c r="L14" s="30">
        <v>-2.1222608717343041</v>
      </c>
      <c r="M14" s="30">
        <v>-3.3036796413833822</v>
      </c>
      <c r="N14" s="30">
        <v>-7.106748680802129</v>
      </c>
      <c r="O14" s="30">
        <v>-6.3662639916965285</v>
      </c>
      <c r="P14" s="30">
        <v>-10.378172118414758</v>
      </c>
      <c r="Q14" s="30">
        <v>-11.714902063779887</v>
      </c>
      <c r="R14" s="30">
        <v>-10.640419267883996</v>
      </c>
      <c r="S14" s="30">
        <v>-7.2502914389961095</v>
      </c>
      <c r="T14" s="30">
        <v>-5.4720988304426506</v>
      </c>
      <c r="U14" s="30">
        <v>-5.2392838463656135</v>
      </c>
      <c r="V14" s="30">
        <v>-2.5254142727329247</v>
      </c>
      <c r="W14" s="30"/>
      <c r="X14" s="30"/>
      <c r="Y14" s="30"/>
      <c r="AM14" s="4" t="s">
        <v>317</v>
      </c>
      <c r="AN14" s="30">
        <v>8030202592.30826</v>
      </c>
      <c r="AO14" s="30">
        <v>7963475848.5721197</v>
      </c>
      <c r="AP14" s="30">
        <v>7691050742.6103697</v>
      </c>
      <c r="AQ14" s="30">
        <v>8454148505.4682198</v>
      </c>
      <c r="AR14" s="30">
        <v>9935634535.4010105</v>
      </c>
      <c r="AS14" s="30">
        <v>12163585016.149401</v>
      </c>
      <c r="AT14" s="30">
        <v>14983303378.056601</v>
      </c>
      <c r="AU14" s="30">
        <v>18991964041.7356</v>
      </c>
      <c r="AV14" s="30">
        <v>25608605787.1348</v>
      </c>
      <c r="AW14" s="30">
        <v>28194199941.719898</v>
      </c>
      <c r="AX14" s="30">
        <v>26311297202.182301</v>
      </c>
      <c r="AY14" s="30">
        <v>30479443693.425201</v>
      </c>
      <c r="AZ14" s="30">
        <v>42210509593.049004</v>
      </c>
      <c r="BA14" s="30">
        <v>46542023356.7658</v>
      </c>
      <c r="BB14" s="30">
        <v>54163248201.861504</v>
      </c>
      <c r="BC14" s="30">
        <v>63078657756.086197</v>
      </c>
      <c r="BD14" s="30">
        <v>72157653325.8293</v>
      </c>
      <c r="BE14" s="30">
        <v>76794686090.077805</v>
      </c>
      <c r="BF14" s="30">
        <v>80210324516.257706</v>
      </c>
      <c r="BG14" s="30">
        <v>92561902026.333206</v>
      </c>
      <c r="BH14" s="30">
        <v>96622412983.150497</v>
      </c>
      <c r="BI14" s="30">
        <v>99260214635.855896</v>
      </c>
      <c r="BJ14" s="30">
        <v>118971956761.063</v>
      </c>
    </row>
    <row r="15" spans="1:62" s="31" customFormat="1">
      <c r="A15" s="4" t="s">
        <v>318</v>
      </c>
      <c r="B15" s="30"/>
      <c r="C15" s="30"/>
      <c r="D15" s="30"/>
      <c r="E15" s="30">
        <v>0.54119657188913206</v>
      </c>
      <c r="F15" s="30">
        <v>-3.1522807044489309</v>
      </c>
      <c r="G15" s="30">
        <v>-4.2221970200232821</v>
      </c>
      <c r="H15" s="30">
        <v>-6.2232462322953142</v>
      </c>
      <c r="I15" s="30">
        <v>-6.194779680232573</v>
      </c>
      <c r="J15" s="30">
        <v>-0.40265026504261553</v>
      </c>
      <c r="K15" s="30">
        <v>1.931104127244613</v>
      </c>
      <c r="L15" s="30">
        <v>1.1339118174908638</v>
      </c>
      <c r="M15" s="30">
        <v>-7.6713522792909172</v>
      </c>
      <c r="N15" s="30">
        <v>-6.5570715269787554</v>
      </c>
      <c r="O15" s="30">
        <v>-7.059356591600725</v>
      </c>
      <c r="P15" s="30">
        <v>-6.8775871972213896</v>
      </c>
      <c r="Q15" s="30">
        <v>-3.902280613168907</v>
      </c>
      <c r="R15" s="30">
        <v>-5.1279664746383959</v>
      </c>
      <c r="S15" s="30">
        <v>-6.3287559345088482</v>
      </c>
      <c r="T15" s="30">
        <v>-8.0833252967277094</v>
      </c>
      <c r="U15" s="30">
        <v>-2.0444522157525702</v>
      </c>
      <c r="V15" s="30">
        <v>-4.7762184855805936</v>
      </c>
      <c r="W15" s="30">
        <v>-4.0510444548766689</v>
      </c>
      <c r="X15" s="30">
        <v>-4.0705918204853928</v>
      </c>
      <c r="Y15" s="30">
        <v>-2.9246891330788585</v>
      </c>
      <c r="AM15" s="4" t="s">
        <v>318</v>
      </c>
      <c r="AN15" s="30">
        <v>1301145838.8299799</v>
      </c>
      <c r="AO15" s="30">
        <v>1142424359.8612199</v>
      </c>
      <c r="AP15" s="30">
        <v>960985840.22100794</v>
      </c>
      <c r="AQ15" s="30">
        <v>809425088.09137404</v>
      </c>
      <c r="AR15" s="30">
        <v>961900641.74536097</v>
      </c>
      <c r="AS15" s="30">
        <v>1027701054.69383</v>
      </c>
      <c r="AT15" s="30">
        <v>1054112486.3156</v>
      </c>
      <c r="AU15" s="30">
        <v>1279703031.31989</v>
      </c>
      <c r="AV15" s="30">
        <v>1561766954.9191401</v>
      </c>
      <c r="AW15" s="30">
        <v>1450142496.1490099</v>
      </c>
      <c r="AX15" s="30">
        <v>1543294945.17154</v>
      </c>
      <c r="AY15" s="30">
        <v>1409693592.7676499</v>
      </c>
      <c r="AZ15" s="30">
        <v>1415004743.95875</v>
      </c>
      <c r="BA15" s="30">
        <v>1375609554.3375599</v>
      </c>
      <c r="BB15" s="30">
        <v>1229462227.71538</v>
      </c>
      <c r="BC15" s="30">
        <v>1378177509.3345001</v>
      </c>
      <c r="BD15" s="30">
        <v>1467253904.7424099</v>
      </c>
      <c r="BE15" s="30">
        <v>1504954335.4753201</v>
      </c>
      <c r="BF15" s="30">
        <v>1670686436.89148</v>
      </c>
      <c r="BG15" s="30">
        <v>1813610388.2672801</v>
      </c>
      <c r="BH15" s="30">
        <v>1812170701.6129799</v>
      </c>
      <c r="BI15" s="30">
        <v>2048910886.0956399</v>
      </c>
      <c r="BJ15" s="30">
        <v>2231542710.4340801</v>
      </c>
    </row>
    <row r="16" spans="1:62" s="31" customFormat="1">
      <c r="A16" s="4" t="s">
        <v>319</v>
      </c>
      <c r="B16" s="30">
        <v>-3.2075905170066399</v>
      </c>
      <c r="C16" s="30">
        <v>-1.4426028713674586</v>
      </c>
      <c r="D16" s="30">
        <v>-4.6407425344731248</v>
      </c>
      <c r="E16" s="30">
        <v>-3.6866707624506216</v>
      </c>
      <c r="F16" s="30">
        <v>-3.0627637581820237</v>
      </c>
      <c r="G16" s="30">
        <v>-3.7441021428210535</v>
      </c>
      <c r="H16" s="30">
        <v>-5.2452359968941629</v>
      </c>
      <c r="I16" s="30">
        <v>-7.2364838831213154</v>
      </c>
      <c r="J16" s="30">
        <v>-6.292341683561804</v>
      </c>
      <c r="K16" s="30">
        <v>-6.0051464119050317</v>
      </c>
      <c r="L16" s="30">
        <v>-4.7697025907998025</v>
      </c>
      <c r="M16" s="30">
        <v>-17.116529337531428</v>
      </c>
      <c r="N16" s="30">
        <v>-13.59798299512414</v>
      </c>
      <c r="O16" s="30">
        <v>-14.203472494230288</v>
      </c>
      <c r="P16" s="30">
        <v>-11.182772700495835</v>
      </c>
      <c r="Q16" s="30">
        <v>-11.600798696414492</v>
      </c>
      <c r="R16" s="30">
        <v>-31.932839072713499</v>
      </c>
      <c r="S16" s="30">
        <v>5.0301858264240922</v>
      </c>
      <c r="T16" s="30">
        <v>-1.6063887340079379</v>
      </c>
      <c r="U16" s="30">
        <v>-2.3404243217353113</v>
      </c>
      <c r="V16" s="30">
        <v>19.056060476466399</v>
      </c>
      <c r="W16" s="30">
        <v>27.176158807807298</v>
      </c>
      <c r="X16" s="30">
        <v>16.826538688389896</v>
      </c>
      <c r="Y16" s="30">
        <v>10.306310062595234</v>
      </c>
      <c r="AM16" s="4" t="s">
        <v>319</v>
      </c>
      <c r="AN16" s="30">
        <v>4269438239.46802</v>
      </c>
      <c r="AO16" s="30">
        <v>4075156911.1661201</v>
      </c>
      <c r="AP16" s="30">
        <v>4079549317.2068801</v>
      </c>
      <c r="AQ16" s="30">
        <v>4765756664.9534998</v>
      </c>
      <c r="AR16" s="30">
        <v>5028105060.9781303</v>
      </c>
      <c r="AS16" s="30">
        <v>4063116991.7953901</v>
      </c>
      <c r="AT16" s="30">
        <v>4220019258.5194402</v>
      </c>
      <c r="AU16" s="30">
        <v>6281917536.0403099</v>
      </c>
      <c r="AV16" s="30">
        <v>6964179242.0670004</v>
      </c>
      <c r="AW16" s="30">
        <v>6716904515.9215403</v>
      </c>
      <c r="AX16" s="30">
        <v>6853467847.9240704</v>
      </c>
      <c r="AY16" s="30">
        <v>6785137288.8128405</v>
      </c>
      <c r="AZ16" s="30">
        <v>7638045173.8313103</v>
      </c>
      <c r="BA16" s="30">
        <v>8376613911.9665003</v>
      </c>
      <c r="BB16" s="30">
        <v>8778473634.4436092</v>
      </c>
      <c r="BC16" s="30">
        <v>8794202415.7630692</v>
      </c>
      <c r="BD16" s="30">
        <v>8603833167.7747192</v>
      </c>
      <c r="BE16" s="30">
        <v>10324668257.489799</v>
      </c>
      <c r="BF16" s="30">
        <v>11857030364.815001</v>
      </c>
      <c r="BG16" s="30">
        <v>13442908182.715799</v>
      </c>
      <c r="BH16" s="30">
        <v>14088693742.299</v>
      </c>
      <c r="BI16" s="30">
        <v>15788219359.1982</v>
      </c>
      <c r="BJ16" s="30">
        <v>20846303339.686001</v>
      </c>
    </row>
    <row r="17" spans="1:62" s="31" customFormat="1">
      <c r="A17" s="4" t="s">
        <v>320</v>
      </c>
      <c r="B17" s="30"/>
      <c r="C17" s="30">
        <v>-2.6982110851244219</v>
      </c>
      <c r="D17" s="30">
        <v>-0.27171927595797807</v>
      </c>
      <c r="E17" s="30">
        <v>-5.1901862059029726E-2</v>
      </c>
      <c r="F17" s="30">
        <v>2.3814874551810776</v>
      </c>
      <c r="G17" s="30">
        <v>-1.6386759163584741</v>
      </c>
      <c r="H17" s="30">
        <v>-6.3132458528375039</v>
      </c>
      <c r="I17" s="30">
        <v>-4.0695296949339363</v>
      </c>
      <c r="J17" s="30">
        <v>-3.0210246507675511</v>
      </c>
      <c r="K17" s="30">
        <v>-5.3484749202188828</v>
      </c>
      <c r="L17" s="30">
        <v>-7.5299951716886717</v>
      </c>
      <c r="M17" s="30">
        <v>-1.2143191053476154</v>
      </c>
      <c r="N17" s="30">
        <v>-7.9322465414776833</v>
      </c>
      <c r="O17" s="30">
        <v>-4.7318765393336468</v>
      </c>
      <c r="P17" s="30">
        <v>0.55584959146773361</v>
      </c>
      <c r="Q17" s="30">
        <v>1.8172633656149411</v>
      </c>
      <c r="R17" s="30">
        <v>1.3629373926160666</v>
      </c>
      <c r="S17" s="30">
        <v>0.26388519536557681</v>
      </c>
      <c r="T17" s="30">
        <v>-3.4832479546130126</v>
      </c>
      <c r="U17" s="30">
        <v>-8.0200719570583967</v>
      </c>
      <c r="V17" s="30">
        <v>-2.3495655038456609</v>
      </c>
      <c r="W17" s="30">
        <v>-4.3133316029342597</v>
      </c>
      <c r="X17" s="30">
        <v>-4.0935042716404269</v>
      </c>
      <c r="Y17" s="30">
        <v>-8.5192898066769889</v>
      </c>
      <c r="AM17" s="4" t="s">
        <v>320</v>
      </c>
      <c r="AN17" s="30">
        <v>362680624.72506601</v>
      </c>
      <c r="AO17" s="30">
        <v>380098722.39002699</v>
      </c>
      <c r="AP17" s="30">
        <v>408256132.12177002</v>
      </c>
      <c r="AQ17" s="30">
        <v>476389969.85247499</v>
      </c>
      <c r="AR17" s="30">
        <v>531109346.81071103</v>
      </c>
      <c r="AS17" s="30">
        <v>586795627.75772595</v>
      </c>
      <c r="AT17" s="30">
        <v>591839459.78692198</v>
      </c>
      <c r="AU17" s="30">
        <v>695990233.66302395</v>
      </c>
      <c r="AV17" s="30">
        <v>864654881.09362304</v>
      </c>
      <c r="AW17" s="30">
        <v>826797828.83119297</v>
      </c>
      <c r="AX17" s="30">
        <v>849050090.52298999</v>
      </c>
      <c r="AY17" s="30">
        <v>1098378429.5290101</v>
      </c>
      <c r="AZ17" s="30">
        <v>989326865.43224895</v>
      </c>
      <c r="BA17" s="30">
        <v>1045790295.40786</v>
      </c>
      <c r="BB17" s="30">
        <v>1053512570.73386</v>
      </c>
      <c r="BC17" s="30">
        <v>1047436699.19811</v>
      </c>
      <c r="BD17" s="30">
        <v>1179004190.66852</v>
      </c>
      <c r="BE17" s="30">
        <v>1350177012.32865</v>
      </c>
      <c r="BF17" s="30">
        <v>1427473461.76531</v>
      </c>
      <c r="BG17" s="30">
        <v>1365329762.10798</v>
      </c>
      <c r="BH17" s="30">
        <v>1396562029.6553099</v>
      </c>
      <c r="BI17" s="30">
        <v>1584006473.0423801</v>
      </c>
      <c r="BJ17" s="30">
        <v>1574463710.1408999</v>
      </c>
    </row>
    <row r="18" spans="1:62" s="31" customFormat="1">
      <c r="A18" s="4" t="s">
        <v>321</v>
      </c>
      <c r="B18" s="30">
        <v>-8.5682411939954317</v>
      </c>
      <c r="C18" s="30">
        <v>3.459488269288173</v>
      </c>
      <c r="D18" s="30">
        <v>8.1875966883136808</v>
      </c>
      <c r="E18" s="30">
        <v>-1.4852068149730175</v>
      </c>
      <c r="F18" s="30">
        <v>1.759048314706313</v>
      </c>
      <c r="G18" s="30">
        <v>5.6879445505777362</v>
      </c>
      <c r="H18" s="30">
        <v>11.998936759793793</v>
      </c>
      <c r="I18" s="30">
        <v>18.141918361774582</v>
      </c>
      <c r="J18" s="30">
        <v>15.711393958512062</v>
      </c>
      <c r="K18" s="30">
        <v>-2.9453064595057707</v>
      </c>
      <c r="L18" s="30">
        <v>-11.002041756981754</v>
      </c>
      <c r="M18" s="30">
        <v>-11.856668394622719</v>
      </c>
      <c r="N18" s="30">
        <v>-18.76525203075299</v>
      </c>
      <c r="O18" s="30">
        <v>-10.757986765252419</v>
      </c>
      <c r="P18" s="30">
        <v>-8.4201666448688588</v>
      </c>
      <c r="Q18" s="30">
        <v>-5.7322839698458177</v>
      </c>
      <c r="R18" s="30">
        <v>-10.501755483703024</v>
      </c>
      <c r="S18" s="30">
        <v>-8.9668012178396062</v>
      </c>
      <c r="T18" s="30">
        <v>-5.5858375560216276</v>
      </c>
      <c r="U18" s="30">
        <v>-7.4575350078677802</v>
      </c>
      <c r="V18" s="30">
        <v>-5.656683321884274</v>
      </c>
      <c r="W18" s="30">
        <v>-0.76210107710820107</v>
      </c>
      <c r="X18" s="30">
        <v>-8.1620297838244227</v>
      </c>
      <c r="Y18" s="30"/>
      <c r="AM18" s="4" t="s">
        <v>321</v>
      </c>
      <c r="AN18" s="30">
        <v>822098820.023646</v>
      </c>
      <c r="AO18" s="30">
        <v>752958072.60795295</v>
      </c>
      <c r="AP18" s="30">
        <v>700042058.91170001</v>
      </c>
      <c r="AQ18" s="30">
        <v>1033046679.11989</v>
      </c>
      <c r="AR18" s="30">
        <v>1315577563.0186701</v>
      </c>
      <c r="AS18" s="30">
        <v>1458545980.14413</v>
      </c>
      <c r="AT18" s="30">
        <v>1523029995.67184</v>
      </c>
      <c r="AU18" s="30">
        <v>1682131787.63626</v>
      </c>
      <c r="AV18" s="30">
        <v>1766902643.23241</v>
      </c>
      <c r="AW18" s="30">
        <v>1740894928.39886</v>
      </c>
      <c r="AX18" s="30">
        <v>2234320198.0211601</v>
      </c>
      <c r="AY18" s="30">
        <v>2578971917.5648398</v>
      </c>
      <c r="AZ18" s="30">
        <v>2478315271.3998599</v>
      </c>
      <c r="BA18" s="30">
        <v>2365677208.9616299</v>
      </c>
      <c r="BB18" s="30">
        <v>2441063149.0233898</v>
      </c>
      <c r="BC18" s="30">
        <v>2359686744.7919202</v>
      </c>
      <c r="BD18" s="30">
        <v>2114426470.35637</v>
      </c>
      <c r="BE18" s="30">
        <v>2305015009.9379101</v>
      </c>
      <c r="BF18" s="30">
        <v>2554898765.4405799</v>
      </c>
      <c r="BG18" s="30">
        <v>2390146034.64924</v>
      </c>
      <c r="BH18" s="30">
        <v>2051583190.2344401</v>
      </c>
      <c r="BI18" s="30">
        <v>2406780541.612</v>
      </c>
      <c r="BJ18" s="30">
        <v>2287368691.7930698</v>
      </c>
    </row>
    <row r="19" spans="1:62" s="31" customFormat="1">
      <c r="A19" s="4" t="s">
        <v>322</v>
      </c>
      <c r="B19" s="30"/>
      <c r="C19" s="30"/>
      <c r="D19" s="30"/>
      <c r="E19" s="30"/>
      <c r="F19" s="30">
        <v>-17.806790881686847</v>
      </c>
      <c r="G19" s="30">
        <v>-19.341030752850052</v>
      </c>
      <c r="H19" s="30">
        <v>-15.443644226320821</v>
      </c>
      <c r="I19" s="30">
        <v>-16.253453122722288</v>
      </c>
      <c r="J19" s="30">
        <v>-20.527517608325201</v>
      </c>
      <c r="K19" s="30">
        <v>-15.678247923200111</v>
      </c>
      <c r="L19" s="30">
        <v>-42.713631699803798</v>
      </c>
      <c r="M19" s="30">
        <v>-52.485347018680564</v>
      </c>
      <c r="N19" s="30">
        <v>-59.995550992899815</v>
      </c>
      <c r="O19" s="30">
        <v>-32.820968837002638</v>
      </c>
      <c r="P19" s="30">
        <v>-19.919835988172498</v>
      </c>
      <c r="Q19" s="30">
        <v>5.3024253714188978</v>
      </c>
      <c r="R19" s="30">
        <v>-8.1226127989488113</v>
      </c>
      <c r="S19" s="30">
        <v>-16.679832378301267</v>
      </c>
      <c r="T19" s="30">
        <v>-19.694437325236649</v>
      </c>
      <c r="U19" s="30">
        <v>-19.683216673500617</v>
      </c>
      <c r="V19" s="30">
        <v>-8.6574400869081298</v>
      </c>
      <c r="W19" s="30">
        <v>0.41985971418491774</v>
      </c>
      <c r="X19" s="30">
        <v>-2.4289752393501081</v>
      </c>
      <c r="Y19" s="30">
        <v>-3.4384943395982677</v>
      </c>
      <c r="AM19" s="4" t="s">
        <v>322</v>
      </c>
      <c r="AN19" s="30">
        <v>644944279</v>
      </c>
      <c r="AO19" s="30">
        <v>637808642</v>
      </c>
      <c r="AP19" s="30">
        <v>686682868</v>
      </c>
      <c r="AQ19" s="30">
        <v>529063491</v>
      </c>
      <c r="AR19" s="30">
        <v>643917921</v>
      </c>
      <c r="AS19" s="30">
        <v>706232558</v>
      </c>
      <c r="AT19" s="30">
        <v>815419829</v>
      </c>
      <c r="AU19" s="30">
        <v>949000000</v>
      </c>
      <c r="AV19" s="30">
        <v>1101000000</v>
      </c>
      <c r="AW19" s="30">
        <v>1155000000</v>
      </c>
      <c r="AX19" s="30">
        <v>1292000000</v>
      </c>
      <c r="AY19" s="30">
        <v>1538000000</v>
      </c>
      <c r="AZ19" s="30">
        <v>1734000000</v>
      </c>
      <c r="BA19" s="30">
        <v>1936000000</v>
      </c>
      <c r="BB19" s="30">
        <v>2053000000</v>
      </c>
      <c r="BC19" s="30">
        <v>2669000000</v>
      </c>
      <c r="BD19" s="30">
        <v>2757000000</v>
      </c>
      <c r="BE19" s="30">
        <v>2763000000</v>
      </c>
      <c r="BF19" s="30">
        <v>2744956787</v>
      </c>
      <c r="BG19" s="30">
        <v>2582242493</v>
      </c>
      <c r="BH19" s="30">
        <v>2480889253</v>
      </c>
      <c r="BI19" s="30">
        <v>2863648192</v>
      </c>
      <c r="BJ19" s="30">
        <v>3265201321</v>
      </c>
    </row>
    <row r="20" spans="1:62" s="31" customFormat="1">
      <c r="A20" s="4" t="s">
        <v>323</v>
      </c>
      <c r="B20" s="30">
        <v>-5.6267580821407783</v>
      </c>
      <c r="C20" s="30">
        <v>-2.5754875848800638</v>
      </c>
      <c r="D20" s="30">
        <v>-8.913598287749414</v>
      </c>
      <c r="E20" s="30">
        <v>-5.1463263953145324</v>
      </c>
      <c r="F20" s="30">
        <v>-7.8779924793772969</v>
      </c>
      <c r="G20" s="30">
        <v>-12.530821771246705</v>
      </c>
      <c r="H20" s="30">
        <v>-9.1551743330463715</v>
      </c>
      <c r="I20" s="30">
        <v>-9.885701976596712</v>
      </c>
      <c r="J20" s="30">
        <v>-15.636461385028044</v>
      </c>
      <c r="K20" s="30">
        <v>-18.171855764805784</v>
      </c>
      <c r="L20" s="30">
        <v>-8.9485361713351121</v>
      </c>
      <c r="M20" s="30">
        <v>-6.7277511440996989</v>
      </c>
      <c r="N20" s="30">
        <v>-7.4627101782412915</v>
      </c>
      <c r="O20" s="30">
        <v>-6.5054985428975405</v>
      </c>
      <c r="P20" s="30">
        <v>-0.64912376658813886</v>
      </c>
      <c r="Q20" s="30">
        <v>-2.2594184133922361</v>
      </c>
      <c r="R20" s="30">
        <v>0.3781425753185611</v>
      </c>
      <c r="S20" s="30">
        <v>-0.22858979938303914</v>
      </c>
      <c r="T20" s="30">
        <v>0.71256088025836495</v>
      </c>
      <c r="U20" s="30">
        <v>-2.1356497166268156</v>
      </c>
      <c r="V20" s="30">
        <v>-4.7784229274214987</v>
      </c>
      <c r="W20" s="30">
        <v>-29.608248865191072</v>
      </c>
      <c r="X20" s="30">
        <v>-18.957592051733663</v>
      </c>
      <c r="Y20" s="30">
        <v>1.304683620304389</v>
      </c>
      <c r="AM20" s="4" t="s">
        <v>323</v>
      </c>
      <c r="AN20" s="30">
        <v>4501715507.9675598</v>
      </c>
      <c r="AO20" s="30">
        <v>5258509712.9247999</v>
      </c>
      <c r="AP20" s="30">
        <v>5104912869.5623503</v>
      </c>
      <c r="AQ20" s="30">
        <v>6354960758.5043898</v>
      </c>
      <c r="AR20" s="30">
        <v>5066222722.7710505</v>
      </c>
      <c r="AS20" s="30">
        <v>5849435651.1258202</v>
      </c>
      <c r="AT20" s="30">
        <v>6402803752.8564501</v>
      </c>
      <c r="AU20" s="30">
        <v>8524620890.8878498</v>
      </c>
      <c r="AV20" s="30">
        <v>10725137721.5856</v>
      </c>
      <c r="AW20" s="30">
        <v>9616879407.5753098</v>
      </c>
      <c r="AX20" s="30">
        <v>9982711338.1114292</v>
      </c>
      <c r="AY20" s="30">
        <v>11551819617.641399</v>
      </c>
      <c r="AZ20" s="30">
        <v>11578975063.807899</v>
      </c>
      <c r="BA20" s="30">
        <v>12423555457.0406</v>
      </c>
      <c r="BB20" s="30">
        <v>12522957401.025</v>
      </c>
      <c r="BC20" s="30">
        <v>11323020699.921301</v>
      </c>
      <c r="BD20" s="30">
        <v>11848613859.5254</v>
      </c>
      <c r="BE20" s="30">
        <v>13176313593.541901</v>
      </c>
      <c r="BF20" s="30">
        <v>13760033282.598</v>
      </c>
      <c r="BG20" s="30">
        <v>14104664677.9646</v>
      </c>
      <c r="BH20" s="30">
        <v>13056080126.553499</v>
      </c>
      <c r="BI20" s="30">
        <v>14554754115.2104</v>
      </c>
      <c r="BJ20" s="30">
        <v>14954967604.455999</v>
      </c>
    </row>
    <row r="21" spans="1:62" s="31" customFormat="1">
      <c r="A21" s="4" t="s">
        <v>324</v>
      </c>
      <c r="B21" s="30">
        <v>-2.8966242004788216</v>
      </c>
      <c r="C21" s="30">
        <v>-2.3999480396378869</v>
      </c>
      <c r="D21" s="30">
        <v>-3.94494805532032</v>
      </c>
      <c r="E21" s="30">
        <v>-5.3317468919204529</v>
      </c>
      <c r="F21" s="30">
        <v>-7.491806776500991</v>
      </c>
      <c r="G21" s="30">
        <v>-9.5238929347159598</v>
      </c>
      <c r="H21" s="30">
        <v>-5.269113711786841</v>
      </c>
      <c r="I21" s="30">
        <v>-6.4798325973538322</v>
      </c>
      <c r="J21" s="30">
        <v>-8.9542897854015209</v>
      </c>
      <c r="K21" s="30">
        <v>-6.033742038301809</v>
      </c>
      <c r="L21" s="30">
        <v>-9.5700793037505658</v>
      </c>
      <c r="M21" s="30">
        <v>-9.7587211778375238</v>
      </c>
      <c r="N21" s="30">
        <v>-8.4879804439528801</v>
      </c>
      <c r="O21" s="30">
        <v>-15.391592076763178</v>
      </c>
      <c r="P21" s="30">
        <v>-12.822351301499497</v>
      </c>
      <c r="Q21" s="30">
        <v>-11.545376087887631</v>
      </c>
      <c r="R21" s="30">
        <v>-12.713400807721897</v>
      </c>
      <c r="S21" s="30">
        <v>-17.420870767114486</v>
      </c>
      <c r="T21" s="30">
        <v>-17.258688557134722</v>
      </c>
      <c r="U21" s="30">
        <v>-11.953204223662027</v>
      </c>
      <c r="V21" s="30">
        <v>-13.923322468615556</v>
      </c>
      <c r="W21" s="30">
        <v>6.9990351245145925</v>
      </c>
      <c r="X21" s="30">
        <v>-12.008164706935412</v>
      </c>
      <c r="Y21" s="30">
        <v>-1.8326036573970823</v>
      </c>
      <c r="AM21" s="4" t="s">
        <v>324</v>
      </c>
      <c r="AN21" s="30">
        <v>3150376892.7051902</v>
      </c>
      <c r="AO21" s="30">
        <v>3101595761.5516701</v>
      </c>
      <c r="AP21" s="30">
        <v>3495601872.7650499</v>
      </c>
      <c r="AQ21" s="30">
        <v>3209166776.27249</v>
      </c>
      <c r="AR21" s="30">
        <v>3476332983.1314702</v>
      </c>
      <c r="AS21" s="30">
        <v>3655889845.77106</v>
      </c>
      <c r="AT21" s="30">
        <v>3998016415.84828</v>
      </c>
      <c r="AU21" s="30">
        <v>4432937469.5676498</v>
      </c>
      <c r="AV21" s="30">
        <v>5321011778.4980001</v>
      </c>
      <c r="AW21" s="30">
        <v>6191126454.8432903</v>
      </c>
      <c r="AX21" s="30">
        <v>6959657611.8275604</v>
      </c>
      <c r="AY21" s="30">
        <v>8405772737.6259203</v>
      </c>
      <c r="AZ21" s="30">
        <v>6310237536.6729803</v>
      </c>
      <c r="BA21" s="30">
        <v>6127678293.3800297</v>
      </c>
      <c r="BB21" s="30">
        <v>7255818611.6869602</v>
      </c>
      <c r="BC21" s="30">
        <v>8215964597.2394896</v>
      </c>
      <c r="BD21" s="30">
        <v>7123811133.42943</v>
      </c>
      <c r="BE21" s="30">
        <v>8943543793.5839005</v>
      </c>
      <c r="BF21" s="30">
        <v>9879220349.8538895</v>
      </c>
      <c r="BG21" s="30">
        <v>11051852714.442699</v>
      </c>
      <c r="BH21" s="30">
        <v>11769313599.650801</v>
      </c>
      <c r="BI21" s="30">
        <v>12504571520.106501</v>
      </c>
      <c r="BJ21" s="30">
        <v>12558748506.186501</v>
      </c>
    </row>
    <row r="22" spans="1:62" s="31" customFormat="1">
      <c r="A22" s="4" t="s">
        <v>325</v>
      </c>
      <c r="B22" s="30">
        <v>-8.6158210541843214</v>
      </c>
      <c r="C22" s="30">
        <v>-8.9470025068559718</v>
      </c>
      <c r="D22" s="30">
        <v>-3.8257315942704562</v>
      </c>
      <c r="E22" s="30">
        <v>-5.7611023693236509</v>
      </c>
      <c r="F22" s="30">
        <v>-7.5116306599827087</v>
      </c>
      <c r="G22" s="30">
        <v>-7.0089904434936363</v>
      </c>
      <c r="H22" s="30">
        <v>-3.1675488671724872</v>
      </c>
      <c r="I22" s="30">
        <v>-7.1342925742035126</v>
      </c>
      <c r="J22" s="30">
        <v>-10.852730020413116</v>
      </c>
      <c r="K22" s="30">
        <v>-6.4259854098676437</v>
      </c>
      <c r="L22" s="30">
        <v>-11.143066685670723</v>
      </c>
      <c r="M22" s="30">
        <v>-5.0579619748161528</v>
      </c>
      <c r="N22" s="30">
        <v>-2.1913721809870164</v>
      </c>
      <c r="O22" s="30">
        <v>-2.8301747871035574</v>
      </c>
      <c r="P22" s="30">
        <v>-4.7110238531475641</v>
      </c>
      <c r="Q22" s="30">
        <v>-5.3240556735250379</v>
      </c>
      <c r="R22" s="30">
        <v>-7.2425113819857163</v>
      </c>
      <c r="S22" s="30">
        <v>-7.8936701241441654</v>
      </c>
      <c r="T22" s="30">
        <v>-4.8987255338007794</v>
      </c>
      <c r="U22" s="30">
        <v>-7.4579627147123766</v>
      </c>
      <c r="V22" s="30">
        <v>-2.1739165729910503</v>
      </c>
      <c r="W22" s="30">
        <v>2.2926278094035748</v>
      </c>
      <c r="X22" s="30">
        <v>-2.9656780558996512</v>
      </c>
      <c r="Y22" s="30">
        <v>2.553295927676011</v>
      </c>
      <c r="AM22" s="4" t="s">
        <v>325</v>
      </c>
      <c r="AN22" s="30">
        <v>2954129671.9745202</v>
      </c>
      <c r="AO22" s="30">
        <v>3465305960.0652399</v>
      </c>
      <c r="AP22" s="30">
        <v>3889758003.5192599</v>
      </c>
      <c r="AQ22" s="30">
        <v>4703504354.2816896</v>
      </c>
      <c r="AR22" s="30">
        <v>5444474172.5280895</v>
      </c>
      <c r="AS22" s="30">
        <v>6245031182.8579998</v>
      </c>
      <c r="AT22" s="30">
        <v>6899799659.0242901</v>
      </c>
      <c r="AU22" s="30">
        <v>8145694927.8291597</v>
      </c>
      <c r="AV22" s="30">
        <v>9750823479.1304493</v>
      </c>
      <c r="AW22" s="30">
        <v>10181021969.770399</v>
      </c>
      <c r="AX22" s="30">
        <v>10678749002.3437</v>
      </c>
      <c r="AY22" s="30">
        <v>12978107173.023001</v>
      </c>
      <c r="AZ22" s="30">
        <v>12442747022.206699</v>
      </c>
      <c r="BA22" s="30">
        <v>13245776665.8277</v>
      </c>
      <c r="BB22" s="30">
        <v>14388385464.2768</v>
      </c>
      <c r="BC22" s="30">
        <v>13094849231.9424</v>
      </c>
      <c r="BD22" s="30">
        <v>14026048334.212999</v>
      </c>
      <c r="BE22" s="30">
        <v>15365713059.1056</v>
      </c>
      <c r="BF22" s="30">
        <v>17070867577.7097</v>
      </c>
      <c r="BG22" s="30">
        <v>17280250805.198898</v>
      </c>
      <c r="BH22" s="30">
        <v>17465392779.050499</v>
      </c>
      <c r="BI22" s="30">
        <v>19309463505.9454</v>
      </c>
      <c r="BJ22" s="30">
        <v>18827176532.379398</v>
      </c>
    </row>
    <row r="23" spans="1:62" s="31" customFormat="1">
      <c r="A23" s="4" t="s">
        <v>326</v>
      </c>
      <c r="B23" s="30"/>
      <c r="C23" s="30"/>
      <c r="D23" s="30"/>
      <c r="E23" s="30"/>
      <c r="F23" s="30"/>
      <c r="G23" s="30"/>
      <c r="H23" s="30"/>
      <c r="I23" s="30"/>
      <c r="J23" s="30"/>
      <c r="K23" s="30"/>
      <c r="L23" s="30"/>
      <c r="M23" s="30"/>
      <c r="N23" s="30">
        <v>-18.223160371794958</v>
      </c>
      <c r="O23" s="30">
        <v>-17.468455626635471</v>
      </c>
      <c r="P23" s="30">
        <v>-22.34523754225242</v>
      </c>
      <c r="Q23" s="30">
        <v>-15.501346456591783</v>
      </c>
      <c r="R23" s="30">
        <v>-11.045685208129703</v>
      </c>
      <c r="S23" s="30">
        <v>-10.426272362779624</v>
      </c>
      <c r="T23" s="30">
        <v>-13.017727418785652</v>
      </c>
      <c r="U23" s="30">
        <v>-10.52731036162448</v>
      </c>
      <c r="V23" s="30">
        <v>-6.9748499877150536</v>
      </c>
      <c r="W23" s="30">
        <v>-2.8962338363512385</v>
      </c>
      <c r="X23" s="30">
        <v>1.6197332816534571</v>
      </c>
      <c r="Y23" s="30"/>
      <c r="AM23" s="4" t="s">
        <v>326</v>
      </c>
      <c r="AN23" s="30">
        <v>1779520861.3083701</v>
      </c>
      <c r="AO23" s="30">
        <v>1746063578.66049</v>
      </c>
      <c r="AP23" s="30">
        <v>1777057503.8685901</v>
      </c>
      <c r="AQ23" s="30">
        <v>2051147605.5202799</v>
      </c>
      <c r="AR23" s="30">
        <v>2437301153.9328899</v>
      </c>
      <c r="AS23" s="30">
        <v>2936811963.87077</v>
      </c>
      <c r="AT23" s="30">
        <v>3919577286.1876302</v>
      </c>
      <c r="AU23" s="30">
        <v>4346212410.93894</v>
      </c>
      <c r="AV23" s="30">
        <v>5206437122.8362398</v>
      </c>
      <c r="AW23" s="30">
        <v>4714595489.6057997</v>
      </c>
      <c r="AX23" s="30">
        <v>5628878865.3740902</v>
      </c>
      <c r="AY23" s="30">
        <v>6764627664.9097996</v>
      </c>
      <c r="AZ23" s="30">
        <v>6728208835.0751801</v>
      </c>
      <c r="BA23" s="30">
        <v>7223071176.9257498</v>
      </c>
      <c r="BB23" s="30">
        <v>6581015976.6533098</v>
      </c>
      <c r="BC23" s="30">
        <v>6166863960.0005999</v>
      </c>
      <c r="BD23" s="30">
        <v>6398747531.6014099</v>
      </c>
      <c r="BE23" s="30">
        <v>6800135961.61411</v>
      </c>
      <c r="BF23" s="30">
        <v>7473550557.0737801</v>
      </c>
      <c r="BG23" s="30">
        <v>8066118985.3959904</v>
      </c>
      <c r="BH23" s="30">
        <v>8405498735.3933601</v>
      </c>
      <c r="BI23" s="30">
        <v>9996240419.2624092</v>
      </c>
      <c r="BJ23" s="30">
        <v>10997168612.1898</v>
      </c>
    </row>
    <row r="24" spans="1:62" s="31" customFormat="1">
      <c r="A24" s="4" t="s">
        <v>327</v>
      </c>
      <c r="B24" s="30"/>
      <c r="C24" s="30"/>
      <c r="D24" s="30"/>
      <c r="E24" s="30"/>
      <c r="F24" s="30"/>
      <c r="G24" s="30">
        <v>-8.5763332794764757</v>
      </c>
      <c r="H24" s="30">
        <v>-7.9436529525227826</v>
      </c>
      <c r="I24" s="30">
        <v>-7.2718848212291229</v>
      </c>
      <c r="J24" s="30">
        <v>-8.8790447795214238</v>
      </c>
      <c r="K24" s="30">
        <v>-9.9983536442176533</v>
      </c>
      <c r="L24" s="30">
        <v>-14.716582634263622</v>
      </c>
      <c r="M24" s="30">
        <v>-22.770354650924165</v>
      </c>
      <c r="N24" s="30">
        <v>-40.687506170066264</v>
      </c>
      <c r="O24" s="30">
        <v>-36.361319159147236</v>
      </c>
      <c r="P24" s="30">
        <v>-32.245333356559797</v>
      </c>
      <c r="Q24" s="30">
        <v>-36.694771533465421</v>
      </c>
      <c r="R24" s="30">
        <v>-33.691606267209515</v>
      </c>
      <c r="S24" s="30">
        <v>-17.938752235655254</v>
      </c>
      <c r="T24" s="30">
        <v>-29.467479641823243</v>
      </c>
      <c r="U24" s="30">
        <v>-16.137881016139911</v>
      </c>
      <c r="V24" s="30">
        <v>-26.520609851547221</v>
      </c>
      <c r="W24" s="30"/>
      <c r="X24" s="30"/>
      <c r="Y24" s="30"/>
      <c r="AM24" s="4" t="s">
        <v>327</v>
      </c>
      <c r="AN24" s="30">
        <v>5930665743.6503601</v>
      </c>
      <c r="AO24" s="30">
        <v>5650154111.6701403</v>
      </c>
      <c r="AP24" s="30">
        <v>5950769512.1073799</v>
      </c>
      <c r="AQ24" s="30">
        <v>6583526721.9158096</v>
      </c>
      <c r="AR24" s="30">
        <v>7937255743.2756701</v>
      </c>
      <c r="AS24" s="30">
        <v>8868504899.9033604</v>
      </c>
      <c r="AT24" s="30">
        <v>9509835475.8342991</v>
      </c>
      <c r="AU24" s="30">
        <v>10811455817.378799</v>
      </c>
      <c r="AV24" s="30">
        <v>12920340713.855101</v>
      </c>
      <c r="AW24" s="30">
        <v>12263894807.3979</v>
      </c>
      <c r="AX24" s="30">
        <v>11411894790.9867</v>
      </c>
      <c r="AY24" s="30">
        <v>14619280023.2024</v>
      </c>
      <c r="AZ24" s="30">
        <v>16688113861.076599</v>
      </c>
      <c r="BA24" s="30">
        <v>17198073005.757999</v>
      </c>
      <c r="BB24" s="30">
        <v>17978246755.987701</v>
      </c>
      <c r="BC24" s="30">
        <v>16208985710.4571</v>
      </c>
      <c r="BD24" s="30">
        <v>12069051288.904699</v>
      </c>
      <c r="BE24" s="30">
        <v>13264640664.047501</v>
      </c>
      <c r="BF24" s="30">
        <v>15017358839.7129</v>
      </c>
      <c r="BG24" s="30">
        <v>15512759091.310699</v>
      </c>
      <c r="BH24" s="30">
        <v>14235420504.5994</v>
      </c>
      <c r="BI24" s="30">
        <v>16168056389.2614</v>
      </c>
      <c r="BJ24" s="30">
        <v>18406835858.482601</v>
      </c>
    </row>
    <row r="25" spans="1:62" s="31" customFormat="1">
      <c r="A25" s="4" t="s">
        <v>328</v>
      </c>
      <c r="B25" s="30">
        <v>-4.6567733026607767</v>
      </c>
      <c r="C25" s="30">
        <v>-3.7710357719507805</v>
      </c>
      <c r="D25" s="30">
        <v>-5.9509524178404298</v>
      </c>
      <c r="E25" s="30">
        <v>-6.4575065484109837</v>
      </c>
      <c r="F25" s="30">
        <v>-6.1501998175799999</v>
      </c>
      <c r="G25" s="30">
        <v>-7.1095649813160815</v>
      </c>
      <c r="H25" s="30">
        <v>-6.6018202355847277</v>
      </c>
      <c r="I25" s="30">
        <v>-6.1368098442831798</v>
      </c>
      <c r="J25" s="30">
        <v>-8.9629247193138255</v>
      </c>
      <c r="K25" s="30">
        <v>-18.027023473035435</v>
      </c>
      <c r="L25" s="30">
        <v>-14.482904188751899</v>
      </c>
      <c r="M25" s="30">
        <v>-16.333542248812925</v>
      </c>
      <c r="N25" s="30">
        <v>-10.837379612503792</v>
      </c>
      <c r="O25" s="30">
        <v>-11.252926446212058</v>
      </c>
      <c r="P25" s="30">
        <v>-12.031095199637274</v>
      </c>
      <c r="Q25" s="30">
        <v>-15.347343052661211</v>
      </c>
      <c r="R25" s="30">
        <v>-11.363357989088888</v>
      </c>
      <c r="S25" s="30">
        <v>-11.393446112248707</v>
      </c>
      <c r="T25" s="30">
        <v>-12.658601597076679</v>
      </c>
      <c r="U25" s="30">
        <v>-12.199336450793879</v>
      </c>
      <c r="V25" s="30">
        <v>-13.210471758383521</v>
      </c>
      <c r="W25" s="30">
        <v>-8.0846768425179096</v>
      </c>
      <c r="X25" s="30">
        <v>-11.269721206779176</v>
      </c>
      <c r="Y25" s="30">
        <v>-6.7613061995096606</v>
      </c>
      <c r="AM25" s="4" t="s">
        <v>328</v>
      </c>
      <c r="AN25" s="30">
        <v>2350823802.3493199</v>
      </c>
      <c r="AO25" s="30">
        <v>2559949336.6462402</v>
      </c>
      <c r="AP25" s="30">
        <v>2919220254.3411002</v>
      </c>
      <c r="AQ25" s="30">
        <v>3594328068.0268602</v>
      </c>
      <c r="AR25" s="30">
        <v>3943325162.6553602</v>
      </c>
      <c r="AS25" s="30">
        <v>4585801119.6208401</v>
      </c>
      <c r="AT25" s="30">
        <v>4966573190.5558996</v>
      </c>
      <c r="AU25" s="30">
        <v>5764974958.3793898</v>
      </c>
      <c r="AV25" s="30">
        <v>7252784463.0426102</v>
      </c>
      <c r="AW25" s="30">
        <v>7208347778.4974804</v>
      </c>
      <c r="AX25" s="30">
        <v>7631442274.4676304</v>
      </c>
      <c r="AY25" s="30">
        <v>8600812558.4777699</v>
      </c>
      <c r="AZ25" s="30">
        <v>9166697851.8818798</v>
      </c>
      <c r="BA25" s="30">
        <v>10147446805.944099</v>
      </c>
      <c r="BB25" s="30">
        <v>10877077986.492599</v>
      </c>
      <c r="BC25" s="30">
        <v>9676541051.6302109</v>
      </c>
      <c r="BD25" s="30">
        <v>10398863668.115299</v>
      </c>
      <c r="BE25" s="30">
        <v>11185105960.6486</v>
      </c>
      <c r="BF25" s="30">
        <v>12808662634.0126</v>
      </c>
      <c r="BG25" s="30">
        <v>12916460168.048201</v>
      </c>
      <c r="BH25" s="30">
        <v>13744174582.310499</v>
      </c>
      <c r="BI25" s="30">
        <v>14915001994.382401</v>
      </c>
      <c r="BJ25" s="30">
        <v>15414701067.341101</v>
      </c>
    </row>
    <row r="26" spans="1:62" s="31" customFormat="1">
      <c r="A26" s="4" t="s">
        <v>329</v>
      </c>
      <c r="B26" s="30"/>
      <c r="C26" s="30"/>
      <c r="D26" s="30"/>
      <c r="E26" s="30"/>
      <c r="F26" s="30"/>
      <c r="G26" s="30"/>
      <c r="H26" s="30"/>
      <c r="I26" s="30"/>
      <c r="J26" s="30"/>
      <c r="K26" s="30"/>
      <c r="L26" s="30">
        <v>-6.5168701432583713</v>
      </c>
      <c r="M26" s="30">
        <v>-6.9283441670424217</v>
      </c>
      <c r="N26" s="30">
        <v>-9.6804577590061154</v>
      </c>
      <c r="O26" s="30">
        <v>-7.4822036139047894</v>
      </c>
      <c r="P26" s="30">
        <v>-11.343893075934334</v>
      </c>
      <c r="Q26" s="30">
        <v>-12.683777714181424</v>
      </c>
      <c r="R26" s="30">
        <v>-15.305125805292308</v>
      </c>
      <c r="S26" s="30">
        <v>-9.4604813140136699</v>
      </c>
      <c r="T26" s="30">
        <v>-10.114250948547987</v>
      </c>
      <c r="U26" s="30">
        <v>-11.893223685824251</v>
      </c>
      <c r="V26" s="30">
        <v>-12.06481221689598</v>
      </c>
      <c r="W26" s="30">
        <v>-4.9602539742455933</v>
      </c>
      <c r="X26" s="30">
        <v>-5.4799637023045369</v>
      </c>
      <c r="Y26" s="30"/>
      <c r="AM26" s="4" t="s">
        <v>329</v>
      </c>
      <c r="AN26" s="30">
        <v>2068277713.5848401</v>
      </c>
      <c r="AO26" s="30">
        <v>1966175942.2346001</v>
      </c>
      <c r="AP26" s="30">
        <v>1966908637.91769</v>
      </c>
      <c r="AQ26" s="30">
        <v>2138918140.1056399</v>
      </c>
      <c r="AR26" s="30">
        <v>2375967506.0293999</v>
      </c>
      <c r="AS26" s="30">
        <v>2932831836.5261302</v>
      </c>
      <c r="AT26" s="30">
        <v>3318770538.40451</v>
      </c>
      <c r="AU26" s="30">
        <v>4067976341.7465701</v>
      </c>
      <c r="AV26" s="30">
        <v>5176935124.6307096</v>
      </c>
      <c r="AW26" s="30">
        <v>5671486722.8872499</v>
      </c>
      <c r="AX26" s="30">
        <v>6120409602.1373501</v>
      </c>
      <c r="AY26" s="30">
        <v>6881484482.6181898</v>
      </c>
      <c r="AZ26" s="30">
        <v>7651045361.7035303</v>
      </c>
      <c r="BA26" s="30">
        <v>7815834872.9543896</v>
      </c>
      <c r="BB26" s="30">
        <v>8240673796.25774</v>
      </c>
      <c r="BC26" s="30">
        <v>8525953148.9324799</v>
      </c>
      <c r="BD26" s="30">
        <v>8690996220.8838005</v>
      </c>
      <c r="BE26" s="30">
        <v>9252814353.1019001</v>
      </c>
      <c r="BF26" s="30">
        <v>9642391734.4578094</v>
      </c>
      <c r="BG26" s="30">
        <v>10356362627.021</v>
      </c>
      <c r="BH26" s="30">
        <v>10184695826.084299</v>
      </c>
      <c r="BI26" s="30">
        <v>11069922510.0082</v>
      </c>
      <c r="BJ26" s="30">
        <v>13312520149.001801</v>
      </c>
    </row>
    <row r="27" spans="1:62" s="31" customFormat="1">
      <c r="A27" s="4" t="s">
        <v>330</v>
      </c>
      <c r="B27" s="30">
        <v>-26.353052188315523</v>
      </c>
      <c r="C27" s="30">
        <v>-35.529584056853729</v>
      </c>
      <c r="D27" s="30">
        <v>-31.224995101170538</v>
      </c>
      <c r="E27" s="30">
        <v>-27.753960068204837</v>
      </c>
      <c r="F27" s="30">
        <v>-32.32724614231455</v>
      </c>
      <c r="G27" s="30">
        <v>-26.528805159561902</v>
      </c>
      <c r="H27" s="30">
        <v>-40.384980630973459</v>
      </c>
      <c r="I27" s="30">
        <v>-43.143373243177123</v>
      </c>
      <c r="J27" s="30">
        <v>-49.731843958679207</v>
      </c>
      <c r="K27" s="30">
        <v>-39.259179104168361</v>
      </c>
      <c r="L27" s="30">
        <v>-46.087360799878155</v>
      </c>
      <c r="M27" s="30">
        <v>-46.703143614643615</v>
      </c>
      <c r="N27" s="30">
        <v>-43.104851771760863</v>
      </c>
      <c r="O27" s="30">
        <v>-30.429946536853699</v>
      </c>
      <c r="P27" s="30">
        <v>-35.458778438171457</v>
      </c>
      <c r="Q27" s="30">
        <v>-26.42070096852785</v>
      </c>
      <c r="R27" s="30">
        <v>-21.040315202330216</v>
      </c>
      <c r="S27" s="30">
        <v>-22.715629025376948</v>
      </c>
      <c r="T27" s="30">
        <v>-19.579825996262169</v>
      </c>
      <c r="U27" s="30">
        <v>-21.79932059117602</v>
      </c>
      <c r="V27" s="30">
        <v>-12.646743615189987</v>
      </c>
      <c r="W27" s="30">
        <v>-7.6051876049086999</v>
      </c>
      <c r="X27" s="30">
        <v>-7.8562406001622325</v>
      </c>
      <c r="Y27" s="30"/>
      <c r="AM27" s="4" t="s">
        <v>330</v>
      </c>
      <c r="AN27" s="30">
        <v>72465433.579915807</v>
      </c>
      <c r="AO27" s="30">
        <v>72230277.636434898</v>
      </c>
      <c r="AP27" s="30">
        <v>81053329.408884406</v>
      </c>
      <c r="AQ27" s="30">
        <v>96343939.164311498</v>
      </c>
      <c r="AR27" s="30">
        <v>105361123.55441099</v>
      </c>
      <c r="AS27" s="30">
        <v>126193762.431169</v>
      </c>
      <c r="AT27" s="30">
        <v>134441164.970397</v>
      </c>
      <c r="AU27" s="30">
        <v>145827415.80238301</v>
      </c>
      <c r="AV27" s="30">
        <v>188021169.26829001</v>
      </c>
      <c r="AW27" s="30">
        <v>187821048.98624399</v>
      </c>
      <c r="AX27" s="30">
        <v>197454025.20299</v>
      </c>
      <c r="AY27" s="30">
        <v>233213509.98813501</v>
      </c>
      <c r="AZ27" s="30">
        <v>252560581.425648</v>
      </c>
      <c r="BA27" s="30">
        <v>302925496.53833699</v>
      </c>
      <c r="BB27" s="30">
        <v>348899565.481314</v>
      </c>
      <c r="BC27" s="30">
        <v>318257372.15758002</v>
      </c>
      <c r="BD27" s="30">
        <v>347547472.88946199</v>
      </c>
      <c r="BE27" s="30">
        <v>378598870.97147298</v>
      </c>
      <c r="BF27" s="30">
        <v>415355830.59586602</v>
      </c>
      <c r="BG27" s="30">
        <v>430633136.04677498</v>
      </c>
      <c r="BH27" s="30">
        <v>476462167.731049</v>
      </c>
      <c r="BI27" s="30">
        <v>528335431.73515302</v>
      </c>
      <c r="BJ27" s="30">
        <v>546761439.57563198</v>
      </c>
    </row>
    <row r="28" spans="1:62" s="31" customFormat="1">
      <c r="A28" s="4" t="s">
        <v>331</v>
      </c>
      <c r="B28" s="30">
        <v>-5.5407984235536469</v>
      </c>
      <c r="C28" s="30">
        <v>-3.7751379479637324</v>
      </c>
      <c r="D28" s="30">
        <v>-4.543400894774428</v>
      </c>
      <c r="E28" s="30">
        <v>-4.9896938932859864</v>
      </c>
      <c r="F28" s="30">
        <v>-5.0744758990416132</v>
      </c>
      <c r="G28" s="30">
        <v>-6.141503226963529</v>
      </c>
      <c r="H28" s="30">
        <v>-7.3686543159826199</v>
      </c>
      <c r="I28" s="30">
        <v>-9.3790709330132138</v>
      </c>
      <c r="J28" s="30">
        <v>-11.22207607276308</v>
      </c>
      <c r="K28" s="30">
        <v>-5.3091574109942581</v>
      </c>
      <c r="L28" s="30">
        <v>-3.6565087622073644</v>
      </c>
      <c r="M28" s="30">
        <v>-6.4452993674554051</v>
      </c>
      <c r="N28" s="30">
        <v>-8.6519185467028539</v>
      </c>
      <c r="O28" s="30">
        <v>-8.192272457677845</v>
      </c>
      <c r="P28" s="30">
        <v>-6.8029452380488591</v>
      </c>
      <c r="Q28" s="30">
        <v>-5.3161947540019172</v>
      </c>
      <c r="R28" s="30">
        <v>-4.1787561116340033</v>
      </c>
      <c r="S28" s="30">
        <v>-7.2691408273976865</v>
      </c>
      <c r="T28" s="30">
        <v>-9.5829242561214798</v>
      </c>
      <c r="U28" s="30">
        <v>-8.1094960977206565</v>
      </c>
      <c r="V28" s="30">
        <v>-10.853230524356077</v>
      </c>
      <c r="W28" s="30"/>
      <c r="X28" s="30"/>
      <c r="Y28" s="30"/>
      <c r="AM28" s="4" t="s">
        <v>331</v>
      </c>
      <c r="AN28" s="30">
        <v>5998250377.6140604</v>
      </c>
      <c r="AO28" s="30">
        <v>6502135761.5294399</v>
      </c>
      <c r="AP28" s="30">
        <v>6973480953.7594805</v>
      </c>
      <c r="AQ28" s="30">
        <v>8749064552.3591499</v>
      </c>
      <c r="AR28" s="30">
        <v>10058757276.6985</v>
      </c>
      <c r="AS28" s="30">
        <v>11004655025.2187</v>
      </c>
      <c r="AT28" s="30">
        <v>11687526952.518499</v>
      </c>
      <c r="AU28" s="30">
        <v>13975733417.921801</v>
      </c>
      <c r="AV28" s="30">
        <v>16786046996.0247</v>
      </c>
      <c r="AW28" s="30">
        <v>16081143057.6784</v>
      </c>
      <c r="AX28" s="30">
        <v>16105592734.0938</v>
      </c>
      <c r="AY28" s="30">
        <v>17790978731.6674</v>
      </c>
      <c r="AZ28" s="30">
        <v>17661881937.126598</v>
      </c>
      <c r="BA28" s="30">
        <v>18913284939.9935</v>
      </c>
      <c r="BB28" s="30">
        <v>19770921051.9575</v>
      </c>
      <c r="BC28" s="30">
        <v>17761402705.027401</v>
      </c>
      <c r="BD28" s="30">
        <v>19040319081.0131</v>
      </c>
      <c r="BE28" s="30">
        <v>20996569847.2523</v>
      </c>
      <c r="BF28" s="30">
        <v>23116719543.099998</v>
      </c>
      <c r="BG28" s="30">
        <v>23403995984.930599</v>
      </c>
      <c r="BH28" s="30">
        <v>24530513058.594501</v>
      </c>
      <c r="BI28" s="30">
        <v>27569136728.256401</v>
      </c>
      <c r="BJ28" s="30">
        <v>27775903114.022999</v>
      </c>
    </row>
    <row r="29" spans="1:62" s="31" customFormat="1">
      <c r="A29" s="4" t="s">
        <v>332</v>
      </c>
      <c r="B29" s="30">
        <v>-17.658489136383047</v>
      </c>
      <c r="C29" s="30">
        <v>-5.8207795094433159</v>
      </c>
      <c r="D29" s="30">
        <v>-3.7866910872834101</v>
      </c>
      <c r="E29" s="30">
        <v>-3.8653271704874057</v>
      </c>
      <c r="F29" s="30">
        <v>-4.4261676488384634</v>
      </c>
      <c r="G29" s="30">
        <v>-4.1228513359924435</v>
      </c>
      <c r="H29" s="30">
        <v>-3.2619133596563792</v>
      </c>
      <c r="I29" s="30">
        <v>-4.8133689508832473</v>
      </c>
      <c r="J29" s="30">
        <v>-5.8776785442257973</v>
      </c>
      <c r="K29" s="30">
        <v>-8.6408691085564726</v>
      </c>
      <c r="L29" s="30">
        <v>-14.512268469141363</v>
      </c>
      <c r="M29" s="30">
        <v>-41.715143482215169</v>
      </c>
      <c r="N29" s="30">
        <v>-20.416282825086473</v>
      </c>
      <c r="O29" s="30">
        <v>-9.576277585075502</v>
      </c>
      <c r="P29" s="30">
        <v>-6.0255207642626916</v>
      </c>
      <c r="Q29" s="30">
        <v>-15.080191554525532</v>
      </c>
      <c r="R29" s="30">
        <v>-4.8631312631008461</v>
      </c>
      <c r="S29" s="30">
        <v>-11.680317525161696</v>
      </c>
      <c r="T29" s="30">
        <v>-10.918648001465399</v>
      </c>
      <c r="U29" s="30">
        <v>-12.144513148617285</v>
      </c>
      <c r="V29" s="30">
        <v>-4.7904134653110004</v>
      </c>
      <c r="W29" s="30">
        <v>-21.250552144469545</v>
      </c>
      <c r="X29" s="30">
        <v>-36.435278087817828</v>
      </c>
      <c r="Y29" s="30">
        <v>-11.575298728665773</v>
      </c>
      <c r="AM29" s="4" t="s">
        <v>332</v>
      </c>
      <c r="AN29" s="30">
        <v>860650531.39750195</v>
      </c>
      <c r="AO29" s="30">
        <v>1090465424.76351</v>
      </c>
      <c r="AP29" s="30">
        <v>1253320298.4126201</v>
      </c>
      <c r="AQ29" s="30">
        <v>1385785479.7641799</v>
      </c>
      <c r="AR29" s="30">
        <v>1448538418.3398299</v>
      </c>
      <c r="AS29" s="30">
        <v>1650494367.1025701</v>
      </c>
      <c r="AT29" s="30">
        <v>1885112223.1691101</v>
      </c>
      <c r="AU29" s="30">
        <v>2158496848.6886501</v>
      </c>
      <c r="AV29" s="30">
        <v>2505458452.83354</v>
      </c>
      <c r="AW29" s="30">
        <v>2453899847.0013099</v>
      </c>
      <c r="AX29" s="30">
        <v>2578026837.1059399</v>
      </c>
      <c r="AY29" s="30">
        <v>2942547074.3212099</v>
      </c>
      <c r="AZ29" s="30">
        <v>3801863428.25528</v>
      </c>
      <c r="BA29" s="30">
        <v>4920341226.4779301</v>
      </c>
      <c r="BB29" s="30">
        <v>5015179572.4104099</v>
      </c>
      <c r="BC29" s="30">
        <v>4248107668.9994898</v>
      </c>
      <c r="BD29" s="30">
        <v>3862501964.73171</v>
      </c>
      <c r="BE29" s="30">
        <v>3739051196.3695998</v>
      </c>
      <c r="BF29" s="30">
        <v>4085114768.6065001</v>
      </c>
      <c r="BG29" s="30">
        <v>4076578522.6505899</v>
      </c>
      <c r="BH29" s="30">
        <v>4062906363.5562501</v>
      </c>
      <c r="BI29" s="30">
        <v>4249234286.6149302</v>
      </c>
      <c r="BJ29" s="30">
        <v>3481372664.92344</v>
      </c>
    </row>
    <row r="30" spans="1:62"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v>-8.7596509339985911</v>
      </c>
      <c r="X30" s="30">
        <v>-14.899565000289686</v>
      </c>
      <c r="Y30" s="30">
        <v>-9.073715925269612</v>
      </c>
      <c r="AM30" s="4" t="s">
        <v>333</v>
      </c>
      <c r="AN30" s="30">
        <v>3412797450.20613</v>
      </c>
      <c r="AO30" s="30">
        <v>2252847464.7311602</v>
      </c>
      <c r="AP30" s="30">
        <v>2192684134.5577798</v>
      </c>
      <c r="AQ30" s="30">
        <v>2836724351.5096002</v>
      </c>
      <c r="AR30" s="30">
        <v>3859592813.1911101</v>
      </c>
      <c r="AS30" s="30">
        <v>4683246454.09832</v>
      </c>
      <c r="AT30" s="30">
        <v>5026743281.9241104</v>
      </c>
      <c r="AU30" s="30">
        <v>5430713728.8885098</v>
      </c>
      <c r="AV30" s="30">
        <v>5913620292.9037199</v>
      </c>
      <c r="AW30" s="30">
        <v>2948594552.4121199</v>
      </c>
      <c r="AX30" s="30">
        <v>2687807003.71907</v>
      </c>
      <c r="AY30" s="30">
        <v>2906000096.8934498</v>
      </c>
      <c r="AZ30" s="30">
        <v>4041702388.90626</v>
      </c>
      <c r="BA30" s="30">
        <v>4920027960.82022</v>
      </c>
      <c r="BB30" s="30">
        <v>5807617395.0178404</v>
      </c>
      <c r="BC30" s="30">
        <v>6627605977.2191896</v>
      </c>
      <c r="BD30" s="30">
        <v>7391000000</v>
      </c>
      <c r="BE30" s="30">
        <v>8252000000.0000095</v>
      </c>
      <c r="BF30" s="30">
        <v>8278000000</v>
      </c>
      <c r="BG30" s="30">
        <v>9420000000</v>
      </c>
      <c r="BH30" s="30">
        <v>9204000000</v>
      </c>
      <c r="BI30" s="30">
        <v>9839000000</v>
      </c>
      <c r="BJ30" s="30">
        <v>10420000000</v>
      </c>
    </row>
    <row r="31" spans="1:62" s="31" customFormat="1">
      <c r="A31" s="4" t="s">
        <v>334</v>
      </c>
      <c r="B31" s="30"/>
      <c r="C31" s="30"/>
      <c r="D31" s="30"/>
      <c r="E31" s="30"/>
      <c r="F31" s="30"/>
      <c r="G31" s="30"/>
      <c r="H31" s="30"/>
      <c r="I31" s="30"/>
      <c r="J31" s="30"/>
      <c r="K31" s="30"/>
      <c r="L31" s="30"/>
      <c r="M31" s="30"/>
      <c r="N31" s="30"/>
      <c r="O31" s="30"/>
      <c r="P31" s="30">
        <v>-5.65945565697319</v>
      </c>
      <c r="Q31" s="30">
        <v>-4.1690140551279988</v>
      </c>
      <c r="R31" s="30">
        <v>-5.7670004953000236</v>
      </c>
      <c r="S31" s="30">
        <v>8.3068463874394851</v>
      </c>
      <c r="T31" s="30">
        <v>-9.0382483224269041</v>
      </c>
      <c r="U31" s="30">
        <v>-4.1574160103752842</v>
      </c>
      <c r="V31" s="30">
        <v>-35.049171157827161</v>
      </c>
      <c r="W31" s="30">
        <v>-15.492249323195992</v>
      </c>
      <c r="X31" s="30">
        <v>-17.846186852184786</v>
      </c>
      <c r="Y31" s="30">
        <v>-17.904942044464672</v>
      </c>
      <c r="AM31" s="4" t="s">
        <v>334</v>
      </c>
      <c r="AN31" s="30"/>
      <c r="AO31" s="30"/>
      <c r="AP31" s="30"/>
      <c r="AQ31" s="30"/>
      <c r="AR31" s="30"/>
      <c r="AS31" s="30"/>
      <c r="AT31" s="30"/>
      <c r="AU31" s="30"/>
      <c r="AV31" s="30">
        <v>14453648701.0345</v>
      </c>
      <c r="AW31" s="30">
        <v>11590968056.657801</v>
      </c>
      <c r="AX31" s="30">
        <v>14924990281.6658</v>
      </c>
      <c r="AY31" s="30">
        <v>17192591465.5648</v>
      </c>
      <c r="AZ31" s="30">
        <v>8874498842.7118607</v>
      </c>
      <c r="BA31" s="30">
        <v>12724466341.016899</v>
      </c>
      <c r="BB31" s="30">
        <v>14943981356.6101</v>
      </c>
      <c r="BC31" s="30">
        <v>6230860934.4400301</v>
      </c>
      <c r="BD31" s="30">
        <v>3276390548.3727102</v>
      </c>
      <c r="BE31" s="30">
        <v>3571367605.9746099</v>
      </c>
      <c r="BF31" s="30">
        <v>3793544409.0173898</v>
      </c>
      <c r="BG31" s="30">
        <v>4296185383.9098396</v>
      </c>
      <c r="BH31" s="30">
        <v>4206743569.5047202</v>
      </c>
      <c r="BI31" s="30">
        <v>4291977286.57932</v>
      </c>
      <c r="BJ31" s="30">
        <v>4616050543.4126797</v>
      </c>
    </row>
    <row r="32" spans="1:62" s="31" customFormat="1">
      <c r="A32" s="4" t="s">
        <v>335</v>
      </c>
      <c r="B32" s="30">
        <v>-4.2236058186954475</v>
      </c>
      <c r="C32" s="30">
        <v>-3.3207431013662609</v>
      </c>
      <c r="D32" s="30">
        <v>-5.3677736582863718</v>
      </c>
      <c r="E32" s="30">
        <v>-4.3950685202354105</v>
      </c>
      <c r="F32" s="30">
        <v>-3.0707414897124092</v>
      </c>
      <c r="G32" s="30">
        <v>-7.02825381106123</v>
      </c>
      <c r="H32" s="30">
        <v>-14.35108308917005</v>
      </c>
      <c r="I32" s="30">
        <v>-6.0517220081687819</v>
      </c>
      <c r="J32" s="30">
        <v>-5.543269571014994</v>
      </c>
      <c r="K32" s="30">
        <v>-9.5437281696305298</v>
      </c>
      <c r="L32" s="30">
        <v>-2.9261898891993363</v>
      </c>
      <c r="M32" s="30">
        <v>-4.8218849652823081</v>
      </c>
      <c r="N32" s="30">
        <v>-16.631877755621886</v>
      </c>
      <c r="O32" s="30">
        <v>-13.532148813685824</v>
      </c>
      <c r="P32" s="30">
        <v>-7.1601361847383194</v>
      </c>
      <c r="Q32" s="30">
        <v>-10.556934581159366</v>
      </c>
      <c r="R32" s="30">
        <v>-9.8834611110184678</v>
      </c>
      <c r="S32" s="30">
        <v>-11.169705453375146</v>
      </c>
      <c r="T32" s="30">
        <v>-14.469393417013871</v>
      </c>
      <c r="U32" s="30">
        <v>-14.780838898617699</v>
      </c>
      <c r="V32" s="30">
        <v>-21.606479436951627</v>
      </c>
      <c r="W32" s="30">
        <v>-14.073696485320076</v>
      </c>
      <c r="X32" s="30">
        <v>-16.198717286971913</v>
      </c>
      <c r="Y32" s="30"/>
      <c r="AM32" s="4" t="s">
        <v>335</v>
      </c>
      <c r="AN32" s="30">
        <v>13092089677.4883</v>
      </c>
      <c r="AO32" s="30">
        <v>15716361226.735901</v>
      </c>
      <c r="AP32" s="30">
        <v>18137125704.899502</v>
      </c>
      <c r="AQ32" s="30">
        <v>21355295464.986698</v>
      </c>
      <c r="AR32" s="30">
        <v>26646006923.867298</v>
      </c>
      <c r="AS32" s="30">
        <v>35182655040.417099</v>
      </c>
      <c r="AT32" s="30">
        <v>45263776747.613098</v>
      </c>
      <c r="AU32" s="30">
        <v>59440603144.685204</v>
      </c>
      <c r="AV32" s="30">
        <v>49508784349.544502</v>
      </c>
      <c r="AW32" s="30">
        <v>48971439613.591003</v>
      </c>
      <c r="AX32" s="30">
        <v>54739552605.155296</v>
      </c>
      <c r="AY32" s="30">
        <v>68307942577.417397</v>
      </c>
      <c r="AZ32" s="30">
        <v>62286732516.238899</v>
      </c>
      <c r="BA32" s="30">
        <v>63933594510.272499</v>
      </c>
      <c r="BB32" s="30">
        <v>78091095022.834702</v>
      </c>
      <c r="BC32" s="30">
        <v>83933528709.000595</v>
      </c>
      <c r="BD32" s="30">
        <v>89671402298.283096</v>
      </c>
      <c r="BE32" s="30">
        <v>122072729884.369</v>
      </c>
      <c r="BF32" s="30">
        <v>48363447289.059898</v>
      </c>
      <c r="BG32" s="30">
        <v>35118937306.021004</v>
      </c>
      <c r="BH32" s="30">
        <v>34291192313.456902</v>
      </c>
      <c r="BI32" s="30">
        <v>35193145407.380699</v>
      </c>
      <c r="BJ32" s="30">
        <v>36729439159.313499</v>
      </c>
    </row>
    <row r="33" spans="1:62" s="31" customFormat="1">
      <c r="A33" s="4" t="s">
        <v>336</v>
      </c>
      <c r="B33" s="30">
        <v>-6.6445196478389814</v>
      </c>
      <c r="C33" s="30">
        <v>-8.0859019549008231</v>
      </c>
      <c r="D33" s="30">
        <v>-5.8178474565238716</v>
      </c>
      <c r="E33" s="30">
        <v>-5.4313809660820116</v>
      </c>
      <c r="F33" s="30">
        <v>-6.4939950755812363</v>
      </c>
      <c r="G33" s="30">
        <v>-6.3308970623721468</v>
      </c>
      <c r="H33" s="30">
        <v>-5.313248736114911</v>
      </c>
      <c r="I33" s="30">
        <v>-5.7459828602479268</v>
      </c>
      <c r="J33" s="30">
        <v>-4.867210386347419</v>
      </c>
      <c r="K33" s="30">
        <v>-3.7565526159873825</v>
      </c>
      <c r="L33" s="30">
        <v>-4.2116755094168612</v>
      </c>
      <c r="M33" s="30">
        <v>-5.5713424574716237</v>
      </c>
      <c r="N33" s="30">
        <v>-5.4330212905541009</v>
      </c>
      <c r="O33" s="30">
        <v>-9.4394411347698988</v>
      </c>
      <c r="P33" s="30">
        <v>-7.1710785078404147</v>
      </c>
      <c r="Q33" s="30">
        <v>-8.0102115497044029</v>
      </c>
      <c r="R33" s="30">
        <v>-7.1918025235432639</v>
      </c>
      <c r="S33" s="30">
        <v>-1.513024936222259</v>
      </c>
      <c r="T33" s="30">
        <v>-2.6297295084106964</v>
      </c>
      <c r="U33" s="30">
        <v>-0.79287788899464717</v>
      </c>
      <c r="V33" s="30">
        <v>-0.28022871357248219</v>
      </c>
      <c r="W33" s="30">
        <v>-14.524016353039848</v>
      </c>
      <c r="X33" s="30">
        <v>-5.7599301164048944</v>
      </c>
      <c r="Y33" s="30">
        <v>2.4411508730868827</v>
      </c>
      <c r="AM33" s="4" t="s">
        <v>336</v>
      </c>
      <c r="AN33" s="30">
        <v>1488185825.92099</v>
      </c>
      <c r="AO33" s="30">
        <v>1481141835.6993899</v>
      </c>
      <c r="AP33" s="30">
        <v>1698678677.5801001</v>
      </c>
      <c r="AQ33" s="30">
        <v>2111093147.6316299</v>
      </c>
      <c r="AR33" s="30">
        <v>2255942209.5969</v>
      </c>
      <c r="AS33" s="30">
        <v>2558603708.1037002</v>
      </c>
      <c r="AT33" s="30">
        <v>2957275039.9426599</v>
      </c>
      <c r="AU33" s="30">
        <v>3754996309.7462001</v>
      </c>
      <c r="AV33" s="30">
        <v>4560388639.1254101</v>
      </c>
      <c r="AW33" s="30">
        <v>4702959496.02808</v>
      </c>
      <c r="AX33" s="30">
        <v>4741760464.7679195</v>
      </c>
      <c r="AY33" s="30">
        <v>5415343301.1793098</v>
      </c>
      <c r="AZ33" s="30">
        <v>5413851303.1572104</v>
      </c>
      <c r="BA33" s="30">
        <v>6020018165.6716805</v>
      </c>
      <c r="BB33" s="30">
        <v>6384810940.0978203</v>
      </c>
      <c r="BC33" s="30">
        <v>5751103220.7580996</v>
      </c>
      <c r="BD33" s="30">
        <v>6071167583.5494404</v>
      </c>
      <c r="BE33" s="30">
        <v>6387424244.4138002</v>
      </c>
      <c r="BF33" s="30">
        <v>7029215761.4240799</v>
      </c>
      <c r="BG33" s="30">
        <v>6992654017.1361103</v>
      </c>
      <c r="BH33" s="30">
        <v>7353545720.0636501</v>
      </c>
      <c r="BI33" s="30">
        <v>8293688907.3944302</v>
      </c>
      <c r="BJ33" s="30">
        <v>8087086268.0022297</v>
      </c>
    </row>
    <row r="34" spans="1:62" s="31" customFormat="1">
      <c r="A34" s="4" t="s">
        <v>337</v>
      </c>
      <c r="B34" s="30">
        <v>-5.793407068015231</v>
      </c>
      <c r="C34" s="30">
        <v>-5.2321459945824529</v>
      </c>
      <c r="D34" s="30">
        <v>-2.4601169521740416</v>
      </c>
      <c r="E34" s="30">
        <v>-0.58175616151594545</v>
      </c>
      <c r="F34" s="30">
        <v>-2.109733457487141E-2</v>
      </c>
      <c r="G34" s="30">
        <v>0.53277307799031215</v>
      </c>
      <c r="H34" s="30">
        <v>-3.1890360418613541</v>
      </c>
      <c r="I34" s="30">
        <v>-4.728752216849343</v>
      </c>
      <c r="J34" s="30">
        <v>-8.475103279034272</v>
      </c>
      <c r="K34" s="30">
        <v>-4.1708492322474378</v>
      </c>
      <c r="L34" s="30">
        <v>-6.0351181457015395</v>
      </c>
      <c r="M34" s="30">
        <v>-7.4887844595383672</v>
      </c>
      <c r="N34" s="30">
        <v>-6.0631263873337335</v>
      </c>
      <c r="O34" s="30">
        <v>-6.0571938996862116</v>
      </c>
      <c r="P34" s="30">
        <v>-6.6416084332399095</v>
      </c>
      <c r="Q34" s="30">
        <v>-5.0928875803174369</v>
      </c>
      <c r="R34" s="30">
        <v>-2.7256396861880643</v>
      </c>
      <c r="S34" s="30">
        <v>-4.8845443027942048</v>
      </c>
      <c r="T34" s="30">
        <v>-6.3313362461269245</v>
      </c>
      <c r="U34" s="30">
        <v>-7.4473219133745365</v>
      </c>
      <c r="V34" s="30">
        <v>-9.5693207976647479</v>
      </c>
      <c r="W34" s="30">
        <v>-10.924027530398982</v>
      </c>
      <c r="X34" s="30">
        <v>-9.3603132429492497</v>
      </c>
      <c r="Y34" s="30">
        <v>-11.730370161904755</v>
      </c>
      <c r="AM34" s="4" t="s">
        <v>337</v>
      </c>
      <c r="AN34" s="30">
        <v>6778753494.9698296</v>
      </c>
      <c r="AO34" s="30">
        <v>7046787987.3426399</v>
      </c>
      <c r="AP34" s="30">
        <v>7412789670.5639095</v>
      </c>
      <c r="AQ34" s="30">
        <v>7834565334.7725601</v>
      </c>
      <c r="AR34" s="30">
        <v>9375215635.61656</v>
      </c>
      <c r="AS34" s="30">
        <v>11158132910.1915</v>
      </c>
      <c r="AT34" s="30">
        <v>12237265413.230301</v>
      </c>
      <c r="AU34" s="30">
        <v>15057535087.122601</v>
      </c>
      <c r="AV34" s="30">
        <v>18201246097.564301</v>
      </c>
      <c r="AW34" s="30">
        <v>24918911508.715199</v>
      </c>
      <c r="AX34" s="30">
        <v>30700906718.348801</v>
      </c>
      <c r="AY34" s="30">
        <v>28412315853.4216</v>
      </c>
      <c r="AZ34" s="30">
        <v>30832656075.5462</v>
      </c>
      <c r="BA34" s="30">
        <v>23468314504.835098</v>
      </c>
      <c r="BB34" s="30">
        <v>38986722570.992203</v>
      </c>
      <c r="BC34" s="30">
        <v>29296831595.111698</v>
      </c>
      <c r="BD34" s="30">
        <v>30479363533.096401</v>
      </c>
      <c r="BE34" s="30">
        <v>31593349369.913799</v>
      </c>
      <c r="BF34" s="30">
        <v>34075615745.401001</v>
      </c>
      <c r="BG34" s="30">
        <v>37774752756.095398</v>
      </c>
      <c r="BH34" s="30">
        <v>38060791826.959</v>
      </c>
      <c r="BI34" s="30">
        <v>42629528001.4655</v>
      </c>
      <c r="BJ34" s="30">
        <v>48243487553.762604</v>
      </c>
    </row>
    <row r="35" spans="1:62" s="31" customFormat="1">
      <c r="A35" s="4" t="s">
        <v>338</v>
      </c>
      <c r="B35" s="30">
        <v>-3.2030317442739751</v>
      </c>
      <c r="C35" s="30">
        <v>-4.1557563948229284</v>
      </c>
      <c r="D35" s="30">
        <v>-0.32401847527702643</v>
      </c>
      <c r="E35" s="30">
        <v>-1.1452202225973733</v>
      </c>
      <c r="F35" s="30">
        <v>-2.8991781027935732</v>
      </c>
      <c r="G35" s="30">
        <v>-5.9393102668470501</v>
      </c>
      <c r="H35" s="30">
        <v>-5.9187028463278901</v>
      </c>
      <c r="I35" s="30">
        <v>-7.8440166677970424</v>
      </c>
      <c r="J35" s="30">
        <v>-9.2210634167159515</v>
      </c>
      <c r="K35" s="30">
        <v>-6.1560524806703736</v>
      </c>
      <c r="L35" s="30">
        <v>-6.90590514874114</v>
      </c>
      <c r="M35" s="30">
        <v>-12.640833419802497</v>
      </c>
      <c r="N35" s="30">
        <v>-9.4938170862951097</v>
      </c>
      <c r="O35" s="30">
        <v>-10.926789919730016</v>
      </c>
      <c r="P35" s="30">
        <v>-9.9757500077671146</v>
      </c>
      <c r="Q35" s="30">
        <v>-5.5227953231780553</v>
      </c>
      <c r="R35" s="30">
        <v>-2.446517271732215</v>
      </c>
      <c r="S35" s="30">
        <v>-2.7734066542078351</v>
      </c>
      <c r="T35" s="30">
        <v>-4.0503092223288304</v>
      </c>
      <c r="U35" s="30">
        <v>-2.1961550638831087</v>
      </c>
      <c r="V35" s="30">
        <v>-2.2076210603596031</v>
      </c>
      <c r="W35" s="30">
        <v>-7.654689625003706</v>
      </c>
      <c r="X35" s="30">
        <v>-8.5988994537734751</v>
      </c>
      <c r="Y35" s="30"/>
      <c r="AM35" s="4" t="s">
        <v>338</v>
      </c>
      <c r="AN35" s="30"/>
      <c r="AO35" s="30"/>
      <c r="AP35" s="30"/>
      <c r="AQ35" s="30"/>
      <c r="AR35" s="30"/>
      <c r="AS35" s="30"/>
      <c r="AT35" s="30"/>
      <c r="AU35" s="30"/>
      <c r="AV35" s="30"/>
      <c r="AW35" s="30"/>
      <c r="AX35" s="30"/>
      <c r="AY35" s="30"/>
      <c r="AZ35" s="30"/>
      <c r="BA35" s="30"/>
      <c r="BB35" s="30"/>
      <c r="BC35" s="30"/>
      <c r="BD35" s="30"/>
      <c r="BE35" s="30"/>
      <c r="BF35" s="30"/>
      <c r="BG35" s="30"/>
      <c r="BH35" s="30"/>
      <c r="BI35" s="30"/>
      <c r="BJ35" s="30"/>
    </row>
    <row r="36" spans="1:62" s="31" customFormat="1">
      <c r="A36" s="4" t="s">
        <v>339</v>
      </c>
      <c r="B36" s="30">
        <v>-18.398063992708941</v>
      </c>
      <c r="C36" s="30">
        <v>-18.000785596350578</v>
      </c>
      <c r="D36" s="30">
        <v>-15.814210844800172</v>
      </c>
      <c r="E36" s="30">
        <v>-13.52996670443814</v>
      </c>
      <c r="F36" s="30">
        <v>-7.1487883080607304</v>
      </c>
      <c r="G36" s="30">
        <v>-2.7849841486108722</v>
      </c>
      <c r="H36" s="30">
        <v>4.6447450622962894</v>
      </c>
      <c r="I36" s="30">
        <v>-1.238020399263448</v>
      </c>
      <c r="J36" s="30">
        <v>-3.3305790530012156</v>
      </c>
      <c r="K36" s="30">
        <v>5.9534281847956212</v>
      </c>
      <c r="L36" s="30">
        <v>7.5254914765208607</v>
      </c>
      <c r="M36" s="30">
        <v>4.65823655766585</v>
      </c>
      <c r="N36" s="30">
        <v>5.3789848615603528</v>
      </c>
      <c r="O36" s="30">
        <v>-0.57595575052511716</v>
      </c>
      <c r="P36" s="30">
        <v>-1.4270939600475017</v>
      </c>
      <c r="Q36" s="30">
        <v>-3.6122720794756065</v>
      </c>
      <c r="R36" s="30">
        <v>-4.5516882754213617</v>
      </c>
      <c r="S36" s="30">
        <v>-1.6812705761784947</v>
      </c>
      <c r="T36" s="30">
        <v>-1.3011667755411231</v>
      </c>
      <c r="U36" s="30">
        <v>0.60369080880268666</v>
      </c>
      <c r="V36" s="30">
        <v>11.790957110182012</v>
      </c>
      <c r="W36" s="30">
        <v>-12.090063381917483</v>
      </c>
      <c r="X36" s="30"/>
      <c r="Y36" s="30"/>
      <c r="AM36" s="4" t="s">
        <v>339</v>
      </c>
      <c r="AN36" s="30">
        <v>3600630375.5170298</v>
      </c>
      <c r="AO36" s="30">
        <v>4094451990.96632</v>
      </c>
      <c r="AP36" s="30">
        <v>4193839169.09831</v>
      </c>
      <c r="AQ36" s="30">
        <v>4901869723.08776</v>
      </c>
      <c r="AR36" s="30">
        <v>6221109722.2548199</v>
      </c>
      <c r="AS36" s="30">
        <v>8331863979.8884401</v>
      </c>
      <c r="AT36" s="30">
        <v>12756947254.114599</v>
      </c>
      <c r="AU36" s="30">
        <v>14056884797.050301</v>
      </c>
      <c r="AV36" s="30">
        <v>17911045754.235199</v>
      </c>
      <c r="AW36" s="30">
        <v>15328304688.089399</v>
      </c>
      <c r="AX36" s="30">
        <v>20265400494.748199</v>
      </c>
      <c r="AY36" s="30">
        <v>24487593152.441299</v>
      </c>
      <c r="AZ36" s="30">
        <v>24848207057.3503</v>
      </c>
      <c r="BA36" s="30">
        <v>26585248763.304199</v>
      </c>
      <c r="BB36" s="30">
        <v>26693142355.756699</v>
      </c>
      <c r="BC36" s="30">
        <v>20862439035.836601</v>
      </c>
      <c r="BD36" s="30">
        <v>20590410195.002102</v>
      </c>
      <c r="BE36" s="30">
        <v>25895263867.265701</v>
      </c>
      <c r="BF36" s="30">
        <v>26311984273.7826</v>
      </c>
      <c r="BG36" s="30">
        <v>23310346720.994598</v>
      </c>
      <c r="BH36" s="30">
        <v>18063780790.0089</v>
      </c>
      <c r="BI36" s="30">
        <v>22103520738.682499</v>
      </c>
      <c r="BJ36" s="30">
        <v>29136664305.560398</v>
      </c>
    </row>
    <row r="37" spans="1:62"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AM37" s="22" t="s">
        <v>340</v>
      </c>
      <c r="AN37" s="5"/>
      <c r="AO37" s="5"/>
      <c r="AP37" s="5"/>
      <c r="AQ37" s="5"/>
      <c r="AR37" s="5"/>
      <c r="AS37" s="5"/>
      <c r="AT37" s="5"/>
      <c r="AU37" s="5"/>
      <c r="AV37" s="5"/>
      <c r="AW37" s="5"/>
      <c r="AX37" s="5"/>
      <c r="AY37" s="5"/>
      <c r="AZ37" s="5"/>
      <c r="BA37" s="5"/>
      <c r="BB37" s="5"/>
      <c r="BC37" s="5"/>
      <c r="BD37" s="5"/>
      <c r="BE37" s="5"/>
      <c r="BF37" s="5"/>
      <c r="BG37" s="5"/>
      <c r="BH37" s="5"/>
      <c r="BI37" s="5"/>
      <c r="BJ37" s="5"/>
    </row>
    <row r="38" spans="1:62" s="31" customFormat="1">
      <c r="A38" s="4" t="s">
        <v>341</v>
      </c>
      <c r="B38" s="30"/>
      <c r="C38" s="30"/>
      <c r="D38" s="30"/>
      <c r="E38" s="30"/>
      <c r="F38" s="30"/>
      <c r="G38" s="30"/>
      <c r="H38" s="30"/>
      <c r="I38" s="30"/>
      <c r="J38" s="30">
        <v>-2.3579904470013595</v>
      </c>
      <c r="K38" s="30">
        <v>2.2360194193217482</v>
      </c>
      <c r="L38" s="30">
        <v>-3.6433138823462814</v>
      </c>
      <c r="M38" s="30">
        <v>-12.619538208715872</v>
      </c>
      <c r="N38" s="30">
        <v>-25.870681497475079</v>
      </c>
      <c r="O38" s="30">
        <v>-25.290058564309014</v>
      </c>
      <c r="P38" s="30">
        <v>-15.772419827430358</v>
      </c>
      <c r="Q38" s="30">
        <v>-21.912657335515139</v>
      </c>
      <c r="R38" s="30">
        <v>-14.950195191916855</v>
      </c>
      <c r="S38" s="30">
        <v>-18.955961227225838</v>
      </c>
      <c r="T38" s="30">
        <v>-21.585274116465307</v>
      </c>
      <c r="U38" s="30">
        <v>-20.170464388106403</v>
      </c>
      <c r="V38" s="30">
        <v>-15.718302791168373</v>
      </c>
      <c r="W38" s="30"/>
      <c r="X38" s="30"/>
      <c r="Y38" s="30"/>
      <c r="AM38" s="4" t="s">
        <v>341</v>
      </c>
      <c r="AN38" s="30">
        <v>3531869351.4063401</v>
      </c>
      <c r="AO38" s="30">
        <v>3620525249.7050099</v>
      </c>
      <c r="AP38" s="30">
        <v>4285191375.9177299</v>
      </c>
      <c r="AQ38" s="30">
        <v>4898791113.9547796</v>
      </c>
      <c r="AR38" s="30">
        <v>5504073142.4630098</v>
      </c>
      <c r="AS38" s="30">
        <v>6474979834.9809799</v>
      </c>
      <c r="AT38" s="30">
        <v>7292892929.4926901</v>
      </c>
      <c r="AU38" s="30">
        <v>9999336197.1062794</v>
      </c>
      <c r="AV38" s="30">
        <v>10296146492.9042</v>
      </c>
      <c r="AW38" s="30">
        <v>11931600355.449499</v>
      </c>
      <c r="AX38" s="30">
        <v>15144569659.313499</v>
      </c>
      <c r="AY38" s="30">
        <v>17923100249.9548</v>
      </c>
      <c r="AZ38" s="30">
        <v>19794405855.377102</v>
      </c>
      <c r="BA38" s="30">
        <v>19904409340.165199</v>
      </c>
      <c r="BB38" s="30">
        <v>19500460924.407101</v>
      </c>
      <c r="BC38" s="30">
        <v>18699573703.900398</v>
      </c>
      <c r="BD38" s="30">
        <v>18224349784.215</v>
      </c>
      <c r="BE38" s="30">
        <v>19034302820.4221</v>
      </c>
      <c r="BF38" s="30">
        <v>18856319310.778198</v>
      </c>
      <c r="BG38" s="30">
        <v>19372358437.295502</v>
      </c>
      <c r="BH38" s="30">
        <v>19983008211.711601</v>
      </c>
      <c r="BI38" s="30">
        <v>15160920556.085199</v>
      </c>
      <c r="BJ38" s="30">
        <v>14174994400.0257</v>
      </c>
    </row>
    <row r="39" spans="1:62" s="31" customFormat="1">
      <c r="A39" s="4" t="s">
        <v>342</v>
      </c>
      <c r="B39" s="30">
        <v>-0.57304266329964093</v>
      </c>
      <c r="C39" s="30">
        <v>-0.99168723189464836</v>
      </c>
      <c r="D39" s="30">
        <v>1.3508683048948402</v>
      </c>
      <c r="E39" s="30">
        <v>0.218816448007947</v>
      </c>
      <c r="F39" s="30">
        <v>-0.42802275331986428</v>
      </c>
      <c r="G39" s="30">
        <v>-0.25007417360454715</v>
      </c>
      <c r="H39" s="30">
        <v>1.6659249515009074</v>
      </c>
      <c r="I39" s="30">
        <v>1.0762152135896648</v>
      </c>
      <c r="J39" s="30">
        <v>1.0107112466957098</v>
      </c>
      <c r="K39" s="30">
        <v>3.4702326464513051</v>
      </c>
      <c r="L39" s="30">
        <v>1.8290979472349804</v>
      </c>
      <c r="M39" s="30">
        <v>-0.12584224165765476</v>
      </c>
      <c r="N39" s="30">
        <v>1.9319527696829215</v>
      </c>
      <c r="O39" s="30">
        <v>1.372325151882497</v>
      </c>
      <c r="P39" s="30">
        <v>0.43715979764451068</v>
      </c>
      <c r="Q39" s="30">
        <v>1.3218887185814705</v>
      </c>
      <c r="R39" s="30">
        <v>0.35117186117451749</v>
      </c>
      <c r="S39" s="30">
        <v>-2.0375660041672643</v>
      </c>
      <c r="T39" s="30">
        <v>-2.2078391208188251</v>
      </c>
      <c r="U39" s="30">
        <v>-0.83948500537113713</v>
      </c>
      <c r="V39" s="30">
        <v>0.31894044196432036</v>
      </c>
      <c r="W39" s="30">
        <v>-5.1347411473200646</v>
      </c>
      <c r="X39" s="30">
        <v>-13.951692951084215</v>
      </c>
      <c r="Y39" s="30">
        <v>-10.910115727501214</v>
      </c>
      <c r="AM39" s="4" t="s">
        <v>342</v>
      </c>
      <c r="AN39" s="30">
        <v>45469586063.608704</v>
      </c>
      <c r="AO39" s="30">
        <v>45432923187.193802</v>
      </c>
      <c r="AP39" s="30">
        <v>47194755389.718002</v>
      </c>
      <c r="AQ39" s="30">
        <v>51690437358.254601</v>
      </c>
      <c r="AR39" s="30">
        <v>55949962465.968399</v>
      </c>
      <c r="AS39" s="30">
        <v>57628097480.897499</v>
      </c>
      <c r="AT39" s="30">
        <v>69971619881.460205</v>
      </c>
      <c r="AU39" s="30">
        <v>81280474314.109406</v>
      </c>
      <c r="AV39" s="30">
        <v>95017385937.474304</v>
      </c>
      <c r="AW39" s="30">
        <v>107811750283.071</v>
      </c>
      <c r="AX39" s="30">
        <v>123085042437.636</v>
      </c>
      <c r="AY39" s="30">
        <v>135176705233.168</v>
      </c>
      <c r="AZ39" s="30">
        <v>143650093137.38101</v>
      </c>
      <c r="BA39" s="30">
        <v>174188798106.36499</v>
      </c>
      <c r="BB39" s="30">
        <v>199959054185.19699</v>
      </c>
      <c r="BC39" s="30">
        <v>228784516185.35599</v>
      </c>
      <c r="BD39" s="30">
        <v>263919361068.82501</v>
      </c>
      <c r="BE39" s="30">
        <v>288937584595.91498</v>
      </c>
      <c r="BF39" s="30">
        <v>316152087839.65002</v>
      </c>
      <c r="BG39" s="30">
        <v>349390956428.13397</v>
      </c>
      <c r="BH39" s="30">
        <v>373446344847.06097</v>
      </c>
      <c r="BI39" s="30">
        <v>414757688800.27698</v>
      </c>
      <c r="BJ39" s="30">
        <v>432677196297.41498</v>
      </c>
    </row>
    <row r="40" spans="1:62" s="31" customFormat="1">
      <c r="A40" s="4" t="s">
        <v>343</v>
      </c>
      <c r="B40" s="30">
        <v>-3.6839876517524712</v>
      </c>
      <c r="C40" s="30">
        <v>-2.1197541582882105</v>
      </c>
      <c r="D40" s="30">
        <v>-2.383946019736821</v>
      </c>
      <c r="E40" s="30">
        <v>-4.6255631414654008</v>
      </c>
      <c r="F40" s="30">
        <v>-3.1090228587940376</v>
      </c>
      <c r="G40" s="30">
        <v>-4.3444748124857773</v>
      </c>
      <c r="H40" s="30">
        <v>-2.8006429386702725</v>
      </c>
      <c r="I40" s="30">
        <v>-4.1798320659717616</v>
      </c>
      <c r="J40" s="30">
        <v>-6.7352962228465847</v>
      </c>
      <c r="K40" s="30">
        <v>-5.9299430307787793</v>
      </c>
      <c r="L40" s="30">
        <v>-7.1040691880688334</v>
      </c>
      <c r="M40" s="30">
        <v>-6.3986617266464627</v>
      </c>
      <c r="N40" s="30">
        <v>-6.8026145630210051</v>
      </c>
      <c r="O40" s="30">
        <v>-6.541607549466157</v>
      </c>
      <c r="P40" s="30">
        <v>-6.5517639901961839</v>
      </c>
      <c r="Q40" s="30">
        <v>-6.6122134869434257</v>
      </c>
      <c r="R40" s="30">
        <v>-6.5277392337167939</v>
      </c>
      <c r="S40" s="30">
        <v>-6.1566420507123372</v>
      </c>
      <c r="T40" s="30">
        <v>-8.73582304512043</v>
      </c>
      <c r="U40" s="30">
        <v>-7.9999192336039746</v>
      </c>
      <c r="V40" s="30">
        <v>-1.000061507506141</v>
      </c>
      <c r="W40" s="30"/>
      <c r="X40" s="30"/>
      <c r="Y40" s="30"/>
      <c r="AM40" s="4" t="s">
        <v>343</v>
      </c>
      <c r="AN40" s="30">
        <v>3666637565.5796299</v>
      </c>
      <c r="AO40" s="30">
        <v>3991799650.1829901</v>
      </c>
      <c r="AP40" s="30">
        <v>4289412607.09341</v>
      </c>
      <c r="AQ40" s="30">
        <v>4664890391.7785196</v>
      </c>
      <c r="AR40" s="30">
        <v>5337899699.9688702</v>
      </c>
      <c r="AS40" s="30">
        <v>6293046162.4923601</v>
      </c>
      <c r="AT40" s="30">
        <v>7274595705.8429298</v>
      </c>
      <c r="AU40" s="30">
        <v>8639235914.0403404</v>
      </c>
      <c r="AV40" s="30">
        <v>10351914178.8283</v>
      </c>
      <c r="AW40" s="30">
        <v>10401851767.5954</v>
      </c>
      <c r="AX40" s="30">
        <v>11242275289.432199</v>
      </c>
      <c r="AY40" s="30">
        <v>12829541140.8155</v>
      </c>
      <c r="AZ40" s="30">
        <v>14054443213.488701</v>
      </c>
      <c r="BA40" s="30">
        <v>15227991396.113899</v>
      </c>
      <c r="BB40" s="30">
        <v>16702610843.343599</v>
      </c>
      <c r="BC40" s="30">
        <v>18049954289.2262</v>
      </c>
      <c r="BD40" s="30">
        <v>20016747858.6078</v>
      </c>
      <c r="BE40" s="30">
        <v>22177200589.119301</v>
      </c>
      <c r="BF40" s="30">
        <v>24571753581.191601</v>
      </c>
      <c r="BG40" s="30">
        <v>27097963809.162899</v>
      </c>
      <c r="BH40" s="30">
        <v>25872797881.9375</v>
      </c>
      <c r="BI40" s="30">
        <v>26961061146.466702</v>
      </c>
      <c r="BJ40" s="30">
        <v>29504829320.5984</v>
      </c>
    </row>
    <row r="41" spans="1:62" s="31" customFormat="1">
      <c r="A41" s="4" t="s">
        <v>344</v>
      </c>
      <c r="B41" s="30"/>
      <c r="C41" s="30"/>
      <c r="D41" s="30"/>
      <c r="E41" s="30"/>
      <c r="F41" s="30"/>
      <c r="G41" s="30"/>
      <c r="H41" s="30">
        <v>-8.6136713866968364</v>
      </c>
      <c r="I41" s="30">
        <v>-1.8177107085048709</v>
      </c>
      <c r="J41" s="30">
        <v>-3.5690907447751941</v>
      </c>
      <c r="K41" s="30">
        <v>-11.817346331115933</v>
      </c>
      <c r="L41" s="30">
        <v>0.11760534017436848</v>
      </c>
      <c r="M41" s="30">
        <v>-8.8289216213515882</v>
      </c>
      <c r="N41" s="30">
        <v>1.7487723840900724</v>
      </c>
      <c r="O41" s="30">
        <v>-5.0222211672032646</v>
      </c>
      <c r="P41" s="30">
        <v>27.982986673829508</v>
      </c>
      <c r="Q41" s="30">
        <v>29.363212267181442</v>
      </c>
      <c r="R41" s="30">
        <v>9.3087880043276012</v>
      </c>
      <c r="S41" s="30">
        <v>31.632476474815551</v>
      </c>
      <c r="T41" s="30">
        <v>32.946654321684235</v>
      </c>
      <c r="U41" s="30">
        <v>40.011116824906843</v>
      </c>
      <c r="V41" s="30">
        <v>31.945776439058353</v>
      </c>
      <c r="W41" s="30">
        <v>-0.13161314202057964</v>
      </c>
      <c r="X41" s="30">
        <v>-11.731912516308467</v>
      </c>
      <c r="Y41" s="30">
        <v>13.610082326381251</v>
      </c>
      <c r="AM41" s="4" t="s">
        <v>344</v>
      </c>
      <c r="AN41" s="30">
        <v>74698878.148142204</v>
      </c>
      <c r="AO41" s="30">
        <v>64828370.639416397</v>
      </c>
      <c r="AP41" s="30">
        <v>73727908.180243805</v>
      </c>
      <c r="AQ41" s="30">
        <v>94201447.227120593</v>
      </c>
      <c r="AR41" s="30">
        <v>102370654.95375</v>
      </c>
      <c r="AS41" s="30">
        <v>112136451.550496</v>
      </c>
      <c r="AT41" s="30">
        <v>110399651.475559</v>
      </c>
      <c r="AU41" s="30">
        <v>132978978.262825</v>
      </c>
      <c r="AV41" s="30">
        <v>141044629.229128</v>
      </c>
      <c r="AW41" s="30">
        <v>132421065.965166</v>
      </c>
      <c r="AX41" s="30">
        <v>155305499.896308</v>
      </c>
      <c r="AY41" s="30">
        <v>180672664.75878701</v>
      </c>
      <c r="AZ41" s="30">
        <v>189629912.566037</v>
      </c>
      <c r="BA41" s="30">
        <v>184543062.20904499</v>
      </c>
      <c r="BB41" s="30">
        <v>177868195.45737699</v>
      </c>
      <c r="BC41" s="30">
        <v>170292247.936611</v>
      </c>
      <c r="BD41" s="30">
        <v>178496492.21643499</v>
      </c>
      <c r="BE41" s="30">
        <v>188182031.889011</v>
      </c>
      <c r="BF41" s="30">
        <v>196232414.42763099</v>
      </c>
      <c r="BG41" s="30">
        <v>175420928.05557001</v>
      </c>
      <c r="BH41" s="30">
        <v>177649045.96351099</v>
      </c>
      <c r="BI41" s="30">
        <v>227454166.961786</v>
      </c>
      <c r="BJ41" s="30">
        <v>223671137.20168301</v>
      </c>
    </row>
    <row r="42" spans="1:62" s="31" customFormat="1">
      <c r="A42" s="4" t="s">
        <v>345</v>
      </c>
      <c r="B42" s="30">
        <v>-0.48925656626657599</v>
      </c>
      <c r="C42" s="30">
        <v>-3.8068372199030822</v>
      </c>
      <c r="D42" s="30">
        <v>0.47045153495805048</v>
      </c>
      <c r="E42" s="30">
        <v>-1.4681800960859626</v>
      </c>
      <c r="F42" s="30">
        <v>-7.5319940223511583</v>
      </c>
      <c r="G42" s="30">
        <v>-6.3528728011762343</v>
      </c>
      <c r="H42" s="30">
        <v>2.1796784161785232</v>
      </c>
      <c r="I42" s="30">
        <v>3.3009976723726906</v>
      </c>
      <c r="J42" s="30">
        <v>1.423754232908816</v>
      </c>
      <c r="K42" s="30">
        <v>-1.0435947829729606</v>
      </c>
      <c r="L42" s="30">
        <v>0.41096661611608465</v>
      </c>
      <c r="M42" s="30">
        <v>-2.3579820349844174</v>
      </c>
      <c r="N42" s="30">
        <v>-7.3130041161725599</v>
      </c>
      <c r="O42" s="30">
        <v>-7.8109223209056058</v>
      </c>
      <c r="P42" s="30">
        <v>-14.492271535555718</v>
      </c>
      <c r="Q42" s="30">
        <v>-15.718488929220447</v>
      </c>
      <c r="R42" s="30">
        <v>-8.7022406889450501</v>
      </c>
      <c r="S42" s="30">
        <v>-7.3797065798585386</v>
      </c>
      <c r="T42" s="30">
        <v>-9.0892360339085663</v>
      </c>
      <c r="U42" s="30">
        <v>-7.0412434356455487</v>
      </c>
      <c r="V42" s="30">
        <v>-1.603786191549444</v>
      </c>
      <c r="W42" s="30">
        <v>-18.163215852797109</v>
      </c>
      <c r="X42" s="30">
        <v>-14.688595567934978</v>
      </c>
      <c r="Y42" s="30"/>
      <c r="AM42" s="4" t="s">
        <v>345</v>
      </c>
      <c r="AN42" s="30">
        <v>1806027495.05902</v>
      </c>
      <c r="AO42" s="30">
        <v>1827359032.1773</v>
      </c>
      <c r="AP42" s="30">
        <v>1906867795.95737</v>
      </c>
      <c r="AQ42" s="30">
        <v>2184279301.3393998</v>
      </c>
      <c r="AR42" s="30">
        <v>2576838115.2785802</v>
      </c>
      <c r="AS42" s="30">
        <v>2946350267.5130901</v>
      </c>
      <c r="AT42" s="30">
        <v>3605985899.8455801</v>
      </c>
      <c r="AU42" s="30">
        <v>4570008380.4121399</v>
      </c>
      <c r="AV42" s="30">
        <v>5731763438.6923399</v>
      </c>
      <c r="AW42" s="30">
        <v>6056946699.4028397</v>
      </c>
      <c r="AX42" s="30">
        <v>7313450658.62325</v>
      </c>
      <c r="AY42" s="30">
        <v>8909528016.9313908</v>
      </c>
      <c r="AZ42" s="30">
        <v>10191355070.3801</v>
      </c>
      <c r="BA42" s="30">
        <v>11942233834.967899</v>
      </c>
      <c r="BB42" s="30">
        <v>13268421706.306499</v>
      </c>
      <c r="BC42" s="30">
        <v>14390446134.062799</v>
      </c>
      <c r="BD42" s="30">
        <v>15805692481.4587</v>
      </c>
      <c r="BE42" s="30">
        <v>17071155481.0641</v>
      </c>
      <c r="BF42" s="30">
        <v>18141641089.494701</v>
      </c>
      <c r="BG42" s="30">
        <v>18740561512.3466</v>
      </c>
      <c r="BH42" s="30">
        <v>19115969020.786201</v>
      </c>
      <c r="BI42" s="30">
        <v>19074407740.349998</v>
      </c>
      <c r="BJ42" s="30">
        <v>15362701630.8113</v>
      </c>
    </row>
    <row r="43" spans="1:62" s="31" customFormat="1">
      <c r="A43" s="4" t="s">
        <v>346</v>
      </c>
      <c r="B43" s="30">
        <v>-2.359569876041244</v>
      </c>
      <c r="C43" s="30">
        <v>-2.3463599474225867</v>
      </c>
      <c r="D43" s="30">
        <v>1.4102455201848179</v>
      </c>
      <c r="E43" s="30">
        <v>-0.18239591600912908</v>
      </c>
      <c r="F43" s="30">
        <v>1.0434016828298291</v>
      </c>
      <c r="G43" s="30">
        <v>4.853790338803206</v>
      </c>
      <c r="H43" s="30">
        <v>5.474106878108147</v>
      </c>
      <c r="I43" s="30">
        <v>6.841285596085048</v>
      </c>
      <c r="J43" s="30">
        <v>3.9137746052700111</v>
      </c>
      <c r="K43" s="30">
        <v>2.6716653064861862</v>
      </c>
      <c r="L43" s="30">
        <v>3.1774947584785456</v>
      </c>
      <c r="M43" s="30">
        <v>-2.6028541720687675</v>
      </c>
      <c r="N43" s="30">
        <v>-2.101590019675502</v>
      </c>
      <c r="O43" s="30">
        <v>-0.64473970834913585</v>
      </c>
      <c r="P43" s="30">
        <v>-3.786733351961554</v>
      </c>
      <c r="Q43" s="30">
        <v>-5.2160172223096346</v>
      </c>
      <c r="R43" s="30">
        <v>-3.0317495863284307</v>
      </c>
      <c r="S43" s="30">
        <v>-7.4436997864215622</v>
      </c>
      <c r="T43" s="30">
        <v>-3.7741513331568131</v>
      </c>
      <c r="U43" s="30">
        <v>9.0215657867267124E-2</v>
      </c>
      <c r="V43" s="30"/>
      <c r="W43" s="30"/>
      <c r="X43" s="30"/>
      <c r="Y43" s="30"/>
      <c r="AM43" s="4" t="s">
        <v>346</v>
      </c>
      <c r="AN43" s="30">
        <v>7275325970.7873096</v>
      </c>
      <c r="AO43" s="30">
        <v>7633917594.2168598</v>
      </c>
      <c r="AP43" s="30">
        <v>10369133640.5529</v>
      </c>
      <c r="AQ43" s="30">
        <v>9924908038.5851994</v>
      </c>
      <c r="AR43" s="30">
        <v>10253849223.5294</v>
      </c>
      <c r="AS43" s="30">
        <v>11930828613.044201</v>
      </c>
      <c r="AT43" s="30">
        <v>13851581917.8081</v>
      </c>
      <c r="AU43" s="30">
        <v>18232525294.615398</v>
      </c>
      <c r="AV43" s="30">
        <v>25864444149.524399</v>
      </c>
      <c r="AW43" s="30">
        <v>32934812583.505402</v>
      </c>
      <c r="AX43" s="30">
        <v>41444923052.878304</v>
      </c>
      <c r="AY43" s="30">
        <v>57888477654.853401</v>
      </c>
      <c r="AZ43" s="30">
        <v>61013748262.083504</v>
      </c>
      <c r="BA43" s="30">
        <v>62139526379.596199</v>
      </c>
      <c r="BB43" s="30">
        <v>66299763433.4972</v>
      </c>
      <c r="BC43" s="30">
        <v>62543490877.557503</v>
      </c>
      <c r="BD43" s="30">
        <v>63535364377.431801</v>
      </c>
      <c r="BE43" s="30">
        <v>64500994403.798103</v>
      </c>
      <c r="BF43" s="30">
        <v>69256662200.442993</v>
      </c>
      <c r="BG43" s="30">
        <v>71802236332.547699</v>
      </c>
      <c r="BH43" s="30">
        <v>79969739104.420105</v>
      </c>
      <c r="BI43" s="30">
        <v>71683019087.224304</v>
      </c>
      <c r="BJ43" s="30">
        <v>65211850020.990402</v>
      </c>
    </row>
    <row r="44" spans="1:62" s="31" customFormat="1">
      <c r="A44" s="4" t="s">
        <v>347</v>
      </c>
      <c r="B44" s="30">
        <v>-2.3779369582486853</v>
      </c>
      <c r="C44" s="30">
        <v>-2.7415710505274404</v>
      </c>
      <c r="D44" s="30">
        <v>3.5562967753207433</v>
      </c>
      <c r="E44" s="30">
        <v>2.8475940880127517</v>
      </c>
      <c r="F44" s="30">
        <v>1.3742220361759339</v>
      </c>
      <c r="G44" s="30">
        <v>1.8830238857620412</v>
      </c>
      <c r="H44" s="30">
        <v>1.6595018035345053</v>
      </c>
      <c r="I44" s="30">
        <v>5.4810110667719923E-2</v>
      </c>
      <c r="J44" s="30">
        <v>5.8454856412757525</v>
      </c>
      <c r="K44" s="30">
        <v>0.16658249586646581</v>
      </c>
      <c r="L44" s="30">
        <v>-0.79746599292910936</v>
      </c>
      <c r="M44" s="30">
        <v>1.3377507969737219</v>
      </c>
      <c r="N44" s="30">
        <v>2.6607068806642653</v>
      </c>
      <c r="O44" s="30">
        <v>5.2313737269553275</v>
      </c>
      <c r="P44" s="30">
        <v>2.1829824169042591</v>
      </c>
      <c r="Q44" s="30">
        <v>10.043308392208722</v>
      </c>
      <c r="R44" s="30">
        <v>-0.68434663855188049</v>
      </c>
      <c r="S44" s="30">
        <v>-3.5643292401777944</v>
      </c>
      <c r="T44" s="30">
        <v>-8.300805102716156</v>
      </c>
      <c r="U44" s="30">
        <v>-5.1296306901616813</v>
      </c>
      <c r="V44" s="30">
        <v>-0.25165354206018936</v>
      </c>
      <c r="W44" s="30"/>
      <c r="X44" s="30"/>
      <c r="Y44" s="30"/>
      <c r="AM44" s="4" t="s">
        <v>347</v>
      </c>
      <c r="AN44" s="30">
        <v>5730380115.03934</v>
      </c>
      <c r="AO44" s="30">
        <v>5890906179.8483601</v>
      </c>
      <c r="AP44" s="30">
        <v>5979106917.1670303</v>
      </c>
      <c r="AQ44" s="30">
        <v>6640050344.5905704</v>
      </c>
      <c r="AR44" s="30">
        <v>7583936378.7542295</v>
      </c>
      <c r="AS44" s="30">
        <v>8712956961.8243599</v>
      </c>
      <c r="AT44" s="30">
        <v>9612268932.5691891</v>
      </c>
      <c r="AU44" s="30">
        <v>11874967348.1803</v>
      </c>
      <c r="AV44" s="30">
        <v>12840249548.308701</v>
      </c>
      <c r="AW44" s="30">
        <v>14179393340.7638</v>
      </c>
      <c r="AX44" s="30">
        <v>18364611126.018398</v>
      </c>
      <c r="AY44" s="30">
        <v>21064871166.833199</v>
      </c>
      <c r="AZ44" s="30">
        <v>20639060736.222</v>
      </c>
      <c r="BA44" s="30">
        <v>20961661966.861401</v>
      </c>
      <c r="BB44" s="30">
        <v>22430489213.841599</v>
      </c>
      <c r="BC44" s="30">
        <v>23667157888.839298</v>
      </c>
      <c r="BD44" s="30">
        <v>24288431487.388699</v>
      </c>
      <c r="BE44" s="30">
        <v>29443014181.194599</v>
      </c>
      <c r="BF44" s="30">
        <v>31731890060.925499</v>
      </c>
      <c r="BG44" s="30">
        <v>34268254394.318001</v>
      </c>
      <c r="BH44" s="30">
        <v>32858992751.816502</v>
      </c>
      <c r="BI44" s="30">
        <v>36844153540.300003</v>
      </c>
      <c r="BJ44" s="30">
        <v>39406692874.537697</v>
      </c>
    </row>
    <row r="45" spans="1:62" s="31" customFormat="1">
      <c r="A45" s="4" t="s">
        <v>348</v>
      </c>
      <c r="B45" s="30">
        <v>-9.758721667813063</v>
      </c>
      <c r="C45" s="30">
        <v>-15.833282511005459</v>
      </c>
      <c r="D45" s="30">
        <v>-19.507648614473176</v>
      </c>
      <c r="E45" s="30">
        <v>-9.557861436555255</v>
      </c>
      <c r="F45" s="30">
        <v>-4.0430499953735755</v>
      </c>
      <c r="G45" s="30">
        <v>-16.315396852263891</v>
      </c>
      <c r="H45" s="30">
        <v>-6.8331275775505445</v>
      </c>
      <c r="I45" s="30">
        <v>-11.530483560153998</v>
      </c>
      <c r="J45" s="30">
        <v>-10.252697456668185</v>
      </c>
      <c r="K45" s="30">
        <v>-7.397100163089859</v>
      </c>
      <c r="L45" s="30">
        <v>-16.050570178357951</v>
      </c>
      <c r="M45" s="30">
        <v>-1.7644818140724077</v>
      </c>
      <c r="N45" s="30">
        <v>2.2266422010067397</v>
      </c>
      <c r="O45" s="30">
        <v>-2.9975997658072298</v>
      </c>
      <c r="P45" s="30">
        <v>-3.7111537721968282</v>
      </c>
      <c r="Q45" s="30">
        <v>-2.7580579671798766</v>
      </c>
      <c r="R45" s="30">
        <v>-3.5377911613782413</v>
      </c>
      <c r="S45" s="30">
        <v>-4.2749899901507566</v>
      </c>
      <c r="T45" s="30">
        <v>-2.9598114619637057</v>
      </c>
      <c r="U45" s="30">
        <v>-9.5109824474211671</v>
      </c>
      <c r="V45" s="30">
        <v>-1.6313263114855432</v>
      </c>
      <c r="W45" s="30">
        <v>42.053054047657227</v>
      </c>
      <c r="X45" s="30">
        <v>14.772994262221054</v>
      </c>
      <c r="Y45" s="30">
        <v>-0.8332682090948248</v>
      </c>
      <c r="AM45" s="4" t="s">
        <v>348</v>
      </c>
      <c r="AN45" s="30">
        <v>410144956.250633</v>
      </c>
      <c r="AO45" s="30">
        <v>419053475.45021802</v>
      </c>
      <c r="AP45" s="30">
        <v>354150567.03031403</v>
      </c>
      <c r="AQ45" s="30">
        <v>417666651.92307001</v>
      </c>
      <c r="AR45" s="30">
        <v>468000126.15288901</v>
      </c>
      <c r="AS45" s="30">
        <v>552881359.52208698</v>
      </c>
      <c r="AT45" s="30">
        <v>617257425.06858206</v>
      </c>
      <c r="AU45" s="30">
        <v>695291213.14688897</v>
      </c>
      <c r="AV45" s="30">
        <v>776335559.32239795</v>
      </c>
      <c r="AW45" s="30">
        <v>805557326.76739597</v>
      </c>
      <c r="AX45" s="30">
        <v>898128507.88493097</v>
      </c>
      <c r="AY45" s="30">
        <v>1063898221.4813</v>
      </c>
      <c r="AZ45" s="30">
        <v>1185217664.9860101</v>
      </c>
      <c r="BA45" s="30">
        <v>1285905941.1193099</v>
      </c>
      <c r="BB45" s="30">
        <v>1335576696.3692999</v>
      </c>
      <c r="BC45" s="30">
        <v>1307908823.02688</v>
      </c>
      <c r="BD45" s="30">
        <v>1379486300.1278</v>
      </c>
      <c r="BE45" s="30">
        <v>1469790453.30741</v>
      </c>
      <c r="BF45" s="30">
        <v>1615473275.0309401</v>
      </c>
      <c r="BG45" s="30">
        <v>1619150504.9309299</v>
      </c>
      <c r="BH45" s="30">
        <v>1536143444.35812</v>
      </c>
      <c r="BI45" s="30">
        <v>1580287574.1624501</v>
      </c>
      <c r="BJ45" s="30">
        <v>1597249389.94959</v>
      </c>
    </row>
    <row r="46" spans="1:62" s="31" customFormat="1">
      <c r="A46" s="4" t="s">
        <v>349</v>
      </c>
      <c r="B46" s="30"/>
      <c r="C46" s="30"/>
      <c r="D46" s="30"/>
      <c r="E46" s="30"/>
      <c r="F46" s="30"/>
      <c r="G46" s="30"/>
      <c r="H46" s="30">
        <v>119.20726615897732</v>
      </c>
      <c r="I46" s="30">
        <v>216.87805627518952</v>
      </c>
      <c r="J46" s="30">
        <v>311.74605729989162</v>
      </c>
      <c r="K46" s="30">
        <v>176.76285400873226</v>
      </c>
      <c r="L46" s="30">
        <v>189.51829330377964</v>
      </c>
      <c r="M46" s="30">
        <v>225.03288515232776</v>
      </c>
      <c r="N46" s="30">
        <v>235.75060536285224</v>
      </c>
      <c r="O46" s="30">
        <v>171.23943982977551</v>
      </c>
      <c r="P46" s="30">
        <v>76.4167145421127</v>
      </c>
      <c r="Q46" s="30">
        <v>14.136948255228127</v>
      </c>
      <c r="R46" s="30">
        <v>-32.495373566732255</v>
      </c>
      <c r="S46" s="30">
        <v>-21.39471643586057</v>
      </c>
      <c r="T46" s="30">
        <v>-12.284613453333206</v>
      </c>
      <c r="U46" s="30">
        <v>26.38151314277496</v>
      </c>
      <c r="V46" s="30">
        <v>21.229617232887001</v>
      </c>
      <c r="W46" s="30">
        <v>24.14207126849254</v>
      </c>
      <c r="X46" s="30">
        <v>4.5931916701537707</v>
      </c>
      <c r="Y46" s="30"/>
      <c r="AM46" s="4" t="s">
        <v>349</v>
      </c>
      <c r="AN46" s="30">
        <v>367085716</v>
      </c>
      <c r="AO46" s="30">
        <v>477454392</v>
      </c>
      <c r="AP46" s="30">
        <v>469459038</v>
      </c>
      <c r="AQ46" s="30">
        <v>490397951</v>
      </c>
      <c r="AR46" s="30">
        <v>440730847</v>
      </c>
      <c r="AS46" s="30">
        <v>462261834</v>
      </c>
      <c r="AT46" s="30">
        <v>453796019</v>
      </c>
      <c r="AU46" s="30">
        <v>542795303</v>
      </c>
      <c r="AV46" s="30">
        <v>648492700</v>
      </c>
      <c r="AW46" s="30">
        <v>726881639</v>
      </c>
      <c r="AX46" s="30">
        <v>881827795</v>
      </c>
      <c r="AY46" s="30">
        <v>1042411479</v>
      </c>
      <c r="AZ46" s="30">
        <v>1160389551</v>
      </c>
      <c r="BA46" s="30">
        <v>1395519568</v>
      </c>
      <c r="BB46" s="30">
        <v>1447310449</v>
      </c>
      <c r="BC46" s="30">
        <v>1595205123</v>
      </c>
      <c r="BD46" s="30">
        <v>1652603726</v>
      </c>
      <c r="BE46" s="30">
        <v>1598208363</v>
      </c>
      <c r="BF46" s="30">
        <v>1566157219</v>
      </c>
      <c r="BG46" s="30">
        <v>2027033977</v>
      </c>
      <c r="BH46" s="30">
        <v>2162619241</v>
      </c>
      <c r="BI46" s="30">
        <v>3621958012</v>
      </c>
      <c r="BJ46" s="30">
        <v>3204753018</v>
      </c>
    </row>
    <row r="47" spans="1:62" s="31" customFormat="1">
      <c r="A47" s="4" t="s">
        <v>350</v>
      </c>
      <c r="B47" s="30"/>
      <c r="C47" s="30">
        <v>-55.910176751162354</v>
      </c>
      <c r="D47" s="30">
        <v>0.14839116819783849</v>
      </c>
      <c r="E47" s="30">
        <v>-32.325445497840825</v>
      </c>
      <c r="F47" s="30">
        <v>-30.971059488207043</v>
      </c>
      <c r="G47" s="30">
        <v>-18.672136810378984</v>
      </c>
      <c r="H47" s="30">
        <v>27.178849271946426</v>
      </c>
      <c r="I47" s="30">
        <v>-15.339864976228295</v>
      </c>
      <c r="J47" s="30">
        <v>-11.634915530162946</v>
      </c>
      <c r="K47" s="30">
        <v>-60.215728273831878</v>
      </c>
      <c r="L47" s="30">
        <v>-43.649191721629713</v>
      </c>
      <c r="M47" s="30">
        <v>-60.877754468115583</v>
      </c>
      <c r="N47" s="30">
        <v>16.3382480187047</v>
      </c>
      <c r="O47" s="30">
        <v>2.8462202674352604</v>
      </c>
      <c r="P47" s="30">
        <v>-0.4798950400108532</v>
      </c>
      <c r="Q47" s="30">
        <v>-33.599074727547418</v>
      </c>
      <c r="R47" s="30">
        <v>29.644600410296857</v>
      </c>
      <c r="S47" s="30">
        <v>2.0728811628723252</v>
      </c>
      <c r="T47" s="30">
        <v>60.92242098206593</v>
      </c>
      <c r="U47" s="30">
        <v>-22.174364467446292</v>
      </c>
      <c r="V47" s="30">
        <v>16.349721246775367</v>
      </c>
      <c r="W47" s="30">
        <v>-3.3602326816255079</v>
      </c>
      <c r="X47" s="30">
        <v>-7.2353415336714386</v>
      </c>
      <c r="Y47" s="30">
        <v>-3.7417319267531912</v>
      </c>
      <c r="AM47" s="4" t="s">
        <v>350</v>
      </c>
      <c r="AN47" s="30">
        <v>13834106.035775499</v>
      </c>
      <c r="AO47" s="30">
        <v>13278694.866798401</v>
      </c>
      <c r="AP47" s="30">
        <v>15534084.2812998</v>
      </c>
      <c r="AQ47" s="30">
        <v>18357812.394442499</v>
      </c>
      <c r="AR47" s="30">
        <v>21627960.2354104</v>
      </c>
      <c r="AS47" s="30">
        <v>21679347.931229401</v>
      </c>
      <c r="AT47" s="30">
        <v>22893155.14364</v>
      </c>
      <c r="AU47" s="30">
        <v>27015663.0664666</v>
      </c>
      <c r="AV47" s="30">
        <v>30005404.392799199</v>
      </c>
      <c r="AW47" s="30">
        <v>26925702.149689</v>
      </c>
      <c r="AX47" s="30">
        <v>31395698.911394902</v>
      </c>
      <c r="AY47" s="30">
        <v>38252593.7474944</v>
      </c>
      <c r="AZ47" s="30">
        <v>37201176.908555597</v>
      </c>
      <c r="BA47" s="30">
        <v>37511503.557362802</v>
      </c>
      <c r="BB47" s="30">
        <v>37587151.359695703</v>
      </c>
      <c r="BC47" s="30">
        <v>36193811.463351399</v>
      </c>
      <c r="BD47" s="30">
        <v>41257376.885293901</v>
      </c>
      <c r="BE47" s="30">
        <v>45295753.331341602</v>
      </c>
      <c r="BF47" s="30">
        <v>48042002.734248899</v>
      </c>
      <c r="BG47" s="30">
        <v>54153385.894100502</v>
      </c>
      <c r="BH47" s="30">
        <v>51751957.985208802</v>
      </c>
      <c r="BI47" s="30">
        <v>60170177.506999701</v>
      </c>
      <c r="BJ47" s="30">
        <v>59040262.434639998</v>
      </c>
    </row>
    <row r="48" spans="1:62" s="31" customFormat="1">
      <c r="A48" s="4" t="s">
        <v>351</v>
      </c>
      <c r="B48" s="30"/>
      <c r="C48" s="30"/>
      <c r="D48" s="30"/>
      <c r="E48" s="30"/>
      <c r="F48" s="30"/>
      <c r="G48" s="30">
        <v>3.7303495120184604</v>
      </c>
      <c r="H48" s="30">
        <v>1.0791504633243107</v>
      </c>
      <c r="I48" s="30">
        <v>-6.9667120960646463</v>
      </c>
      <c r="J48" s="30">
        <v>-4.6497592234176572</v>
      </c>
      <c r="K48" s="30">
        <v>-10.057261354416216</v>
      </c>
      <c r="L48" s="30">
        <v>-3.4106992352821885</v>
      </c>
      <c r="M48" s="30">
        <v>-1.6114399561841624</v>
      </c>
      <c r="N48" s="30">
        <v>-0.94521109936014036</v>
      </c>
      <c r="O48" s="30">
        <v>-3.7869135636803266</v>
      </c>
      <c r="P48" s="30">
        <v>-3.4427527518916685</v>
      </c>
      <c r="Q48" s="30">
        <v>-7.1293696314835149</v>
      </c>
      <c r="R48" s="30">
        <v>-7.723910667098659</v>
      </c>
      <c r="S48" s="30"/>
      <c r="T48" s="30"/>
      <c r="U48" s="30"/>
      <c r="V48" s="30"/>
      <c r="W48" s="30">
        <v>-8.8941547026387937</v>
      </c>
      <c r="X48" s="30">
        <v>-8.9203867020289564</v>
      </c>
      <c r="Y48" s="30">
        <v>-7.7227763056411209</v>
      </c>
      <c r="AM48" s="4" t="s">
        <v>351</v>
      </c>
      <c r="AN48" s="30">
        <v>10864562835.256701</v>
      </c>
      <c r="AO48" s="30">
        <v>11240446009.8969</v>
      </c>
      <c r="AP48" s="30">
        <v>12247088235.900299</v>
      </c>
      <c r="AQ48" s="30">
        <v>13555490520.409901</v>
      </c>
      <c r="AR48" s="30">
        <v>15616652724.501301</v>
      </c>
      <c r="AS48" s="30">
        <v>19041162981.963402</v>
      </c>
      <c r="AT48" s="30">
        <v>22812476327.82</v>
      </c>
      <c r="AU48" s="30">
        <v>25633674769.225601</v>
      </c>
      <c r="AV48" s="30">
        <v>30397201734.905602</v>
      </c>
      <c r="AW48" s="30">
        <v>28459502978.663601</v>
      </c>
      <c r="AX48" s="30">
        <v>30906751818.215698</v>
      </c>
      <c r="AY48" s="30">
        <v>31078858676.0243</v>
      </c>
      <c r="AZ48" s="30">
        <v>32074763735.2145</v>
      </c>
      <c r="BA48" s="30">
        <v>34755287255.056</v>
      </c>
      <c r="BB48" s="30">
        <v>33224132578.453999</v>
      </c>
      <c r="BC48" s="30">
        <v>24818907165.614201</v>
      </c>
      <c r="BD48" s="30">
        <v>18728482385.651798</v>
      </c>
      <c r="BE48" s="30">
        <v>18391649816.162498</v>
      </c>
      <c r="BF48" s="30">
        <v>26671579498.613201</v>
      </c>
      <c r="BG48" s="30">
        <v>12980213073.9018</v>
      </c>
      <c r="BH48" s="30">
        <v>9416580651.5576801</v>
      </c>
      <c r="BI48" s="30">
        <v>8970811981.9697399</v>
      </c>
      <c r="BJ48" s="30">
        <v>11007052407.1394</v>
      </c>
    </row>
    <row r="49" spans="1:62" s="31" customFormat="1">
      <c r="A49" s="22" t="s">
        <v>350</v>
      </c>
      <c r="B49" s="5"/>
      <c r="C49" s="5"/>
      <c r="D49" s="5"/>
      <c r="E49" s="5"/>
      <c r="F49" s="5"/>
      <c r="G49" s="5"/>
      <c r="H49" s="5"/>
      <c r="I49" s="5"/>
      <c r="J49" s="5"/>
      <c r="K49" s="5"/>
      <c r="L49" s="5"/>
      <c r="M49" s="5"/>
      <c r="N49" s="5"/>
      <c r="O49" s="5"/>
      <c r="P49" s="5"/>
      <c r="Q49" s="5"/>
      <c r="R49" s="5"/>
      <c r="S49" s="5"/>
      <c r="T49" s="5"/>
      <c r="U49" s="5"/>
      <c r="V49" s="5"/>
      <c r="W49" s="5"/>
      <c r="X49" s="5"/>
      <c r="Y49" s="5"/>
      <c r="AM49" s="22" t="s">
        <v>352</v>
      </c>
      <c r="AN49" s="5"/>
      <c r="AO49" s="5"/>
      <c r="AP49" s="5"/>
      <c r="AQ49" s="5"/>
      <c r="AR49" s="5"/>
      <c r="AS49" s="5"/>
      <c r="AT49" s="5"/>
      <c r="AU49" s="5"/>
      <c r="AV49" s="5"/>
      <c r="AW49" s="5"/>
      <c r="AX49" s="5"/>
      <c r="AY49" s="5"/>
      <c r="AZ49" s="5"/>
      <c r="BA49" s="5"/>
      <c r="BB49" s="5"/>
      <c r="BC49" s="5"/>
      <c r="BD49" s="5"/>
      <c r="BE49" s="5"/>
      <c r="BF49" s="5"/>
      <c r="BG49" s="5"/>
      <c r="BH49" s="5"/>
      <c r="BI49" s="5"/>
      <c r="BJ49" s="5"/>
    </row>
    <row r="50" spans="1:62" s="31" customFormat="1">
      <c r="A50" s="4" t="s">
        <v>353</v>
      </c>
      <c r="B50" s="30">
        <v>-1.6762147507306515</v>
      </c>
      <c r="C50" s="30">
        <v>-2.0830798826330357</v>
      </c>
      <c r="D50" s="30">
        <v>-1.4333256514044463</v>
      </c>
      <c r="E50" s="30">
        <v>-0.88289552221438206</v>
      </c>
      <c r="F50" s="30">
        <v>-1.0247462444753264</v>
      </c>
      <c r="G50" s="30">
        <v>0.10025391023445844</v>
      </c>
      <c r="H50" s="30">
        <v>-1.1131287328248558</v>
      </c>
      <c r="I50" s="30">
        <v>-0.92942211146584874</v>
      </c>
      <c r="J50" s="30">
        <v>-1.9631488289752352</v>
      </c>
      <c r="K50" s="30">
        <v>-1.0535970251935141</v>
      </c>
      <c r="L50" s="30">
        <v>-0.85860185595704031</v>
      </c>
      <c r="M50" s="30">
        <v>-2.487741446314268</v>
      </c>
      <c r="N50" s="30">
        <v>-3.1450183352592873</v>
      </c>
      <c r="O50" s="30">
        <v>-3.763383894412152</v>
      </c>
      <c r="P50" s="30">
        <v>-4.9558210275680521</v>
      </c>
      <c r="Q50" s="30">
        <v>-1.8234528408022337</v>
      </c>
      <c r="R50" s="30">
        <v>-1.6908478904355935</v>
      </c>
      <c r="S50" s="30">
        <v>-2.1525293827116276</v>
      </c>
      <c r="T50" s="30">
        <v>-2.8901963296182624</v>
      </c>
      <c r="U50" s="30">
        <v>-1.1226526028079717</v>
      </c>
      <c r="V50" s="30">
        <v>0.35530248355818156</v>
      </c>
      <c r="W50" s="30"/>
      <c r="X50" s="30"/>
      <c r="Y50" s="30"/>
      <c r="AM50" s="4" t="s">
        <v>353</v>
      </c>
      <c r="AN50" s="30">
        <v>6361552232.5544596</v>
      </c>
      <c r="AO50" s="30">
        <v>6234915050.9126797</v>
      </c>
      <c r="AP50" s="30">
        <v>5761266709.0173502</v>
      </c>
      <c r="AQ50" s="30">
        <v>4882031112.16714</v>
      </c>
      <c r="AR50" s="30">
        <v>6309546449.6189299</v>
      </c>
      <c r="AS50" s="30">
        <v>6979596420.3166704</v>
      </c>
      <c r="AT50" s="30">
        <v>7599475252.0404997</v>
      </c>
      <c r="AU50" s="30">
        <v>9452038984.0596504</v>
      </c>
      <c r="AV50" s="30">
        <v>10114766506.0172</v>
      </c>
      <c r="AW50" s="30">
        <v>11343662540.7421</v>
      </c>
      <c r="AX50" s="30">
        <v>12011946686.4167</v>
      </c>
      <c r="AY50" s="30">
        <v>12934045036.0819</v>
      </c>
      <c r="AZ50" s="30">
        <v>13587502999.4813</v>
      </c>
      <c r="BA50" s="30">
        <v>14841977811.8827</v>
      </c>
      <c r="BB50" s="30">
        <v>14948516760.297001</v>
      </c>
      <c r="BC50" s="30">
        <v>14204411792.0877</v>
      </c>
      <c r="BD50" s="30">
        <v>13390604588.8428</v>
      </c>
      <c r="BE50" s="30">
        <v>15268138017.197001</v>
      </c>
      <c r="BF50" s="30">
        <v>15730391433.880301</v>
      </c>
      <c r="BG50" s="30">
        <v>14065354558.246</v>
      </c>
      <c r="BH50" s="30">
        <v>16547759790.1901</v>
      </c>
      <c r="BI50" s="30">
        <v>19043737281.899101</v>
      </c>
      <c r="BJ50" s="30">
        <v>18751270946.042301</v>
      </c>
    </row>
    <row r="51" spans="1:6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AM51" s="24" t="s">
        <v>354</v>
      </c>
      <c r="AN51" s="5"/>
      <c r="AO51" s="5"/>
      <c r="AP51" s="5"/>
      <c r="AQ51" s="5"/>
      <c r="AR51" s="5"/>
      <c r="AS51" s="5"/>
      <c r="AT51" s="5"/>
      <c r="AU51" s="5"/>
      <c r="AV51" s="5"/>
      <c r="AW51" s="5"/>
      <c r="AX51" s="5"/>
      <c r="AY51" s="5"/>
      <c r="AZ51" s="5"/>
      <c r="BA51" s="5"/>
      <c r="BB51" s="5"/>
      <c r="BC51" s="5"/>
      <c r="BD51" s="5"/>
      <c r="BE51" s="5"/>
      <c r="BF51" s="5"/>
      <c r="BG51" s="5"/>
      <c r="BH51" s="5"/>
      <c r="BI51" s="5"/>
      <c r="BJ51" s="5"/>
    </row>
    <row r="52" spans="1:62" s="33" customFormat="1" ht="29.65" customHeight="1">
      <c r="A52" s="26" t="s">
        <v>355</v>
      </c>
      <c r="B52" s="32">
        <f t="shared" ref="B52:X52" si="0">SUMPRODUCT(B4:B50,AN4:AN50)/SUM(AN4:AN50)</f>
        <v>-1.6240375782226133</v>
      </c>
      <c r="C52" s="32">
        <f t="shared" si="0"/>
        <v>-3.1578395741965246</v>
      </c>
      <c r="D52" s="32">
        <f t="shared" si="0"/>
        <v>-1.4040490498133498</v>
      </c>
      <c r="E52" s="32">
        <f t="shared" si="0"/>
        <v>-1.9660994695144847</v>
      </c>
      <c r="F52" s="32">
        <f t="shared" si="0"/>
        <v>-1.5973055899828821</v>
      </c>
      <c r="G52" s="32">
        <f t="shared" si="0"/>
        <v>-1.0340197616258284</v>
      </c>
      <c r="H52" s="32">
        <f t="shared" si="0"/>
        <v>0.22276456646981813</v>
      </c>
      <c r="I52" s="32">
        <f t="shared" si="0"/>
        <v>0.12637146043964567</v>
      </c>
      <c r="J52" s="32">
        <f t="shared" si="0"/>
        <v>-1.2572256840266745</v>
      </c>
      <c r="K52" s="32">
        <f t="shared" si="0"/>
        <v>-3.7547039305176466</v>
      </c>
      <c r="L52" s="32">
        <f t="shared" si="0"/>
        <v>-0.62239687514438613</v>
      </c>
      <c r="M52" s="32">
        <f t="shared" si="0"/>
        <v>-1.3800843102845251</v>
      </c>
      <c r="N52" s="32">
        <f t="shared" si="0"/>
        <v>-2.7322369506396598</v>
      </c>
      <c r="O52" s="32">
        <f t="shared" si="0"/>
        <v>-3.4810092451086883</v>
      </c>
      <c r="P52" s="32">
        <f t="shared" si="0"/>
        <v>-4.7136563899001427</v>
      </c>
      <c r="Q52" s="32">
        <f t="shared" si="0"/>
        <v>-6.0133885995525578</v>
      </c>
      <c r="R52" s="32">
        <f t="shared" si="0"/>
        <v>-5.1852587111367079</v>
      </c>
      <c r="S52" s="32">
        <f t="shared" si="0"/>
        <v>-5.0011957341608699</v>
      </c>
      <c r="T52" s="32">
        <f t="shared" si="0"/>
        <v>-4.0085837632292547</v>
      </c>
      <c r="U52" s="32">
        <f t="shared" si="0"/>
        <v>-3.1242171090725877</v>
      </c>
      <c r="V52" s="32">
        <f t="shared" si="0"/>
        <v>-2.3130105692704697</v>
      </c>
      <c r="W52" s="32">
        <f t="shared" si="0"/>
        <v>-3.2126896411262371</v>
      </c>
      <c r="X52" s="32">
        <f t="shared" si="0"/>
        <v>-6.2622574205817951</v>
      </c>
      <c r="Y52" s="32"/>
      <c r="AM52" s="26" t="s">
        <v>355</v>
      </c>
      <c r="AN52" s="32">
        <f>SUM(AN4:AN50)</f>
        <v>190976856696.39661</v>
      </c>
      <c r="AO52" s="32">
        <f t="shared" ref="AO52:BJ52" si="1">SUM(AO4:AO50)</f>
        <v>196310330143.73999</v>
      </c>
      <c r="AP52" s="32">
        <f t="shared" si="1"/>
        <v>212068959335.98254</v>
      </c>
      <c r="AQ52" s="32">
        <f t="shared" si="1"/>
        <v>237289075806.4682</v>
      </c>
      <c r="AR52" s="32">
        <f t="shared" si="1"/>
        <v>274269174041.39371</v>
      </c>
      <c r="AS52" s="32">
        <f t="shared" si="1"/>
        <v>324381417784.34119</v>
      </c>
      <c r="AT52" s="32">
        <f t="shared" si="1"/>
        <v>390742979812.00812</v>
      </c>
      <c r="AU52" s="32">
        <f t="shared" si="1"/>
        <v>473381801954.70459</v>
      </c>
      <c r="AV52" s="32">
        <f t="shared" si="1"/>
        <v>571440361298.48682</v>
      </c>
      <c r="AW52" s="32">
        <f t="shared" si="1"/>
        <v>573365791716.8689</v>
      </c>
      <c r="AX52" s="32">
        <f t="shared" si="1"/>
        <v>650998963575.17358</v>
      </c>
      <c r="AY52" s="32">
        <f t="shared" si="1"/>
        <v>765777235058.09924</v>
      </c>
      <c r="AZ52" s="32">
        <f t="shared" si="1"/>
        <v>809704040291.76733</v>
      </c>
      <c r="BA52" s="32">
        <f t="shared" si="1"/>
        <v>875386361720.72156</v>
      </c>
      <c r="BB52" s="32">
        <f t="shared" si="1"/>
        <v>969808664682.9325</v>
      </c>
      <c r="BC52" s="32">
        <f t="shared" si="1"/>
        <v>937481815695.99329</v>
      </c>
      <c r="BD52" s="32">
        <f t="shared" si="1"/>
        <v>970473216732.13696</v>
      </c>
      <c r="BE52" s="32">
        <f t="shared" si="1"/>
        <v>1085085064276.5183</v>
      </c>
      <c r="BF52" s="32">
        <f t="shared" si="1"/>
        <v>1071794768885.8944</v>
      </c>
      <c r="BG52" s="32">
        <f t="shared" si="1"/>
        <v>1088128206115.9637</v>
      </c>
      <c r="BH52" s="32">
        <f t="shared" si="1"/>
        <v>1090088113144.7642</v>
      </c>
      <c r="BI52" s="32">
        <f t="shared" si="1"/>
        <v>1185456462011.7214</v>
      </c>
      <c r="BJ52" s="32">
        <f t="shared" si="1"/>
        <v>1297157755761.7361</v>
      </c>
    </row>
    <row r="53" spans="1:62"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v>11.900351353504824</v>
      </c>
      <c r="X53" s="32">
        <v>3.7478466158066408</v>
      </c>
      <c r="Y53" s="32">
        <v>-2.1129755240375099</v>
      </c>
      <c r="AM53" s="26" t="s">
        <v>356</v>
      </c>
      <c r="AN53" s="32">
        <v>33791488345438.602</v>
      </c>
      <c r="AO53" s="32">
        <v>33613853112376.301</v>
      </c>
      <c r="AP53" s="32">
        <v>34931126232229.602</v>
      </c>
      <c r="AQ53" s="32">
        <v>39196953520172.5</v>
      </c>
      <c r="AR53" s="32">
        <v>44131739778712.797</v>
      </c>
      <c r="AS53" s="32">
        <v>47816592860152.602</v>
      </c>
      <c r="AT53" s="32">
        <v>51808711656136.797</v>
      </c>
      <c r="AU53" s="32">
        <v>58418235634595.203</v>
      </c>
      <c r="AV53" s="32">
        <v>64105440176478.5</v>
      </c>
      <c r="AW53" s="32">
        <v>60809381281384.297</v>
      </c>
      <c r="AX53" s="32">
        <v>66633611599677.703</v>
      </c>
      <c r="AY53" s="32">
        <v>74111075869478.203</v>
      </c>
      <c r="AZ53" s="32">
        <v>75680822774630.297</v>
      </c>
      <c r="BA53" s="32">
        <v>77849648449691.406</v>
      </c>
      <c r="BB53" s="32">
        <v>79800114227181.594</v>
      </c>
      <c r="BC53" s="32">
        <v>75440152527504</v>
      </c>
      <c r="BD53" s="32">
        <v>76683313722230.703</v>
      </c>
      <c r="BE53" s="32">
        <v>81611317823267.406</v>
      </c>
      <c r="BF53" s="32">
        <v>86592422142915</v>
      </c>
      <c r="BG53" s="32">
        <v>87741201139471.406</v>
      </c>
      <c r="BH53" s="32">
        <v>85483569700118.406</v>
      </c>
      <c r="BI53" s="32">
        <v>97329050631434.297</v>
      </c>
      <c r="BJ53" s="32">
        <v>100834796296132</v>
      </c>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9F568-76C9-4D62-9DA6-12CC0D9D7C66}">
  <sheetPr codeName="Sheet178"/>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4" s="19" customFormat="1" ht="54" customHeight="1">
      <c r="A1" s="16"/>
      <c r="B1" s="17" t="s">
        <v>216</v>
      </c>
      <c r="C1" s="18"/>
      <c r="D1" s="18"/>
      <c r="E1" s="18"/>
      <c r="F1" s="18"/>
      <c r="G1" s="18"/>
      <c r="H1" s="18"/>
      <c r="I1" s="18"/>
      <c r="J1" s="18"/>
      <c r="K1" s="18"/>
      <c r="L1" s="18"/>
      <c r="M1" s="18"/>
      <c r="N1" s="18"/>
      <c r="O1" s="18"/>
      <c r="P1" s="18"/>
      <c r="Q1" s="18"/>
      <c r="R1" s="18"/>
      <c r="S1" s="18"/>
      <c r="T1" s="18"/>
      <c r="U1" s="18"/>
      <c r="V1" s="18"/>
      <c r="W1" s="18"/>
      <c r="X1" s="18"/>
    </row>
    <row r="2" spans="1:24"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row>
    <row r="3" spans="1:24"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row>
    <row r="4" spans="1:24" s="31" customFormat="1">
      <c r="A4" s="4" t="s">
        <v>307</v>
      </c>
      <c r="B4" s="30">
        <v>40423933657.119301</v>
      </c>
      <c r="C4" s="30">
        <v>41467297274.898598</v>
      </c>
      <c r="D4" s="30">
        <v>46076954674.253799</v>
      </c>
      <c r="E4" s="30">
        <v>47175661280.724701</v>
      </c>
      <c r="F4" s="30">
        <v>52576629101.371498</v>
      </c>
      <c r="G4" s="30">
        <v>60344567115.916298</v>
      </c>
      <c r="H4" s="30">
        <v>67428756877.635399</v>
      </c>
      <c r="I4" s="30">
        <v>76742838290.671402</v>
      </c>
      <c r="J4" s="30">
        <v>84769278714.4664</v>
      </c>
      <c r="K4" s="30">
        <v>85627749403.809296</v>
      </c>
      <c r="L4" s="30">
        <v>89866764957.953003</v>
      </c>
      <c r="M4" s="30">
        <v>93654455746.216995</v>
      </c>
      <c r="N4" s="30">
        <v>101646749423.604</v>
      </c>
      <c r="O4" s="30">
        <v>106730066675.493</v>
      </c>
      <c r="P4" s="30">
        <v>111486119893.086</v>
      </c>
      <c r="Q4" s="30">
        <v>115863099307.981</v>
      </c>
      <c r="R4" s="30">
        <v>114351073507.30099</v>
      </c>
      <c r="S4" s="30">
        <v>112612424884.358</v>
      </c>
      <c r="T4" s="30">
        <v>108637015781.44</v>
      </c>
      <c r="U4" s="30">
        <v>106558900627.035</v>
      </c>
      <c r="V4" s="30">
        <v>101106537534.78</v>
      </c>
      <c r="W4" s="30">
        <v>100570853798.50301</v>
      </c>
      <c r="X4" s="30">
        <v>102967234172.67799</v>
      </c>
    </row>
    <row r="5" spans="1:24" s="31" customFormat="1">
      <c r="A5" s="4" t="s">
        <v>308</v>
      </c>
      <c r="B5" s="30">
        <v>5351724259.0953197</v>
      </c>
      <c r="C5" s="30">
        <v>5840392748.5977001</v>
      </c>
      <c r="D5" s="30">
        <v>5988124518.8308697</v>
      </c>
      <c r="E5" s="30">
        <v>6198076715.9840603</v>
      </c>
      <c r="F5" s="30">
        <v>6437908939.0431204</v>
      </c>
      <c r="G5" s="30">
        <v>6707734880.6463003</v>
      </c>
      <c r="H5" s="30">
        <v>7070905047.6608105</v>
      </c>
      <c r="I5" s="30">
        <v>7455894088.2502699</v>
      </c>
      <c r="J5" s="30">
        <v>7848531060.97787</v>
      </c>
      <c r="K5" s="30">
        <v>8033894372.0401697</v>
      </c>
      <c r="L5" s="30">
        <v>8161236120.2453699</v>
      </c>
      <c r="M5" s="30">
        <v>8559572438.7405901</v>
      </c>
      <c r="N5" s="30">
        <v>9007757720.6627197</v>
      </c>
      <c r="O5" s="30">
        <v>9689317560.5622501</v>
      </c>
      <c r="P5" s="30">
        <v>10246023551.526199</v>
      </c>
      <c r="Q5" s="30">
        <v>10471238201.4086</v>
      </c>
      <c r="R5" s="30">
        <v>10860887837.986799</v>
      </c>
      <c r="S5" s="30">
        <v>11428984636.1418</v>
      </c>
      <c r="T5" s="30">
        <v>12121578667.880301</v>
      </c>
      <c r="U5" s="30">
        <v>12917069680.077299</v>
      </c>
      <c r="V5" s="30">
        <v>13428275670.7055</v>
      </c>
      <c r="W5" s="30">
        <v>14320751426.639299</v>
      </c>
      <c r="X5" s="30">
        <v>15179163794.330099</v>
      </c>
    </row>
    <row r="6" spans="1:24" s="31" customFormat="1">
      <c r="A6" s="4" t="s">
        <v>309</v>
      </c>
      <c r="B6" s="30">
        <v>4552923384.3199596</v>
      </c>
      <c r="C6" s="30">
        <v>4870856444.7657099</v>
      </c>
      <c r="D6" s="30">
        <v>5068580197.3630304</v>
      </c>
      <c r="E6" s="30">
        <v>5524451167.9764204</v>
      </c>
      <c r="F6" s="30">
        <v>5697692277.3149004</v>
      </c>
      <c r="G6" s="30">
        <v>6209660123.2660904</v>
      </c>
      <c r="H6" s="30">
        <v>6532399684.0020304</v>
      </c>
      <c r="I6" s="30">
        <v>6927823837.78512</v>
      </c>
      <c r="J6" s="30">
        <v>7303504730.2502604</v>
      </c>
      <c r="K6" s="30">
        <v>7562956256.6010199</v>
      </c>
      <c r="L6" s="30">
        <v>8258235954.7115402</v>
      </c>
      <c r="M6" s="30">
        <v>8760695998.4433498</v>
      </c>
      <c r="N6" s="30">
        <v>9334404811.3646297</v>
      </c>
      <c r="O6" s="30">
        <v>9841793811.26577</v>
      </c>
      <c r="P6" s="30">
        <v>10529753835.2283</v>
      </c>
      <c r="Q6" s="30">
        <v>10746210615.320999</v>
      </c>
      <c r="R6" s="30">
        <v>11373191325.2141</v>
      </c>
      <c r="S6" s="30">
        <v>11892931129.113899</v>
      </c>
      <c r="T6" s="30">
        <v>12740673128.2164</v>
      </c>
      <c r="U6" s="30">
        <v>13338372204.902399</v>
      </c>
      <c r="V6" s="30">
        <v>13771392283.946699</v>
      </c>
      <c r="W6" s="30">
        <v>14655845420.141399</v>
      </c>
      <c r="X6" s="30">
        <v>14918492334.482401</v>
      </c>
    </row>
    <row r="7" spans="1:24" s="31" customFormat="1">
      <c r="A7" s="4" t="s">
        <v>310</v>
      </c>
      <c r="B7" s="30">
        <v>1883260517.0948901</v>
      </c>
      <c r="C7" s="30">
        <v>1899992238.62009</v>
      </c>
      <c r="D7" s="30">
        <v>1977794917.9944501</v>
      </c>
      <c r="E7" s="30">
        <v>1965318518.90307</v>
      </c>
      <c r="F7" s="30">
        <v>2005156126.33587</v>
      </c>
      <c r="G7" s="30">
        <v>1792455702.5125999</v>
      </c>
      <c r="H7" s="30">
        <v>1878385940.75755</v>
      </c>
      <c r="I7" s="30">
        <v>1964777682.9177301</v>
      </c>
      <c r="J7" s="30">
        <v>2063812191.6506901</v>
      </c>
      <c r="K7" s="30">
        <v>2136910198.8148</v>
      </c>
      <c r="L7" s="30">
        <v>2231185342.9841099</v>
      </c>
      <c r="M7" s="30">
        <v>2305020847.2063398</v>
      </c>
      <c r="N7" s="30">
        <v>2409047479.0963502</v>
      </c>
      <c r="O7" s="30">
        <v>2515273957.0246601</v>
      </c>
      <c r="P7" s="30">
        <v>2631916012.7755699</v>
      </c>
      <c r="Q7" s="30">
        <v>2644604877.9660301</v>
      </c>
      <c r="R7" s="30">
        <v>2680102720.8077998</v>
      </c>
      <c r="S7" s="30">
        <v>2797337117.4369302</v>
      </c>
      <c r="T7" s="30">
        <v>2938709642.6525698</v>
      </c>
      <c r="U7" s="30">
        <v>3074090735.3428202</v>
      </c>
      <c r="V7" s="30">
        <v>3084070124.1431499</v>
      </c>
      <c r="W7" s="30">
        <v>3179676298.1344199</v>
      </c>
      <c r="X7" s="30">
        <v>3238468512.8267698</v>
      </c>
    </row>
    <row r="8" spans="1:24" s="31" customFormat="1">
      <c r="A8" s="4" t="s">
        <v>311</v>
      </c>
      <c r="B8" s="30">
        <v>2029716514.2511499</v>
      </c>
      <c r="C8" s="30">
        <v>2011113459.9656999</v>
      </c>
      <c r="D8" s="30">
        <v>1981484276.9605999</v>
      </c>
      <c r="E8" s="30">
        <v>1802021730.68641</v>
      </c>
      <c r="F8" s="30">
        <v>1832185308.1152599</v>
      </c>
      <c r="G8" s="30">
        <v>1877750601.53813</v>
      </c>
      <c r="H8" s="30">
        <v>1956409889.3397501</v>
      </c>
      <c r="I8" s="30">
        <v>2027337563.22539</v>
      </c>
      <c r="J8" s="30">
        <v>2085250048.2263601</v>
      </c>
      <c r="K8" s="30">
        <v>2114699825.8515201</v>
      </c>
      <c r="L8" s="30">
        <v>2199744960.70398</v>
      </c>
      <c r="M8" s="30">
        <v>2342521923.1377702</v>
      </c>
      <c r="N8" s="30">
        <v>2435599767.6056299</v>
      </c>
      <c r="O8" s="30">
        <v>1587012594.1938601</v>
      </c>
      <c r="P8" s="30">
        <v>1565896621.8835001</v>
      </c>
      <c r="Q8" s="30">
        <v>1641743937.67504</v>
      </c>
      <c r="R8" s="30">
        <v>1708927551.99417</v>
      </c>
      <c r="S8" s="30">
        <v>1782418466.65995</v>
      </c>
      <c r="T8" s="30">
        <v>1845069936.1471901</v>
      </c>
      <c r="U8" s="30">
        <v>1918294593.7370701</v>
      </c>
      <c r="V8" s="30">
        <v>1993635935.34465</v>
      </c>
      <c r="W8" s="30">
        <v>2069464178.1846099</v>
      </c>
      <c r="X8" s="30">
        <v>2150170703.6187901</v>
      </c>
    </row>
    <row r="9" spans="1:24" s="31" customFormat="1">
      <c r="A9" s="4" t="s">
        <v>312</v>
      </c>
      <c r="B9" s="30">
        <v>4606084055.0173998</v>
      </c>
      <c r="C9" s="30">
        <v>5142707437.56884</v>
      </c>
      <c r="D9" s="30">
        <v>5611401839.19594</v>
      </c>
      <c r="E9" s="30">
        <v>6390299378.6809397</v>
      </c>
      <c r="F9" s="30">
        <v>7031240756.7670698</v>
      </c>
      <c r="G9" s="30">
        <v>8250426338.5678301</v>
      </c>
      <c r="H9" s="30">
        <v>8274115799.8499498</v>
      </c>
      <c r="I9" s="30">
        <v>9600386901.8569107</v>
      </c>
      <c r="J9" s="30">
        <v>9511442280.9573307</v>
      </c>
      <c r="K9" s="30">
        <v>10450295863.0364</v>
      </c>
      <c r="L9" s="30">
        <v>11262612018.4433</v>
      </c>
      <c r="M9" s="30">
        <v>11497268704.499701</v>
      </c>
      <c r="N9" s="30">
        <v>12926002976.68</v>
      </c>
      <c r="O9" s="30">
        <v>11908182063.4692</v>
      </c>
      <c r="P9" s="30">
        <v>12106956929.711201</v>
      </c>
      <c r="Q9" s="30">
        <v>12971825434.7096</v>
      </c>
      <c r="R9" s="30">
        <v>14367737429.8004</v>
      </c>
      <c r="S9" s="30">
        <v>16368026152.7945</v>
      </c>
      <c r="T9" s="30">
        <v>17347680683.351101</v>
      </c>
      <c r="U9" s="30">
        <v>17913054535.820301</v>
      </c>
      <c r="V9" s="30">
        <v>17626251327.879501</v>
      </c>
      <c r="W9" s="30">
        <v>17416697692.139702</v>
      </c>
      <c r="X9" s="30">
        <v>17798102830.846199</v>
      </c>
    </row>
    <row r="10" spans="1:24" s="31" customFormat="1">
      <c r="A10" s="4" t="s">
        <v>313</v>
      </c>
      <c r="B10" s="30">
        <v>643676040.03256202</v>
      </c>
      <c r="C10" s="30">
        <v>657990380.42569399</v>
      </c>
      <c r="D10" s="30">
        <v>672430312.47296095</v>
      </c>
      <c r="E10" s="30">
        <v>686660881.525015</v>
      </c>
      <c r="F10" s="30">
        <v>698880063.26959395</v>
      </c>
      <c r="G10" s="30">
        <v>718091438.66014802</v>
      </c>
      <c r="H10" s="30">
        <v>737382239.16056204</v>
      </c>
      <c r="I10" s="30">
        <v>614588444.36845303</v>
      </c>
      <c r="J10" s="30">
        <v>643886934.67171395</v>
      </c>
      <c r="K10" s="30">
        <v>678657786.304039</v>
      </c>
      <c r="L10" s="30">
        <v>710101173.88566101</v>
      </c>
      <c r="M10" s="30">
        <v>758331806.17031896</v>
      </c>
      <c r="N10" s="30">
        <v>805623830.36471903</v>
      </c>
      <c r="O10" s="30">
        <v>881650363.50284195</v>
      </c>
      <c r="P10" s="30">
        <v>908712107.950032</v>
      </c>
      <c r="Q10" s="30">
        <v>931295706.18794298</v>
      </c>
      <c r="R10" s="30">
        <v>950035024.78354704</v>
      </c>
      <c r="S10" s="30">
        <v>994310386.28449798</v>
      </c>
      <c r="T10" s="30">
        <v>1031581483.1010799</v>
      </c>
      <c r="U10" s="30">
        <v>1073032327.9046</v>
      </c>
      <c r="V10" s="30">
        <v>1128270302.9057901</v>
      </c>
      <c r="W10" s="30">
        <v>1148010610.81411</v>
      </c>
      <c r="X10" s="30">
        <v>1137575115.5437</v>
      </c>
    </row>
    <row r="11" spans="1:24" s="31" customFormat="1">
      <c r="A11" s="4" t="s">
        <v>314</v>
      </c>
      <c r="B11" s="30">
        <v>15629972642.9547</v>
      </c>
      <c r="C11" s="30">
        <v>15062696021.2083</v>
      </c>
      <c r="D11" s="30">
        <v>15503761187.5513</v>
      </c>
      <c r="E11" s="30">
        <v>16357207098.5546</v>
      </c>
      <c r="F11" s="30">
        <v>17443840484.6483</v>
      </c>
      <c r="G11" s="30">
        <v>18517616500.552502</v>
      </c>
      <c r="H11" s="30">
        <v>19429916095.572899</v>
      </c>
      <c r="I11" s="30">
        <v>20863057295.5923</v>
      </c>
      <c r="J11" s="30">
        <v>22225162368.974201</v>
      </c>
      <c r="K11" s="30">
        <v>22891754582.499298</v>
      </c>
      <c r="L11" s="30">
        <v>24534697017.343102</v>
      </c>
      <c r="M11" s="30">
        <v>26214389258.319099</v>
      </c>
      <c r="N11" s="30">
        <v>28028594563.797199</v>
      </c>
      <c r="O11" s="30">
        <v>30329017689.9846</v>
      </c>
      <c r="P11" s="30">
        <v>33253006397.173199</v>
      </c>
      <c r="Q11" s="30">
        <v>35331783309.700203</v>
      </c>
      <c r="R11" s="30">
        <v>36244285382.991302</v>
      </c>
      <c r="S11" s="30">
        <v>37941728219.031998</v>
      </c>
      <c r="T11" s="30">
        <v>40464270008.178001</v>
      </c>
      <c r="U11" s="30">
        <v>42336181620.805801</v>
      </c>
      <c r="V11" s="30">
        <v>43326637828.316704</v>
      </c>
      <c r="W11" s="30">
        <v>45718581132.860703</v>
      </c>
      <c r="X11" s="30">
        <v>49876499418.802002</v>
      </c>
    </row>
    <row r="12" spans="1:24" s="31" customFormat="1">
      <c r="A12" s="4" t="s">
        <v>315</v>
      </c>
      <c r="B12" s="30">
        <v>766578465.50949705</v>
      </c>
      <c r="C12" s="30">
        <v>789905002.17834496</v>
      </c>
      <c r="D12" s="30">
        <v>803299358.32555997</v>
      </c>
      <c r="E12" s="30">
        <v>820035382.17863798</v>
      </c>
      <c r="F12" s="30">
        <v>847459860.89651203</v>
      </c>
      <c r="G12" s="30">
        <v>871716777.54767704</v>
      </c>
      <c r="H12" s="30">
        <v>920137036.93607497</v>
      </c>
      <c r="I12" s="30">
        <v>969731216.71997702</v>
      </c>
      <c r="J12" s="30">
        <v>1021231719.02456</v>
      </c>
      <c r="K12" s="30">
        <v>1166420549.1112199</v>
      </c>
      <c r="L12" s="30">
        <v>1308785539.2953899</v>
      </c>
      <c r="M12" s="30">
        <v>1492167796.5172801</v>
      </c>
      <c r="N12" s="30">
        <v>1729615827.3889401</v>
      </c>
      <c r="O12" s="30">
        <v>1978746844.6838901</v>
      </c>
      <c r="P12" s="30">
        <v>2118611842.55583</v>
      </c>
      <c r="Q12" s="30">
        <v>2269488634.5205898</v>
      </c>
      <c r="R12" s="30">
        <v>2430803811.53403</v>
      </c>
      <c r="S12" s="30">
        <v>2558960732.90237</v>
      </c>
      <c r="T12" s="30">
        <v>2690429384.0563402</v>
      </c>
      <c r="U12" s="30">
        <v>2851159449.80023</v>
      </c>
      <c r="V12" s="30">
        <v>2908424289.7505598</v>
      </c>
      <c r="W12" s="30">
        <v>3048043540.8892798</v>
      </c>
      <c r="X12" s="30">
        <v>3168032308.9347901</v>
      </c>
    </row>
    <row r="13" spans="1:24" s="31" customFormat="1">
      <c r="A13" s="4" t="s">
        <v>316</v>
      </c>
      <c r="B13" s="30">
        <v>1611518186.7471199</v>
      </c>
      <c r="C13" s="30">
        <v>1392709815.84041</v>
      </c>
      <c r="D13" s="30">
        <v>1469907425.2595899</v>
      </c>
      <c r="E13" s="30">
        <v>1561588605.3317599</v>
      </c>
      <c r="F13" s="30">
        <v>1520949290.73209</v>
      </c>
      <c r="G13" s="30">
        <v>1566808528.4598601</v>
      </c>
      <c r="H13" s="30">
        <v>1566057924.6916001</v>
      </c>
      <c r="I13" s="30">
        <v>1611522050.1529701</v>
      </c>
      <c r="J13" s="30">
        <v>1310798188.4186101</v>
      </c>
      <c r="K13" s="30">
        <v>1487309919.97859</v>
      </c>
      <c r="L13" s="30">
        <v>1628834839.2270801</v>
      </c>
      <c r="M13" s="30">
        <v>2053613768.8787701</v>
      </c>
      <c r="N13" s="30">
        <v>2115374367.66271</v>
      </c>
      <c r="O13" s="30">
        <v>1865111017.36064</v>
      </c>
      <c r="P13" s="30">
        <v>2507481184.0081401</v>
      </c>
      <c r="Q13" s="30">
        <v>2045473687.8048699</v>
      </c>
      <c r="R13" s="30">
        <v>2235637883.10079</v>
      </c>
      <c r="S13" s="30">
        <v>1970618575.37994</v>
      </c>
      <c r="T13" s="30">
        <v>2245207301.6444001</v>
      </c>
      <c r="U13" s="30">
        <v>2335117141.1090798</v>
      </c>
      <c r="V13" s="30">
        <v>2314082255.3543</v>
      </c>
      <c r="W13" s="30">
        <v>2385701359.7767801</v>
      </c>
      <c r="X13" s="30">
        <v>2448024588.45046</v>
      </c>
    </row>
    <row r="14" spans="1:24" s="31" customFormat="1">
      <c r="A14" s="4" t="s">
        <v>317</v>
      </c>
      <c r="B14" s="30">
        <v>15691445918.9049</v>
      </c>
      <c r="C14" s="30">
        <v>16906139462.1</v>
      </c>
      <c r="D14" s="30">
        <v>17083452288.2721</v>
      </c>
      <c r="E14" s="30">
        <v>16548024802.717899</v>
      </c>
      <c r="F14" s="30">
        <v>18607658617.245701</v>
      </c>
      <c r="G14" s="30">
        <v>20930980749.500702</v>
      </c>
      <c r="H14" s="30">
        <v>23338622494.012501</v>
      </c>
      <c r="I14" s="30">
        <v>25930378649.826698</v>
      </c>
      <c r="J14" s="30">
        <v>28692846654.477501</v>
      </c>
      <c r="K14" s="30">
        <v>31363931852.330502</v>
      </c>
      <c r="L14" s="30">
        <v>34465516770.836197</v>
      </c>
      <c r="M14" s="30">
        <v>38855717712.687202</v>
      </c>
      <c r="N14" s="30">
        <v>42408255059.741997</v>
      </c>
      <c r="O14" s="30">
        <v>47138408312.8573</v>
      </c>
      <c r="P14" s="30">
        <v>52141346693.082497</v>
      </c>
      <c r="Q14" s="30">
        <v>58676074974.794098</v>
      </c>
      <c r="R14" s="30">
        <v>63377969706.394699</v>
      </c>
      <c r="S14" s="30">
        <v>69892246796.553604</v>
      </c>
      <c r="T14" s="30">
        <v>75335485947.080093</v>
      </c>
      <c r="U14" s="30">
        <v>82145093572.708801</v>
      </c>
      <c r="V14" s="30">
        <v>87199716667.226303</v>
      </c>
      <c r="W14" s="30">
        <v>92712950870.565201</v>
      </c>
      <c r="X14" s="30">
        <v>98597987382.555603</v>
      </c>
    </row>
    <row r="15" spans="1:24" s="31" customFormat="1">
      <c r="A15" s="4" t="s">
        <v>318</v>
      </c>
      <c r="B15" s="30">
        <v>1005418577.18555</v>
      </c>
      <c r="C15" s="30">
        <v>1053084537.18595</v>
      </c>
      <c r="D15" s="30">
        <v>1029332706.30355</v>
      </c>
      <c r="E15" s="30">
        <v>1051621575.29826</v>
      </c>
      <c r="F15" s="30">
        <v>1033747654.1977</v>
      </c>
      <c r="G15" s="30">
        <v>1008487950.39647</v>
      </c>
      <c r="H15" s="30">
        <v>1001765452.5773799</v>
      </c>
      <c r="I15" s="30">
        <v>1031855508.48167</v>
      </c>
      <c r="J15" s="30">
        <v>1096771507.5221601</v>
      </c>
      <c r="K15" s="30">
        <v>1170038816.3617899</v>
      </c>
      <c r="L15" s="30">
        <v>1238684126.0220001</v>
      </c>
      <c r="M15" s="30">
        <v>1134789753.2679801</v>
      </c>
      <c r="N15" s="30">
        <v>1193773263.11638</v>
      </c>
      <c r="O15" s="30">
        <v>1226447396.0332301</v>
      </c>
      <c r="P15" s="30">
        <v>1208564513.8136899</v>
      </c>
      <c r="Q15" s="30">
        <v>1257477493.26036</v>
      </c>
      <c r="R15" s="30">
        <v>1281891356.44771</v>
      </c>
      <c r="S15" s="30">
        <v>1343507043.6184001</v>
      </c>
      <c r="T15" s="30">
        <v>1440630661.8576701</v>
      </c>
      <c r="U15" s="30">
        <v>1531007959.33599</v>
      </c>
      <c r="V15" s="30">
        <v>1540618208.93397</v>
      </c>
      <c r="W15" s="30">
        <v>1620506157.4240899</v>
      </c>
      <c r="X15" s="30">
        <v>1698285019.9022601</v>
      </c>
    </row>
    <row r="16" spans="1:24" s="31" customFormat="1">
      <c r="A16" s="4" t="s">
        <v>319</v>
      </c>
      <c r="B16" s="30">
        <v>5058550801.9218798</v>
      </c>
      <c r="C16" s="30">
        <v>5249038883.6958103</v>
      </c>
      <c r="D16" s="30">
        <v>5445076755.62288</v>
      </c>
      <c r="E16" s="30">
        <v>5498652363.3049402</v>
      </c>
      <c r="F16" s="30">
        <v>5607914804.2884598</v>
      </c>
      <c r="G16" s="30">
        <v>5725585316.4689598</v>
      </c>
      <c r="H16" s="30">
        <v>5707576082.1212997</v>
      </c>
      <c r="I16" s="30">
        <v>5931831136.5893602</v>
      </c>
      <c r="J16" s="30">
        <v>6132416579.5345898</v>
      </c>
      <c r="K16" s="30">
        <v>6095442389.1658096</v>
      </c>
      <c r="L16" s="30">
        <v>6436149409.3390703</v>
      </c>
      <c r="M16" s="30">
        <v>6812471481.4703503</v>
      </c>
      <c r="N16" s="30">
        <v>7179062145.52178</v>
      </c>
      <c r="O16" s="30">
        <v>7456310568.0064602</v>
      </c>
      <c r="P16" s="30">
        <v>7727880735.7558498</v>
      </c>
      <c r="Q16" s="30">
        <v>8094601795.2313004</v>
      </c>
      <c r="R16" s="30">
        <v>8865581432.8377705</v>
      </c>
      <c r="S16" s="30">
        <v>10016882557.6054</v>
      </c>
      <c r="T16" s="30">
        <v>10764555241.4452</v>
      </c>
      <c r="U16" s="30">
        <v>11439173664.7764</v>
      </c>
      <c r="V16" s="30">
        <v>11894978225.3673</v>
      </c>
      <c r="W16" s="30">
        <v>12502964438.997801</v>
      </c>
      <c r="X16" s="30">
        <v>13090603767.610701</v>
      </c>
    </row>
    <row r="17" spans="1:24" s="31" customFormat="1">
      <c r="A17" s="4" t="s">
        <v>320</v>
      </c>
      <c r="B17" s="30">
        <v>658908850.67623997</v>
      </c>
      <c r="C17" s="30">
        <v>672374878.17248404</v>
      </c>
      <c r="D17" s="30">
        <v>656466482.94407797</v>
      </c>
      <c r="E17" s="30">
        <v>668555731.71871698</v>
      </c>
      <c r="F17" s="30">
        <v>679874078.70916998</v>
      </c>
      <c r="G17" s="30">
        <v>713020497.93136704</v>
      </c>
      <c r="H17" s="30">
        <v>734294558.17753398</v>
      </c>
      <c r="I17" s="30">
        <v>757075059.52490902</v>
      </c>
      <c r="J17" s="30">
        <v>786072282.59980404</v>
      </c>
      <c r="K17" s="30">
        <v>814463628.73728001</v>
      </c>
      <c r="L17" s="30">
        <v>852584368.34061801</v>
      </c>
      <c r="M17" s="30">
        <v>926978370.35539603</v>
      </c>
      <c r="N17" s="30">
        <v>914056212.36106706</v>
      </c>
      <c r="O17" s="30">
        <v>945089329.06298101</v>
      </c>
      <c r="P17" s="30">
        <v>953008981.83740997</v>
      </c>
      <c r="Q17" s="30">
        <v>999991334.13566899</v>
      </c>
      <c r="R17" s="30">
        <v>1058613853.0034699</v>
      </c>
      <c r="S17" s="30">
        <v>1111395762.03459</v>
      </c>
      <c r="T17" s="30">
        <v>1149717809.2506299</v>
      </c>
      <c r="U17" s="30">
        <v>1201455110.5938699</v>
      </c>
      <c r="V17" s="30">
        <v>1172620180.10829</v>
      </c>
      <c r="W17" s="30">
        <v>1193768842.8274801</v>
      </c>
      <c r="X17" s="30">
        <v>1208824443.8301699</v>
      </c>
    </row>
    <row r="18" spans="1:24" s="31" customFormat="1">
      <c r="A18" s="4" t="s">
        <v>321</v>
      </c>
      <c r="B18" s="30">
        <v>1126600542.94682</v>
      </c>
      <c r="C18" s="30">
        <v>1182101042.0462899</v>
      </c>
      <c r="D18" s="30">
        <v>1209841821.1721799</v>
      </c>
      <c r="E18" s="30">
        <v>1281485030.6175699</v>
      </c>
      <c r="F18" s="30">
        <v>1307445527.7407899</v>
      </c>
      <c r="G18" s="30">
        <v>1344445940.18591</v>
      </c>
      <c r="H18" s="30">
        <v>1411424129.42977</v>
      </c>
      <c r="I18" s="30">
        <v>1636423267.84954</v>
      </c>
      <c r="J18" s="30">
        <v>1724897271.4516399</v>
      </c>
      <c r="K18" s="30">
        <v>1696730064.1066401</v>
      </c>
      <c r="L18" s="30">
        <v>1779018187.9567599</v>
      </c>
      <c r="M18" s="30">
        <v>1849288570.49349</v>
      </c>
      <c r="N18" s="30">
        <v>1965024086.7577901</v>
      </c>
      <c r="O18" s="30">
        <v>1988734922.11905</v>
      </c>
      <c r="P18" s="30">
        <v>2024962843.4479301</v>
      </c>
      <c r="Q18" s="30">
        <v>2101330717.7312</v>
      </c>
      <c r="R18" s="30">
        <v>2177658771.05685</v>
      </c>
      <c r="S18" s="30">
        <v>2094353219.0025499</v>
      </c>
      <c r="T18" s="30">
        <v>2064170102.31247</v>
      </c>
      <c r="U18" s="30">
        <v>2069782824.29532</v>
      </c>
      <c r="V18" s="30">
        <v>1937770958.80955</v>
      </c>
      <c r="W18" s="30">
        <v>1959710645.5873499</v>
      </c>
      <c r="X18" s="30">
        <v>1971952579.31306</v>
      </c>
    </row>
    <row r="19" spans="1:24" s="31" customFormat="1">
      <c r="A19" s="4" t="s">
        <v>322</v>
      </c>
      <c r="B19" s="30">
        <v>1298864790.1614799</v>
      </c>
      <c r="C19" s="30">
        <v>1427423426.37498</v>
      </c>
      <c r="D19" s="30">
        <v>1480335400.1591599</v>
      </c>
      <c r="E19" s="30">
        <v>1038304553.72781</v>
      </c>
      <c r="F19" s="30">
        <v>1059605057.70895</v>
      </c>
      <c r="G19" s="30">
        <v>931439100.86821401</v>
      </c>
      <c r="H19" s="30">
        <v>1010617926.9114701</v>
      </c>
      <c r="I19" s="30">
        <v>1418464953.58305</v>
      </c>
      <c r="J19" s="30">
        <v>1529996508.74418</v>
      </c>
      <c r="K19" s="30">
        <v>1632506274.50651</v>
      </c>
      <c r="L19" s="30">
        <v>1741884194.3370099</v>
      </c>
      <c r="M19" s="30">
        <v>1869041741.8701</v>
      </c>
      <c r="N19" s="30">
        <v>2076505374.03614</v>
      </c>
      <c r="O19" s="30">
        <v>2167871610.47469</v>
      </c>
      <c r="P19" s="30">
        <v>2278433063.8031402</v>
      </c>
      <c r="Q19" s="30">
        <v>2286561425</v>
      </c>
      <c r="R19" s="30">
        <v>1957777305.9588001</v>
      </c>
      <c r="S19" s="30">
        <v>1965212873.4418499</v>
      </c>
      <c r="T19" s="30">
        <v>1961036408.67659</v>
      </c>
      <c r="U19" s="30">
        <v>1927765557.83249</v>
      </c>
      <c r="V19" s="30">
        <v>1956490384.7824199</v>
      </c>
      <c r="W19" s="30">
        <v>1956168786.9166601</v>
      </c>
      <c r="X19" s="30">
        <v>1953914276.0811601</v>
      </c>
    </row>
    <row r="20" spans="1:24" s="31" customFormat="1">
      <c r="A20" s="4" t="s">
        <v>323</v>
      </c>
      <c r="B20" s="30">
        <v>7421905946.7739401</v>
      </c>
      <c r="C20" s="30">
        <v>7803570705.1134996</v>
      </c>
      <c r="D20" s="30">
        <v>7135273972.5051003</v>
      </c>
      <c r="E20" s="30">
        <v>7630974066.5003901</v>
      </c>
      <c r="F20" s="30">
        <v>8009594182.5552101</v>
      </c>
      <c r="G20" s="30">
        <v>8372392540.9443798</v>
      </c>
      <c r="H20" s="30">
        <v>8808356937.4464703</v>
      </c>
      <c r="I20" s="30">
        <v>9334382071.5114994</v>
      </c>
      <c r="J20" s="30">
        <v>9903670227.0548496</v>
      </c>
      <c r="K20" s="30">
        <v>9653224045.5130196</v>
      </c>
      <c r="L20" s="30">
        <v>9635450351.10919</v>
      </c>
      <c r="M20" s="30">
        <v>9755167944.9459591</v>
      </c>
      <c r="N20" s="30">
        <v>10067709202.543699</v>
      </c>
      <c r="O20" s="30">
        <v>10267709619.4499</v>
      </c>
      <c r="P20" s="30">
        <v>10593416883.311701</v>
      </c>
      <c r="Q20" s="30">
        <v>10809215324.4454</v>
      </c>
      <c r="R20" s="30">
        <v>11213397656.7763</v>
      </c>
      <c r="S20" s="30">
        <v>11684897489.230301</v>
      </c>
      <c r="T20" s="30">
        <v>11791335091.809999</v>
      </c>
      <c r="U20" s="30">
        <v>12441904096.058001</v>
      </c>
      <c r="V20" s="30">
        <v>11366548422.7521</v>
      </c>
      <c r="W20" s="30">
        <v>12111650892.6066</v>
      </c>
      <c r="X20" s="30">
        <v>12299758045.234301</v>
      </c>
    </row>
    <row r="21" spans="1:24" s="31" customFormat="1">
      <c r="A21" s="4" t="s">
        <v>324</v>
      </c>
      <c r="B21" s="30">
        <v>3194919297.8689799</v>
      </c>
      <c r="C21" s="30">
        <v>3077946398.9299302</v>
      </c>
      <c r="D21" s="30">
        <v>3176799562.5413198</v>
      </c>
      <c r="E21" s="30">
        <v>3351697217.64464</v>
      </c>
      <c r="F21" s="30">
        <v>3516658265.4776902</v>
      </c>
      <c r="G21" s="30">
        <v>3566747790.2106299</v>
      </c>
      <c r="H21" s="30">
        <v>3580642016.2325702</v>
      </c>
      <c r="I21" s="30">
        <v>3951338762.6099801</v>
      </c>
      <c r="J21" s="30">
        <v>4273933613.3780098</v>
      </c>
      <c r="K21" s="30">
        <v>4592223131.4500504</v>
      </c>
      <c r="L21" s="30">
        <v>4911585263.2449303</v>
      </c>
      <c r="M21" s="30">
        <v>5369636614.6304903</v>
      </c>
      <c r="N21" s="30">
        <v>5742053434.4009504</v>
      </c>
      <c r="O21" s="30">
        <v>6363463098.7768803</v>
      </c>
      <c r="P21" s="30">
        <v>7071822905.5659704</v>
      </c>
      <c r="Q21" s="30">
        <v>7665165437.8401604</v>
      </c>
      <c r="R21" s="30">
        <v>8296647484.6631603</v>
      </c>
      <c r="S21" s="30">
        <v>9182733182.9525509</v>
      </c>
      <c r="T21" s="30">
        <v>9546435991.8158703</v>
      </c>
      <c r="U21" s="30">
        <v>10148846768.315701</v>
      </c>
      <c r="V21" s="30">
        <v>10294503480.422701</v>
      </c>
      <c r="W21" s="30">
        <v>10690262504.6542</v>
      </c>
      <c r="X21" s="30">
        <v>10811954858.784</v>
      </c>
    </row>
    <row r="22" spans="1:24" s="31" customFormat="1">
      <c r="A22" s="4" t="s">
        <v>325</v>
      </c>
      <c r="B22" s="30">
        <v>3392355375.7009101</v>
      </c>
      <c r="C22" s="30">
        <v>3898167747.14047</v>
      </c>
      <c r="D22" s="30">
        <v>4242167836.5170002</v>
      </c>
      <c r="E22" s="30">
        <v>4728923353.5875597</v>
      </c>
      <c r="F22" s="30">
        <v>4390714482.1160297</v>
      </c>
      <c r="G22" s="30">
        <v>4841597118.1396599</v>
      </c>
      <c r="H22" s="30">
        <v>5488758055.3158903</v>
      </c>
      <c r="I22" s="30">
        <v>5982409012.9723101</v>
      </c>
      <c r="J22" s="30">
        <v>6670432957.4185495</v>
      </c>
      <c r="K22" s="30">
        <v>7198588675.3135405</v>
      </c>
      <c r="L22" s="30">
        <v>8174622238.2361298</v>
      </c>
      <c r="M22" s="30">
        <v>8727265822.9489403</v>
      </c>
      <c r="N22" s="30">
        <v>9915474768.1274395</v>
      </c>
      <c r="O22" s="30">
        <v>10504555129.012199</v>
      </c>
      <c r="P22" s="30">
        <v>11429630466.2738</v>
      </c>
      <c r="Q22" s="30">
        <v>12259187632.007299</v>
      </c>
      <c r="R22" s="30">
        <v>13333223138.2931</v>
      </c>
      <c r="S22" s="30">
        <v>14033213397.6425</v>
      </c>
      <c r="T22" s="30">
        <v>15079021576.757401</v>
      </c>
      <c r="U22" s="30">
        <v>16010344211.837999</v>
      </c>
      <c r="V22" s="30">
        <v>16159127022.001499</v>
      </c>
      <c r="W22" s="30">
        <v>16722389782.8955</v>
      </c>
      <c r="X22" s="30">
        <v>18007782537.239101</v>
      </c>
    </row>
    <row r="23" spans="1:24" s="31" customFormat="1">
      <c r="A23" s="4" t="s">
        <v>326</v>
      </c>
      <c r="B23" s="30">
        <v>3797517898.9430699</v>
      </c>
      <c r="C23" s="30">
        <v>3685158636.4877</v>
      </c>
      <c r="D23" s="30">
        <v>3642016581.1828299</v>
      </c>
      <c r="E23" s="30">
        <v>3794252217.7646799</v>
      </c>
      <c r="F23" s="30">
        <v>3902073980.48453</v>
      </c>
      <c r="G23" s="30">
        <v>4176045172.1409898</v>
      </c>
      <c r="H23" s="30">
        <v>4847859291.97013</v>
      </c>
      <c r="I23" s="30">
        <v>4513149471.5622997</v>
      </c>
      <c r="J23" s="30">
        <v>4460863008.16257</v>
      </c>
      <c r="K23" s="30">
        <v>4475501630.2279997</v>
      </c>
      <c r="L23" s="30">
        <v>4537077243.1037397</v>
      </c>
      <c r="M23" s="30">
        <v>4720996559.1445303</v>
      </c>
      <c r="N23" s="30">
        <v>4971902901.4813805</v>
      </c>
      <c r="O23" s="30">
        <v>5122898563.8009195</v>
      </c>
      <c r="P23" s="30">
        <v>5247081512.5743599</v>
      </c>
      <c r="Q23" s="30">
        <v>5542115881.1722498</v>
      </c>
      <c r="R23" s="30">
        <v>5593421022.9031096</v>
      </c>
      <c r="S23" s="30">
        <v>5902968045.16644</v>
      </c>
      <c r="T23" s="30">
        <v>6195785708.0028095</v>
      </c>
      <c r="U23" s="30">
        <v>6563179659.72223</v>
      </c>
      <c r="V23" s="30">
        <v>6552243802.66576</v>
      </c>
      <c r="W23" s="30">
        <v>6721179281.4053097</v>
      </c>
      <c r="X23" s="30">
        <v>7102415132.6804895</v>
      </c>
    </row>
    <row r="24" spans="1:24" s="31" customFormat="1">
      <c r="A24" s="4" t="s">
        <v>327</v>
      </c>
      <c r="B24" s="30">
        <v>4625071958.9467001</v>
      </c>
      <c r="C24" s="30">
        <v>5279441304.69841</v>
      </c>
      <c r="D24" s="30">
        <v>5738775679.3123198</v>
      </c>
      <c r="E24" s="30">
        <v>6138703097.3047199</v>
      </c>
      <c r="F24" s="30">
        <v>6668368429.3580399</v>
      </c>
      <c r="G24" s="30">
        <v>7102156958.8583603</v>
      </c>
      <c r="H24" s="30">
        <v>7821947737.0697403</v>
      </c>
      <c r="I24" s="30">
        <v>8446088241.0617304</v>
      </c>
      <c r="J24" s="30">
        <v>9041291944.8271999</v>
      </c>
      <c r="K24" s="30">
        <v>9596443860.7315693</v>
      </c>
      <c r="L24" s="30">
        <v>10283442414.9391</v>
      </c>
      <c r="M24" s="30">
        <v>10950968363.3853</v>
      </c>
      <c r="N24" s="30">
        <v>11817641193.255899</v>
      </c>
      <c r="O24" s="30">
        <v>12355818934.9653</v>
      </c>
      <c r="P24" s="30">
        <v>13374932680.853399</v>
      </c>
      <c r="Q24" s="30">
        <v>14394324796.950899</v>
      </c>
      <c r="R24" s="30">
        <v>15073138934.116699</v>
      </c>
      <c r="S24" s="30">
        <v>15467747361.348801</v>
      </c>
      <c r="T24" s="30">
        <v>15993074458.341299</v>
      </c>
      <c r="U24" s="30">
        <v>16284781574.537701</v>
      </c>
      <c r="V24" s="30">
        <v>15988808609.448</v>
      </c>
      <c r="W24" s="30">
        <v>16369010770.854</v>
      </c>
      <c r="X24" s="30">
        <v>17106225019.2973</v>
      </c>
    </row>
    <row r="25" spans="1:24" s="31" customFormat="1">
      <c r="A25" s="4" t="s">
        <v>328</v>
      </c>
      <c r="B25" s="30">
        <v>4797298552.1653795</v>
      </c>
      <c r="C25" s="30">
        <v>4972829516.5468998</v>
      </c>
      <c r="D25" s="30">
        <v>5052163430.3837004</v>
      </c>
      <c r="E25" s="30">
        <v>5123441742.4528103</v>
      </c>
      <c r="F25" s="30">
        <v>4977347491.9998302</v>
      </c>
      <c r="G25" s="30">
        <v>5308458311.16574</v>
      </c>
      <c r="H25" s="30">
        <v>5586976684.4141998</v>
      </c>
      <c r="I25" s="30">
        <v>5468359443.1529999</v>
      </c>
      <c r="J25" s="30">
        <v>6019627667.6222401</v>
      </c>
      <c r="K25" s="30">
        <v>6029682439.8292904</v>
      </c>
      <c r="L25" s="30">
        <v>6569530241.40341</v>
      </c>
      <c r="M25" s="30">
        <v>6754641825.9441004</v>
      </c>
      <c r="N25" s="30">
        <v>7765160799.1272602</v>
      </c>
      <c r="O25" s="30">
        <v>8101022979.9804802</v>
      </c>
      <c r="P25" s="30">
        <v>8686141763.8315907</v>
      </c>
      <c r="Q25" s="30">
        <v>9046196919.8691597</v>
      </c>
      <c r="R25" s="30">
        <v>9689559578.6170692</v>
      </c>
      <c r="S25" s="30">
        <v>10188831762.4184</v>
      </c>
      <c r="T25" s="30">
        <v>10833518718.607901</v>
      </c>
      <c r="U25" s="30">
        <v>11489013290.0907</v>
      </c>
      <c r="V25" s="30">
        <v>11970786068.8141</v>
      </c>
      <c r="W25" s="30">
        <v>12090772152.289</v>
      </c>
      <c r="X25" s="30">
        <v>12638165463.211201</v>
      </c>
    </row>
    <row r="26" spans="1:24" s="31" customFormat="1">
      <c r="A26" s="4" t="s">
        <v>329</v>
      </c>
      <c r="B26" s="30">
        <v>2671731694.2161398</v>
      </c>
      <c r="C26" s="30">
        <v>2904482277.3894901</v>
      </c>
      <c r="D26" s="30">
        <v>3236458109.1788402</v>
      </c>
      <c r="E26" s="30">
        <v>3306283284.1308498</v>
      </c>
      <c r="F26" s="30">
        <v>3508408790.5708599</v>
      </c>
      <c r="G26" s="30">
        <v>3607634039.1868601</v>
      </c>
      <c r="H26" s="30">
        <v>3942059877.1148801</v>
      </c>
      <c r="I26" s="30">
        <v>4258110669.0029001</v>
      </c>
      <c r="J26" s="30">
        <v>4732186856.8349304</v>
      </c>
      <c r="K26" s="30">
        <v>5009037550.5042801</v>
      </c>
      <c r="L26" s="30">
        <v>5390013505.0669603</v>
      </c>
      <c r="M26" s="30">
        <v>5860414683.6909904</v>
      </c>
      <c r="N26" s="30">
        <v>6411666064.8910198</v>
      </c>
      <c r="O26" s="30">
        <v>6765691951.9283705</v>
      </c>
      <c r="P26" s="30">
        <v>7172392970.9470596</v>
      </c>
      <c r="Q26" s="30">
        <v>7771419471.8511</v>
      </c>
      <c r="R26" s="30">
        <v>8246720662.7524595</v>
      </c>
      <c r="S26" s="30">
        <v>8624021608.1071491</v>
      </c>
      <c r="T26" s="30">
        <v>9357798446.6378498</v>
      </c>
      <c r="U26" s="30">
        <v>10194475542.9925</v>
      </c>
      <c r="V26" s="30">
        <v>9835549643.6778793</v>
      </c>
      <c r="W26" s="30">
        <v>10878027255.680599</v>
      </c>
      <c r="X26" s="30">
        <v>11724504376.589899</v>
      </c>
    </row>
    <row r="27" spans="1:24" s="31" customFormat="1">
      <c r="A27" s="4" t="s">
        <v>330</v>
      </c>
      <c r="B27" s="30">
        <v>154761693.421711</v>
      </c>
      <c r="C27" s="30">
        <v>161629116.875431</v>
      </c>
      <c r="D27" s="30">
        <v>165930161.90845501</v>
      </c>
      <c r="E27" s="30">
        <v>178991645.54543301</v>
      </c>
      <c r="F27" s="30">
        <v>184970330.93017599</v>
      </c>
      <c r="G27" s="30">
        <v>197804353.89224499</v>
      </c>
      <c r="H27" s="30">
        <v>211204263.23426199</v>
      </c>
      <c r="I27" s="30">
        <v>217533196.909529</v>
      </c>
      <c r="J27" s="30">
        <v>228765882.252969</v>
      </c>
      <c r="K27" s="30">
        <v>242886469.738693</v>
      </c>
      <c r="L27" s="30">
        <v>254316361.922234</v>
      </c>
      <c r="M27" s="30">
        <v>265542867.146979</v>
      </c>
      <c r="N27" s="30">
        <v>273407254.69500601</v>
      </c>
      <c r="O27" s="30">
        <v>285190018.77930099</v>
      </c>
      <c r="P27" s="30">
        <v>301013155.99146003</v>
      </c>
      <c r="Q27" s="30">
        <v>310916434.252487</v>
      </c>
      <c r="R27" s="30">
        <v>324651166.20815998</v>
      </c>
      <c r="S27" s="30">
        <v>337663811.37390399</v>
      </c>
      <c r="T27" s="30">
        <v>344656392.769916</v>
      </c>
      <c r="U27" s="30">
        <v>353509094.86747301</v>
      </c>
      <c r="V27" s="30">
        <v>361554478.665402</v>
      </c>
      <c r="W27" s="30">
        <v>372631666.77068299</v>
      </c>
      <c r="X27" s="30">
        <v>383047222.353558</v>
      </c>
    </row>
    <row r="28" spans="1:24" s="31" customFormat="1">
      <c r="A28" s="4" t="s">
        <v>331</v>
      </c>
      <c r="B28" s="30">
        <v>9145286013.4374008</v>
      </c>
      <c r="C28" s="30">
        <v>9407105788.49193</v>
      </c>
      <c r="D28" s="30">
        <v>9379342506.3924103</v>
      </c>
      <c r="E28" s="30">
        <v>9938031683.1406708</v>
      </c>
      <c r="F28" s="30">
        <v>10440150299.658899</v>
      </c>
      <c r="G28" s="30">
        <v>10897722923.077299</v>
      </c>
      <c r="H28" s="30">
        <v>11115321272.5711</v>
      </c>
      <c r="I28" s="30">
        <v>11491980935.930099</v>
      </c>
      <c r="J28" s="30">
        <v>11985009688.188999</v>
      </c>
      <c r="K28" s="30">
        <v>12465633132.7425</v>
      </c>
      <c r="L28" s="30">
        <v>12876328318.5021</v>
      </c>
      <c r="M28" s="30">
        <v>13122773986.627001</v>
      </c>
      <c r="N28" s="30">
        <v>13739389401.848</v>
      </c>
      <c r="O28" s="30">
        <v>14105907791.498501</v>
      </c>
      <c r="P28" s="30">
        <v>14952036351.718</v>
      </c>
      <c r="Q28" s="30">
        <v>15861961755.0746</v>
      </c>
      <c r="R28" s="30">
        <v>16839809365.1185</v>
      </c>
      <c r="S28" s="30">
        <v>18019359895.176601</v>
      </c>
      <c r="T28" s="30">
        <v>19122658744.997101</v>
      </c>
      <c r="U28" s="30">
        <v>19982049980.272202</v>
      </c>
      <c r="V28" s="30">
        <v>20365208350.448502</v>
      </c>
      <c r="W28" s="30">
        <v>21657698467.583801</v>
      </c>
      <c r="X28" s="30">
        <v>22415553113.150002</v>
      </c>
    </row>
    <row r="29" spans="1:24" s="31" customFormat="1">
      <c r="A29" s="4" t="s">
        <v>332</v>
      </c>
      <c r="B29" s="30">
        <v>1453338460.2464399</v>
      </c>
      <c r="C29" s="30">
        <v>1681411026.43522</v>
      </c>
      <c r="D29" s="30">
        <v>2126088466.59796</v>
      </c>
      <c r="E29" s="30">
        <v>2327564348.10534</v>
      </c>
      <c r="F29" s="30">
        <v>2492790701.23105</v>
      </c>
      <c r="G29" s="30">
        <v>2602862367.3387599</v>
      </c>
      <c r="H29" s="30">
        <v>2710721421.9730401</v>
      </c>
      <c r="I29" s="30">
        <v>2927670928.00244</v>
      </c>
      <c r="J29" s="30">
        <v>3087316287.00243</v>
      </c>
      <c r="K29" s="30">
        <v>3188082600.5907402</v>
      </c>
      <c r="L29" s="30">
        <v>3359069492.6448798</v>
      </c>
      <c r="M29" s="30">
        <v>3569990435.4031901</v>
      </c>
      <c r="N29" s="30">
        <v>4125691442.7843399</v>
      </c>
      <c r="O29" s="30">
        <v>5000390130.5109997</v>
      </c>
      <c r="P29" s="30">
        <v>5235346360.4172897</v>
      </c>
      <c r="Q29" s="30">
        <v>4125512356.00667</v>
      </c>
      <c r="R29" s="30">
        <v>4389002273.0727797</v>
      </c>
      <c r="S29" s="30">
        <v>4553642161.46735</v>
      </c>
      <c r="T29" s="30">
        <v>4706726041.0389404</v>
      </c>
      <c r="U29" s="30">
        <v>4953601226.26721</v>
      </c>
      <c r="V29" s="30">
        <v>4857906783.2316303</v>
      </c>
      <c r="W29" s="30">
        <v>5051670034.7366896</v>
      </c>
      <c r="X29" s="30">
        <v>5243391342.0572701</v>
      </c>
    </row>
    <row r="30" spans="1:24" s="31" customFormat="1">
      <c r="A30" s="4" t="s">
        <v>333</v>
      </c>
      <c r="B30" s="30">
        <v>1844914864.40503</v>
      </c>
      <c r="C30" s="30">
        <v>1998405841.1689501</v>
      </c>
      <c r="D30" s="30">
        <v>2149023016.6989198</v>
      </c>
      <c r="E30" s="30">
        <v>2304564162.1610599</v>
      </c>
      <c r="F30" s="30">
        <v>2470730776.3975401</v>
      </c>
      <c r="G30" s="30">
        <v>2646773158.67381</v>
      </c>
      <c r="H30" s="30">
        <v>2845847984.9524698</v>
      </c>
      <c r="I30" s="30">
        <v>3024418058.04249</v>
      </c>
      <c r="J30" s="30">
        <v>3234180722.5096898</v>
      </c>
      <c r="K30" s="30">
        <v>3476773920.8302999</v>
      </c>
      <c r="L30" s="30">
        <v>3731640990.2530398</v>
      </c>
      <c r="M30" s="30">
        <v>4010501085.0779099</v>
      </c>
      <c r="N30" s="30">
        <v>4176884413.80615</v>
      </c>
      <c r="O30" s="30">
        <v>4063849922.21134</v>
      </c>
      <c r="P30" s="30">
        <v>4708687098.7947397</v>
      </c>
      <c r="Q30" s="30">
        <v>5823912587.5391102</v>
      </c>
      <c r="R30" s="30">
        <v>6794760120.6650696</v>
      </c>
      <c r="S30" s="30">
        <v>7438331567.6777096</v>
      </c>
      <c r="T30" s="30">
        <v>7662078210.76758</v>
      </c>
      <c r="U30" s="30">
        <v>7940128370.4829903</v>
      </c>
      <c r="V30" s="30">
        <v>7736213935.1087103</v>
      </c>
      <c r="W30" s="30">
        <v>7992674160.5789604</v>
      </c>
      <c r="X30" s="30">
        <v>8187467452.6817503</v>
      </c>
    </row>
    <row r="31" spans="1:24" s="31" customFormat="1">
      <c r="A31" s="4" t="s">
        <v>334</v>
      </c>
      <c r="B31" s="30"/>
      <c r="C31" s="30"/>
      <c r="D31" s="30"/>
      <c r="E31" s="30"/>
      <c r="F31" s="30"/>
      <c r="G31" s="30"/>
      <c r="H31" s="30"/>
      <c r="I31" s="30"/>
      <c r="J31" s="30">
        <v>6603067689.7629604</v>
      </c>
      <c r="K31" s="30">
        <v>7018011714.4367504</v>
      </c>
      <c r="L31" s="30">
        <v>6974519998.3977804</v>
      </c>
      <c r="M31" s="30">
        <v>7145569736.9719496</v>
      </c>
      <c r="N31" s="30">
        <v>3457829260.40558</v>
      </c>
      <c r="O31" s="30">
        <v>4491371314.0510101</v>
      </c>
      <c r="P31" s="30">
        <v>5755889120.6908798</v>
      </c>
      <c r="Q31" s="30">
        <v>6143868160.2002001</v>
      </c>
      <c r="R31" s="30">
        <v>5737637531.2283802</v>
      </c>
      <c r="S31" s="30">
        <v>5538141542.5212097</v>
      </c>
      <c r="T31" s="30">
        <v>5749600504.8042603</v>
      </c>
      <c r="U31" s="30">
        <v>6404513210.4628601</v>
      </c>
      <c r="V31" s="30">
        <v>6189527415.6489601</v>
      </c>
      <c r="W31" s="30">
        <v>6037871113.8366404</v>
      </c>
      <c r="X31" s="30">
        <v>6066735105.9315205</v>
      </c>
    </row>
    <row r="32" spans="1:24" s="31" customFormat="1">
      <c r="A32" s="4" t="s">
        <v>335</v>
      </c>
      <c r="B32" s="30">
        <v>38727777828.570801</v>
      </c>
      <c r="C32" s="30">
        <v>42228513739.992203</v>
      </c>
      <c r="D32" s="30">
        <v>44960285224.627098</v>
      </c>
      <c r="E32" s="30">
        <v>48269827475.382698</v>
      </c>
      <c r="F32" s="30">
        <v>50876286030.338699</v>
      </c>
      <c r="G32" s="30">
        <v>54595897006.0383</v>
      </c>
      <c r="H32" s="30">
        <v>59029267001.753998</v>
      </c>
      <c r="I32" s="30">
        <v>64721871372.013802</v>
      </c>
      <c r="J32" s="30">
        <v>64703201792.062897</v>
      </c>
      <c r="K32" s="30">
        <v>63492293911.399696</v>
      </c>
      <c r="L32" s="30">
        <v>68962160373.7034</v>
      </c>
      <c r="M32" s="30">
        <v>70107576912.464401</v>
      </c>
      <c r="N32" s="30">
        <v>70590046461.865097</v>
      </c>
      <c r="O32" s="30">
        <v>75387962597.342804</v>
      </c>
      <c r="P32" s="30">
        <v>80697628732.035294</v>
      </c>
      <c r="Q32" s="30">
        <v>83933480998.619293</v>
      </c>
      <c r="R32" s="30">
        <v>86933904154.219299</v>
      </c>
      <c r="S32" s="30">
        <v>90997292650.127502</v>
      </c>
      <c r="T32" s="30">
        <v>93561090087.481796</v>
      </c>
      <c r="U32" s="30">
        <v>94752258766.486099</v>
      </c>
      <c r="V32" s="30">
        <v>91312940551.320297</v>
      </c>
      <c r="W32" s="30">
        <v>89575764606.876404</v>
      </c>
      <c r="X32" s="30">
        <v>90113693788.519806</v>
      </c>
    </row>
    <row r="33" spans="1:24" s="31" customFormat="1">
      <c r="A33" s="4" t="s">
        <v>336</v>
      </c>
      <c r="B33" s="30">
        <v>2463030678.8482399</v>
      </c>
      <c r="C33" s="30">
        <v>2500175914.9105401</v>
      </c>
      <c r="D33" s="30">
        <v>2615671264.98316</v>
      </c>
      <c r="E33" s="30">
        <v>2780934224.6738501</v>
      </c>
      <c r="F33" s="30">
        <v>2736045275.3378901</v>
      </c>
      <c r="G33" s="30">
        <v>2922543196.3176098</v>
      </c>
      <c r="H33" s="30">
        <v>3312700518.2016802</v>
      </c>
      <c r="I33" s="30">
        <v>3649000046.7288599</v>
      </c>
      <c r="J33" s="30">
        <v>3730340770.7558198</v>
      </c>
      <c r="K33" s="30">
        <v>3812531646.1393399</v>
      </c>
      <c r="L33" s="30">
        <v>4033150148.5696998</v>
      </c>
      <c r="M33" s="30">
        <v>4317900148.1633196</v>
      </c>
      <c r="N33" s="30">
        <v>4583424557.9342499</v>
      </c>
      <c r="O33" s="30">
        <v>4808300577.7943602</v>
      </c>
      <c r="P33" s="30">
        <v>5024132542.1695299</v>
      </c>
      <c r="Q33" s="30">
        <v>5231165524.5124397</v>
      </c>
      <c r="R33" s="30">
        <v>5571297053.9275999</v>
      </c>
      <c r="S33" s="30">
        <v>5796009128.09867</v>
      </c>
      <c r="T33" s="30">
        <v>6087764848.1155901</v>
      </c>
      <c r="U33" s="30">
        <v>6342974200.7711096</v>
      </c>
      <c r="V33" s="30">
        <v>6451577233.7070799</v>
      </c>
      <c r="W33" s="30">
        <v>6795737499.1108799</v>
      </c>
      <c r="X33" s="30">
        <v>7218047178.4316597</v>
      </c>
    </row>
    <row r="34" spans="1:24" s="31" customFormat="1">
      <c r="A34" s="4" t="s">
        <v>337</v>
      </c>
      <c r="B34" s="30">
        <v>11803509219.9328</v>
      </c>
      <c r="C34" s="30">
        <v>12916707445.239401</v>
      </c>
      <c r="D34" s="30">
        <v>13668783328.8953</v>
      </c>
      <c r="E34" s="30">
        <v>14298558140.0112</v>
      </c>
      <c r="F34" s="30">
        <v>14893542899.555901</v>
      </c>
      <c r="G34" s="30">
        <v>15889681253.053101</v>
      </c>
      <c r="H34" s="30">
        <v>16582982407.3936</v>
      </c>
      <c r="I34" s="30">
        <v>17424067791.4468</v>
      </c>
      <c r="J34" s="30">
        <v>18584331668.054199</v>
      </c>
      <c r="K34" s="30">
        <v>19010960219.958599</v>
      </c>
      <c r="L34" s="30">
        <v>23074405856.2187</v>
      </c>
      <c r="M34" s="30">
        <v>24032732149.522099</v>
      </c>
      <c r="N34" s="30">
        <v>24822593596.6991</v>
      </c>
      <c r="O34" s="30">
        <v>24638353695.149101</v>
      </c>
      <c r="P34" s="30">
        <v>26675296665.732201</v>
      </c>
      <c r="Q34" s="30">
        <v>28332122295.215599</v>
      </c>
      <c r="R34" s="30">
        <v>28529730221.749699</v>
      </c>
      <c r="S34" s="30">
        <v>30469080029.336399</v>
      </c>
      <c r="T34" s="30">
        <v>32265611474.944901</v>
      </c>
      <c r="U34" s="30">
        <v>34754701519.434799</v>
      </c>
      <c r="V34" s="30">
        <v>34414656955.905197</v>
      </c>
      <c r="W34" s="30">
        <v>36322351228.204399</v>
      </c>
      <c r="X34" s="30">
        <v>38611105500.591103</v>
      </c>
    </row>
    <row r="35" spans="1:24" s="31" customFormat="1">
      <c r="A35" s="4" t="s">
        <v>338</v>
      </c>
      <c r="B35" s="30"/>
      <c r="C35" s="30"/>
      <c r="D35" s="30"/>
      <c r="E35" s="30"/>
      <c r="F35" s="30"/>
      <c r="G35" s="30"/>
      <c r="H35" s="30"/>
      <c r="I35" s="30"/>
      <c r="J35" s="30"/>
      <c r="K35" s="30"/>
      <c r="L35" s="30"/>
      <c r="M35" s="30"/>
      <c r="N35" s="30"/>
      <c r="O35" s="30"/>
      <c r="P35" s="30"/>
      <c r="Q35" s="30"/>
      <c r="R35" s="30"/>
      <c r="S35" s="30"/>
      <c r="T35" s="30"/>
      <c r="U35" s="30"/>
      <c r="V35" s="30"/>
      <c r="W35" s="30"/>
      <c r="X35" s="30"/>
    </row>
    <row r="36" spans="1:24" s="31" customFormat="1">
      <c r="A36" s="4" t="s">
        <v>339</v>
      </c>
      <c r="B36" s="30">
        <v>8009839693.3917704</v>
      </c>
      <c r="C36" s="30">
        <v>8392277300.0114002</v>
      </c>
      <c r="D36" s="30">
        <v>8807500645.2220402</v>
      </c>
      <c r="E36" s="30">
        <v>9429105420.7607002</v>
      </c>
      <c r="F36" s="30">
        <v>10098217508.084999</v>
      </c>
      <c r="G36" s="30">
        <v>10815401818.975</v>
      </c>
      <c r="H36" s="30">
        <v>11672697044.056499</v>
      </c>
      <c r="I36" s="30">
        <v>12628020424.6406</v>
      </c>
      <c r="J36" s="30">
        <v>13543939429.0748</v>
      </c>
      <c r="K36" s="30">
        <v>14719454566.7393</v>
      </c>
      <c r="L36" s="30">
        <v>15698232142.6731</v>
      </c>
      <c r="M36" s="30">
        <v>16571772079.6991</v>
      </c>
      <c r="N36" s="30">
        <v>17830792303.9856</v>
      </c>
      <c r="O36" s="30">
        <v>18732998395.1394</v>
      </c>
      <c r="P36" s="30">
        <v>19607170799.4897</v>
      </c>
      <c r="Q36" s="30">
        <v>20151317511.911999</v>
      </c>
      <c r="R36" s="30">
        <v>20916061270.7495</v>
      </c>
      <c r="S36" s="30">
        <v>21649400319.979</v>
      </c>
      <c r="T36" s="30">
        <v>22525746070.9408</v>
      </c>
      <c r="U36" s="30">
        <v>22864771138.373901</v>
      </c>
      <c r="V36" s="30">
        <v>22360540373.809502</v>
      </c>
      <c r="W36" s="30">
        <v>23416622132.363098</v>
      </c>
      <c r="X36" s="30">
        <v>25121191233.669498</v>
      </c>
    </row>
    <row r="37" spans="1:24" s="31" customFormat="1">
      <c r="A37" s="22" t="s">
        <v>340</v>
      </c>
      <c r="B37" s="5"/>
      <c r="C37" s="5"/>
      <c r="D37" s="5"/>
      <c r="E37" s="5"/>
      <c r="F37" s="5"/>
      <c r="G37" s="5"/>
      <c r="H37" s="5"/>
      <c r="I37" s="5"/>
      <c r="J37" s="5"/>
      <c r="K37" s="5"/>
      <c r="L37" s="5"/>
      <c r="M37" s="5"/>
      <c r="N37" s="5"/>
      <c r="O37" s="5"/>
      <c r="P37" s="5"/>
      <c r="Q37" s="5"/>
      <c r="R37" s="5"/>
      <c r="S37" s="5"/>
      <c r="T37" s="5"/>
      <c r="U37" s="5"/>
      <c r="V37" s="5"/>
      <c r="W37" s="5"/>
      <c r="X37" s="5"/>
    </row>
    <row r="38" spans="1:24" s="31" customFormat="1">
      <c r="A38" s="4" t="s">
        <v>341</v>
      </c>
      <c r="B38" s="30">
        <v>5316417972.8945198</v>
      </c>
      <c r="C38" s="30">
        <v>5014675171.7907896</v>
      </c>
      <c r="D38" s="30">
        <v>8169088957.8438702</v>
      </c>
      <c r="E38" s="30">
        <v>8648567836.8210793</v>
      </c>
      <c r="F38" s="30">
        <v>8734307616.9246998</v>
      </c>
      <c r="G38" s="30">
        <v>9531888081.0527592</v>
      </c>
      <c r="H38" s="30">
        <v>10289312472.6779</v>
      </c>
      <c r="I38" s="30">
        <v>11816553904.6185</v>
      </c>
      <c r="J38" s="30">
        <v>11982106498.1126</v>
      </c>
      <c r="K38" s="30">
        <v>14275693467.256201</v>
      </c>
      <c r="L38" s="30">
        <v>15036013755.8543</v>
      </c>
      <c r="M38" s="30">
        <v>16452348112.3627</v>
      </c>
      <c r="N38" s="30">
        <v>17853422546.348999</v>
      </c>
      <c r="O38" s="30">
        <v>19285296075.203201</v>
      </c>
      <c r="P38" s="30">
        <v>20780142222.961102</v>
      </c>
      <c r="Q38" s="30">
        <v>20580716337.109299</v>
      </c>
      <c r="R38" s="30">
        <v>18303819712.874001</v>
      </c>
      <c r="S38" s="30">
        <v>18683337221.764301</v>
      </c>
      <c r="T38" s="30">
        <v>19045933239.868</v>
      </c>
      <c r="U38" s="30">
        <v>21184252641.6586</v>
      </c>
      <c r="V38" s="30">
        <v>20780609837.242599</v>
      </c>
      <c r="W38" s="30">
        <v>16430623526.3039</v>
      </c>
      <c r="X38" s="30">
        <v>15379342087.179899</v>
      </c>
    </row>
    <row r="39" spans="1:24" s="31" customFormat="1">
      <c r="A39" s="4" t="s">
        <v>342</v>
      </c>
      <c r="B39" s="30">
        <v>79936909660.157394</v>
      </c>
      <c r="C39" s="30">
        <v>84102340996.324493</v>
      </c>
      <c r="D39" s="30">
        <v>87771540913.655899</v>
      </c>
      <c r="E39" s="30">
        <v>92314262513.503494</v>
      </c>
      <c r="F39" s="30">
        <v>97540497992.918594</v>
      </c>
      <c r="G39" s="30">
        <v>103235800983.084</v>
      </c>
      <c r="H39" s="30">
        <v>110220073783.22099</v>
      </c>
      <c r="I39" s="30">
        <v>119666509485.44901</v>
      </c>
      <c r="J39" s="30">
        <v>128527973207.73399</v>
      </c>
      <c r="K39" s="30">
        <v>137355092759.91299</v>
      </c>
      <c r="L39" s="30">
        <v>148005944513.591</v>
      </c>
      <c r="M39" s="30">
        <v>160468711538.72299</v>
      </c>
      <c r="N39" s="30">
        <v>174324814701.04199</v>
      </c>
      <c r="O39" s="30">
        <v>188522633852.90701</v>
      </c>
      <c r="P39" s="30">
        <v>204029895336.147</v>
      </c>
      <c r="Q39" s="30">
        <v>221796109814.51501</v>
      </c>
      <c r="R39" s="30">
        <v>242656495256.47198</v>
      </c>
      <c r="S39" s="30">
        <v>258534846264.591</v>
      </c>
      <c r="T39" s="30">
        <v>277523812239.65503</v>
      </c>
      <c r="U39" s="30">
        <v>299763115024.79602</v>
      </c>
      <c r="V39" s="30">
        <v>311022160278.49701</v>
      </c>
      <c r="W39" s="30">
        <v>332804272480.89001</v>
      </c>
      <c r="X39" s="30">
        <v>356653180301.495</v>
      </c>
    </row>
    <row r="40" spans="1:24" s="31" customFormat="1">
      <c r="A40" s="4" t="s">
        <v>343</v>
      </c>
      <c r="B40" s="30">
        <v>5684941437.1578503</v>
      </c>
      <c r="C40" s="30">
        <v>6155177065.9781904</v>
      </c>
      <c r="D40" s="30">
        <v>6538291998.99123</v>
      </c>
      <c r="E40" s="30">
        <v>7128516320.3212404</v>
      </c>
      <c r="F40" s="30">
        <v>7796674681.6047897</v>
      </c>
      <c r="G40" s="30">
        <v>8871017004.2994709</v>
      </c>
      <c r="H40" s="30">
        <v>9845172306.6577892</v>
      </c>
      <c r="I40" s="30">
        <v>10643562545.0112</v>
      </c>
      <c r="J40" s="30">
        <v>11342931642.5091</v>
      </c>
      <c r="K40" s="30">
        <v>11310647242.621401</v>
      </c>
      <c r="L40" s="30">
        <v>12017218350.8687</v>
      </c>
      <c r="M40" s="30">
        <v>12875840001.082899</v>
      </c>
      <c r="N40" s="30">
        <v>13829374954.9554</v>
      </c>
      <c r="O40" s="30">
        <v>14847518698.698601</v>
      </c>
      <c r="P40" s="30">
        <v>15882596204.2822</v>
      </c>
      <c r="Q40" s="30">
        <v>16983672290.5783</v>
      </c>
      <c r="R40" s="30">
        <v>18162997961.3479</v>
      </c>
      <c r="S40" s="30">
        <v>19410243132.358601</v>
      </c>
      <c r="T40" s="30">
        <v>20846278043.173698</v>
      </c>
      <c r="U40" s="30">
        <v>22220115205.793301</v>
      </c>
      <c r="V40" s="30">
        <v>21526321407.195999</v>
      </c>
      <c r="W40" s="30">
        <v>22148575268.640099</v>
      </c>
      <c r="X40" s="30">
        <v>23330239787.478298</v>
      </c>
    </row>
    <row r="41" spans="1:24" s="31" customFormat="1">
      <c r="A41" s="4" t="s">
        <v>344</v>
      </c>
      <c r="B41" s="30">
        <v>125714854.02313</v>
      </c>
      <c r="C41" s="30">
        <v>124006470.227797</v>
      </c>
      <c r="D41" s="30">
        <v>122431713.546275</v>
      </c>
      <c r="E41" s="30">
        <v>125300211.413653</v>
      </c>
      <c r="F41" s="30">
        <v>127150023.91869199</v>
      </c>
      <c r="G41" s="30">
        <v>130872371.73533501</v>
      </c>
      <c r="H41" s="30">
        <v>136427819.68805301</v>
      </c>
      <c r="I41" s="30">
        <v>137509624.702499</v>
      </c>
      <c r="J41" s="30">
        <v>138790147.714827</v>
      </c>
      <c r="K41" s="30">
        <v>140395023.633057</v>
      </c>
      <c r="L41" s="30">
        <v>139968574.70423999</v>
      </c>
      <c r="M41" s="30">
        <v>142571201.463025</v>
      </c>
      <c r="N41" s="30">
        <v>149132068.71262199</v>
      </c>
      <c r="O41" s="30">
        <v>154312083.18146601</v>
      </c>
      <c r="P41" s="30">
        <v>154830638.83379999</v>
      </c>
      <c r="Q41" s="30">
        <v>166024659.809625</v>
      </c>
      <c r="R41" s="30">
        <v>175377636.33551699</v>
      </c>
      <c r="S41" s="30">
        <v>182083541.430897</v>
      </c>
      <c r="T41" s="30">
        <v>180483462.36868301</v>
      </c>
      <c r="U41" s="30">
        <v>183666775.94241101</v>
      </c>
      <c r="V41" s="30">
        <v>181874139.70058501</v>
      </c>
      <c r="W41" s="30">
        <v>187869758.57878399</v>
      </c>
      <c r="X41" s="30">
        <v>190472994.52295801</v>
      </c>
    </row>
    <row r="42" spans="1:24" s="31" customFormat="1">
      <c r="A42" s="4" t="s">
        <v>345</v>
      </c>
      <c r="B42" s="30">
        <v>4222218319.99928</v>
      </c>
      <c r="C42" s="30">
        <v>4307724917.3594303</v>
      </c>
      <c r="D42" s="30">
        <v>4520301233.6114197</v>
      </c>
      <c r="E42" s="30">
        <v>4910249692.1352501</v>
      </c>
      <c r="F42" s="30">
        <v>5196484872.7709303</v>
      </c>
      <c r="G42" s="30">
        <v>5643655478.9653702</v>
      </c>
      <c r="H42" s="30">
        <v>6137367243.3563995</v>
      </c>
      <c r="I42" s="30">
        <v>6695028938.3803301</v>
      </c>
      <c r="J42" s="30">
        <v>7321222415.2727804</v>
      </c>
      <c r="K42" s="30">
        <v>8061247277.1111097</v>
      </c>
      <c r="L42" s="30">
        <v>8877109125.3375301</v>
      </c>
      <c r="M42" s="30">
        <v>9673534736.0837193</v>
      </c>
      <c r="N42" s="30">
        <v>10461170212.396299</v>
      </c>
      <c r="O42" s="30">
        <v>11256980638.8827</v>
      </c>
      <c r="P42" s="30">
        <v>12051077944.5895</v>
      </c>
      <c r="Q42" s="30">
        <v>12872308804.9107</v>
      </c>
      <c r="R42" s="30">
        <v>13764584949.9781</v>
      </c>
      <c r="S42" s="30">
        <v>14711980545.155001</v>
      </c>
      <c r="T42" s="30">
        <v>15631560572.3626</v>
      </c>
      <c r="U42" s="30">
        <v>16483337657.753099</v>
      </c>
      <c r="V42" s="30">
        <v>17028104928.2139</v>
      </c>
      <c r="W42" s="30">
        <v>17628399192.5382</v>
      </c>
      <c r="X42" s="30">
        <v>18417699666.6306</v>
      </c>
    </row>
    <row r="43" spans="1:24" s="31" customFormat="1">
      <c r="A43" s="4" t="s">
        <v>346</v>
      </c>
      <c r="B43" s="30">
        <v>13810546968.6341</v>
      </c>
      <c r="C43" s="30">
        <v>15426029502.621</v>
      </c>
      <c r="D43" s="30">
        <v>17472567573.550999</v>
      </c>
      <c r="E43" s="30">
        <v>19954494426.139702</v>
      </c>
      <c r="F43" s="30">
        <v>22739495056.213001</v>
      </c>
      <c r="G43" s="30">
        <v>25886356088.3424</v>
      </c>
      <c r="H43" s="30">
        <v>29260751958.525799</v>
      </c>
      <c r="I43" s="30">
        <v>32756915922.707699</v>
      </c>
      <c r="J43" s="30">
        <v>36131195203.3256</v>
      </c>
      <c r="K43" s="30">
        <v>39961789110.787697</v>
      </c>
      <c r="L43" s="30">
        <v>44050000301.133904</v>
      </c>
      <c r="M43" s="30">
        <v>46513048305.566597</v>
      </c>
      <c r="N43" s="30">
        <v>49923696852.739799</v>
      </c>
      <c r="O43" s="30">
        <v>54130268061.195999</v>
      </c>
      <c r="P43" s="30">
        <v>58455772094.109596</v>
      </c>
      <c r="Q43" s="30">
        <v>62543490877.557503</v>
      </c>
      <c r="R43" s="30">
        <v>65129099993.782402</v>
      </c>
      <c r="S43" s="30">
        <v>68569954668.530502</v>
      </c>
      <c r="T43" s="30">
        <v>72432681727.708496</v>
      </c>
      <c r="U43" s="30">
        <v>75982466846.684204</v>
      </c>
      <c r="V43" s="30">
        <v>74897798906.653</v>
      </c>
      <c r="W43" s="30">
        <v>75570830415.359299</v>
      </c>
      <c r="X43" s="30">
        <v>78257331062.708893</v>
      </c>
    </row>
    <row r="44" spans="1:24" s="31" customFormat="1">
      <c r="A44" s="4" t="s">
        <v>347</v>
      </c>
      <c r="B44" s="30">
        <v>10854743269.796801</v>
      </c>
      <c r="C44" s="30">
        <v>11344980469.981501</v>
      </c>
      <c r="D44" s="30">
        <v>11472402326.632299</v>
      </c>
      <c r="E44" s="30">
        <v>11950587986.1229</v>
      </c>
      <c r="F44" s="30">
        <v>12681985152.0222</v>
      </c>
      <c r="G44" s="30">
        <v>13214195285.923599</v>
      </c>
      <c r="H44" s="30">
        <v>13918174908.026899</v>
      </c>
      <c r="I44" s="30">
        <v>14459457690.002701</v>
      </c>
      <c r="J44" s="30">
        <v>15494200972.383699</v>
      </c>
      <c r="K44" s="30">
        <v>16263131042.9459</v>
      </c>
      <c r="L44" s="30">
        <v>17145512909.2278</v>
      </c>
      <c r="M44" s="30">
        <v>18033210546.081902</v>
      </c>
      <c r="N44" s="30">
        <v>18926029500.1362</v>
      </c>
      <c r="O44" s="30">
        <v>19507818462.746399</v>
      </c>
      <c r="P44" s="30">
        <v>20628036891.049801</v>
      </c>
      <c r="Q44" s="30">
        <v>21352524058.253799</v>
      </c>
      <c r="R44" s="30">
        <v>21353063135.275299</v>
      </c>
      <c r="S44" s="30">
        <v>23187157470.932301</v>
      </c>
      <c r="T44" s="30">
        <v>24896798762.0233</v>
      </c>
      <c r="U44" s="30">
        <v>26486680321.214901</v>
      </c>
      <c r="V44" s="30">
        <v>25844829337.528</v>
      </c>
      <c r="W44" s="30">
        <v>27004472495.688301</v>
      </c>
      <c r="X44" s="30">
        <v>28424355120.1824</v>
      </c>
    </row>
    <row r="45" spans="1:24" s="31" customFormat="1">
      <c r="A45" s="4" t="s">
        <v>348</v>
      </c>
      <c r="B45" s="30">
        <v>788963008.77929699</v>
      </c>
      <c r="C45" s="30">
        <v>699576291.68075895</v>
      </c>
      <c r="D45" s="30">
        <v>702061531.17719805</v>
      </c>
      <c r="E45" s="30">
        <v>747830649.96719098</v>
      </c>
      <c r="F45" s="30">
        <v>798797008.42343104</v>
      </c>
      <c r="G45" s="30">
        <v>850757299.38880098</v>
      </c>
      <c r="H45" s="30">
        <v>895276981.63161695</v>
      </c>
      <c r="I45" s="30">
        <v>935449397.50463295</v>
      </c>
      <c r="J45" s="30">
        <v>988282104.40024602</v>
      </c>
      <c r="K45" s="30">
        <v>1014351954.71017</v>
      </c>
      <c r="L45" s="30">
        <v>1106114066.26423</v>
      </c>
      <c r="M45" s="30">
        <v>1180840587.4022901</v>
      </c>
      <c r="N45" s="30">
        <v>1202430271.78424</v>
      </c>
      <c r="O45" s="30">
        <v>1266999598.3805799</v>
      </c>
      <c r="P45" s="30">
        <v>1283047222.5683999</v>
      </c>
      <c r="Q45" s="30">
        <v>1306176470.68313</v>
      </c>
      <c r="R45" s="30">
        <v>1381130352.5575399</v>
      </c>
      <c r="S45" s="30">
        <v>1422728833.48282</v>
      </c>
      <c r="T45" s="30">
        <v>1464083380.391</v>
      </c>
      <c r="U45" s="30">
        <v>1488181749.97487</v>
      </c>
      <c r="V45" s="30">
        <v>1438475484.5725501</v>
      </c>
      <c r="W45" s="30">
        <v>1466501753.1236801</v>
      </c>
      <c r="X45" s="30">
        <v>1484199120.257</v>
      </c>
    </row>
    <row r="46" spans="1:24" s="31" customFormat="1">
      <c r="A46" s="4" t="s">
        <v>349</v>
      </c>
      <c r="B46" s="30">
        <v>827055626.96670401</v>
      </c>
      <c r="C46" s="30">
        <v>960493783.66902494</v>
      </c>
      <c r="D46" s="30">
        <v>891560008.92238796</v>
      </c>
      <c r="E46" s="30">
        <v>868654294.00343502</v>
      </c>
      <c r="F46" s="30">
        <v>875401130.68501401</v>
      </c>
      <c r="G46" s="30">
        <v>901887692.43496799</v>
      </c>
      <c r="H46" s="30">
        <v>875091911.69960797</v>
      </c>
      <c r="I46" s="30">
        <v>955165305.92050505</v>
      </c>
      <c r="J46" s="30">
        <v>1049573660.4648499</v>
      </c>
      <c r="K46" s="30">
        <v>1176033319.4965301</v>
      </c>
      <c r="L46" s="30">
        <v>1275690086.79318</v>
      </c>
      <c r="M46" s="30">
        <v>1334674447.0093801</v>
      </c>
      <c r="N46" s="30">
        <v>1394506081.1856</v>
      </c>
      <c r="O46" s="30">
        <v>1467176335.7558899</v>
      </c>
      <c r="P46" s="30">
        <v>1504593677.98996</v>
      </c>
      <c r="Q46" s="30">
        <v>1589134897</v>
      </c>
      <c r="R46" s="30">
        <v>1664262758.4542999</v>
      </c>
      <c r="S46" s="30">
        <v>1600810461.4489601</v>
      </c>
      <c r="T46" s="30">
        <v>1605736371.21648</v>
      </c>
      <c r="U46" s="30">
        <v>1965074469.25734</v>
      </c>
      <c r="V46" s="30">
        <v>2588037020.8563199</v>
      </c>
      <c r="W46" s="30">
        <v>2741087137.63305</v>
      </c>
      <c r="X46" s="30">
        <v>2177391388.2369399</v>
      </c>
    </row>
    <row r="47" spans="1:24" s="31" customFormat="1">
      <c r="A47" s="4" t="s">
        <v>350</v>
      </c>
      <c r="B47" s="30">
        <v>24958258.244584799</v>
      </c>
      <c r="C47" s="30">
        <v>24840123.9664867</v>
      </c>
      <c r="D47" s="30">
        <v>27366123.6762789</v>
      </c>
      <c r="E47" s="30">
        <v>27002428.755648799</v>
      </c>
      <c r="F47" s="30">
        <v>26833565.273811098</v>
      </c>
      <c r="G47" s="30">
        <v>25396190.2256728</v>
      </c>
      <c r="H47" s="30">
        <v>26296053.228556599</v>
      </c>
      <c r="I47" s="30">
        <v>27856161.5697066</v>
      </c>
      <c r="J47" s="30">
        <v>30292852.186072402</v>
      </c>
      <c r="K47" s="30">
        <v>29413710.877107501</v>
      </c>
      <c r="L47" s="30">
        <v>28784267.303623602</v>
      </c>
      <c r="M47" s="30">
        <v>30989651.367158402</v>
      </c>
      <c r="N47" s="30">
        <v>29793632.287259798</v>
      </c>
      <c r="O47" s="30">
        <v>30768477.138806701</v>
      </c>
      <c r="P47" s="30">
        <v>31364457.496672198</v>
      </c>
      <c r="Q47" s="30">
        <v>34611045.020364799</v>
      </c>
      <c r="R47" s="30">
        <v>36865133.6342021</v>
      </c>
      <c r="S47" s="30">
        <v>38049437.453417301</v>
      </c>
      <c r="T47" s="30">
        <v>38885485.553711899</v>
      </c>
      <c r="U47" s="30">
        <v>43623146.728095002</v>
      </c>
      <c r="V47" s="30">
        <v>41532962.379589602</v>
      </c>
      <c r="W47" s="30">
        <v>42465618.358378701</v>
      </c>
      <c r="X47" s="30">
        <v>43776793.2602695</v>
      </c>
    </row>
    <row r="48" spans="1:24" s="31" customFormat="1">
      <c r="A48" s="4" t="s">
        <v>351</v>
      </c>
      <c r="B48" s="30">
        <v>38410542992.562103</v>
      </c>
      <c r="C48" s="30">
        <v>39966624820.810402</v>
      </c>
      <c r="D48" s="30">
        <v>41334984990.368401</v>
      </c>
      <c r="E48" s="30">
        <v>42785019091.284798</v>
      </c>
      <c r="F48" s="30">
        <v>43492091330.194298</v>
      </c>
      <c r="G48" s="30">
        <v>45047006498.217003</v>
      </c>
      <c r="H48" s="30">
        <v>45782914023.900902</v>
      </c>
      <c r="I48" s="30">
        <v>45847139389.256104</v>
      </c>
      <c r="J48" s="30">
        <v>46490939506.930496</v>
      </c>
      <c r="K48" s="30">
        <v>47050398672.137703</v>
      </c>
      <c r="L48" s="30">
        <v>48994960826.231903</v>
      </c>
      <c r="M48" s="30">
        <v>41566541546.011398</v>
      </c>
      <c r="N48" s="30">
        <v>41049664674.030502</v>
      </c>
      <c r="O48" s="30">
        <v>43184774564.837898</v>
      </c>
      <c r="P48" s="30">
        <v>38298817833.352699</v>
      </c>
      <c r="Q48" s="30">
        <v>24518965669.9464</v>
      </c>
      <c r="R48" s="30">
        <v>20711356297.796299</v>
      </c>
      <c r="S48" s="30">
        <v>18547278948.890202</v>
      </c>
      <c r="T48" s="30">
        <v>18388341978.030998</v>
      </c>
      <c r="U48" s="30">
        <v>18652891847.726501</v>
      </c>
      <c r="V48" s="30">
        <v>18878125005.516102</v>
      </c>
      <c r="W48" s="30">
        <v>18989713336.554401</v>
      </c>
      <c r="X48" s="30">
        <v>19194509611.388901</v>
      </c>
    </row>
    <row r="49" spans="1:24" s="31" customFormat="1">
      <c r="A49" s="22" t="s">
        <v>352</v>
      </c>
      <c r="B49" s="5"/>
      <c r="C49" s="5"/>
      <c r="D49" s="5"/>
      <c r="E49" s="5"/>
      <c r="F49" s="5"/>
      <c r="G49" s="5"/>
      <c r="H49" s="5"/>
      <c r="I49" s="5"/>
      <c r="J49" s="5"/>
      <c r="K49" s="5"/>
      <c r="L49" s="5"/>
      <c r="M49" s="5"/>
      <c r="N49" s="5"/>
      <c r="O49" s="5"/>
      <c r="P49" s="5"/>
      <c r="Q49" s="5"/>
      <c r="R49" s="5"/>
      <c r="S49" s="5"/>
      <c r="T49" s="5"/>
      <c r="U49" s="5"/>
      <c r="V49" s="5"/>
      <c r="W49" s="5"/>
      <c r="X49" s="5"/>
    </row>
    <row r="50" spans="1:24" s="31" customFormat="1">
      <c r="A50" s="4" t="s">
        <v>353</v>
      </c>
      <c r="B50" s="30">
        <v>9839621846.4477291</v>
      </c>
      <c r="C50" s="30">
        <v>9839048022.2518101</v>
      </c>
      <c r="D50" s="30">
        <v>9905751992.5740395</v>
      </c>
      <c r="E50" s="30">
        <v>10325722233.6015</v>
      </c>
      <c r="F50" s="30">
        <v>10124378296.191999</v>
      </c>
      <c r="G50" s="30">
        <v>10552847011.1458</v>
      </c>
      <c r="H50" s="30">
        <v>10679053096.010099</v>
      </c>
      <c r="I50" s="30">
        <v>11153773186.023199</v>
      </c>
      <c r="J50" s="30">
        <v>11430619100.877001</v>
      </c>
      <c r="K50" s="30">
        <v>12140886188.803499</v>
      </c>
      <c r="L50" s="30">
        <v>11833782521.302</v>
      </c>
      <c r="M50" s="30">
        <v>12499428080.2938</v>
      </c>
      <c r="N50" s="30">
        <v>12577717761.170601</v>
      </c>
      <c r="O50" s="30">
        <v>13111975832.0875</v>
      </c>
      <c r="P50" s="30">
        <v>13343447411.941401</v>
      </c>
      <c r="Q50" s="30">
        <v>13611105079.973</v>
      </c>
      <c r="R50" s="30">
        <v>13856308411.538</v>
      </c>
      <c r="S50" s="30">
        <v>14082048225.7491</v>
      </c>
      <c r="T50" s="30">
        <v>14301251634.332701</v>
      </c>
      <c r="U50" s="30">
        <v>14135958432.705999</v>
      </c>
      <c r="V50" s="30">
        <v>13726441394.006599</v>
      </c>
      <c r="W50" s="30">
        <v>13347278305.5753</v>
      </c>
      <c r="X50" s="30">
        <v>13108964156.3883</v>
      </c>
    </row>
    <row r="51" spans="1:24"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row>
    <row r="52" spans="1:24" s="33" customFormat="1" ht="29.65" customHeight="1">
      <c r="A52" s="26" t="s">
        <v>355</v>
      </c>
      <c r="B52" s="32">
        <f>SUM(B4:B50)</f>
        <v>375685070596.47156</v>
      </c>
      <c r="C52" s="32">
        <f t="shared" ref="C52:X52" si="0">SUM(C4:C50)</f>
        <v>394499163449.73816</v>
      </c>
      <c r="D52" s="32">
        <f t="shared" si="0"/>
        <v>417082873314.17871</v>
      </c>
      <c r="E52" s="32">
        <f t="shared" si="0"/>
        <v>437956024581.1673</v>
      </c>
      <c r="F52" s="32">
        <f t="shared" si="0"/>
        <v>463688184119.62378</v>
      </c>
      <c r="G52" s="32">
        <f t="shared" si="0"/>
        <v>498946185555.84692</v>
      </c>
      <c r="H52" s="32">
        <f t="shared" si="0"/>
        <v>534622022251.16174</v>
      </c>
      <c r="I52" s="32">
        <f t="shared" si="0"/>
        <v>578617307924.13013</v>
      </c>
      <c r="J52" s="32">
        <f t="shared" si="0"/>
        <v>620476186558.82227</v>
      </c>
      <c r="K52" s="32">
        <f t="shared" si="0"/>
        <v>647684171069.69385</v>
      </c>
      <c r="L52" s="32">
        <f t="shared" si="0"/>
        <v>693652679220.22498</v>
      </c>
      <c r="M52" s="32">
        <f t="shared" si="0"/>
        <v>725141515887.48889</v>
      </c>
      <c r="N52" s="32">
        <f t="shared" si="0"/>
        <v>768188867224.40234</v>
      </c>
      <c r="O52" s="32">
        <f t="shared" si="0"/>
        <v>816011042117.50146</v>
      </c>
      <c r="P52" s="32">
        <f t="shared" si="0"/>
        <v>866664917153.35754</v>
      </c>
      <c r="Q52" s="32">
        <f t="shared" si="0"/>
        <v>903089524546.25317</v>
      </c>
      <c r="R52" s="32">
        <f t="shared" si="0"/>
        <v>940600498136.31958</v>
      </c>
      <c r="S52" s="32">
        <f t="shared" si="0"/>
        <v>985625191256.77197</v>
      </c>
      <c r="T52" s="32">
        <f t="shared" si="0"/>
        <v>1031956561451.8086</v>
      </c>
      <c r="U52" s="32">
        <f t="shared" si="0"/>
        <v>1084699968377.2864</v>
      </c>
      <c r="V52" s="32">
        <f t="shared" si="0"/>
        <v>1090561776008.344</v>
      </c>
      <c r="W52" s="32">
        <f t="shared" si="0"/>
        <v>1127628098040.092</v>
      </c>
      <c r="X52" s="32">
        <f t="shared" si="0"/>
        <v>1181115830709.9583</v>
      </c>
    </row>
    <row r="53" spans="1:24" s="33" customFormat="1">
      <c r="A53" s="26" t="s">
        <v>356</v>
      </c>
      <c r="B53" s="32">
        <v>46558531927142.703</v>
      </c>
      <c r="C53" s="32">
        <v>47456130179149.203</v>
      </c>
      <c r="D53" s="32">
        <v>48498378944943.703</v>
      </c>
      <c r="E53" s="32">
        <v>49915203727770.203</v>
      </c>
      <c r="F53" s="32">
        <v>52065045327532.797</v>
      </c>
      <c r="G53" s="32">
        <v>54132171889495.102</v>
      </c>
      <c r="H53" s="32">
        <v>56526101901718.203</v>
      </c>
      <c r="I53" s="32">
        <v>58942691930985</v>
      </c>
      <c r="J53" s="32">
        <v>60196117840289.102</v>
      </c>
      <c r="K53" s="32">
        <v>59369596355503.5</v>
      </c>
      <c r="L53" s="32">
        <v>61947780086506.102</v>
      </c>
      <c r="M53" s="32">
        <v>64016117943924.602</v>
      </c>
      <c r="N53" s="32">
        <v>65787669399866.102</v>
      </c>
      <c r="O53" s="32">
        <v>67640851087237.297</v>
      </c>
      <c r="P53" s="32">
        <v>69759047929747.602</v>
      </c>
      <c r="Q53" s="32">
        <v>71956720126934.094</v>
      </c>
      <c r="R53" s="32">
        <v>73913181002665.906</v>
      </c>
      <c r="S53" s="32">
        <v>76422393166169</v>
      </c>
      <c r="T53" s="32">
        <v>78869788909712.094</v>
      </c>
      <c r="U53" s="32">
        <v>80899482891653</v>
      </c>
      <c r="V53" s="32">
        <v>78689256660649.094</v>
      </c>
      <c r="W53" s="32">
        <v>83554663770531.594</v>
      </c>
      <c r="X53" s="32">
        <v>86122866877936.906</v>
      </c>
    </row>
  </sheetData>
  <sortState xmlns:xlrd2="http://schemas.microsoft.com/office/spreadsheetml/2017/richdata2" ref="A4:X53">
    <sortCondition ref="A2"/>
  </sortState>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38A3-587F-4AD7-A04E-D858A6BFCE47}">
  <dimension ref="A1:Y53"/>
  <sheetViews>
    <sheetView showGridLines="0" topLeftCell="J1" zoomScale="70" zoomScaleNormal="70" workbookViewId="0">
      <selection activeCell="J10" sqref="J10"/>
    </sheetView>
  </sheetViews>
  <sheetFormatPr defaultColWidth="8.85546875" defaultRowHeight="18.399999999999999"/>
  <cols>
    <col min="1" max="1" width="44.140625" style="4" customWidth="1"/>
    <col min="2" max="25" width="17.85546875" style="3" customWidth="1"/>
    <col min="26" max="26" width="17.85546875" style="1" customWidth="1"/>
    <col min="27" max="16384" width="8.85546875" style="1"/>
  </cols>
  <sheetData>
    <row r="1" spans="1:25" s="19" customFormat="1" ht="54" customHeight="1">
      <c r="A1" s="16"/>
      <c r="B1" s="17" t="s">
        <v>218</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c r="Y2" s="21" t="s">
        <v>382</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c r="A4" s="4" t="s">
        <v>307</v>
      </c>
      <c r="B4" s="23">
        <v>4.6100000000000003</v>
      </c>
      <c r="C4" s="23">
        <v>4.8099999999999996</v>
      </c>
      <c r="D4" s="23">
        <v>4.57</v>
      </c>
      <c r="E4" s="23">
        <v>4.59</v>
      </c>
      <c r="F4" s="23">
        <v>4.84</v>
      </c>
      <c r="G4" s="23">
        <v>4.5599999999999996</v>
      </c>
      <c r="H4" s="23">
        <v>5.98</v>
      </c>
      <c r="I4" s="23">
        <v>5.58</v>
      </c>
      <c r="J4" s="23">
        <v>5.15</v>
      </c>
      <c r="K4" s="23">
        <v>5.3</v>
      </c>
      <c r="L4" s="23">
        <v>5.56</v>
      </c>
      <c r="M4" s="23">
        <v>5.87</v>
      </c>
      <c r="N4" s="23">
        <v>5.91</v>
      </c>
      <c r="O4" s="23">
        <v>5.97</v>
      </c>
      <c r="P4" s="23">
        <v>5.12</v>
      </c>
      <c r="Q4" s="23">
        <v>5.69</v>
      </c>
      <c r="R4" s="23">
        <v>6.51</v>
      </c>
      <c r="S4" s="23">
        <v>6.6</v>
      </c>
      <c r="T4" s="23">
        <v>6.73</v>
      </c>
      <c r="U4" s="23">
        <v>6.43</v>
      </c>
      <c r="V4" s="23">
        <v>7</v>
      </c>
      <c r="W4" s="23">
        <v>6.97</v>
      </c>
      <c r="X4" s="23">
        <v>6.93</v>
      </c>
      <c r="Y4" s="19">
        <v>7.13</v>
      </c>
    </row>
    <row r="5" spans="1:25">
      <c r="A5" s="4" t="s">
        <v>308</v>
      </c>
      <c r="B5" s="23">
        <v>14.43</v>
      </c>
      <c r="C5" s="23">
        <v>14.96</v>
      </c>
      <c r="D5" s="23">
        <v>14.67</v>
      </c>
      <c r="E5" s="23">
        <v>14.33</v>
      </c>
      <c r="F5" s="23">
        <v>13.73</v>
      </c>
      <c r="G5" s="23">
        <v>14.4</v>
      </c>
      <c r="H5" s="23">
        <v>14.28</v>
      </c>
      <c r="I5" s="23">
        <v>12.92</v>
      </c>
      <c r="J5" s="23">
        <v>10.78</v>
      </c>
      <c r="K5" s="23">
        <v>10.62</v>
      </c>
      <c r="L5" s="23">
        <v>10.36</v>
      </c>
      <c r="M5" s="23">
        <v>10.1</v>
      </c>
      <c r="N5" s="23">
        <v>9.66</v>
      </c>
      <c r="O5" s="23">
        <v>9.41</v>
      </c>
      <c r="P5" s="23">
        <v>9.61</v>
      </c>
      <c r="Q5" s="23">
        <v>10.039999999999999</v>
      </c>
      <c r="R5" s="23">
        <v>10.34</v>
      </c>
      <c r="S5" s="23">
        <v>9.73</v>
      </c>
      <c r="T5" s="23">
        <v>9.4600000000000009</v>
      </c>
      <c r="U5" s="23">
        <v>9.85</v>
      </c>
      <c r="V5" s="23">
        <v>9.8000000000000007</v>
      </c>
      <c r="W5" s="23">
        <v>9.61</v>
      </c>
      <c r="X5" s="23">
        <v>9.6999999999999993</v>
      </c>
      <c r="Y5" s="19">
        <v>9.51</v>
      </c>
    </row>
    <row r="6" spans="1:25">
      <c r="A6" s="4" t="s">
        <v>309</v>
      </c>
      <c r="B6" s="23">
        <v>12.44</v>
      </c>
      <c r="C6" s="23">
        <v>12.45</v>
      </c>
      <c r="D6" s="23">
        <v>12.66</v>
      </c>
      <c r="E6" s="23">
        <v>13.01</v>
      </c>
      <c r="F6" s="23">
        <v>12.76</v>
      </c>
      <c r="G6" s="23">
        <v>12.29</v>
      </c>
      <c r="H6" s="23">
        <v>12.54</v>
      </c>
      <c r="I6" s="23">
        <v>13.01</v>
      </c>
      <c r="J6" s="23">
        <v>11.94</v>
      </c>
      <c r="K6" s="23">
        <v>12.03</v>
      </c>
      <c r="L6" s="23">
        <v>11.33</v>
      </c>
      <c r="M6" s="23">
        <v>11.43</v>
      </c>
      <c r="N6" s="23">
        <v>10.7</v>
      </c>
      <c r="O6" s="23">
        <v>10.46</v>
      </c>
      <c r="P6" s="23">
        <v>11.34</v>
      </c>
      <c r="Q6" s="23">
        <v>11.62</v>
      </c>
      <c r="R6" s="23">
        <v>11.26</v>
      </c>
      <c r="S6" s="23">
        <v>10.15</v>
      </c>
      <c r="T6" s="23">
        <v>10.199999999999999</v>
      </c>
      <c r="U6" s="23">
        <v>11.28</v>
      </c>
      <c r="V6" s="23">
        <v>10.14</v>
      </c>
      <c r="W6" s="23">
        <v>10.23</v>
      </c>
      <c r="X6" s="23">
        <v>10.85</v>
      </c>
      <c r="Y6" s="19">
        <v>10.88</v>
      </c>
    </row>
    <row r="7" spans="1:25">
      <c r="A7" s="4" t="s">
        <v>310</v>
      </c>
      <c r="B7" s="23">
        <v>13.51</v>
      </c>
      <c r="C7" s="23">
        <v>12.41</v>
      </c>
      <c r="D7" s="23">
        <v>11.08</v>
      </c>
      <c r="E7" s="23">
        <v>12.15</v>
      </c>
      <c r="F7" s="23">
        <v>11.87</v>
      </c>
      <c r="G7" s="23">
        <v>12.02</v>
      </c>
      <c r="H7" s="23">
        <v>12.13</v>
      </c>
      <c r="I7" s="23">
        <v>12.09</v>
      </c>
      <c r="J7" s="23">
        <v>11.49</v>
      </c>
      <c r="K7" s="23">
        <v>11.28</v>
      </c>
      <c r="L7" s="23">
        <v>11.09</v>
      </c>
      <c r="M7" s="23">
        <v>10.91</v>
      </c>
      <c r="N7" s="23">
        <v>10.84</v>
      </c>
      <c r="O7" s="23">
        <v>10.53</v>
      </c>
      <c r="P7" s="23">
        <v>11.26</v>
      </c>
      <c r="Q7" s="23">
        <v>10.93</v>
      </c>
      <c r="R7" s="23">
        <v>10.8</v>
      </c>
      <c r="S7" s="23">
        <v>11.19</v>
      </c>
      <c r="T7" s="23">
        <v>10.82</v>
      </c>
      <c r="U7" s="23">
        <v>10.44</v>
      </c>
      <c r="V7" s="23">
        <v>10.67</v>
      </c>
      <c r="W7" s="23">
        <v>10.63</v>
      </c>
      <c r="X7" s="23">
        <v>10.76</v>
      </c>
      <c r="Y7" s="19">
        <v>10.64</v>
      </c>
    </row>
    <row r="8" spans="1:25">
      <c r="A8" s="4" t="s">
        <v>311</v>
      </c>
      <c r="B8" s="23">
        <v>13.48</v>
      </c>
      <c r="C8" s="23">
        <v>13.62</v>
      </c>
      <c r="D8" s="23">
        <v>13.88</v>
      </c>
      <c r="E8" s="23">
        <v>13.89</v>
      </c>
      <c r="F8" s="23">
        <v>13.65</v>
      </c>
      <c r="G8" s="23">
        <v>14</v>
      </c>
      <c r="H8" s="23">
        <v>14.66</v>
      </c>
      <c r="I8" s="23">
        <v>16</v>
      </c>
      <c r="J8" s="23">
        <v>16.57</v>
      </c>
      <c r="K8" s="23">
        <v>19.66</v>
      </c>
      <c r="L8" s="23">
        <v>19.72</v>
      </c>
      <c r="M8" s="23">
        <v>22.12</v>
      </c>
      <c r="N8" s="23">
        <v>23.37</v>
      </c>
      <c r="O8" s="23">
        <v>20.64</v>
      </c>
      <c r="P8" s="23">
        <v>18.04</v>
      </c>
      <c r="Q8" s="23">
        <v>19.739999999999998</v>
      </c>
      <c r="R8" s="23">
        <v>19.64</v>
      </c>
      <c r="S8" s="23">
        <v>18.98</v>
      </c>
      <c r="T8" s="23">
        <v>18.48</v>
      </c>
      <c r="U8" s="23">
        <v>18.32</v>
      </c>
      <c r="V8" s="23">
        <v>18.39</v>
      </c>
      <c r="W8" s="23">
        <v>18.489999999999998</v>
      </c>
      <c r="X8" s="23">
        <v>18.7</v>
      </c>
      <c r="Y8" s="19">
        <v>18.91</v>
      </c>
    </row>
    <row r="9" spans="1:25">
      <c r="A9" s="4" t="s">
        <v>312</v>
      </c>
      <c r="B9" s="23">
        <v>11.32</v>
      </c>
      <c r="C9" s="23">
        <v>11.66</v>
      </c>
      <c r="D9" s="23">
        <v>13.53</v>
      </c>
      <c r="E9" s="23">
        <v>11.9</v>
      </c>
      <c r="F9" s="23">
        <v>7.88</v>
      </c>
      <c r="G9" s="23">
        <v>9.01</v>
      </c>
      <c r="H9" s="23">
        <v>9.08</v>
      </c>
      <c r="I9" s="23">
        <v>9.92</v>
      </c>
      <c r="J9" s="23">
        <v>8.7899999999999991</v>
      </c>
      <c r="K9" s="23">
        <v>9.02</v>
      </c>
      <c r="L9" s="23">
        <v>7.96</v>
      </c>
      <c r="M9" s="23">
        <v>9.07</v>
      </c>
      <c r="N9" s="23">
        <v>16.579999999999998</v>
      </c>
      <c r="O9" s="23">
        <v>8.93</v>
      </c>
      <c r="P9" s="23">
        <v>5.99</v>
      </c>
      <c r="Q9" s="23">
        <v>6.81</v>
      </c>
      <c r="R9" s="23">
        <v>8.52</v>
      </c>
      <c r="S9" s="23">
        <v>9.74</v>
      </c>
      <c r="T9" s="23">
        <v>9.6199999999999992</v>
      </c>
      <c r="U9" s="23">
        <v>9.3800000000000008</v>
      </c>
      <c r="V9" s="23">
        <v>9.57</v>
      </c>
      <c r="W9" s="23">
        <v>9.83</v>
      </c>
      <c r="X9" s="23">
        <v>9.75</v>
      </c>
      <c r="Y9" s="19">
        <v>9.9499999999999993</v>
      </c>
    </row>
    <row r="10" spans="1:25">
      <c r="A10" s="4" t="s">
        <v>313</v>
      </c>
      <c r="B10" s="23">
        <v>6.65</v>
      </c>
      <c r="C10" s="23">
        <v>6.77</v>
      </c>
      <c r="D10" s="23">
        <v>6.58</v>
      </c>
      <c r="E10" s="23">
        <v>6.6</v>
      </c>
      <c r="F10" s="23">
        <v>6.49</v>
      </c>
      <c r="G10" s="23">
        <v>6.56</v>
      </c>
      <c r="H10" s="23">
        <v>6.59</v>
      </c>
      <c r="I10" s="23">
        <v>7.23</v>
      </c>
      <c r="J10" s="23">
        <v>7.25</v>
      </c>
      <c r="K10" s="23">
        <v>6.63</v>
      </c>
      <c r="L10" s="23">
        <v>7.41</v>
      </c>
      <c r="M10" s="23">
        <v>6.73</v>
      </c>
      <c r="N10" s="23">
        <v>6.67</v>
      </c>
      <c r="O10" s="23">
        <v>6.77</v>
      </c>
      <c r="P10" s="23">
        <v>6.46</v>
      </c>
      <c r="Q10" s="23">
        <v>7.25</v>
      </c>
      <c r="R10" s="23">
        <v>6.81</v>
      </c>
      <c r="S10" s="23">
        <v>6.41</v>
      </c>
      <c r="T10" s="23">
        <v>6.47</v>
      </c>
      <c r="U10" s="23">
        <v>6.5</v>
      </c>
      <c r="V10" s="23">
        <v>6.06</v>
      </c>
      <c r="W10" s="23">
        <v>5.79</v>
      </c>
      <c r="X10" s="23">
        <v>5.62</v>
      </c>
      <c r="Y10" s="19">
        <v>5.56</v>
      </c>
    </row>
    <row r="11" spans="1:25">
      <c r="A11" s="4" t="s">
        <v>314</v>
      </c>
      <c r="B11" s="23">
        <v>32.94</v>
      </c>
      <c r="C11" s="23">
        <v>28.89</v>
      </c>
      <c r="D11" s="23">
        <v>29.27</v>
      </c>
      <c r="E11" s="23">
        <v>26.49</v>
      </c>
      <c r="F11" s="23">
        <v>25.89</v>
      </c>
      <c r="G11" s="23">
        <v>24.49</v>
      </c>
      <c r="H11" s="23">
        <v>22.14</v>
      </c>
      <c r="I11" s="23">
        <v>22.33</v>
      </c>
      <c r="J11" s="23">
        <v>21.35</v>
      </c>
      <c r="K11" s="23">
        <v>18.71</v>
      </c>
      <c r="L11" s="23">
        <v>16.89</v>
      </c>
      <c r="M11" s="23">
        <v>16.079999999999998</v>
      </c>
      <c r="N11" s="23">
        <v>15.8</v>
      </c>
      <c r="O11" s="23">
        <v>16.03</v>
      </c>
      <c r="P11" s="23">
        <v>16.100000000000001</v>
      </c>
      <c r="Q11" s="23">
        <v>17.13</v>
      </c>
      <c r="R11" s="23">
        <v>18.170000000000002</v>
      </c>
      <c r="S11" s="23">
        <v>17.940000000000001</v>
      </c>
      <c r="T11" s="23">
        <v>16.829999999999998</v>
      </c>
      <c r="U11" s="23">
        <v>17.100000000000001</v>
      </c>
      <c r="V11" s="23">
        <v>15.6</v>
      </c>
      <c r="W11" s="23">
        <v>15.33</v>
      </c>
      <c r="X11" s="23">
        <v>14.43</v>
      </c>
      <c r="Y11" s="19">
        <v>14.03</v>
      </c>
    </row>
    <row r="12" spans="1:25">
      <c r="A12" s="4" t="s">
        <v>315</v>
      </c>
      <c r="B12" s="23">
        <v>2.2999999999999998</v>
      </c>
      <c r="C12" s="23">
        <v>2.3199999999999998</v>
      </c>
      <c r="D12" s="23">
        <v>2.31</v>
      </c>
      <c r="E12" s="23">
        <v>2.2999999999999998</v>
      </c>
      <c r="F12" s="23">
        <v>2.31</v>
      </c>
      <c r="G12" s="23">
        <v>2.3199999999999998</v>
      </c>
      <c r="H12" s="23">
        <v>2.15</v>
      </c>
      <c r="I12" s="23">
        <v>2.15</v>
      </c>
      <c r="J12" s="23">
        <v>2.19</v>
      </c>
      <c r="K12" s="23">
        <v>2.13</v>
      </c>
      <c r="L12" s="23">
        <v>2.11</v>
      </c>
      <c r="M12" s="23">
        <v>1.98</v>
      </c>
      <c r="N12" s="23">
        <v>1.99</v>
      </c>
      <c r="O12" s="23">
        <v>1.98</v>
      </c>
      <c r="P12" s="23">
        <v>2.77</v>
      </c>
      <c r="Q12" s="23">
        <v>2.68</v>
      </c>
      <c r="R12" s="23">
        <v>2.7</v>
      </c>
      <c r="S12" s="23">
        <v>2.94</v>
      </c>
      <c r="T12" s="23">
        <v>3.17</v>
      </c>
      <c r="U12" s="23">
        <v>3.42</v>
      </c>
      <c r="V12" s="23">
        <v>4.01</v>
      </c>
      <c r="W12" s="23">
        <v>4.3600000000000003</v>
      </c>
      <c r="X12" s="23">
        <v>4.7699999999999996</v>
      </c>
      <c r="Y12" s="19">
        <v>4.7699999999999996</v>
      </c>
    </row>
    <row r="13" spans="1:25">
      <c r="A13" s="4" t="s">
        <v>316</v>
      </c>
      <c r="B13" s="23">
        <v>10.39</v>
      </c>
      <c r="C13" s="23">
        <v>9.94</v>
      </c>
      <c r="D13" s="23">
        <v>10.4</v>
      </c>
      <c r="E13" s="23">
        <v>9.1</v>
      </c>
      <c r="F13" s="23">
        <v>8.58</v>
      </c>
      <c r="G13" s="23">
        <v>6.83</v>
      </c>
      <c r="H13" s="23">
        <v>5.98</v>
      </c>
      <c r="I13" s="23">
        <v>5.46</v>
      </c>
      <c r="J13" s="23">
        <v>6.52</v>
      </c>
      <c r="K13" s="23">
        <v>5.49</v>
      </c>
      <c r="L13" s="23">
        <v>5.83</v>
      </c>
      <c r="M13" s="23">
        <v>5.95</v>
      </c>
      <c r="N13" s="23">
        <v>5.81</v>
      </c>
      <c r="O13" s="23">
        <v>5.82</v>
      </c>
      <c r="P13" s="23">
        <v>5.98</v>
      </c>
      <c r="Q13" s="23">
        <v>6.11</v>
      </c>
      <c r="R13" s="23">
        <v>6.24</v>
      </c>
      <c r="S13" s="23">
        <v>6.11</v>
      </c>
      <c r="T13" s="23">
        <v>6.15</v>
      </c>
      <c r="U13" s="23">
        <v>6.17</v>
      </c>
      <c r="V13" s="23">
        <v>6.14</v>
      </c>
      <c r="W13" s="23">
        <v>6.15</v>
      </c>
      <c r="X13" s="23">
        <v>6.15</v>
      </c>
      <c r="Y13" s="19">
        <v>6.14</v>
      </c>
    </row>
    <row r="14" spans="1:25">
      <c r="A14" s="4" t="s">
        <v>317</v>
      </c>
      <c r="B14" s="23">
        <v>3.84</v>
      </c>
      <c r="C14" s="23">
        <v>3.67</v>
      </c>
      <c r="D14" s="23">
        <v>3.66</v>
      </c>
      <c r="E14" s="23">
        <v>3.77</v>
      </c>
      <c r="F14" s="23">
        <v>3.54</v>
      </c>
      <c r="G14" s="23">
        <v>3.57</v>
      </c>
      <c r="H14" s="23">
        <v>3.56</v>
      </c>
      <c r="I14" s="23">
        <v>3.46</v>
      </c>
      <c r="J14" s="23">
        <v>3.45</v>
      </c>
      <c r="K14" s="23">
        <v>3.46</v>
      </c>
      <c r="L14" s="23">
        <v>3.43</v>
      </c>
      <c r="M14" s="23">
        <v>3.57</v>
      </c>
      <c r="N14" s="23">
        <v>3.68</v>
      </c>
      <c r="O14" s="23">
        <v>3.89</v>
      </c>
      <c r="P14" s="23">
        <v>4.1100000000000003</v>
      </c>
      <c r="Q14" s="23">
        <v>4.4000000000000004</v>
      </c>
      <c r="R14" s="23">
        <v>4.8499999999999996</v>
      </c>
      <c r="S14" s="23">
        <v>5.52</v>
      </c>
      <c r="T14" s="23">
        <v>5.52</v>
      </c>
      <c r="U14" s="23">
        <v>5.48</v>
      </c>
      <c r="V14" s="23">
        <v>5.56</v>
      </c>
      <c r="W14" s="23">
        <v>5.53</v>
      </c>
      <c r="X14" s="23">
        <v>5.5</v>
      </c>
      <c r="Y14" s="19">
        <v>5.56</v>
      </c>
    </row>
    <row r="15" spans="1:25">
      <c r="A15" s="4" t="s">
        <v>318</v>
      </c>
      <c r="B15" s="23">
        <v>6.19</v>
      </c>
      <c r="C15" s="23">
        <v>5.95</v>
      </c>
      <c r="D15" s="23">
        <v>6.2</v>
      </c>
      <c r="E15" s="23">
        <v>6.16</v>
      </c>
      <c r="F15" s="23">
        <v>5.96</v>
      </c>
      <c r="G15" s="23">
        <v>7.18</v>
      </c>
      <c r="H15" s="23">
        <v>7.51</v>
      </c>
      <c r="I15" s="23">
        <v>7.57</v>
      </c>
      <c r="J15" s="23">
        <v>6.54</v>
      </c>
      <c r="K15" s="23">
        <v>5.87</v>
      </c>
      <c r="L15" s="23">
        <v>5.56</v>
      </c>
      <c r="M15" s="23">
        <v>6.29</v>
      </c>
      <c r="N15" s="23">
        <v>6.13</v>
      </c>
      <c r="O15" s="23">
        <v>6.15</v>
      </c>
      <c r="P15" s="23">
        <v>6.44</v>
      </c>
      <c r="Q15" s="23">
        <v>6.35</v>
      </c>
      <c r="R15" s="23">
        <v>5.79</v>
      </c>
      <c r="S15" s="23">
        <v>5.09</v>
      </c>
      <c r="T15" s="23">
        <v>4.6900000000000004</v>
      </c>
      <c r="U15" s="23">
        <v>4.18</v>
      </c>
      <c r="V15" s="23">
        <v>2.93</v>
      </c>
      <c r="W15" s="23">
        <v>2</v>
      </c>
      <c r="X15" s="23">
        <v>1.61</v>
      </c>
      <c r="Y15" s="19">
        <v>1.52</v>
      </c>
    </row>
    <row r="16" spans="1:25">
      <c r="A16" s="4" t="s">
        <v>319</v>
      </c>
      <c r="B16" s="23">
        <v>13.56</v>
      </c>
      <c r="C16" s="23">
        <v>13.79</v>
      </c>
      <c r="D16" s="23">
        <v>13.89</v>
      </c>
      <c r="E16" s="23">
        <v>13.17</v>
      </c>
      <c r="F16" s="23">
        <v>13.26</v>
      </c>
      <c r="G16" s="23">
        <v>13.33</v>
      </c>
      <c r="H16" s="23">
        <v>14.39</v>
      </c>
      <c r="I16" s="23">
        <v>12.77</v>
      </c>
      <c r="J16" s="23">
        <v>12.74</v>
      </c>
      <c r="K16" s="23">
        <v>11.78</v>
      </c>
      <c r="L16" s="23">
        <v>11.36</v>
      </c>
      <c r="M16" s="23">
        <v>10.63</v>
      </c>
      <c r="N16" s="23">
        <v>11.53</v>
      </c>
      <c r="O16" s="23">
        <v>11.05</v>
      </c>
      <c r="P16" s="23">
        <v>11.28</v>
      </c>
      <c r="Q16" s="23">
        <v>12.12</v>
      </c>
      <c r="R16" s="23">
        <v>11.76</v>
      </c>
      <c r="S16" s="23">
        <v>11.25</v>
      </c>
      <c r="T16" s="23">
        <v>11.5</v>
      </c>
      <c r="U16" s="23">
        <v>10.94</v>
      </c>
      <c r="V16" s="23">
        <v>10.39</v>
      </c>
      <c r="W16" s="23">
        <v>10.44</v>
      </c>
      <c r="X16" s="23">
        <v>10.44</v>
      </c>
      <c r="Y16" s="19">
        <v>10.29</v>
      </c>
    </row>
    <row r="17" spans="1:25">
      <c r="A17" s="4" t="s">
        <v>320</v>
      </c>
      <c r="B17" s="23">
        <v>11.75</v>
      </c>
      <c r="C17" s="23">
        <v>10.83</v>
      </c>
      <c r="D17" s="23">
        <v>11.16</v>
      </c>
      <c r="E17" s="23">
        <v>11.33</v>
      </c>
      <c r="F17" s="23">
        <v>10.64</v>
      </c>
      <c r="G17" s="23">
        <v>11.35</v>
      </c>
      <c r="H17" s="23">
        <v>11.66</v>
      </c>
      <c r="I17" s="23">
        <v>9.9600000000000009</v>
      </c>
      <c r="J17" s="23">
        <v>10.73</v>
      </c>
      <c r="K17" s="23">
        <v>10.69</v>
      </c>
      <c r="L17" s="23">
        <v>10.41</v>
      </c>
      <c r="M17" s="23">
        <v>9.98</v>
      </c>
      <c r="N17" s="23">
        <v>10.67</v>
      </c>
      <c r="O17" s="23">
        <v>10.48</v>
      </c>
      <c r="P17" s="23">
        <v>10.42</v>
      </c>
      <c r="Q17" s="23">
        <v>10.7</v>
      </c>
      <c r="R17" s="23">
        <v>10.69</v>
      </c>
      <c r="S17" s="23">
        <v>10.38</v>
      </c>
      <c r="T17" s="23">
        <v>9.82</v>
      </c>
      <c r="U17" s="23">
        <v>10.24</v>
      </c>
      <c r="V17" s="23">
        <v>9.8000000000000007</v>
      </c>
      <c r="W17" s="23">
        <v>9.33</v>
      </c>
      <c r="X17" s="23">
        <v>9.16</v>
      </c>
      <c r="Y17" s="19">
        <v>9.01</v>
      </c>
    </row>
    <row r="18" spans="1:25">
      <c r="A18" s="4" t="s">
        <v>321</v>
      </c>
      <c r="B18" s="23">
        <v>15.91</v>
      </c>
      <c r="C18" s="23">
        <v>19.3</v>
      </c>
      <c r="D18" s="23">
        <v>24.86</v>
      </c>
      <c r="E18" s="23">
        <v>26.85</v>
      </c>
      <c r="F18" s="23">
        <v>27.8</v>
      </c>
      <c r="G18" s="23">
        <v>23.83</v>
      </c>
      <c r="H18" s="23">
        <v>24.8</v>
      </c>
      <c r="I18" s="23">
        <v>22.19</v>
      </c>
      <c r="J18" s="23">
        <v>20.52</v>
      </c>
      <c r="K18" s="23">
        <v>20.079999999999998</v>
      </c>
      <c r="L18" s="23">
        <v>19.7</v>
      </c>
      <c r="M18" s="23">
        <v>18.3</v>
      </c>
      <c r="N18" s="23">
        <v>16.489999999999998</v>
      </c>
      <c r="O18" s="23">
        <v>15.54</v>
      </c>
      <c r="P18" s="23">
        <v>13.54</v>
      </c>
      <c r="Q18" s="23">
        <v>15.13</v>
      </c>
      <c r="R18" s="23">
        <v>17.170000000000002</v>
      </c>
      <c r="S18" s="23">
        <v>16.04</v>
      </c>
      <c r="T18" s="23">
        <v>18.579999999999998</v>
      </c>
      <c r="U18" s="23">
        <v>18.71</v>
      </c>
      <c r="V18" s="23">
        <v>18.37</v>
      </c>
      <c r="W18" s="23">
        <v>19.399999999999999</v>
      </c>
      <c r="X18" s="23">
        <v>18.48</v>
      </c>
      <c r="Y18" s="19">
        <v>18.829999999999998</v>
      </c>
    </row>
    <row r="19" spans="1:25">
      <c r="A19" s="4" t="s">
        <v>322</v>
      </c>
      <c r="B19" s="23">
        <v>0.4</v>
      </c>
      <c r="C19" s="23">
        <v>6.2</v>
      </c>
      <c r="D19" s="23">
        <v>6.16</v>
      </c>
      <c r="E19" s="23">
        <v>4.58</v>
      </c>
      <c r="F19" s="23">
        <v>6.44</v>
      </c>
      <c r="G19" s="23">
        <v>6.1</v>
      </c>
      <c r="H19" s="23">
        <v>6.97</v>
      </c>
      <c r="I19" s="23">
        <v>5.51</v>
      </c>
      <c r="J19" s="23">
        <v>5.36</v>
      </c>
      <c r="K19" s="23">
        <v>5.3</v>
      </c>
      <c r="L19" s="23">
        <v>5.27</v>
      </c>
      <c r="M19" s="23">
        <v>5.23</v>
      </c>
      <c r="N19" s="23">
        <v>5.22</v>
      </c>
      <c r="O19" s="23">
        <v>5.21</v>
      </c>
      <c r="P19" s="23">
        <v>5.21</v>
      </c>
      <c r="Q19" s="23">
        <v>4.76</v>
      </c>
      <c r="R19" s="23">
        <v>4.55</v>
      </c>
      <c r="S19" s="23">
        <v>4.67</v>
      </c>
      <c r="T19" s="23">
        <v>4.54</v>
      </c>
      <c r="U19" s="23">
        <v>4.03</v>
      </c>
      <c r="V19" s="23">
        <v>4.66</v>
      </c>
      <c r="W19" s="23">
        <v>4.4400000000000004</v>
      </c>
      <c r="X19" s="23">
        <v>4.2</v>
      </c>
      <c r="Y19" s="19">
        <v>3.96</v>
      </c>
    </row>
    <row r="20" spans="1:25">
      <c r="A20" s="4" t="s">
        <v>323</v>
      </c>
      <c r="B20" s="23">
        <v>9.42</v>
      </c>
      <c r="C20" s="23">
        <v>9.85</v>
      </c>
      <c r="D20" s="23">
        <v>9.18</v>
      </c>
      <c r="E20" s="23">
        <v>9.67</v>
      </c>
      <c r="F20" s="23">
        <v>9.7899999999999991</v>
      </c>
      <c r="G20" s="23">
        <v>9.64</v>
      </c>
      <c r="H20" s="23">
        <v>9.48</v>
      </c>
      <c r="I20" s="23">
        <v>9.89</v>
      </c>
      <c r="J20" s="23">
        <v>9.82</v>
      </c>
      <c r="K20" s="23">
        <v>9.39</v>
      </c>
      <c r="L20" s="23">
        <v>9.16</v>
      </c>
      <c r="M20" s="23">
        <v>9.06</v>
      </c>
      <c r="N20" s="23">
        <v>8.99</v>
      </c>
      <c r="O20" s="23">
        <v>8.6</v>
      </c>
      <c r="P20" s="23">
        <v>8.5299999999999994</v>
      </c>
      <c r="Q20" s="23">
        <v>8.51</v>
      </c>
      <c r="R20" s="23">
        <v>8.64</v>
      </c>
      <c r="S20" s="23">
        <v>8.67</v>
      </c>
      <c r="T20" s="23">
        <v>8.81</v>
      </c>
      <c r="U20" s="23">
        <v>8.82</v>
      </c>
      <c r="V20" s="23">
        <v>8.35</v>
      </c>
      <c r="W20" s="23">
        <v>8.16</v>
      </c>
      <c r="X20" s="23">
        <v>7.92</v>
      </c>
      <c r="Y20" s="19">
        <v>7.93</v>
      </c>
    </row>
    <row r="21" spans="1:25">
      <c r="A21" s="4" t="s">
        <v>324</v>
      </c>
      <c r="B21" s="23">
        <v>7.35</v>
      </c>
      <c r="C21" s="23">
        <v>6.63</v>
      </c>
      <c r="D21" s="23">
        <v>6.45</v>
      </c>
      <c r="E21" s="23">
        <v>7.13</v>
      </c>
      <c r="F21" s="23">
        <v>6.97</v>
      </c>
      <c r="G21" s="23">
        <v>7.03</v>
      </c>
      <c r="H21" s="23">
        <v>7.24</v>
      </c>
      <c r="I21" s="23">
        <v>7.74</v>
      </c>
      <c r="J21" s="23">
        <v>7.98</v>
      </c>
      <c r="K21" s="23">
        <v>9.51</v>
      </c>
      <c r="L21" s="23">
        <v>9.91</v>
      </c>
      <c r="M21" s="23">
        <v>9.8800000000000008</v>
      </c>
      <c r="N21" s="23">
        <v>10.15</v>
      </c>
      <c r="O21" s="23">
        <v>10.4</v>
      </c>
      <c r="P21" s="23">
        <v>10.73</v>
      </c>
      <c r="Q21" s="23">
        <v>11.12</v>
      </c>
      <c r="R21" s="23">
        <v>11.31</v>
      </c>
      <c r="S21" s="23">
        <v>11.3</v>
      </c>
      <c r="T21" s="23">
        <v>11.56</v>
      </c>
      <c r="U21" s="23">
        <v>11.76</v>
      </c>
      <c r="V21" s="23">
        <v>12.16</v>
      </c>
      <c r="W21" s="23">
        <v>12.11</v>
      </c>
      <c r="X21" s="23">
        <v>11.84</v>
      </c>
      <c r="Y21" s="19">
        <v>12.11</v>
      </c>
    </row>
    <row r="22" spans="1:25">
      <c r="A22" s="4" t="s">
        <v>325</v>
      </c>
      <c r="B22" s="23">
        <v>14.29</v>
      </c>
      <c r="C22" s="23">
        <v>15.38</v>
      </c>
      <c r="D22" s="23">
        <v>17.82</v>
      </c>
      <c r="E22" s="23">
        <v>13.5</v>
      </c>
      <c r="F22" s="23">
        <v>13.57</v>
      </c>
      <c r="G22" s="23">
        <v>13.26</v>
      </c>
      <c r="H22" s="23">
        <v>13.31</v>
      </c>
      <c r="I22" s="23">
        <v>15.27</v>
      </c>
      <c r="J22" s="23">
        <v>14.24</v>
      </c>
      <c r="K22" s="23">
        <v>14.2</v>
      </c>
      <c r="L22" s="23">
        <v>14.28</v>
      </c>
      <c r="M22" s="23">
        <v>14.72</v>
      </c>
      <c r="N22" s="23">
        <v>15.1</v>
      </c>
      <c r="O22" s="23">
        <v>16.16</v>
      </c>
      <c r="P22" s="23">
        <v>12.62</v>
      </c>
      <c r="Q22" s="23">
        <v>12.96</v>
      </c>
      <c r="R22" s="23">
        <v>12.13</v>
      </c>
      <c r="S22" s="23">
        <v>13.72</v>
      </c>
      <c r="T22" s="23">
        <v>15.35</v>
      </c>
      <c r="U22" s="23">
        <v>15.98</v>
      </c>
      <c r="V22" s="23">
        <v>16.96</v>
      </c>
      <c r="W22" s="23">
        <v>16.32</v>
      </c>
      <c r="X22" s="23">
        <v>16.02</v>
      </c>
      <c r="Y22" s="19">
        <v>16.32</v>
      </c>
    </row>
    <row r="23" spans="1:25">
      <c r="A23" s="4" t="s">
        <v>326</v>
      </c>
      <c r="B23" s="23">
        <v>9.41</v>
      </c>
      <c r="C23" s="23">
        <v>8.93</v>
      </c>
      <c r="D23" s="23">
        <v>10.08</v>
      </c>
      <c r="E23" s="23">
        <v>9.0399999999999991</v>
      </c>
      <c r="F23" s="23">
        <v>8.9700000000000006</v>
      </c>
      <c r="G23" s="23">
        <v>8.6199999999999992</v>
      </c>
      <c r="H23" s="23">
        <v>7.2</v>
      </c>
      <c r="I23" s="23">
        <v>6.62</v>
      </c>
      <c r="J23" s="23">
        <v>6.58</v>
      </c>
      <c r="K23" s="23">
        <v>7.66</v>
      </c>
      <c r="L23" s="23">
        <v>6.61</v>
      </c>
      <c r="M23" s="23">
        <v>7.02</v>
      </c>
      <c r="N23" s="23">
        <v>7.78</v>
      </c>
      <c r="O23" s="23">
        <v>7.99</v>
      </c>
      <c r="P23" s="23">
        <v>6.67</v>
      </c>
      <c r="Q23" s="23">
        <v>7.44</v>
      </c>
      <c r="R23" s="23">
        <v>6.73</v>
      </c>
      <c r="S23" s="23">
        <v>6.52</v>
      </c>
      <c r="T23" s="23">
        <v>6.31</v>
      </c>
      <c r="U23" s="23">
        <v>6.08</v>
      </c>
      <c r="V23" s="23">
        <v>6.57</v>
      </c>
      <c r="W23" s="23">
        <v>6.24</v>
      </c>
      <c r="X23" s="23">
        <v>5.88</v>
      </c>
      <c r="Y23" s="19">
        <v>5.8</v>
      </c>
    </row>
    <row r="24" spans="1:25">
      <c r="A24" s="4" t="s">
        <v>327</v>
      </c>
      <c r="B24" s="23">
        <v>10.64</v>
      </c>
      <c r="C24" s="23">
        <v>12.69</v>
      </c>
      <c r="D24" s="23">
        <v>12.59</v>
      </c>
      <c r="E24" s="23">
        <v>13.61</v>
      </c>
      <c r="F24" s="23">
        <v>14.33</v>
      </c>
      <c r="G24" s="23">
        <v>13.61</v>
      </c>
      <c r="H24" s="23">
        <v>12.74</v>
      </c>
      <c r="I24" s="23">
        <v>12.3</v>
      </c>
      <c r="J24" s="23">
        <v>11.57</v>
      </c>
      <c r="K24" s="23">
        <v>10.76</v>
      </c>
      <c r="L24" s="23">
        <v>10.54</v>
      </c>
      <c r="M24" s="23">
        <v>9.75</v>
      </c>
      <c r="N24" s="23">
        <v>9.1999999999999993</v>
      </c>
      <c r="O24" s="23">
        <v>8.89</v>
      </c>
      <c r="P24" s="23">
        <v>8.51</v>
      </c>
      <c r="Q24" s="23">
        <v>8.31</v>
      </c>
      <c r="R24" s="23">
        <v>8.1300000000000008</v>
      </c>
      <c r="S24" s="23">
        <v>7.93</v>
      </c>
      <c r="T24" s="23">
        <v>7.8</v>
      </c>
      <c r="U24" s="23">
        <v>7.72</v>
      </c>
      <c r="V24" s="23">
        <v>7.72</v>
      </c>
      <c r="W24" s="23">
        <v>7.69</v>
      </c>
      <c r="X24" s="23">
        <v>7.4</v>
      </c>
      <c r="Y24" s="19">
        <v>7.33</v>
      </c>
    </row>
    <row r="25" spans="1:25">
      <c r="A25" s="4" t="s">
        <v>328</v>
      </c>
      <c r="B25" s="23">
        <v>7.64</v>
      </c>
      <c r="C25" s="23">
        <v>7.33</v>
      </c>
      <c r="D25" s="23">
        <v>7.14</v>
      </c>
      <c r="E25" s="23">
        <v>7.02</v>
      </c>
      <c r="F25" s="23">
        <v>7.52</v>
      </c>
      <c r="G25" s="23">
        <v>7.03</v>
      </c>
      <c r="H25" s="23">
        <v>6.81</v>
      </c>
      <c r="I25" s="23">
        <v>4.08</v>
      </c>
      <c r="J25" s="23">
        <v>6.33</v>
      </c>
      <c r="K25" s="23">
        <v>6.55</v>
      </c>
      <c r="L25" s="23">
        <v>6.23</v>
      </c>
      <c r="M25" s="23">
        <v>6.13</v>
      </c>
      <c r="N25" s="23">
        <v>7.4</v>
      </c>
      <c r="O25" s="23">
        <v>8.1</v>
      </c>
      <c r="P25" s="23">
        <v>7.84</v>
      </c>
      <c r="Q25" s="23">
        <v>7.63</v>
      </c>
      <c r="R25" s="23">
        <v>7.61</v>
      </c>
      <c r="S25" s="23">
        <v>7.77</v>
      </c>
      <c r="T25" s="23">
        <v>7.51</v>
      </c>
      <c r="U25" s="23">
        <v>7.63</v>
      </c>
      <c r="V25" s="23">
        <v>7.64</v>
      </c>
      <c r="W25" s="23">
        <v>7.89</v>
      </c>
      <c r="X25" s="23">
        <v>7.43</v>
      </c>
      <c r="Y25" s="19">
        <v>7.35</v>
      </c>
    </row>
    <row r="26" spans="1:25">
      <c r="A26" s="4" t="s">
        <v>329</v>
      </c>
      <c r="B26" s="23">
        <v>8.59</v>
      </c>
      <c r="C26" s="23">
        <v>8.7100000000000009</v>
      </c>
      <c r="D26" s="23">
        <v>8.86</v>
      </c>
      <c r="E26" s="23">
        <v>9.06</v>
      </c>
      <c r="F26" s="23">
        <v>9.4600000000000009</v>
      </c>
      <c r="G26" s="23">
        <v>9.3699999999999992</v>
      </c>
      <c r="H26" s="23">
        <v>9.7200000000000006</v>
      </c>
      <c r="I26" s="23">
        <v>9.08</v>
      </c>
      <c r="J26" s="23">
        <v>8.64</v>
      </c>
      <c r="K26" s="23">
        <v>8.3699999999999992</v>
      </c>
      <c r="L26" s="23">
        <v>8.52</v>
      </c>
      <c r="M26" s="23">
        <v>8.5500000000000007</v>
      </c>
      <c r="N26" s="23">
        <v>8.33</v>
      </c>
      <c r="O26" s="23">
        <v>8.32</v>
      </c>
      <c r="P26" s="23">
        <v>6.85</v>
      </c>
      <c r="Q26" s="23">
        <v>6.82</v>
      </c>
      <c r="R26" s="23">
        <v>6.87</v>
      </c>
      <c r="S26" s="23">
        <v>7.03</v>
      </c>
      <c r="T26" s="23">
        <v>7.35</v>
      </c>
      <c r="U26" s="23">
        <v>7.47</v>
      </c>
      <c r="V26" s="23">
        <v>7.89</v>
      </c>
      <c r="W26" s="23">
        <v>7.87</v>
      </c>
      <c r="X26" s="23">
        <v>8.08</v>
      </c>
      <c r="Y26" s="19">
        <v>8.11</v>
      </c>
    </row>
    <row r="27" spans="1:25">
      <c r="A27" s="4" t="s">
        <v>330</v>
      </c>
      <c r="B27" s="23">
        <v>7.58</v>
      </c>
      <c r="C27" s="23">
        <v>7.27</v>
      </c>
      <c r="D27" s="23">
        <v>7.45</v>
      </c>
      <c r="E27" s="23">
        <v>7.2</v>
      </c>
      <c r="F27" s="23">
        <v>7.12</v>
      </c>
      <c r="G27" s="23">
        <v>6.89</v>
      </c>
      <c r="H27" s="23">
        <v>6.63</v>
      </c>
      <c r="I27" s="23">
        <v>6.63</v>
      </c>
      <c r="J27" s="23">
        <v>6.6</v>
      </c>
      <c r="K27" s="23">
        <v>7.28</v>
      </c>
      <c r="L27" s="23">
        <v>7.15</v>
      </c>
      <c r="M27" s="23">
        <v>7.33</v>
      </c>
      <c r="N27" s="23">
        <v>7</v>
      </c>
      <c r="O27" s="23">
        <v>7.08</v>
      </c>
      <c r="P27" s="23">
        <v>6.41</v>
      </c>
      <c r="Q27" s="23">
        <v>6.37</v>
      </c>
      <c r="R27" s="23">
        <v>6.81</v>
      </c>
      <c r="S27" s="23">
        <v>6.62</v>
      </c>
      <c r="T27" s="23">
        <v>6.34</v>
      </c>
      <c r="U27" s="23">
        <v>6.27</v>
      </c>
      <c r="V27" s="23">
        <v>6.28</v>
      </c>
      <c r="W27" s="23">
        <v>6.35</v>
      </c>
      <c r="X27" s="23">
        <v>6.43</v>
      </c>
      <c r="Y27" s="19">
        <v>6.49</v>
      </c>
    </row>
    <row r="28" spans="1:25">
      <c r="A28" s="4" t="s">
        <v>331</v>
      </c>
      <c r="B28" s="23">
        <v>20.059999999999999</v>
      </c>
      <c r="C28" s="23">
        <v>20.69</v>
      </c>
      <c r="D28" s="23">
        <v>21.32</v>
      </c>
      <c r="E28" s="23">
        <v>20.11</v>
      </c>
      <c r="F28" s="23">
        <v>19.8</v>
      </c>
      <c r="G28" s="23">
        <v>19.18</v>
      </c>
      <c r="H28" s="23">
        <v>18.739999999999998</v>
      </c>
      <c r="I28" s="23">
        <v>18.64</v>
      </c>
      <c r="J28" s="23">
        <v>17.55</v>
      </c>
      <c r="K28" s="23">
        <v>17.690000000000001</v>
      </c>
      <c r="L28" s="23">
        <v>17.41</v>
      </c>
      <c r="M28" s="23">
        <v>18.760000000000002</v>
      </c>
      <c r="N28" s="23">
        <v>18.03</v>
      </c>
      <c r="O28" s="23">
        <v>18.11</v>
      </c>
      <c r="P28" s="23">
        <v>17.079999999999998</v>
      </c>
      <c r="Q28" s="23">
        <v>17.04</v>
      </c>
      <c r="R28" s="23">
        <v>16.97</v>
      </c>
      <c r="S28" s="23">
        <v>16.61</v>
      </c>
      <c r="T28" s="23">
        <v>16.27</v>
      </c>
      <c r="U28" s="23">
        <v>16.14</v>
      </c>
      <c r="V28" s="23">
        <v>15.94</v>
      </c>
      <c r="W28" s="23">
        <v>15.96</v>
      </c>
      <c r="X28" s="23">
        <v>15.5</v>
      </c>
      <c r="Y28" s="19">
        <v>15.29</v>
      </c>
    </row>
    <row r="29" spans="1:25">
      <c r="A29" s="4" t="s">
        <v>332</v>
      </c>
      <c r="B29" s="23">
        <v>2.35</v>
      </c>
      <c r="C29" s="23">
        <v>2.62</v>
      </c>
      <c r="D29" s="23">
        <v>2.33</v>
      </c>
      <c r="E29" s="23">
        <v>2.11</v>
      </c>
      <c r="F29" s="23">
        <v>2</v>
      </c>
      <c r="G29" s="23">
        <v>1.98</v>
      </c>
      <c r="H29" s="23">
        <v>2.21</v>
      </c>
      <c r="I29" s="23">
        <v>2.0699999999999998</v>
      </c>
      <c r="J29" s="23">
        <v>2</v>
      </c>
      <c r="K29" s="23">
        <v>1.8</v>
      </c>
      <c r="L29" s="23">
        <v>1.87</v>
      </c>
      <c r="M29" s="23">
        <v>2.02</v>
      </c>
      <c r="N29" s="23">
        <v>1.82</v>
      </c>
      <c r="O29" s="23">
        <v>1.55</v>
      </c>
      <c r="P29" s="23">
        <v>1.37</v>
      </c>
      <c r="Q29" s="23">
        <v>1.74</v>
      </c>
      <c r="R29" s="23">
        <v>1.71</v>
      </c>
      <c r="S29" s="23">
        <v>1.73</v>
      </c>
      <c r="T29" s="23">
        <v>1.73</v>
      </c>
      <c r="U29" s="23">
        <v>1.71</v>
      </c>
      <c r="V29" s="23">
        <v>1.63</v>
      </c>
      <c r="W29" s="23">
        <v>1.63</v>
      </c>
      <c r="X29" s="23">
        <v>1.66</v>
      </c>
      <c r="Y29" s="19">
        <v>1.62</v>
      </c>
    </row>
    <row r="30" spans="1:25">
      <c r="A30" s="4" t="s">
        <v>333</v>
      </c>
      <c r="B30" s="23">
        <v>2.13</v>
      </c>
      <c r="C30" s="23">
        <v>1.86</v>
      </c>
      <c r="D30" s="23">
        <v>2</v>
      </c>
      <c r="E30" s="23">
        <v>2.14</v>
      </c>
      <c r="F30" s="23">
        <v>2.19</v>
      </c>
      <c r="G30" s="23">
        <v>2.2599999999999998</v>
      </c>
      <c r="H30" s="23">
        <v>2.21</v>
      </c>
      <c r="I30" s="23">
        <v>2.23</v>
      </c>
      <c r="J30" s="23">
        <v>2.2400000000000002</v>
      </c>
      <c r="K30" s="23">
        <v>2.23</v>
      </c>
      <c r="L30" s="23">
        <v>2.2400000000000002</v>
      </c>
      <c r="M30" s="23">
        <v>2.2400000000000002</v>
      </c>
      <c r="N30" s="23">
        <v>2.19</v>
      </c>
      <c r="O30" s="23">
        <v>2.1800000000000002</v>
      </c>
      <c r="P30" s="23">
        <v>2.19</v>
      </c>
      <c r="Q30" s="23">
        <v>2.17</v>
      </c>
      <c r="R30" s="23">
        <v>2.19</v>
      </c>
      <c r="S30" s="23">
        <v>2.17</v>
      </c>
      <c r="T30" s="23">
        <v>2.1800000000000002</v>
      </c>
      <c r="U30" s="23">
        <v>2.1800000000000002</v>
      </c>
      <c r="V30" s="23">
        <v>2.1800000000000002</v>
      </c>
      <c r="W30" s="23">
        <v>2.1800000000000002</v>
      </c>
      <c r="X30" s="23">
        <v>2.1800000000000002</v>
      </c>
      <c r="Y30" s="19">
        <v>2.2000000000000002</v>
      </c>
    </row>
    <row r="31" spans="1:25">
      <c r="A31" s="4" t="s">
        <v>334</v>
      </c>
      <c r="B31" s="23" t="s">
        <v>385</v>
      </c>
      <c r="C31" s="23" t="s">
        <v>385</v>
      </c>
      <c r="D31" s="23" t="s">
        <v>385</v>
      </c>
      <c r="E31" s="23" t="s">
        <v>385</v>
      </c>
      <c r="F31" s="23" t="s">
        <v>385</v>
      </c>
      <c r="G31" s="23" t="s">
        <v>385</v>
      </c>
      <c r="H31" s="23" t="s">
        <v>385</v>
      </c>
      <c r="I31" s="23" t="s">
        <v>385</v>
      </c>
      <c r="J31" s="23" t="s">
        <v>385</v>
      </c>
      <c r="K31" s="23" t="s">
        <v>385</v>
      </c>
      <c r="L31" s="23" t="s">
        <v>385</v>
      </c>
      <c r="M31" s="23">
        <v>2.78</v>
      </c>
      <c r="N31" s="23">
        <v>2.67</v>
      </c>
      <c r="O31" s="23">
        <v>2.2599999999999998</v>
      </c>
      <c r="P31" s="23">
        <v>1.85</v>
      </c>
      <c r="Q31" s="23">
        <v>2.13</v>
      </c>
      <c r="R31" s="23">
        <v>2.2000000000000002</v>
      </c>
      <c r="S31" s="23">
        <v>2.12</v>
      </c>
      <c r="T31" s="23">
        <v>1.98</v>
      </c>
      <c r="U31" s="23">
        <v>2.08</v>
      </c>
      <c r="V31" s="23">
        <v>2.5299999999999998</v>
      </c>
      <c r="W31" s="23">
        <v>2.19</v>
      </c>
      <c r="X31" s="23">
        <v>1.76</v>
      </c>
      <c r="Y31" s="19">
        <v>1.67</v>
      </c>
    </row>
    <row r="32" spans="1:25">
      <c r="A32" s="4" t="s">
        <v>335</v>
      </c>
      <c r="B32" s="23" t="s">
        <v>385</v>
      </c>
      <c r="C32" s="23" t="s">
        <v>385</v>
      </c>
      <c r="D32" s="23" t="s">
        <v>385</v>
      </c>
      <c r="E32" s="23" t="s">
        <v>385</v>
      </c>
      <c r="F32" s="23" t="s">
        <v>385</v>
      </c>
      <c r="G32" s="23" t="s">
        <v>385</v>
      </c>
      <c r="H32" s="23" t="s">
        <v>385</v>
      </c>
      <c r="I32" s="23" t="s">
        <v>385</v>
      </c>
      <c r="J32" s="23" t="s">
        <v>385</v>
      </c>
      <c r="K32" s="23" t="s">
        <v>385</v>
      </c>
      <c r="L32" s="23" t="s">
        <v>385</v>
      </c>
      <c r="M32" s="23">
        <v>7.15</v>
      </c>
      <c r="N32" s="23">
        <v>7.03</v>
      </c>
      <c r="O32" s="23">
        <v>6.65</v>
      </c>
      <c r="P32" s="23">
        <v>6.18</v>
      </c>
      <c r="Q32" s="23">
        <v>6.55</v>
      </c>
      <c r="R32" s="23">
        <v>6.84</v>
      </c>
      <c r="S32" s="23">
        <v>6.76</v>
      </c>
      <c r="T32" s="23">
        <v>6.76</v>
      </c>
      <c r="U32" s="23">
        <v>6.7</v>
      </c>
      <c r="V32" s="23">
        <v>6.56</v>
      </c>
      <c r="W32" s="23">
        <v>6.64</v>
      </c>
      <c r="X32" s="23">
        <v>6.81</v>
      </c>
      <c r="Y32" s="19">
        <v>7.59</v>
      </c>
    </row>
    <row r="33" spans="1:25">
      <c r="A33" s="4" t="s">
        <v>336</v>
      </c>
      <c r="B33" s="23">
        <v>7.94</v>
      </c>
      <c r="C33" s="23">
        <v>8.1300000000000008</v>
      </c>
      <c r="D33" s="23">
        <v>8.0399999999999991</v>
      </c>
      <c r="E33" s="23">
        <v>8.59</v>
      </c>
      <c r="F33" s="23">
        <v>8.16</v>
      </c>
      <c r="G33" s="23">
        <v>10.23</v>
      </c>
      <c r="H33" s="23">
        <v>12.62</v>
      </c>
      <c r="I33" s="23">
        <v>16.28</v>
      </c>
      <c r="J33" s="23">
        <v>14.28</v>
      </c>
      <c r="K33" s="23">
        <v>13.36</v>
      </c>
      <c r="L33" s="23">
        <v>13.09</v>
      </c>
      <c r="M33" s="23">
        <v>13.2</v>
      </c>
      <c r="N33" s="23">
        <v>12.11</v>
      </c>
      <c r="O33" s="23">
        <v>14.78</v>
      </c>
      <c r="P33" s="23">
        <v>16.05</v>
      </c>
      <c r="Q33" s="23">
        <v>14.88</v>
      </c>
      <c r="R33" s="23">
        <v>13.41</v>
      </c>
      <c r="S33" s="23">
        <v>12.84</v>
      </c>
      <c r="T33" s="23">
        <v>12.99</v>
      </c>
      <c r="U33" s="23">
        <v>12.59</v>
      </c>
      <c r="V33" s="23">
        <v>12.79</v>
      </c>
      <c r="W33" s="23">
        <v>12.69</v>
      </c>
      <c r="X33" s="23">
        <v>12.94</v>
      </c>
      <c r="Y33" s="19">
        <v>13.3</v>
      </c>
    </row>
    <row r="34" spans="1:25">
      <c r="A34" s="4" t="s">
        <v>337</v>
      </c>
      <c r="B34" s="23">
        <v>16.61</v>
      </c>
      <c r="C34" s="23">
        <v>16.54</v>
      </c>
      <c r="D34" s="23">
        <v>16</v>
      </c>
      <c r="E34" s="23">
        <v>16.010000000000002</v>
      </c>
      <c r="F34" s="23">
        <v>15.8</v>
      </c>
      <c r="G34" s="23">
        <v>15.73</v>
      </c>
      <c r="H34" s="23">
        <v>15.2</v>
      </c>
      <c r="I34" s="23">
        <v>15.13</v>
      </c>
      <c r="J34" s="23">
        <v>14.69</v>
      </c>
      <c r="K34" s="23">
        <v>14.4</v>
      </c>
      <c r="L34" s="23">
        <v>19.12</v>
      </c>
      <c r="M34" s="23">
        <v>18.649999999999999</v>
      </c>
      <c r="N34" s="23">
        <v>18.440000000000001</v>
      </c>
      <c r="O34" s="23">
        <v>17.399999999999999</v>
      </c>
      <c r="P34" s="23">
        <v>17.690000000000001</v>
      </c>
      <c r="Q34" s="23">
        <v>18.04</v>
      </c>
      <c r="R34" s="23">
        <v>17.149999999999999</v>
      </c>
      <c r="S34" s="23">
        <v>17.02</v>
      </c>
      <c r="T34" s="23">
        <v>17.190000000000001</v>
      </c>
      <c r="U34" s="23">
        <v>17.239999999999998</v>
      </c>
      <c r="V34" s="23">
        <v>16.66</v>
      </c>
      <c r="W34" s="23">
        <v>16.690000000000001</v>
      </c>
      <c r="X34" s="23">
        <v>16.27</v>
      </c>
      <c r="Y34" s="19">
        <v>16.13</v>
      </c>
    </row>
    <row r="35" spans="1:25">
      <c r="A35" s="4" t="s">
        <v>338</v>
      </c>
      <c r="B35" s="23">
        <v>6.68</v>
      </c>
      <c r="C35" s="23">
        <v>6.58</v>
      </c>
      <c r="D35" s="23">
        <v>6.61</v>
      </c>
      <c r="E35" s="23">
        <v>6.75</v>
      </c>
      <c r="F35" s="23">
        <v>6.82</v>
      </c>
      <c r="G35" s="23">
        <v>6.95</v>
      </c>
      <c r="H35" s="23">
        <v>7.19</v>
      </c>
      <c r="I35" s="23">
        <v>7.38</v>
      </c>
      <c r="J35" s="23">
        <v>7.77</v>
      </c>
      <c r="K35" s="23">
        <v>7.71</v>
      </c>
      <c r="L35" s="23">
        <v>7.9</v>
      </c>
      <c r="M35" s="23">
        <v>7.83</v>
      </c>
      <c r="N35" s="23">
        <v>7.76</v>
      </c>
      <c r="O35" s="23">
        <v>7.55</v>
      </c>
      <c r="P35" s="23">
        <v>7.77</v>
      </c>
      <c r="Q35" s="23">
        <v>7.85</v>
      </c>
      <c r="R35" s="23">
        <v>8.14</v>
      </c>
      <c r="S35" s="23">
        <v>8.25</v>
      </c>
      <c r="T35" s="23">
        <v>8.33</v>
      </c>
      <c r="U35" s="23">
        <v>8.26</v>
      </c>
      <c r="V35" s="23">
        <v>8.26</v>
      </c>
      <c r="W35" s="23">
        <v>8.25</v>
      </c>
      <c r="X35" s="23">
        <v>8.2100000000000009</v>
      </c>
      <c r="Y35" s="19">
        <v>8.26</v>
      </c>
    </row>
    <row r="36" spans="1:25">
      <c r="A36" s="4" t="s">
        <v>339</v>
      </c>
      <c r="B36" s="23">
        <v>9.1999999999999993</v>
      </c>
      <c r="C36" s="23">
        <v>9.15</v>
      </c>
      <c r="D36" s="23">
        <v>9.31</v>
      </c>
      <c r="E36" s="23">
        <v>9.42</v>
      </c>
      <c r="F36" s="23">
        <v>9.2799999999999994</v>
      </c>
      <c r="G36" s="23">
        <v>8.98</v>
      </c>
      <c r="H36" s="23">
        <v>8.8800000000000008</v>
      </c>
      <c r="I36" s="23">
        <v>8.5299999999999994</v>
      </c>
      <c r="J36" s="23">
        <v>8.15</v>
      </c>
      <c r="K36" s="23">
        <v>7.74</v>
      </c>
      <c r="L36" s="23">
        <v>7.12</v>
      </c>
      <c r="M36" s="23">
        <v>7.46</v>
      </c>
      <c r="N36" s="23">
        <v>7.27</v>
      </c>
      <c r="O36" s="23">
        <v>7.35</v>
      </c>
      <c r="P36" s="23">
        <v>7.48</v>
      </c>
      <c r="Q36" s="23">
        <v>7.66</v>
      </c>
      <c r="R36" s="23">
        <v>7.52</v>
      </c>
      <c r="S36" s="23">
        <v>7.59</v>
      </c>
      <c r="T36" s="23">
        <v>7.59</v>
      </c>
      <c r="U36" s="23">
        <v>7.66</v>
      </c>
      <c r="V36" s="23">
        <v>7.96</v>
      </c>
      <c r="W36" s="23">
        <v>7.93</v>
      </c>
      <c r="X36" s="23">
        <v>8.42</v>
      </c>
      <c r="Y36" s="19">
        <v>8.42</v>
      </c>
    </row>
    <row r="37" spans="1:25">
      <c r="A37" s="22" t="s">
        <v>340</v>
      </c>
    </row>
    <row r="38" spans="1:25">
      <c r="A38" s="4" t="s">
        <v>341</v>
      </c>
      <c r="B38" s="23">
        <v>18.52</v>
      </c>
      <c r="C38" s="23">
        <v>21.22</v>
      </c>
      <c r="D38" s="23">
        <v>18.61</v>
      </c>
      <c r="E38" s="23">
        <v>16.579999999999998</v>
      </c>
      <c r="F38" s="23">
        <v>15.69</v>
      </c>
      <c r="G38" s="23">
        <v>13.71</v>
      </c>
      <c r="H38" s="23">
        <v>12.05</v>
      </c>
      <c r="I38" s="23">
        <v>9.2100000000000009</v>
      </c>
      <c r="J38" s="23">
        <v>9.3800000000000008</v>
      </c>
      <c r="K38" s="23">
        <v>7.84</v>
      </c>
      <c r="L38" s="23">
        <v>7.33</v>
      </c>
      <c r="M38" s="23">
        <v>6.46</v>
      </c>
      <c r="N38" s="23">
        <v>5.81</v>
      </c>
      <c r="O38" s="23">
        <v>5.14</v>
      </c>
      <c r="P38" s="23">
        <v>4.5199999999999996</v>
      </c>
      <c r="Q38" s="23">
        <v>4.33</v>
      </c>
      <c r="R38" s="23">
        <v>3.92</v>
      </c>
      <c r="S38" s="23">
        <v>4.5999999999999996</v>
      </c>
      <c r="T38" s="23">
        <v>5.36</v>
      </c>
      <c r="U38" s="23">
        <v>7.18</v>
      </c>
      <c r="V38" s="23">
        <v>6.8</v>
      </c>
      <c r="W38" s="23">
        <v>7.7</v>
      </c>
      <c r="X38" s="23">
        <v>7.39</v>
      </c>
      <c r="Y38" s="19">
        <v>7.41</v>
      </c>
    </row>
    <row r="39" spans="1:25">
      <c r="A39" s="4" t="s">
        <v>342</v>
      </c>
      <c r="B39" s="23">
        <v>11.97</v>
      </c>
      <c r="C39" s="23">
        <v>12.13</v>
      </c>
      <c r="D39" s="23">
        <v>12.25</v>
      </c>
      <c r="E39" s="23">
        <v>12.43</v>
      </c>
      <c r="F39" s="23">
        <v>12.52</v>
      </c>
      <c r="G39" s="23">
        <v>12.79</v>
      </c>
      <c r="H39" s="23">
        <v>13.28</v>
      </c>
      <c r="I39" s="23">
        <v>13.96</v>
      </c>
      <c r="J39" s="23">
        <v>14.39</v>
      </c>
      <c r="K39" s="23">
        <v>14.88</v>
      </c>
      <c r="L39" s="23">
        <v>15.3</v>
      </c>
      <c r="M39" s="23">
        <v>16.09</v>
      </c>
      <c r="N39" s="23">
        <v>16.91</v>
      </c>
      <c r="O39" s="23">
        <v>17.91</v>
      </c>
      <c r="P39" s="23">
        <v>18.7</v>
      </c>
      <c r="Q39" s="23">
        <v>19.71</v>
      </c>
      <c r="R39" s="23">
        <v>20.92</v>
      </c>
      <c r="S39" s="23">
        <v>21.01</v>
      </c>
      <c r="T39" s="23">
        <v>21.63</v>
      </c>
      <c r="U39" s="23">
        <v>22.52</v>
      </c>
      <c r="V39" s="23">
        <v>22.13</v>
      </c>
      <c r="W39" s="23">
        <v>23.09</v>
      </c>
      <c r="X39" s="23">
        <v>24.02</v>
      </c>
      <c r="Y39" s="19">
        <v>24.61</v>
      </c>
    </row>
    <row r="40" spans="1:25">
      <c r="A40" s="4" t="s">
        <v>343</v>
      </c>
      <c r="B40" s="23">
        <v>11.09</v>
      </c>
      <c r="C40" s="23">
        <v>11.89</v>
      </c>
      <c r="D40" s="23">
        <v>12.77</v>
      </c>
      <c r="E40" s="23">
        <v>13.22</v>
      </c>
      <c r="F40" s="23">
        <v>14.09</v>
      </c>
      <c r="G40" s="23">
        <v>13.65</v>
      </c>
      <c r="H40" s="23">
        <v>14.47</v>
      </c>
      <c r="I40" s="23">
        <v>14.3</v>
      </c>
      <c r="J40" s="23">
        <v>13.82</v>
      </c>
      <c r="K40" s="23">
        <v>11.67</v>
      </c>
      <c r="L40" s="23">
        <v>14.27</v>
      </c>
      <c r="M40" s="23">
        <v>15.48</v>
      </c>
      <c r="N40" s="23">
        <v>15.41</v>
      </c>
      <c r="O40" s="23">
        <v>15.77</v>
      </c>
      <c r="P40" s="23">
        <v>15.69</v>
      </c>
      <c r="Q40" s="23">
        <v>16.010000000000002</v>
      </c>
      <c r="R40" s="23">
        <v>16.02</v>
      </c>
      <c r="S40" s="23">
        <v>15.93</v>
      </c>
      <c r="T40" s="23">
        <v>16.18</v>
      </c>
      <c r="U40" s="23">
        <v>16.149999999999999</v>
      </c>
      <c r="V40" s="23">
        <v>16.21</v>
      </c>
      <c r="W40" s="23">
        <v>17.52</v>
      </c>
      <c r="X40" s="23">
        <v>18.600000000000001</v>
      </c>
      <c r="Y40" s="19">
        <v>19.239999999999998</v>
      </c>
    </row>
    <row r="41" spans="1:25">
      <c r="A41" s="4" t="s">
        <v>344</v>
      </c>
      <c r="B41" s="23">
        <v>4.6100000000000003</v>
      </c>
      <c r="C41" s="23">
        <v>4.72</v>
      </c>
      <c r="D41" s="23">
        <v>5.09</v>
      </c>
      <c r="E41" s="23">
        <v>4.5</v>
      </c>
      <c r="F41" s="23">
        <v>4.6900000000000004</v>
      </c>
      <c r="G41" s="23">
        <v>5.07</v>
      </c>
      <c r="H41" s="23">
        <v>4.91</v>
      </c>
      <c r="I41" s="23">
        <v>4.92</v>
      </c>
      <c r="J41" s="23">
        <v>4.6900000000000004</v>
      </c>
      <c r="K41" s="23">
        <v>4.91</v>
      </c>
      <c r="L41" s="23">
        <v>5.1100000000000003</v>
      </c>
      <c r="M41" s="23">
        <v>4.55</v>
      </c>
      <c r="N41" s="23">
        <v>4.38</v>
      </c>
      <c r="O41" s="23">
        <v>4.13</v>
      </c>
      <c r="P41" s="23">
        <v>4.1500000000000004</v>
      </c>
      <c r="Q41" s="23">
        <v>3.86</v>
      </c>
      <c r="R41" s="23">
        <v>3.98</v>
      </c>
      <c r="S41" s="23">
        <v>4.17</v>
      </c>
      <c r="T41" s="23">
        <v>4</v>
      </c>
      <c r="U41" s="23">
        <v>4.09</v>
      </c>
      <c r="V41" s="23">
        <v>4.26</v>
      </c>
      <c r="W41" s="23">
        <v>4.09</v>
      </c>
      <c r="X41" s="23">
        <v>4.1399999999999997</v>
      </c>
      <c r="Y41" s="19">
        <v>4.0599999999999996</v>
      </c>
    </row>
    <row r="42" spans="1:25">
      <c r="A42" s="4" t="s">
        <v>346</v>
      </c>
      <c r="B42" s="23">
        <v>7.98</v>
      </c>
      <c r="C42" s="23">
        <v>8.73</v>
      </c>
      <c r="D42" s="23">
        <v>10.039999999999999</v>
      </c>
      <c r="E42" s="23">
        <v>10.76</v>
      </c>
      <c r="F42" s="23">
        <v>11.81</v>
      </c>
      <c r="G42" s="23">
        <v>12.68</v>
      </c>
      <c r="H42" s="23">
        <v>13.69</v>
      </c>
      <c r="I42" s="23">
        <v>14.81</v>
      </c>
      <c r="J42" s="23">
        <v>15.89</v>
      </c>
      <c r="K42" s="23">
        <v>17.079999999999998</v>
      </c>
      <c r="L42" s="23">
        <v>18.68</v>
      </c>
      <c r="M42" s="23">
        <v>19.600000000000001</v>
      </c>
      <c r="N42" s="23">
        <v>19.78</v>
      </c>
      <c r="O42" s="23">
        <v>19.989999999999998</v>
      </c>
      <c r="P42" s="23">
        <v>20.260000000000002</v>
      </c>
      <c r="Q42" s="23">
        <v>20.81</v>
      </c>
      <c r="R42" s="23">
        <v>20.91</v>
      </c>
      <c r="S42" s="23">
        <v>21.99</v>
      </c>
      <c r="T42" s="23">
        <v>25.89</v>
      </c>
      <c r="U42" s="23">
        <v>26.43</v>
      </c>
      <c r="V42" s="23">
        <v>26.32</v>
      </c>
      <c r="W42" s="23">
        <v>23.45</v>
      </c>
      <c r="X42" s="23">
        <v>23.08</v>
      </c>
      <c r="Y42" s="19">
        <v>22.89</v>
      </c>
    </row>
    <row r="43" spans="1:25">
      <c r="A43" s="4" t="s">
        <v>347</v>
      </c>
      <c r="B43" s="23">
        <v>7.54</v>
      </c>
      <c r="C43" s="23">
        <v>7.41</v>
      </c>
      <c r="D43" s="23">
        <v>6.97</v>
      </c>
      <c r="E43" s="23">
        <v>6.67</v>
      </c>
      <c r="F43" s="23">
        <v>6.48</v>
      </c>
      <c r="G43" s="23">
        <v>6.4</v>
      </c>
      <c r="H43" s="23">
        <v>6.28</v>
      </c>
      <c r="I43" s="23">
        <v>6.2</v>
      </c>
      <c r="J43" s="23">
        <v>5.76</v>
      </c>
      <c r="K43" s="23">
        <v>5.43</v>
      </c>
      <c r="L43" s="23">
        <v>5.3</v>
      </c>
      <c r="M43" s="23">
        <v>5.32</v>
      </c>
      <c r="N43" s="23">
        <v>5.6</v>
      </c>
      <c r="O43" s="23">
        <v>5.56</v>
      </c>
      <c r="P43" s="23">
        <v>5.57</v>
      </c>
      <c r="Q43" s="23">
        <v>5.36</v>
      </c>
      <c r="R43" s="23">
        <v>4.83</v>
      </c>
      <c r="S43" s="23">
        <v>5.17</v>
      </c>
      <c r="T43" s="23">
        <v>5.25</v>
      </c>
      <c r="U43" s="23">
        <v>5.24</v>
      </c>
      <c r="V43" s="23">
        <v>4.8899999999999997</v>
      </c>
      <c r="W43" s="23">
        <v>5.0599999999999996</v>
      </c>
      <c r="X43" s="23">
        <v>5.12</v>
      </c>
      <c r="Y43" s="19">
        <v>4.8899999999999997</v>
      </c>
    </row>
    <row r="44" spans="1:25">
      <c r="A44" s="4" t="s">
        <v>348</v>
      </c>
      <c r="B44" s="23">
        <v>13.01</v>
      </c>
      <c r="C44" s="23">
        <v>11.22</v>
      </c>
      <c r="D44" s="23">
        <v>10.83</v>
      </c>
      <c r="E44" s="23">
        <v>12.82</v>
      </c>
      <c r="F44" s="23">
        <v>11.97</v>
      </c>
      <c r="G44" s="23">
        <v>10.49</v>
      </c>
      <c r="H44" s="23">
        <v>11.15</v>
      </c>
      <c r="I44" s="23">
        <v>13.2</v>
      </c>
      <c r="J44" s="23">
        <v>12.21</v>
      </c>
      <c r="K44" s="23">
        <v>11.87</v>
      </c>
      <c r="L44" s="23">
        <v>11.74</v>
      </c>
      <c r="M44" s="23">
        <v>11.18</v>
      </c>
      <c r="N44" s="23">
        <v>11.15</v>
      </c>
      <c r="O44" s="23">
        <v>10.46</v>
      </c>
      <c r="P44" s="23">
        <v>9.15</v>
      </c>
      <c r="Q44" s="23">
        <v>7.88</v>
      </c>
      <c r="R44" s="23">
        <v>8.33</v>
      </c>
      <c r="S44" s="23">
        <v>9.52</v>
      </c>
      <c r="T44" s="23">
        <v>9.3000000000000007</v>
      </c>
      <c r="U44" s="23">
        <v>9.17</v>
      </c>
      <c r="V44" s="23">
        <v>9.18</v>
      </c>
      <c r="W44" s="23">
        <v>9.6999999999999993</v>
      </c>
      <c r="X44" s="23">
        <v>10.5</v>
      </c>
      <c r="Y44" s="19">
        <v>10.4</v>
      </c>
    </row>
    <row r="45" spans="1:25">
      <c r="A45" s="4" t="s">
        <v>349</v>
      </c>
      <c r="B45" s="23">
        <v>2.13</v>
      </c>
      <c r="C45" s="23">
        <v>2.19</v>
      </c>
      <c r="D45" s="23">
        <v>2.23</v>
      </c>
      <c r="E45" s="23">
        <v>2.2799999999999998</v>
      </c>
      <c r="F45" s="23">
        <v>2.1</v>
      </c>
      <c r="G45" s="23">
        <v>1.88</v>
      </c>
      <c r="H45" s="23">
        <v>1.92</v>
      </c>
      <c r="I45" s="23">
        <v>1.65</v>
      </c>
      <c r="J45" s="23">
        <v>1.38</v>
      </c>
      <c r="K45" s="23">
        <v>1.1599999999999999</v>
      </c>
      <c r="L45" s="23">
        <v>0.92</v>
      </c>
      <c r="M45" s="23">
        <v>0.84</v>
      </c>
      <c r="N45" s="23">
        <v>0.71</v>
      </c>
      <c r="O45" s="23">
        <v>0.69</v>
      </c>
      <c r="P45" s="23">
        <v>0.73</v>
      </c>
      <c r="Q45" s="23">
        <v>0.97</v>
      </c>
      <c r="R45" s="23">
        <v>1.1000000000000001</v>
      </c>
      <c r="S45" s="23">
        <v>1.56</v>
      </c>
      <c r="T45" s="23">
        <v>1.61</v>
      </c>
      <c r="U45" s="23">
        <v>1.82</v>
      </c>
      <c r="V45" s="23">
        <v>1.22</v>
      </c>
      <c r="W45" s="23">
        <v>0.94</v>
      </c>
      <c r="X45" s="23">
        <v>1.68</v>
      </c>
      <c r="Y45" s="19">
        <v>1.69</v>
      </c>
    </row>
    <row r="46" spans="1:25">
      <c r="A46" s="4" t="s">
        <v>350</v>
      </c>
      <c r="B46" s="23">
        <v>0.74</v>
      </c>
      <c r="C46" s="23">
        <v>0.79</v>
      </c>
      <c r="D46" s="23">
        <v>0.87</v>
      </c>
      <c r="E46" s="23">
        <v>1.2</v>
      </c>
      <c r="F46" s="23">
        <v>0.95</v>
      </c>
      <c r="G46" s="23">
        <v>0.82</v>
      </c>
      <c r="H46" s="23">
        <v>0.87</v>
      </c>
      <c r="I46" s="23">
        <v>0.75</v>
      </c>
      <c r="J46" s="23">
        <v>0.96</v>
      </c>
      <c r="K46" s="23">
        <v>0.98</v>
      </c>
      <c r="L46" s="23">
        <v>1.06</v>
      </c>
      <c r="M46" s="23">
        <v>1.01</v>
      </c>
      <c r="N46" s="23">
        <v>1.1100000000000001</v>
      </c>
      <c r="O46" s="23">
        <v>0.89</v>
      </c>
      <c r="P46" s="23">
        <v>1.08</v>
      </c>
      <c r="Q46" s="23">
        <v>1.24</v>
      </c>
      <c r="R46" s="23">
        <v>1.31</v>
      </c>
      <c r="S46" s="23">
        <v>1.0900000000000001</v>
      </c>
      <c r="T46" s="23">
        <v>1.43</v>
      </c>
      <c r="U46" s="23">
        <v>1.41</v>
      </c>
      <c r="V46" s="23">
        <v>0.33</v>
      </c>
      <c r="W46" s="23">
        <v>0.22</v>
      </c>
      <c r="X46" s="23">
        <v>0.15</v>
      </c>
      <c r="Y46" s="19">
        <v>0.15</v>
      </c>
    </row>
    <row r="47" spans="1:25">
      <c r="A47" s="4" t="s">
        <v>345</v>
      </c>
      <c r="B47" s="23">
        <v>6.69</v>
      </c>
      <c r="C47" s="23">
        <v>7.09</v>
      </c>
      <c r="D47" s="23">
        <v>7.16</v>
      </c>
      <c r="E47" s="23">
        <v>7.12</v>
      </c>
      <c r="F47" s="23">
        <v>7.66</v>
      </c>
      <c r="G47" s="23">
        <v>7.42</v>
      </c>
      <c r="H47" s="23">
        <v>7.79</v>
      </c>
      <c r="I47" s="23">
        <v>8.01</v>
      </c>
      <c r="J47" s="23">
        <v>8.1199999999999992</v>
      </c>
      <c r="K47" s="23">
        <v>8.07</v>
      </c>
      <c r="L47" s="23">
        <v>7.99</v>
      </c>
      <c r="M47" s="23">
        <v>8.11</v>
      </c>
      <c r="N47" s="23">
        <v>8.61</v>
      </c>
      <c r="O47" s="23">
        <v>8.25</v>
      </c>
      <c r="P47" s="23">
        <v>8.41</v>
      </c>
      <c r="Q47" s="23">
        <v>8.19</v>
      </c>
      <c r="R47" s="23">
        <v>7.89</v>
      </c>
      <c r="S47" s="23">
        <v>7.71</v>
      </c>
      <c r="T47" s="23">
        <v>7.71</v>
      </c>
      <c r="U47" s="23">
        <v>7.8</v>
      </c>
      <c r="V47" s="23">
        <v>8.5299999999999994</v>
      </c>
      <c r="W47" s="23">
        <v>8.49</v>
      </c>
      <c r="X47" s="23">
        <v>8.51</v>
      </c>
      <c r="Y47" s="19">
        <v>8.7100000000000009</v>
      </c>
    </row>
    <row r="48" spans="1:25">
      <c r="A48" s="4" t="s">
        <v>351</v>
      </c>
      <c r="B48" s="23">
        <v>7.19</v>
      </c>
      <c r="C48" s="23">
        <v>7</v>
      </c>
      <c r="D48" s="23">
        <v>6.71</v>
      </c>
      <c r="E48" s="23">
        <v>6.7</v>
      </c>
      <c r="F48" s="23">
        <v>6.95</v>
      </c>
      <c r="G48" s="23">
        <v>6.77</v>
      </c>
      <c r="H48" s="23">
        <v>6.85</v>
      </c>
      <c r="I48" s="23">
        <v>6.85</v>
      </c>
      <c r="J48" s="23">
        <v>6.97</v>
      </c>
      <c r="K48" s="23">
        <v>7.36</v>
      </c>
      <c r="L48" s="23">
        <v>7.87</v>
      </c>
      <c r="M48" s="23">
        <v>8.0500000000000007</v>
      </c>
      <c r="N48" s="23">
        <v>8.32</v>
      </c>
      <c r="O48" s="23">
        <v>8.48</v>
      </c>
      <c r="P48" s="23">
        <v>8.77</v>
      </c>
      <c r="Q48" s="23">
        <v>10.26</v>
      </c>
      <c r="R48" s="23">
        <v>11.03</v>
      </c>
      <c r="S48" s="23">
        <v>11.33</v>
      </c>
      <c r="T48" s="23">
        <v>10.93</v>
      </c>
      <c r="U48" s="23">
        <v>10.1</v>
      </c>
      <c r="V48" s="23">
        <v>9.86</v>
      </c>
      <c r="W48" s="23">
        <v>9.56</v>
      </c>
      <c r="X48" s="23">
        <v>9.06</v>
      </c>
      <c r="Y48" s="19">
        <v>9.1300000000000008</v>
      </c>
    </row>
    <row r="49" spans="1:25">
      <c r="A49" s="22" t="s">
        <v>352</v>
      </c>
    </row>
    <row r="50" spans="1:25">
      <c r="A50" s="4" t="s">
        <v>353</v>
      </c>
      <c r="B50" s="23">
        <v>15.37</v>
      </c>
      <c r="C50" s="23">
        <v>15.43</v>
      </c>
      <c r="D50" s="23">
        <v>15.67</v>
      </c>
      <c r="E50" s="23">
        <v>15.53</v>
      </c>
      <c r="F50" s="23">
        <v>16.059999999999999</v>
      </c>
      <c r="G50" s="23">
        <v>16.11</v>
      </c>
      <c r="H50" s="23">
        <v>16.46</v>
      </c>
      <c r="I50" s="23">
        <v>15.69</v>
      </c>
      <c r="J50" s="23">
        <v>15.41</v>
      </c>
      <c r="K50" s="23">
        <v>15.6</v>
      </c>
      <c r="L50" s="23">
        <v>14.57</v>
      </c>
      <c r="M50" s="23">
        <v>14.33</v>
      </c>
      <c r="N50" s="23">
        <v>15.65</v>
      </c>
      <c r="O50" s="23">
        <v>15.52</v>
      </c>
      <c r="P50" s="23">
        <v>16.22</v>
      </c>
      <c r="Q50" s="23">
        <v>16.989999999999998</v>
      </c>
      <c r="R50" s="23">
        <v>16.88</v>
      </c>
      <c r="S50" s="23">
        <v>16.600000000000001</v>
      </c>
      <c r="T50" s="23">
        <v>16.53</v>
      </c>
      <c r="U50" s="23">
        <v>16.989999999999998</v>
      </c>
      <c r="V50" s="23">
        <v>16.82</v>
      </c>
      <c r="W50" s="23">
        <v>16.850000000000001</v>
      </c>
      <c r="X50" s="23">
        <v>17.559999999999999</v>
      </c>
      <c r="Y50" s="19">
        <v>17.68</v>
      </c>
    </row>
    <row r="51" spans="1:25" ht="33.950000000000003" customHeight="1">
      <c r="A51" s="24" t="s">
        <v>354</v>
      </c>
      <c r="B51" s="25"/>
      <c r="C51" s="25"/>
      <c r="D51" s="25"/>
      <c r="E51" s="25"/>
      <c r="F51" s="25"/>
      <c r="G51" s="25"/>
      <c r="H51" s="25"/>
      <c r="I51" s="25"/>
      <c r="J51" s="25"/>
      <c r="K51" s="25"/>
      <c r="L51" s="25"/>
      <c r="M51" s="25"/>
      <c r="N51" s="25"/>
      <c r="O51" s="25"/>
      <c r="P51" s="25"/>
      <c r="Q51" s="25"/>
      <c r="R51" s="25"/>
      <c r="S51" s="25"/>
      <c r="T51" s="25"/>
      <c r="U51" s="25"/>
      <c r="V51" s="25"/>
      <c r="W51" s="25"/>
      <c r="X51" s="25"/>
      <c r="Y51" s="25"/>
    </row>
    <row r="52" spans="1:25" s="28" customFormat="1" ht="29.65" customHeight="1">
      <c r="A52" s="26" t="s">
        <v>355</v>
      </c>
      <c r="B52" s="27">
        <v>10.23</v>
      </c>
      <c r="C52" s="27">
        <v>10.220000000000001</v>
      </c>
      <c r="D52" s="27">
        <v>10.26</v>
      </c>
      <c r="E52" s="27">
        <v>10.130000000000001</v>
      </c>
      <c r="F52" s="27">
        <v>10.130000000000001</v>
      </c>
      <c r="G52" s="27">
        <v>9.9600000000000009</v>
      </c>
      <c r="H52" s="27">
        <v>10.16</v>
      </c>
      <c r="I52" s="27">
        <v>10.210000000000001</v>
      </c>
      <c r="J52" s="27">
        <v>10.199999999999999</v>
      </c>
      <c r="K52" s="27">
        <v>10.199999999999999</v>
      </c>
      <c r="L52" s="27">
        <v>10.52</v>
      </c>
      <c r="M52" s="27">
        <v>10.93</v>
      </c>
      <c r="N52" s="27">
        <v>11.27</v>
      </c>
      <c r="O52" s="27">
        <v>11.34</v>
      </c>
      <c r="P52" s="27">
        <v>11.36</v>
      </c>
      <c r="Q52" s="27">
        <v>12.02</v>
      </c>
      <c r="R52" s="27">
        <v>12.6</v>
      </c>
      <c r="S52" s="27">
        <v>12.81</v>
      </c>
      <c r="T52" s="27">
        <v>13.3</v>
      </c>
      <c r="U52" s="27">
        <v>13.66</v>
      </c>
      <c r="V52" s="27">
        <v>13.6</v>
      </c>
      <c r="W52" s="27">
        <v>13.82</v>
      </c>
      <c r="X52" s="27">
        <v>14.14</v>
      </c>
      <c r="Y52" s="27">
        <v>14.52</v>
      </c>
    </row>
    <row r="53" spans="1:25" s="28" customFormat="1">
      <c r="A53" s="26" t="s">
        <v>356</v>
      </c>
      <c r="B53" s="27">
        <v>14.7</v>
      </c>
      <c r="C53" s="27">
        <v>14.41</v>
      </c>
      <c r="D53" s="27">
        <v>14.46</v>
      </c>
      <c r="E53" s="27">
        <v>14.89</v>
      </c>
      <c r="F53" s="27">
        <v>15.38</v>
      </c>
      <c r="G53" s="27">
        <v>15.43</v>
      </c>
      <c r="H53" s="27">
        <v>15.76</v>
      </c>
      <c r="I53" s="27">
        <v>16</v>
      </c>
      <c r="J53" s="27">
        <v>15.88</v>
      </c>
      <c r="K53" s="27">
        <v>15.14</v>
      </c>
      <c r="L53" s="27">
        <v>15.79</v>
      </c>
      <c r="M53" s="27">
        <v>15.96</v>
      </c>
      <c r="N53" s="27">
        <v>15.92</v>
      </c>
      <c r="O53" s="27">
        <v>15.98</v>
      </c>
      <c r="P53" s="27">
        <v>16.170000000000002</v>
      </c>
      <c r="Q53" s="27">
        <v>16.27</v>
      </c>
      <c r="R53" s="27">
        <v>16.27</v>
      </c>
      <c r="S53" s="27">
        <v>16.28</v>
      </c>
      <c r="T53" s="27">
        <v>16.41</v>
      </c>
      <c r="U53" s="27">
        <v>16.25</v>
      </c>
      <c r="V53" s="27">
        <v>16.399999999999999</v>
      </c>
      <c r="W53" s="27">
        <v>16.760000000000002</v>
      </c>
      <c r="X53" s="27">
        <v>16.690000000000001</v>
      </c>
      <c r="Y53" s="29">
        <v>16.73</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5B2BD-3267-49FD-91EF-817F20672076}">
  <dimension ref="A1:Z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6" width="17.85546875" style="3" customWidth="1"/>
    <col min="27" max="16384" width="8.85546875" style="1"/>
  </cols>
  <sheetData>
    <row r="1" spans="1:26" s="19" customFormat="1" ht="54" customHeight="1">
      <c r="A1" s="16"/>
      <c r="B1" s="17" t="s">
        <v>20</v>
      </c>
      <c r="C1" s="18"/>
      <c r="D1" s="18"/>
      <c r="E1" s="18"/>
      <c r="F1" s="18"/>
      <c r="G1" s="18"/>
      <c r="H1" s="18"/>
      <c r="I1" s="18"/>
      <c r="J1" s="18"/>
      <c r="K1" s="18"/>
      <c r="L1" s="18"/>
      <c r="M1" s="18"/>
      <c r="N1" s="18"/>
      <c r="O1" s="18"/>
      <c r="P1" s="18"/>
      <c r="Q1" s="18"/>
      <c r="R1" s="18"/>
      <c r="S1" s="18"/>
      <c r="T1" s="18"/>
      <c r="U1" s="18"/>
      <c r="V1" s="18"/>
      <c r="W1" s="18"/>
      <c r="X1" s="18"/>
      <c r="Y1" s="18"/>
      <c r="Z1" s="18"/>
    </row>
    <row r="2" spans="1:26"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Z2" s="21">
        <v>2024</v>
      </c>
    </row>
    <row r="3" spans="1:26"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Z3" s="18"/>
    </row>
    <row r="4" spans="1:26">
      <c r="A4" s="4" t="s">
        <v>307</v>
      </c>
      <c r="B4" s="23">
        <v>2977.797</v>
      </c>
      <c r="C4" s="23">
        <v>3103.6270000000004</v>
      </c>
      <c r="D4" s="23">
        <v>3235.8150000000001</v>
      </c>
      <c r="E4" s="23">
        <v>3374.2579999999998</v>
      </c>
      <c r="F4" s="23">
        <v>3518.4059999999999</v>
      </c>
      <c r="G4" s="23">
        <v>3665.7750000000001</v>
      </c>
      <c r="H4" s="23">
        <v>3815.2040000000002</v>
      </c>
      <c r="I4" s="23">
        <v>3966.5430000000001</v>
      </c>
      <c r="J4" s="23">
        <v>4117.7119999999995</v>
      </c>
      <c r="K4" s="23">
        <v>4268.7110000000002</v>
      </c>
      <c r="L4" s="23">
        <v>4422.268</v>
      </c>
      <c r="M4" s="23">
        <v>4579.1019999999999</v>
      </c>
      <c r="N4" s="23">
        <v>4737.7299999999996</v>
      </c>
      <c r="O4" s="23">
        <v>4897.34</v>
      </c>
      <c r="P4" s="23">
        <v>5054.0150000000003</v>
      </c>
      <c r="Q4" s="23">
        <v>5210.9049999999997</v>
      </c>
      <c r="R4" s="23">
        <v>5380.1189999999997</v>
      </c>
      <c r="S4" s="23">
        <v>5564.3860000000004</v>
      </c>
      <c r="T4" s="23">
        <v>5760.6460000000006</v>
      </c>
      <c r="U4" s="23">
        <v>5971.6980000000003</v>
      </c>
      <c r="V4" s="23">
        <v>6193.3980000000001</v>
      </c>
      <c r="W4" s="23">
        <v>6430.4210000000003</v>
      </c>
      <c r="X4" s="23">
        <v>6685.9069999999992</v>
      </c>
      <c r="Y4" s="19">
        <v>6955.7690000000002</v>
      </c>
      <c r="Z4" s="19">
        <v>7245.915</v>
      </c>
    </row>
    <row r="5" spans="1:26">
      <c r="A5" s="4" t="s">
        <v>308</v>
      </c>
      <c r="B5" s="23">
        <v>1402.241</v>
      </c>
      <c r="C5" s="23">
        <v>1454.088</v>
      </c>
      <c r="D5" s="23">
        <v>1507.32</v>
      </c>
      <c r="E5" s="23">
        <v>1561.9540000000002</v>
      </c>
      <c r="F5" s="23">
        <v>1616.2939999999999</v>
      </c>
      <c r="G5" s="23">
        <v>1673.059</v>
      </c>
      <c r="H5" s="23">
        <v>1725.578</v>
      </c>
      <c r="I5" s="23">
        <v>1773.0830000000001</v>
      </c>
      <c r="J5" s="23">
        <v>1824.4119999999998</v>
      </c>
      <c r="K5" s="23">
        <v>1881.771</v>
      </c>
      <c r="L5" s="23">
        <v>1941.3709999999999</v>
      </c>
      <c r="M5" s="23">
        <v>1998.0119999999999</v>
      </c>
      <c r="N5" s="23">
        <v>2054.1669999999999</v>
      </c>
      <c r="O5" s="23">
        <v>2110.4490000000001</v>
      </c>
      <c r="P5" s="23">
        <v>2168.5949999999998</v>
      </c>
      <c r="Q5" s="23">
        <v>2228.415</v>
      </c>
      <c r="R5" s="23">
        <v>2288.846</v>
      </c>
      <c r="S5" s="23">
        <v>2350.9520000000002</v>
      </c>
      <c r="T5" s="23">
        <v>2415.627</v>
      </c>
      <c r="U5" s="23">
        <v>2478.7560000000003</v>
      </c>
      <c r="V5" s="23">
        <v>2542.8380000000002</v>
      </c>
      <c r="W5" s="23">
        <v>2614.3869999999997</v>
      </c>
      <c r="X5" s="23">
        <v>2689.8609999999999</v>
      </c>
      <c r="Y5" s="19">
        <v>2765.6280000000002</v>
      </c>
      <c r="Z5" s="19">
        <v>2840.1559999999999</v>
      </c>
    </row>
    <row r="6" spans="1:26">
      <c r="A6" s="4" t="s">
        <v>309</v>
      </c>
      <c r="B6" s="23">
        <v>2427.4949999999999</v>
      </c>
      <c r="C6" s="23">
        <v>2524.877</v>
      </c>
      <c r="D6" s="23">
        <v>2620.9539999999997</v>
      </c>
      <c r="E6" s="23">
        <v>2712.3540000000003</v>
      </c>
      <c r="F6" s="23">
        <v>2798.9250000000002</v>
      </c>
      <c r="G6" s="23">
        <v>2881.8240000000001</v>
      </c>
      <c r="H6" s="23">
        <v>2959.9309999999996</v>
      </c>
      <c r="I6" s="23">
        <v>3030.9830000000002</v>
      </c>
      <c r="J6" s="23">
        <v>3095.7690000000002</v>
      </c>
      <c r="K6" s="23">
        <v>3159.34</v>
      </c>
      <c r="L6" s="23">
        <v>3225.23</v>
      </c>
      <c r="M6" s="23">
        <v>3297.0919999999996</v>
      </c>
      <c r="N6" s="23">
        <v>3378.1949999999997</v>
      </c>
      <c r="O6" s="23">
        <v>3465.038</v>
      </c>
      <c r="P6" s="23">
        <v>3557.9450000000002</v>
      </c>
      <c r="Q6" s="23">
        <v>3659.527</v>
      </c>
      <c r="R6" s="23">
        <v>3769.0259999999998</v>
      </c>
      <c r="S6" s="23">
        <v>3884.5320000000002</v>
      </c>
      <c r="T6" s="23">
        <v>4005.6379999999999</v>
      </c>
      <c r="U6" s="23">
        <v>4132.9430000000002</v>
      </c>
      <c r="V6" s="23">
        <v>4269.1000000000004</v>
      </c>
      <c r="W6" s="23">
        <v>4416.2389999999996</v>
      </c>
      <c r="X6" s="23">
        <v>4569.0779999999995</v>
      </c>
      <c r="Y6" s="19">
        <v>4725.7969999999996</v>
      </c>
      <c r="Z6" s="19">
        <v>4886.9260000000004</v>
      </c>
    </row>
    <row r="7" spans="1:26">
      <c r="A7" s="4" t="s">
        <v>310</v>
      </c>
      <c r="B7" s="23">
        <v>1418.558</v>
      </c>
      <c r="C7" s="23">
        <v>1481.98</v>
      </c>
      <c r="D7" s="23">
        <v>1545.9940000000001</v>
      </c>
      <c r="E7" s="23">
        <v>1611.1610000000001</v>
      </c>
      <c r="F7" s="23">
        <v>1681.019</v>
      </c>
      <c r="G7" s="23">
        <v>1741.9569999999999</v>
      </c>
      <c r="H7" s="23">
        <v>1788.8139999999999</v>
      </c>
      <c r="I7" s="23">
        <v>1828.846</v>
      </c>
      <c r="J7" s="23">
        <v>1878.17</v>
      </c>
      <c r="K7" s="23">
        <v>1929.9760000000001</v>
      </c>
      <c r="L7" s="23">
        <v>1963.9679999999998</v>
      </c>
      <c r="M7" s="23">
        <v>1981.2260000000001</v>
      </c>
      <c r="N7" s="23">
        <v>1994.336</v>
      </c>
      <c r="O7" s="23">
        <v>2004.116</v>
      </c>
      <c r="P7" s="23">
        <v>2013.039</v>
      </c>
      <c r="Q7" s="23">
        <v>1995.5709999999999</v>
      </c>
      <c r="R7" s="23">
        <v>1975.5509999999999</v>
      </c>
      <c r="S7" s="23">
        <v>1998.336</v>
      </c>
      <c r="T7" s="23">
        <v>2061.9290000000001</v>
      </c>
      <c r="U7" s="23">
        <v>2169.491</v>
      </c>
      <c r="V7" s="23">
        <v>2281.5889999999999</v>
      </c>
      <c r="W7" s="23">
        <v>2386.5140000000001</v>
      </c>
      <c r="X7" s="23">
        <v>2511.5680000000002</v>
      </c>
      <c r="Y7" s="19">
        <v>2655.951</v>
      </c>
      <c r="Z7" s="19">
        <v>2804.7710000000002</v>
      </c>
    </row>
    <row r="8" spans="1:26">
      <c r="A8" s="4" t="s">
        <v>311</v>
      </c>
      <c r="B8" s="23">
        <v>723.20900000000006</v>
      </c>
      <c r="C8" s="23">
        <v>750.78800000000001</v>
      </c>
      <c r="D8" s="23">
        <v>779.61599999999999</v>
      </c>
      <c r="E8" s="23">
        <v>812.81600000000003</v>
      </c>
      <c r="F8" s="23">
        <v>842.10799999999995</v>
      </c>
      <c r="G8" s="23">
        <v>871.13200000000006</v>
      </c>
      <c r="H8" s="23">
        <v>895.56100000000004</v>
      </c>
      <c r="I8" s="23">
        <v>917.09199999999998</v>
      </c>
      <c r="J8" s="23">
        <v>941.16599999999994</v>
      </c>
      <c r="K8" s="23">
        <v>944.83100000000002</v>
      </c>
      <c r="L8" s="23">
        <v>947.10799999999995</v>
      </c>
      <c r="M8" s="23">
        <v>963.47400000000005</v>
      </c>
      <c r="N8" s="23">
        <v>970.17</v>
      </c>
      <c r="O8" s="23">
        <v>973.13300000000004</v>
      </c>
      <c r="P8" s="23">
        <v>967.02499999999998</v>
      </c>
      <c r="Q8" s="23">
        <v>974.65899999999999</v>
      </c>
      <c r="R8" s="23">
        <v>1005.79</v>
      </c>
      <c r="S8" s="23">
        <v>1034.6880000000001</v>
      </c>
      <c r="T8" s="23">
        <v>1063.7360000000001</v>
      </c>
      <c r="U8" s="23">
        <v>1089.0260000000001</v>
      </c>
      <c r="V8" s="23">
        <v>1116.998</v>
      </c>
      <c r="W8" s="23">
        <v>1140.4670000000001</v>
      </c>
      <c r="X8" s="23">
        <v>1142.9480000000001</v>
      </c>
      <c r="Y8" s="19">
        <v>1159.4569999999999</v>
      </c>
      <c r="Z8" s="19">
        <v>1196.0060000000001</v>
      </c>
    </row>
    <row r="9" spans="1:26">
      <c r="A9" s="4" t="s">
        <v>312</v>
      </c>
      <c r="B9" s="23">
        <v>1572.682</v>
      </c>
      <c r="C9" s="23">
        <v>1611.1689999999999</v>
      </c>
      <c r="D9" s="23">
        <v>1659.797</v>
      </c>
      <c r="E9" s="23">
        <v>1732.7550000000001</v>
      </c>
      <c r="F9" s="23">
        <v>1825.7269999999999</v>
      </c>
      <c r="G9" s="23">
        <v>1908.5030000000002</v>
      </c>
      <c r="H9" s="23">
        <v>1984.0250000000001</v>
      </c>
      <c r="I9" s="23">
        <v>2066.0619999999999</v>
      </c>
      <c r="J9" s="23">
        <v>2152.692</v>
      </c>
      <c r="K9" s="23">
        <v>2234.768</v>
      </c>
      <c r="L9" s="23">
        <v>2315.0209999999997</v>
      </c>
      <c r="M9" s="23">
        <v>2411.6459999999997</v>
      </c>
      <c r="N9" s="23">
        <v>2513.5230000000001</v>
      </c>
      <c r="O9" s="23">
        <v>2617.4459999999999</v>
      </c>
      <c r="P9" s="23">
        <v>2722.71</v>
      </c>
      <c r="Q9" s="23">
        <v>2813.2690000000002</v>
      </c>
      <c r="R9" s="23">
        <v>2908.76</v>
      </c>
      <c r="S9" s="23">
        <v>3013.915</v>
      </c>
      <c r="T9" s="23">
        <v>3119.9319999999998</v>
      </c>
      <c r="U9" s="23">
        <v>3230.1459999999997</v>
      </c>
      <c r="V9" s="23">
        <v>3354.3680000000004</v>
      </c>
      <c r="W9" s="23">
        <v>3497.0169999999998</v>
      </c>
      <c r="X9" s="23">
        <v>3639.48</v>
      </c>
      <c r="Y9" s="19">
        <v>3848.7200000000003</v>
      </c>
      <c r="Z9" s="19">
        <v>4056.7309999999998</v>
      </c>
    </row>
    <row r="10" spans="1:26">
      <c r="A10" s="4" t="s">
        <v>313</v>
      </c>
      <c r="B10" s="23">
        <v>102.13499999999999</v>
      </c>
      <c r="C10" s="23">
        <v>105.66500000000001</v>
      </c>
      <c r="D10" s="23">
        <v>108.99600000000001</v>
      </c>
      <c r="E10" s="23">
        <v>112.51500000000001</v>
      </c>
      <c r="F10" s="23">
        <v>116.739</v>
      </c>
      <c r="G10" s="23">
        <v>121.199</v>
      </c>
      <c r="H10" s="23">
        <v>125.32599999999999</v>
      </c>
      <c r="I10" s="23">
        <v>129.14099999999999</v>
      </c>
      <c r="J10" s="23">
        <v>132.69999999999999</v>
      </c>
      <c r="K10" s="23">
        <v>135.93799999999999</v>
      </c>
      <c r="L10" s="23">
        <v>138.74199999999999</v>
      </c>
      <c r="M10" s="23">
        <v>141.17099999999999</v>
      </c>
      <c r="N10" s="23">
        <v>143.30600000000001</v>
      </c>
      <c r="O10" s="23">
        <v>143.892</v>
      </c>
      <c r="P10" s="23">
        <v>142.99100000000001</v>
      </c>
      <c r="Q10" s="23">
        <v>142.19299999999998</v>
      </c>
      <c r="R10" s="23">
        <v>141.98000000000002</v>
      </c>
      <c r="S10" s="23">
        <v>143.74100000000001</v>
      </c>
      <c r="T10" s="23">
        <v>147.05200000000002</v>
      </c>
      <c r="U10" s="23">
        <v>150.30700000000002</v>
      </c>
      <c r="V10" s="23">
        <v>153.81700000000001</v>
      </c>
      <c r="W10" s="23">
        <v>157.46299999999999</v>
      </c>
      <c r="X10" s="23">
        <v>160.65600000000001</v>
      </c>
      <c r="Y10" s="19">
        <v>163.34500000000003</v>
      </c>
      <c r="Z10" s="19">
        <v>166.10399999999998</v>
      </c>
    </row>
    <row r="11" spans="1:26">
      <c r="A11" s="4" t="s">
        <v>314</v>
      </c>
      <c r="B11" s="23">
        <v>9079.4350000000013</v>
      </c>
      <c r="C11" s="23">
        <v>9431.8359999999993</v>
      </c>
      <c r="D11" s="23">
        <v>9792.2089999999989</v>
      </c>
      <c r="E11" s="23">
        <v>10152.901</v>
      </c>
      <c r="F11" s="23">
        <v>10528.23</v>
      </c>
      <c r="G11" s="23">
        <v>10925.749</v>
      </c>
      <c r="H11" s="23">
        <v>11328.828000000001</v>
      </c>
      <c r="I11" s="23">
        <v>11726.694</v>
      </c>
      <c r="J11" s="23">
        <v>12131.873</v>
      </c>
      <c r="K11" s="23">
        <v>12563.319</v>
      </c>
      <c r="L11" s="23">
        <v>13051.474999999999</v>
      </c>
      <c r="M11" s="23">
        <v>13584.285</v>
      </c>
      <c r="N11" s="23">
        <v>14104.06</v>
      </c>
      <c r="O11" s="23">
        <v>14611.650000000001</v>
      </c>
      <c r="P11" s="23">
        <v>15124.998</v>
      </c>
      <c r="Q11" s="23">
        <v>15648.334999999999</v>
      </c>
      <c r="R11" s="23">
        <v>16248.748</v>
      </c>
      <c r="S11" s="23">
        <v>16878.87</v>
      </c>
      <c r="T11" s="23">
        <v>17415.986000000001</v>
      </c>
      <c r="U11" s="23">
        <v>17901.805</v>
      </c>
      <c r="V11" s="23">
        <v>18392.964</v>
      </c>
      <c r="W11" s="23">
        <v>18909.948</v>
      </c>
      <c r="X11" s="23">
        <v>19492.536</v>
      </c>
      <c r="Y11" s="19">
        <v>20154.525999999998</v>
      </c>
      <c r="Z11" s="19">
        <v>20850.925999999999</v>
      </c>
    </row>
    <row r="12" spans="1:26">
      <c r="A12" s="4" t="s">
        <v>315</v>
      </c>
      <c r="B12" s="23">
        <v>152.95600000000002</v>
      </c>
      <c r="C12" s="23">
        <v>156.988</v>
      </c>
      <c r="D12" s="23">
        <v>160.80599999999998</v>
      </c>
      <c r="E12" s="23">
        <v>162.51900000000001</v>
      </c>
      <c r="F12" s="23">
        <v>162.84899999999999</v>
      </c>
      <c r="G12" s="23">
        <v>163.916</v>
      </c>
      <c r="H12" s="23">
        <v>166.661</v>
      </c>
      <c r="I12" s="23">
        <v>170.41899999999998</v>
      </c>
      <c r="J12" s="23">
        <v>174.20100000000002</v>
      </c>
      <c r="K12" s="23">
        <v>178.12900000000002</v>
      </c>
      <c r="L12" s="23">
        <v>181.88</v>
      </c>
      <c r="M12" s="23">
        <v>185.40800000000002</v>
      </c>
      <c r="N12" s="23">
        <v>188.72899999999998</v>
      </c>
      <c r="O12" s="23">
        <v>192.06800000000001</v>
      </c>
      <c r="P12" s="23">
        <v>195.67400000000001</v>
      </c>
      <c r="Q12" s="23">
        <v>199.49799999999999</v>
      </c>
      <c r="R12" s="23">
        <v>203.50299999999999</v>
      </c>
      <c r="S12" s="23">
        <v>207.73000000000002</v>
      </c>
      <c r="T12" s="23">
        <v>212.02699999999999</v>
      </c>
      <c r="U12" s="23">
        <v>216.017</v>
      </c>
      <c r="V12" s="23">
        <v>219.55700000000002</v>
      </c>
      <c r="W12" s="23">
        <v>222.72000000000003</v>
      </c>
      <c r="X12" s="23">
        <v>225.45600000000002</v>
      </c>
      <c r="Y12" s="19">
        <v>227.541</v>
      </c>
      <c r="Z12" s="19">
        <v>229.51300000000001</v>
      </c>
    </row>
    <row r="13" spans="1:26">
      <c r="A13" s="4" t="s">
        <v>316</v>
      </c>
      <c r="B13" s="23">
        <v>417.762</v>
      </c>
      <c r="C13" s="23">
        <v>433.02199999999999</v>
      </c>
      <c r="D13" s="23">
        <v>454.37599999999998</v>
      </c>
      <c r="E13" s="23">
        <v>481.85400000000004</v>
      </c>
      <c r="F13" s="23">
        <v>508.63499999999999</v>
      </c>
      <c r="G13" s="23">
        <v>520.88300000000004</v>
      </c>
      <c r="H13" s="23">
        <v>526.87199999999996</v>
      </c>
      <c r="I13" s="23">
        <v>533.95900000000006</v>
      </c>
      <c r="J13" s="23">
        <v>553.30200000000002</v>
      </c>
      <c r="K13" s="23">
        <v>572.98500000000001</v>
      </c>
      <c r="L13" s="23">
        <v>588.173</v>
      </c>
      <c r="M13" s="23">
        <v>604.61300000000006</v>
      </c>
      <c r="N13" s="23">
        <v>617.94200000000001</v>
      </c>
      <c r="O13" s="23">
        <v>628.93799999999999</v>
      </c>
      <c r="P13" s="23">
        <v>634.17499999999995</v>
      </c>
      <c r="Q13" s="23">
        <v>637.14300000000003</v>
      </c>
      <c r="R13" s="23">
        <v>644.46199999999999</v>
      </c>
      <c r="S13" s="23">
        <v>655.81500000000005</v>
      </c>
      <c r="T13" s="23">
        <v>674.428</v>
      </c>
      <c r="U13" s="23">
        <v>695.14100000000008</v>
      </c>
      <c r="V13" s="23">
        <v>717.18299999999999</v>
      </c>
      <c r="W13" s="23">
        <v>737.32500000000005</v>
      </c>
      <c r="X13" s="23">
        <v>752.83799999999997</v>
      </c>
      <c r="Y13" s="19">
        <v>768.23800000000006</v>
      </c>
      <c r="Z13" s="19">
        <v>785.49099999999999</v>
      </c>
    </row>
    <row r="14" spans="1:26">
      <c r="A14" s="4" t="s">
        <v>317</v>
      </c>
      <c r="B14" s="23">
        <v>12221.5</v>
      </c>
      <c r="C14" s="23">
        <v>12602.280999999999</v>
      </c>
      <c r="D14" s="23">
        <v>13047.701000000001</v>
      </c>
      <c r="E14" s="23">
        <v>13537.702000000001</v>
      </c>
      <c r="F14" s="23">
        <v>14057.195</v>
      </c>
      <c r="G14" s="23">
        <v>14611.827000000001</v>
      </c>
      <c r="H14" s="23">
        <v>15218.137000000001</v>
      </c>
      <c r="I14" s="23">
        <v>15902.195</v>
      </c>
      <c r="J14" s="23">
        <v>16657.338</v>
      </c>
      <c r="K14" s="23">
        <v>17449.156999999999</v>
      </c>
      <c r="L14" s="23">
        <v>18254.635999999999</v>
      </c>
      <c r="M14" s="23">
        <v>19058.556</v>
      </c>
      <c r="N14" s="23">
        <v>19843.866999999998</v>
      </c>
      <c r="O14" s="23">
        <v>20602.859</v>
      </c>
      <c r="P14" s="23">
        <v>21354.377999999997</v>
      </c>
      <c r="Q14" s="23">
        <v>22092.07</v>
      </c>
      <c r="R14" s="23">
        <v>22816.694000000003</v>
      </c>
      <c r="S14" s="23">
        <v>23525.527999999998</v>
      </c>
      <c r="T14" s="23">
        <v>24190.875</v>
      </c>
      <c r="U14" s="23">
        <v>24827.297999999999</v>
      </c>
      <c r="V14" s="23">
        <v>25467.114000000001</v>
      </c>
      <c r="W14" s="23">
        <v>26091.531999999999</v>
      </c>
      <c r="X14" s="23">
        <v>26676.264000000003</v>
      </c>
      <c r="Y14" s="19">
        <v>27228.488000000001</v>
      </c>
      <c r="Z14" s="19">
        <v>27812.983</v>
      </c>
    </row>
    <row r="15" spans="1:26">
      <c r="A15" s="4" t="s">
        <v>318</v>
      </c>
      <c r="B15" s="23">
        <v>267.45699999999999</v>
      </c>
      <c r="C15" s="23">
        <v>278.27</v>
      </c>
      <c r="D15" s="23">
        <v>290.01600000000002</v>
      </c>
      <c r="E15" s="23">
        <v>302.46299999999997</v>
      </c>
      <c r="F15" s="23">
        <v>315.50599999999997</v>
      </c>
      <c r="G15" s="23">
        <v>329.12400000000002</v>
      </c>
      <c r="H15" s="23">
        <v>343.22800000000001</v>
      </c>
      <c r="I15" s="23">
        <v>357.56299999999999</v>
      </c>
      <c r="J15" s="23">
        <v>371.88200000000001</v>
      </c>
      <c r="K15" s="23">
        <v>386.12</v>
      </c>
      <c r="L15" s="23">
        <v>400.07499999999999</v>
      </c>
      <c r="M15" s="23">
        <v>413.38400000000001</v>
      </c>
      <c r="N15" s="23">
        <v>425.96199999999999</v>
      </c>
      <c r="O15" s="23">
        <v>437.92399999999998</v>
      </c>
      <c r="P15" s="23">
        <v>449.185</v>
      </c>
      <c r="Q15" s="23">
        <v>459.55899999999997</v>
      </c>
      <c r="R15" s="23">
        <v>469.255</v>
      </c>
      <c r="S15" s="23">
        <v>478.613</v>
      </c>
      <c r="T15" s="23">
        <v>487.88600000000002</v>
      </c>
      <c r="U15" s="23">
        <v>497.36</v>
      </c>
      <c r="V15" s="23">
        <v>507.87199999999996</v>
      </c>
      <c r="W15" s="23">
        <v>520.07100000000003</v>
      </c>
      <c r="X15" s="23">
        <v>533.34799999999996</v>
      </c>
      <c r="Y15" s="19">
        <v>547.16100000000006</v>
      </c>
      <c r="Z15" s="19">
        <v>561.64800000000002</v>
      </c>
    </row>
    <row r="16" spans="1:26">
      <c r="A16" s="4" t="s">
        <v>319</v>
      </c>
      <c r="B16" s="23">
        <v>1564.6669999999999</v>
      </c>
      <c r="C16" s="23">
        <v>1584.7539999999999</v>
      </c>
      <c r="D16" s="23">
        <v>1618.4870000000001</v>
      </c>
      <c r="E16" s="23">
        <v>1676.373</v>
      </c>
      <c r="F16" s="23">
        <v>1734.2350000000001</v>
      </c>
      <c r="G16" s="23">
        <v>1789.9009999999998</v>
      </c>
      <c r="H16" s="23">
        <v>1850.924</v>
      </c>
      <c r="I16" s="23">
        <v>1921.0830000000001</v>
      </c>
      <c r="J16" s="23">
        <v>1994.9590000000001</v>
      </c>
      <c r="K16" s="23">
        <v>2068.9780000000001</v>
      </c>
      <c r="L16" s="23">
        <v>2141.5219999999999</v>
      </c>
      <c r="M16" s="23">
        <v>2213.627</v>
      </c>
      <c r="N16" s="23">
        <v>2284.5740000000001</v>
      </c>
      <c r="O16" s="23">
        <v>2351.0540000000001</v>
      </c>
      <c r="P16" s="23">
        <v>2414.8329999999996</v>
      </c>
      <c r="Q16" s="23">
        <v>2478.3559999999998</v>
      </c>
      <c r="R16" s="23">
        <v>2538.3230000000003</v>
      </c>
      <c r="S16" s="23">
        <v>2592.21</v>
      </c>
      <c r="T16" s="23">
        <v>2643.43</v>
      </c>
      <c r="U16" s="23">
        <v>2696.328</v>
      </c>
      <c r="V16" s="23">
        <v>2752.377</v>
      </c>
      <c r="W16" s="23">
        <v>2809.5959999999995</v>
      </c>
      <c r="X16" s="23">
        <v>2867.1390000000001</v>
      </c>
      <c r="Y16" s="19">
        <v>2928.9610000000002</v>
      </c>
      <c r="Z16" s="19">
        <v>2993.33</v>
      </c>
    </row>
    <row r="17" spans="1:26">
      <c r="A17" s="4" t="s">
        <v>320</v>
      </c>
      <c r="B17" s="23">
        <v>250.279</v>
      </c>
      <c r="C17" s="23">
        <v>255.97899999999998</v>
      </c>
      <c r="D17" s="23">
        <v>261.90300000000002</v>
      </c>
      <c r="E17" s="23">
        <v>268.416</v>
      </c>
      <c r="F17" s="23">
        <v>275.38499999999999</v>
      </c>
      <c r="G17" s="23">
        <v>281.91399999999999</v>
      </c>
      <c r="H17" s="23">
        <v>288.00300000000004</v>
      </c>
      <c r="I17" s="23">
        <v>294.255</v>
      </c>
      <c r="J17" s="23">
        <v>300.76499999999999</v>
      </c>
      <c r="K17" s="23">
        <v>307.58499999999998</v>
      </c>
      <c r="L17" s="23">
        <v>314.79100000000005</v>
      </c>
      <c r="M17" s="23">
        <v>322.351</v>
      </c>
      <c r="N17" s="23">
        <v>330.32100000000003</v>
      </c>
      <c r="O17" s="23">
        <v>338.64400000000001</v>
      </c>
      <c r="P17" s="23">
        <v>347.08600000000001</v>
      </c>
      <c r="Q17" s="23">
        <v>355.94600000000003</v>
      </c>
      <c r="R17" s="23">
        <v>365.245</v>
      </c>
      <c r="S17" s="23">
        <v>374.66399999999999</v>
      </c>
      <c r="T17" s="23">
        <v>384.31600000000003</v>
      </c>
      <c r="U17" s="23">
        <v>394.12599999999998</v>
      </c>
      <c r="V17" s="23">
        <v>404.19299999999998</v>
      </c>
      <c r="W17" s="23">
        <v>414.72</v>
      </c>
      <c r="X17" s="23">
        <v>425.64700000000005</v>
      </c>
      <c r="Y17" s="19">
        <v>436.71799999999996</v>
      </c>
      <c r="Z17" s="19">
        <v>447.54999999999995</v>
      </c>
    </row>
    <row r="18" spans="1:26">
      <c r="A18" s="4" t="s">
        <v>321</v>
      </c>
      <c r="B18" s="23">
        <v>439.96800000000002</v>
      </c>
      <c r="C18" s="23">
        <v>447.392</v>
      </c>
      <c r="D18" s="23">
        <v>453.90100000000001</v>
      </c>
      <c r="E18" s="23">
        <v>459.05399999999997</v>
      </c>
      <c r="F18" s="23">
        <v>461.68200000000002</v>
      </c>
      <c r="G18" s="23">
        <v>461.59199999999998</v>
      </c>
      <c r="H18" s="23">
        <v>463.37900000000002</v>
      </c>
      <c r="I18" s="23">
        <v>468.161</v>
      </c>
      <c r="J18" s="23">
        <v>471.08799999999997</v>
      </c>
      <c r="K18" s="23">
        <v>471.33500000000004</v>
      </c>
      <c r="L18" s="23">
        <v>469.77</v>
      </c>
      <c r="M18" s="23">
        <v>467.07900000000001</v>
      </c>
      <c r="N18" s="23">
        <v>463.01800000000003</v>
      </c>
      <c r="O18" s="23">
        <v>457.43100000000004</v>
      </c>
      <c r="P18" s="23">
        <v>451.12400000000002</v>
      </c>
      <c r="Q18" s="23">
        <v>445.20100000000002</v>
      </c>
      <c r="R18" s="23">
        <v>441.03899999999999</v>
      </c>
      <c r="S18" s="23">
        <v>439.61799999999999</v>
      </c>
      <c r="T18" s="23">
        <v>440.5</v>
      </c>
      <c r="U18" s="23">
        <v>442.154</v>
      </c>
      <c r="V18" s="23">
        <v>444.27800000000002</v>
      </c>
      <c r="W18" s="23">
        <v>447.03</v>
      </c>
      <c r="X18" s="23">
        <v>450.41399999999999</v>
      </c>
      <c r="Y18" s="19">
        <v>455.43799999999999</v>
      </c>
      <c r="Z18" s="19">
        <v>462.07500000000005</v>
      </c>
    </row>
    <row r="19" spans="1:26">
      <c r="A19" s="4" t="s">
        <v>322</v>
      </c>
      <c r="B19" s="23">
        <v>578.82399999999996</v>
      </c>
      <c r="C19" s="23">
        <v>596.47699999999998</v>
      </c>
      <c r="D19" s="23">
        <v>611.346</v>
      </c>
      <c r="E19" s="23">
        <v>614.11099999999999</v>
      </c>
      <c r="F19" s="23">
        <v>618.02199999999993</v>
      </c>
      <c r="G19" s="23">
        <v>641.82799999999997</v>
      </c>
      <c r="H19" s="23">
        <v>673.851</v>
      </c>
      <c r="I19" s="23">
        <v>703.21399999999994</v>
      </c>
      <c r="J19" s="23">
        <v>728.69200000000001</v>
      </c>
      <c r="K19" s="23">
        <v>748.76800000000003</v>
      </c>
      <c r="L19" s="23">
        <v>767.52</v>
      </c>
      <c r="M19" s="23">
        <v>801.53099999999995</v>
      </c>
      <c r="N19" s="23">
        <v>831.90499999999997</v>
      </c>
      <c r="O19" s="23">
        <v>846.36099999999999</v>
      </c>
      <c r="P19" s="23">
        <v>863.46500000000003</v>
      </c>
      <c r="Q19" s="23">
        <v>884.22299999999996</v>
      </c>
      <c r="R19" s="23">
        <v>907.34099999999989</v>
      </c>
      <c r="S19" s="23">
        <v>931.01900000000001</v>
      </c>
      <c r="T19" s="23">
        <v>957.11599999999999</v>
      </c>
      <c r="U19" s="23">
        <v>986.22400000000005</v>
      </c>
      <c r="V19" s="23">
        <v>1019.907</v>
      </c>
      <c r="W19" s="23">
        <v>1057.1189999999999</v>
      </c>
      <c r="X19" s="23">
        <v>1096.046</v>
      </c>
      <c r="Y19" s="19">
        <v>1134.7370000000001</v>
      </c>
      <c r="Z19" s="19">
        <v>1170.5410000000002</v>
      </c>
    </row>
    <row r="20" spans="1:26">
      <c r="A20" s="4" t="s">
        <v>323</v>
      </c>
      <c r="B20" s="23">
        <v>3242.5230000000001</v>
      </c>
      <c r="C20" s="23">
        <v>3320.3789999999999</v>
      </c>
      <c r="D20" s="23">
        <v>3396.2269999999999</v>
      </c>
      <c r="E20" s="23">
        <v>3475.7069999999999</v>
      </c>
      <c r="F20" s="23">
        <v>3562.7449999999999</v>
      </c>
      <c r="G20" s="23">
        <v>3661.5729999999999</v>
      </c>
      <c r="H20" s="23">
        <v>3773.4920000000002</v>
      </c>
      <c r="I20" s="23">
        <v>3895.1439999999998</v>
      </c>
      <c r="J20" s="23">
        <v>4026.6239999999998</v>
      </c>
      <c r="K20" s="23">
        <v>4169.6269999999995</v>
      </c>
      <c r="L20" s="23">
        <v>4324.49</v>
      </c>
      <c r="M20" s="23">
        <v>4493.3230000000003</v>
      </c>
      <c r="N20" s="23">
        <v>4673.8520000000008</v>
      </c>
      <c r="O20" s="23">
        <v>4859.92</v>
      </c>
      <c r="P20" s="23">
        <v>5044.5759999999991</v>
      </c>
      <c r="Q20" s="23">
        <v>5220.1679999999997</v>
      </c>
      <c r="R20" s="23">
        <v>5385.8439999999991</v>
      </c>
      <c r="S20" s="23">
        <v>5543.6939999999995</v>
      </c>
      <c r="T20" s="23">
        <v>5693.08</v>
      </c>
      <c r="U20" s="23">
        <v>5834.2039999999997</v>
      </c>
      <c r="V20" s="23">
        <v>5966.9639999999999</v>
      </c>
      <c r="W20" s="23">
        <v>6091.5060000000003</v>
      </c>
      <c r="X20" s="23">
        <v>6211.1279999999997</v>
      </c>
      <c r="Y20" s="19">
        <v>6329.6949999999997</v>
      </c>
      <c r="Z20" s="19">
        <v>6450.7479999999996</v>
      </c>
    </row>
    <row r="21" spans="1:26">
      <c r="A21" s="4" t="s">
        <v>324</v>
      </c>
      <c r="B21" s="23">
        <v>2234.0790000000002</v>
      </c>
      <c r="C21" s="23">
        <v>2316.9650000000001</v>
      </c>
      <c r="D21" s="23">
        <v>2399.3339999999998</v>
      </c>
      <c r="E21" s="23">
        <v>2482.8289999999997</v>
      </c>
      <c r="F21" s="23">
        <v>2564.9669999999996</v>
      </c>
      <c r="G21" s="23">
        <v>2642.3440000000001</v>
      </c>
      <c r="H21" s="23">
        <v>2717.3220000000001</v>
      </c>
      <c r="I21" s="23">
        <v>2791.3599999999997</v>
      </c>
      <c r="J21" s="23">
        <v>2861.4960000000001</v>
      </c>
      <c r="K21" s="23">
        <v>2930.4290000000001</v>
      </c>
      <c r="L21" s="23">
        <v>3003.2510000000002</v>
      </c>
      <c r="M21" s="23">
        <v>3079.9720000000002</v>
      </c>
      <c r="N21" s="23">
        <v>3162.5010000000002</v>
      </c>
      <c r="O21" s="23">
        <v>3251.2799999999997</v>
      </c>
      <c r="P21" s="23">
        <v>3347.19</v>
      </c>
      <c r="Q21" s="23">
        <v>3449.8509999999997</v>
      </c>
      <c r="R21" s="23">
        <v>3558.8180000000002</v>
      </c>
      <c r="S21" s="23">
        <v>3674.9110000000001</v>
      </c>
      <c r="T21" s="23">
        <v>3797.913</v>
      </c>
      <c r="U21" s="23">
        <v>3930.4700000000003</v>
      </c>
      <c r="V21" s="23">
        <v>4073.8189999999995</v>
      </c>
      <c r="W21" s="23">
        <v>4226.6179999999995</v>
      </c>
      <c r="X21" s="23">
        <v>4383.7830000000004</v>
      </c>
      <c r="Y21" s="19">
        <v>4539.375</v>
      </c>
      <c r="Z21" s="19">
        <v>4690.491</v>
      </c>
    </row>
    <row r="22" spans="1:26">
      <c r="A22" s="4" t="s">
        <v>325</v>
      </c>
      <c r="B22" s="23">
        <v>2406.877</v>
      </c>
      <c r="C22" s="23">
        <v>2487.7579999999998</v>
      </c>
      <c r="D22" s="23">
        <v>2567.7749999999996</v>
      </c>
      <c r="E22" s="23">
        <v>2645.3360000000002</v>
      </c>
      <c r="F22" s="23">
        <v>2719.0420000000004</v>
      </c>
      <c r="G22" s="23">
        <v>2786.9169999999999</v>
      </c>
      <c r="H22" s="23">
        <v>2852.085</v>
      </c>
      <c r="I22" s="23">
        <v>2917.884</v>
      </c>
      <c r="J22" s="23">
        <v>2984.0920000000001</v>
      </c>
      <c r="K22" s="23">
        <v>3050.761</v>
      </c>
      <c r="L22" s="23">
        <v>3116.991</v>
      </c>
      <c r="M22" s="23">
        <v>3182.9859999999999</v>
      </c>
      <c r="N22" s="23">
        <v>3239.2780000000002</v>
      </c>
      <c r="O22" s="23">
        <v>3306.9790000000003</v>
      </c>
      <c r="P22" s="23">
        <v>3402.66</v>
      </c>
      <c r="Q22" s="23">
        <v>3511.5330000000004</v>
      </c>
      <c r="R22" s="23">
        <v>3633.8159999999998</v>
      </c>
      <c r="S22" s="23">
        <v>3768.2599999999998</v>
      </c>
      <c r="T22" s="23">
        <v>3913.0039999999999</v>
      </c>
      <c r="U22" s="23">
        <v>4068.1190000000001</v>
      </c>
      <c r="V22" s="23">
        <v>4240.8429999999998</v>
      </c>
      <c r="W22" s="23">
        <v>4427.6840000000002</v>
      </c>
      <c r="X22" s="23">
        <v>4615.4650000000001</v>
      </c>
      <c r="Y22" s="19">
        <v>4804.0889999999999</v>
      </c>
      <c r="Z22" s="19">
        <v>4993.9560000000001</v>
      </c>
    </row>
    <row r="23" spans="1:26">
      <c r="A23" s="4" t="s">
        <v>326</v>
      </c>
      <c r="B23" s="23">
        <v>521.61099999999999</v>
      </c>
      <c r="C23" s="23">
        <v>535.01300000000003</v>
      </c>
      <c r="D23" s="23">
        <v>546.41499999999996</v>
      </c>
      <c r="E23" s="23">
        <v>558.94100000000003</v>
      </c>
      <c r="F23" s="23">
        <v>572.59899999999993</v>
      </c>
      <c r="G23" s="23">
        <v>587.24199999999996</v>
      </c>
      <c r="H23" s="23">
        <v>602.55099999999993</v>
      </c>
      <c r="I23" s="23">
        <v>618.80799999999999</v>
      </c>
      <c r="J23" s="23">
        <v>636.21100000000001</v>
      </c>
      <c r="K23" s="23">
        <v>653.53899999999999</v>
      </c>
      <c r="L23" s="23">
        <v>669.18599999999992</v>
      </c>
      <c r="M23" s="23">
        <v>682.86899999999991</v>
      </c>
      <c r="N23" s="23">
        <v>695.07299999999998</v>
      </c>
      <c r="O23" s="23">
        <v>711.40200000000004</v>
      </c>
      <c r="P23" s="23">
        <v>732.67000000000007</v>
      </c>
      <c r="Q23" s="23">
        <v>754.76299999999992</v>
      </c>
      <c r="R23" s="23">
        <v>777.93700000000001</v>
      </c>
      <c r="S23" s="23">
        <v>802.38400000000001</v>
      </c>
      <c r="T23" s="23">
        <v>828.21600000000001</v>
      </c>
      <c r="U23" s="23">
        <v>855.57799999999997</v>
      </c>
      <c r="V23" s="23">
        <v>884.85</v>
      </c>
      <c r="W23" s="23">
        <v>916.11300000000006</v>
      </c>
      <c r="X23" s="23">
        <v>949.84400000000005</v>
      </c>
      <c r="Y23" s="19">
        <v>985.93299999999999</v>
      </c>
      <c r="Z23" s="19">
        <v>1022.376</v>
      </c>
    </row>
    <row r="24" spans="1:26">
      <c r="A24" s="4" t="s">
        <v>327</v>
      </c>
      <c r="B24" s="23">
        <v>3610.491</v>
      </c>
      <c r="C24" s="23">
        <v>3702.279</v>
      </c>
      <c r="D24" s="23">
        <v>3802.4229999999998</v>
      </c>
      <c r="E24" s="23">
        <v>3902.5079999999998</v>
      </c>
      <c r="F24" s="23">
        <v>3997.605</v>
      </c>
      <c r="G24" s="23">
        <v>4092.4139999999998</v>
      </c>
      <c r="H24" s="23">
        <v>4194.607</v>
      </c>
      <c r="I24" s="23">
        <v>4304.1900000000005</v>
      </c>
      <c r="J24" s="23">
        <v>4417.3270000000002</v>
      </c>
      <c r="K24" s="23">
        <v>4533.2459999999992</v>
      </c>
      <c r="L24" s="23">
        <v>4652.6450000000004</v>
      </c>
      <c r="M24" s="23">
        <v>4783.3490000000002</v>
      </c>
      <c r="N24" s="23">
        <v>4926.3649999999998</v>
      </c>
      <c r="O24" s="23">
        <v>5076.7489999999998</v>
      </c>
      <c r="P24" s="23">
        <v>5234.9480000000003</v>
      </c>
      <c r="Q24" s="23">
        <v>5398.308</v>
      </c>
      <c r="R24" s="23">
        <v>5564.692</v>
      </c>
      <c r="S24" s="23">
        <v>5735.3719999999994</v>
      </c>
      <c r="T24" s="23">
        <v>5903.8879999999999</v>
      </c>
      <c r="U24" s="23">
        <v>6068.9349999999995</v>
      </c>
      <c r="V24" s="23">
        <v>6239.4949999999999</v>
      </c>
      <c r="W24" s="23">
        <v>6413.366</v>
      </c>
      <c r="X24" s="23">
        <v>6588.1939999999995</v>
      </c>
      <c r="Y24" s="19">
        <v>6777.3850000000002</v>
      </c>
      <c r="Z24" s="19">
        <v>6987.366</v>
      </c>
    </row>
    <row r="25" spans="1:26">
      <c r="A25" s="4" t="s">
        <v>328</v>
      </c>
      <c r="B25" s="23">
        <v>2164.6080000000002</v>
      </c>
      <c r="C25" s="23">
        <v>2232.2820000000002</v>
      </c>
      <c r="D25" s="23">
        <v>2301.3029999999999</v>
      </c>
      <c r="E25" s="23">
        <v>2371.4789999999998</v>
      </c>
      <c r="F25" s="23">
        <v>2443.21</v>
      </c>
      <c r="G25" s="23">
        <v>2518.7089999999998</v>
      </c>
      <c r="H25" s="23">
        <v>2599.4670000000001</v>
      </c>
      <c r="I25" s="23">
        <v>2686.623</v>
      </c>
      <c r="J25" s="23">
        <v>2781.5680000000002</v>
      </c>
      <c r="K25" s="23">
        <v>2885.2929999999997</v>
      </c>
      <c r="L25" s="23">
        <v>2999.0479999999998</v>
      </c>
      <c r="M25" s="23">
        <v>3124.17</v>
      </c>
      <c r="N25" s="23">
        <v>3264.2489999999998</v>
      </c>
      <c r="O25" s="23">
        <v>3415.8990000000003</v>
      </c>
      <c r="P25" s="23">
        <v>3576.056</v>
      </c>
      <c r="Q25" s="23">
        <v>3747.5699999999997</v>
      </c>
      <c r="R25" s="23">
        <v>3928.087</v>
      </c>
      <c r="S25" s="23">
        <v>4112.4560000000001</v>
      </c>
      <c r="T25" s="23">
        <v>4301.0870000000004</v>
      </c>
      <c r="U25" s="23">
        <v>4495.3989999999994</v>
      </c>
      <c r="V25" s="23">
        <v>4695.9449999999997</v>
      </c>
      <c r="W25" s="23">
        <v>4902.9449999999997</v>
      </c>
      <c r="X25" s="23">
        <v>5114.8850000000002</v>
      </c>
      <c r="Y25" s="19">
        <v>5331.0370000000003</v>
      </c>
      <c r="Z25" s="19">
        <v>5546.973</v>
      </c>
    </row>
    <row r="26" spans="1:26">
      <c r="A26" s="4" t="s">
        <v>329</v>
      </c>
      <c r="B26" s="23">
        <v>1895.9209999999998</v>
      </c>
      <c r="C26" s="23">
        <v>1930.027</v>
      </c>
      <c r="D26" s="23">
        <v>1965.1399999999999</v>
      </c>
      <c r="E26" s="23">
        <v>2016.3520000000001</v>
      </c>
      <c r="F26" s="23">
        <v>2069.0320000000002</v>
      </c>
      <c r="G26" s="23">
        <v>2103.7759999999998</v>
      </c>
      <c r="H26" s="23">
        <v>2123.3589999999999</v>
      </c>
      <c r="I26" s="23">
        <v>2132.6880000000001</v>
      </c>
      <c r="J26" s="23">
        <v>2138.163</v>
      </c>
      <c r="K26" s="23">
        <v>2147.1850000000004</v>
      </c>
      <c r="L26" s="23">
        <v>2163.8440000000001</v>
      </c>
      <c r="M26" s="23">
        <v>2186.9210000000003</v>
      </c>
      <c r="N26" s="23">
        <v>2211.0879999999997</v>
      </c>
      <c r="O26" s="23">
        <v>2232.38</v>
      </c>
      <c r="P26" s="23">
        <v>2254.8620000000001</v>
      </c>
      <c r="Q26" s="23">
        <v>2284.5819999999999</v>
      </c>
      <c r="R26" s="23">
        <v>2324.1040000000003</v>
      </c>
      <c r="S26" s="23">
        <v>2373.7330000000002</v>
      </c>
      <c r="T26" s="23">
        <v>2435.085</v>
      </c>
      <c r="U26" s="23">
        <v>2510.1350000000002</v>
      </c>
      <c r="V26" s="23">
        <v>2596.1570000000002</v>
      </c>
      <c r="W26" s="23">
        <v>2688.58</v>
      </c>
      <c r="X26" s="23">
        <v>2783.143</v>
      </c>
      <c r="Y26" s="19">
        <v>2873.1469999999999</v>
      </c>
      <c r="Z26" s="19">
        <v>2951.9430000000002</v>
      </c>
    </row>
    <row r="27" spans="1:26">
      <c r="A27" s="4" t="s">
        <v>330</v>
      </c>
      <c r="B27" s="23">
        <v>32.514000000000003</v>
      </c>
      <c r="C27" s="23">
        <v>33.465000000000003</v>
      </c>
      <c r="D27" s="23">
        <v>34.100999999999999</v>
      </c>
      <c r="E27" s="23">
        <v>34.578000000000003</v>
      </c>
      <c r="F27" s="23">
        <v>34.917999999999999</v>
      </c>
      <c r="G27" s="23">
        <v>35.170999999999999</v>
      </c>
      <c r="H27" s="23">
        <v>35.371000000000002</v>
      </c>
      <c r="I27" s="23">
        <v>35.512</v>
      </c>
      <c r="J27" s="23">
        <v>35.623999999999995</v>
      </c>
      <c r="K27" s="23">
        <v>35.778999999999996</v>
      </c>
      <c r="L27" s="23">
        <v>36.046999999999997</v>
      </c>
      <c r="M27" s="23">
        <v>36.468000000000004</v>
      </c>
      <c r="N27" s="23">
        <v>36.763999999999996</v>
      </c>
      <c r="O27" s="23">
        <v>36.903999999999996</v>
      </c>
      <c r="P27" s="23">
        <v>37.168999999999997</v>
      </c>
      <c r="Q27" s="23">
        <v>37.576999999999998</v>
      </c>
      <c r="R27" s="23">
        <v>38.152999999999999</v>
      </c>
      <c r="S27" s="23">
        <v>38.914999999999999</v>
      </c>
      <c r="T27" s="23">
        <v>39.838000000000001</v>
      </c>
      <c r="U27" s="23">
        <v>40.908999999999999</v>
      </c>
      <c r="V27" s="23">
        <v>42.497</v>
      </c>
      <c r="W27" s="23">
        <v>44.39</v>
      </c>
      <c r="X27" s="23">
        <v>46.231999999999999</v>
      </c>
      <c r="Y27" s="19">
        <v>48.075000000000003</v>
      </c>
      <c r="Z27" s="19">
        <v>49.704999999999998</v>
      </c>
    </row>
    <row r="28" spans="1:26">
      <c r="A28" s="4" t="s">
        <v>331</v>
      </c>
      <c r="B28" s="23">
        <v>2111.5330000000004</v>
      </c>
      <c r="C28" s="23">
        <v>2166.9679999999998</v>
      </c>
      <c r="D28" s="23">
        <v>2223.5210000000002</v>
      </c>
      <c r="E28" s="23">
        <v>2273.739</v>
      </c>
      <c r="F28" s="23">
        <v>2314.56</v>
      </c>
      <c r="G28" s="23">
        <v>2354.116</v>
      </c>
      <c r="H28" s="23">
        <v>2391.3410000000003</v>
      </c>
      <c r="I28" s="23">
        <v>2425.681</v>
      </c>
      <c r="J28" s="23">
        <v>2458.4300000000003</v>
      </c>
      <c r="K28" s="23">
        <v>2490.1930000000002</v>
      </c>
      <c r="L28" s="23">
        <v>2521.9719999999998</v>
      </c>
      <c r="M28" s="23">
        <v>2560.3200000000002</v>
      </c>
      <c r="N28" s="23">
        <v>2606.54</v>
      </c>
      <c r="O28" s="23">
        <v>2672.2339999999999</v>
      </c>
      <c r="P28" s="23">
        <v>2760.875</v>
      </c>
      <c r="Q28" s="23">
        <v>2857.7449999999999</v>
      </c>
      <c r="R28" s="23">
        <v>2960.346</v>
      </c>
      <c r="S28" s="23">
        <v>3069.8029999999999</v>
      </c>
      <c r="T28" s="23">
        <v>3185.4350000000004</v>
      </c>
      <c r="U28" s="23">
        <v>3303.7919999999999</v>
      </c>
      <c r="V28" s="23">
        <v>3422.4089999999997</v>
      </c>
      <c r="W28" s="23">
        <v>3540.2170000000001</v>
      </c>
      <c r="X28" s="23">
        <v>3657.0709999999999</v>
      </c>
      <c r="Y28" s="19">
        <v>3760.6039999999998</v>
      </c>
      <c r="Z28" s="19">
        <v>3840.5839999999998</v>
      </c>
    </row>
    <row r="29" spans="1:26">
      <c r="A29" s="4" t="s">
        <v>332</v>
      </c>
      <c r="B29" s="23">
        <v>841.26299999999992</v>
      </c>
      <c r="C29" s="23">
        <v>894.62799999999993</v>
      </c>
      <c r="D29" s="23">
        <v>950.19299999999998</v>
      </c>
      <c r="E29" s="23">
        <v>992.10599999999999</v>
      </c>
      <c r="F29" s="23">
        <v>1028.8009999999999</v>
      </c>
      <c r="G29" s="23">
        <v>1059.799</v>
      </c>
      <c r="H29" s="23">
        <v>1086.5439999999999</v>
      </c>
      <c r="I29" s="23">
        <v>1113.942</v>
      </c>
      <c r="J29" s="23">
        <v>1145.8180000000002</v>
      </c>
      <c r="K29" s="23">
        <v>1180.9209999999998</v>
      </c>
      <c r="L29" s="23">
        <v>1217.145</v>
      </c>
      <c r="M29" s="23">
        <v>1253.5840000000001</v>
      </c>
      <c r="N29" s="23">
        <v>1291.194</v>
      </c>
      <c r="O29" s="23">
        <v>1330.2530000000002</v>
      </c>
      <c r="P29" s="23">
        <v>1371.126</v>
      </c>
      <c r="Q29" s="23">
        <v>1413.114</v>
      </c>
      <c r="R29" s="23">
        <v>1456.558</v>
      </c>
      <c r="S29" s="23">
        <v>1501.029</v>
      </c>
      <c r="T29" s="23">
        <v>1544.7190000000001</v>
      </c>
      <c r="U29" s="23">
        <v>1586.33</v>
      </c>
      <c r="V29" s="23">
        <v>1627.1660000000002</v>
      </c>
      <c r="W29" s="23">
        <v>1668.1390000000001</v>
      </c>
      <c r="X29" s="23">
        <v>1708.0029999999999</v>
      </c>
      <c r="Y29" s="19">
        <v>1746.9949999999999</v>
      </c>
      <c r="Z29" s="19">
        <v>1783.845</v>
      </c>
    </row>
    <row r="30" spans="1:26">
      <c r="A30" s="4" t="s">
        <v>333</v>
      </c>
      <c r="B30" s="23">
        <v>1687.7080000000001</v>
      </c>
      <c r="C30" s="23">
        <v>1760.4479999999999</v>
      </c>
      <c r="D30" s="23">
        <v>1829.932</v>
      </c>
      <c r="E30" s="23">
        <v>1896.902</v>
      </c>
      <c r="F30" s="23">
        <v>1957.6730000000002</v>
      </c>
      <c r="G30" s="23">
        <v>2001.75</v>
      </c>
      <c r="H30" s="23">
        <v>2025.6309999999999</v>
      </c>
      <c r="I30" s="23">
        <v>2060.0789999999997</v>
      </c>
      <c r="J30" s="23">
        <v>2119.9299999999998</v>
      </c>
      <c r="K30" s="23">
        <v>2186.8980000000001</v>
      </c>
      <c r="L30" s="23">
        <v>2257.34</v>
      </c>
      <c r="M30" s="23">
        <v>2305.1040000000003</v>
      </c>
      <c r="N30" s="23">
        <v>2359.1869999999999</v>
      </c>
      <c r="O30" s="23">
        <v>2454.4290000000001</v>
      </c>
      <c r="P30" s="23">
        <v>2565.6059999999998</v>
      </c>
      <c r="Q30" s="23">
        <v>2689.9989999999998</v>
      </c>
      <c r="R30" s="23">
        <v>2841.2579999999998</v>
      </c>
      <c r="S30" s="23">
        <v>2993.17</v>
      </c>
      <c r="T30" s="23">
        <v>3116.491</v>
      </c>
      <c r="U30" s="23">
        <v>3232.5639999999999</v>
      </c>
      <c r="V30" s="23">
        <v>3355.2780000000002</v>
      </c>
      <c r="W30" s="23">
        <v>3478.24</v>
      </c>
      <c r="X30" s="23">
        <v>3583.3710000000001</v>
      </c>
      <c r="Y30" s="19">
        <v>3687.337</v>
      </c>
      <c r="Z30" s="19">
        <v>3785.5239999999999</v>
      </c>
    </row>
    <row r="31" spans="1:26">
      <c r="A31" s="4" t="s">
        <v>334</v>
      </c>
      <c r="B31" s="23">
        <v>1185.067</v>
      </c>
      <c r="C31" s="23">
        <v>1214.9059999999999</v>
      </c>
      <c r="D31" s="23">
        <v>1233.588</v>
      </c>
      <c r="E31" s="23">
        <v>1251.289</v>
      </c>
      <c r="F31" s="23">
        <v>1291.3629999999998</v>
      </c>
      <c r="G31" s="23">
        <v>1352.56</v>
      </c>
      <c r="H31" s="23">
        <v>1420.893</v>
      </c>
      <c r="I31" s="23">
        <v>1495.595</v>
      </c>
      <c r="J31" s="23">
        <v>1573.211</v>
      </c>
      <c r="K31" s="23">
        <v>1649.1190000000001</v>
      </c>
      <c r="L31" s="23">
        <v>1749.7359999999999</v>
      </c>
      <c r="M31" s="23">
        <v>1863.921</v>
      </c>
      <c r="N31" s="23">
        <v>1957.7919999999999</v>
      </c>
      <c r="O31" s="23">
        <v>2034.4839999999999</v>
      </c>
      <c r="P31" s="23">
        <v>2011.5149999999999</v>
      </c>
      <c r="Q31" s="23">
        <v>1957.2640000000001</v>
      </c>
      <c r="R31" s="23">
        <v>1892.9680000000001</v>
      </c>
      <c r="S31" s="23">
        <v>1773.1659999999999</v>
      </c>
      <c r="T31" s="23">
        <v>1810.326</v>
      </c>
      <c r="U31" s="23">
        <v>1978.575</v>
      </c>
      <c r="V31" s="23">
        <v>2132.5590000000002</v>
      </c>
      <c r="W31" s="23">
        <v>2251.596</v>
      </c>
      <c r="X31" s="23">
        <v>2368.761</v>
      </c>
      <c r="Y31" s="19">
        <v>2558.1120000000001</v>
      </c>
      <c r="Z31" s="19">
        <v>2732.9120000000003</v>
      </c>
    </row>
    <row r="32" spans="1:26">
      <c r="A32" s="4" t="s">
        <v>335</v>
      </c>
      <c r="B32" s="23">
        <v>5369.7759999999998</v>
      </c>
      <c r="C32" s="23">
        <v>5537.8760000000002</v>
      </c>
      <c r="D32" s="23">
        <v>5705.049</v>
      </c>
      <c r="E32" s="23">
        <v>5852.2360000000008</v>
      </c>
      <c r="F32" s="23">
        <v>5990.768</v>
      </c>
      <c r="G32" s="23">
        <v>6134.4030000000002</v>
      </c>
      <c r="H32" s="23">
        <v>6277.857</v>
      </c>
      <c r="I32" s="23">
        <v>6437.1450000000004</v>
      </c>
      <c r="J32" s="23">
        <v>6634.1460000000006</v>
      </c>
      <c r="K32" s="23">
        <v>6859.3490000000002</v>
      </c>
      <c r="L32" s="23">
        <v>7048.5439999999999</v>
      </c>
      <c r="M32" s="23">
        <v>7201.7650000000003</v>
      </c>
      <c r="N32" s="23">
        <v>7381.5169999999998</v>
      </c>
      <c r="O32" s="23">
        <v>7595.3440000000001</v>
      </c>
      <c r="P32" s="23">
        <v>7868.5229999999992</v>
      </c>
      <c r="Q32" s="23">
        <v>8188.1740000000009</v>
      </c>
      <c r="R32" s="23">
        <v>8503.3919999999998</v>
      </c>
      <c r="S32" s="23">
        <v>8864.1779999999999</v>
      </c>
      <c r="T32" s="23">
        <v>9211.0859999999993</v>
      </c>
      <c r="U32" s="23">
        <v>9467.1610000000001</v>
      </c>
      <c r="V32" s="23">
        <v>9687.8319999999985</v>
      </c>
      <c r="W32" s="23">
        <v>9915.973</v>
      </c>
      <c r="X32" s="23">
        <v>10149.842000000001</v>
      </c>
      <c r="Y32" s="19">
        <v>10239.145</v>
      </c>
      <c r="Z32" s="19">
        <v>10241.791000000001</v>
      </c>
    </row>
    <row r="33" spans="1:26">
      <c r="A33" s="4" t="s">
        <v>336</v>
      </c>
      <c r="B33" s="23">
        <v>1049.6390000000001</v>
      </c>
      <c r="C33" s="23">
        <v>1074.7190000000001</v>
      </c>
      <c r="D33" s="23">
        <v>1098.433</v>
      </c>
      <c r="E33" s="23">
        <v>1122.4870000000001</v>
      </c>
      <c r="F33" s="23">
        <v>1147.6610000000001</v>
      </c>
      <c r="G33" s="23">
        <v>1173.098</v>
      </c>
      <c r="H33" s="23">
        <v>1202.5039999999999</v>
      </c>
      <c r="I33" s="23">
        <v>1233.421</v>
      </c>
      <c r="J33" s="23">
        <v>1263.232</v>
      </c>
      <c r="K33" s="23">
        <v>1292.0810000000001</v>
      </c>
      <c r="L33" s="23">
        <v>1318.4070000000002</v>
      </c>
      <c r="M33" s="23">
        <v>1344.5819999999999</v>
      </c>
      <c r="N33" s="23">
        <v>1370.68</v>
      </c>
      <c r="O33" s="23">
        <v>1397.682</v>
      </c>
      <c r="P33" s="23">
        <v>1426.742</v>
      </c>
      <c r="Q33" s="23">
        <v>1457.998</v>
      </c>
      <c r="R33" s="23">
        <v>1491.441</v>
      </c>
      <c r="S33" s="23">
        <v>1527.0309999999999</v>
      </c>
      <c r="T33" s="23">
        <v>1564.434</v>
      </c>
      <c r="U33" s="23">
        <v>1603.1689999999999</v>
      </c>
      <c r="V33" s="23">
        <v>1644.9960000000001</v>
      </c>
      <c r="W33" s="23">
        <v>1691.8809999999999</v>
      </c>
      <c r="X33" s="23">
        <v>1743.692</v>
      </c>
      <c r="Y33" s="19">
        <v>1799.135</v>
      </c>
      <c r="Z33" s="19">
        <v>1854.989</v>
      </c>
    </row>
    <row r="34" spans="1:26">
      <c r="A34" s="4" t="s">
        <v>337</v>
      </c>
      <c r="B34" s="23">
        <v>4642.07</v>
      </c>
      <c r="C34" s="23">
        <v>4799.098</v>
      </c>
      <c r="D34" s="23">
        <v>4979.567</v>
      </c>
      <c r="E34" s="23">
        <v>5177.7269999999999</v>
      </c>
      <c r="F34" s="23">
        <v>5373.7620000000006</v>
      </c>
      <c r="G34" s="23">
        <v>5577.5110000000004</v>
      </c>
      <c r="H34" s="23">
        <v>5792.973</v>
      </c>
      <c r="I34" s="23">
        <v>6019.9179999999997</v>
      </c>
      <c r="J34" s="23">
        <v>6260.3909999999996</v>
      </c>
      <c r="K34" s="23">
        <v>6512.7729999999992</v>
      </c>
      <c r="L34" s="23">
        <v>6772.5349999999999</v>
      </c>
      <c r="M34" s="23">
        <v>7026.6819999999998</v>
      </c>
      <c r="N34" s="23">
        <v>7276.0419999999995</v>
      </c>
      <c r="O34" s="23">
        <v>7526.7780000000002</v>
      </c>
      <c r="P34" s="23">
        <v>7795.1270000000004</v>
      </c>
      <c r="Q34" s="23">
        <v>8087.0460000000003</v>
      </c>
      <c r="R34" s="23">
        <v>8415.5159999999996</v>
      </c>
      <c r="S34" s="23">
        <v>8767.7039999999997</v>
      </c>
      <c r="T34" s="23">
        <v>9103.9850000000006</v>
      </c>
      <c r="U34" s="23">
        <v>9435.6440000000002</v>
      </c>
      <c r="V34" s="23">
        <v>9755.7180000000008</v>
      </c>
      <c r="W34" s="23">
        <v>10064.272000000001</v>
      </c>
      <c r="X34" s="23">
        <v>10346.472000000002</v>
      </c>
      <c r="Y34" s="19">
        <v>10599.494999999999</v>
      </c>
      <c r="Z34" s="19">
        <v>10831.001</v>
      </c>
    </row>
    <row r="35" spans="1:26">
      <c r="A35" s="4" t="s">
        <v>338</v>
      </c>
      <c r="B35" s="23">
        <v>7088.924</v>
      </c>
      <c r="C35" s="23">
        <v>7254.4589999999998</v>
      </c>
      <c r="D35" s="23">
        <v>7405.1020000000008</v>
      </c>
      <c r="E35" s="23">
        <v>7563.4679999999998</v>
      </c>
      <c r="F35" s="23">
        <v>7727.9419999999991</v>
      </c>
      <c r="G35" s="23">
        <v>7895.6570000000002</v>
      </c>
      <c r="H35" s="23">
        <v>8068.7479999999996</v>
      </c>
      <c r="I35" s="23">
        <v>8248.1049999999996</v>
      </c>
      <c r="J35" s="23">
        <v>8422.976999999999</v>
      </c>
      <c r="K35" s="23">
        <v>8580.9850000000006</v>
      </c>
      <c r="L35" s="23">
        <v>8778.4650000000001</v>
      </c>
      <c r="M35" s="23">
        <v>9043.6790000000001</v>
      </c>
      <c r="N35" s="23">
        <v>9335.851999999999</v>
      </c>
      <c r="O35" s="23">
        <v>9651.7419999999984</v>
      </c>
      <c r="P35" s="23">
        <v>9984.0760000000009</v>
      </c>
      <c r="Q35" s="23">
        <v>10359.745999999999</v>
      </c>
      <c r="R35" s="23">
        <v>10772.498</v>
      </c>
      <c r="S35" s="23">
        <v>11178.058000000001</v>
      </c>
      <c r="T35" s="23">
        <v>11563.737999999999</v>
      </c>
      <c r="U35" s="23">
        <v>11938.809000000001</v>
      </c>
      <c r="V35" s="23">
        <v>12329.26</v>
      </c>
      <c r="W35" s="23">
        <v>12726.489000000001</v>
      </c>
      <c r="X35" s="23">
        <v>13113.386</v>
      </c>
      <c r="Y35" s="19">
        <v>13485.249</v>
      </c>
      <c r="Z35" s="19">
        <v>13847.999</v>
      </c>
    </row>
    <row r="36" spans="1:26">
      <c r="A36" s="4" t="s">
        <v>339</v>
      </c>
      <c r="B36" s="23">
        <v>2129.018</v>
      </c>
      <c r="C36" s="23">
        <v>2194.8159999999998</v>
      </c>
      <c r="D36" s="23">
        <v>2262.1930000000002</v>
      </c>
      <c r="E36" s="23">
        <v>2329.4360000000001</v>
      </c>
      <c r="F36" s="23">
        <v>2398.9760000000001</v>
      </c>
      <c r="G36" s="23">
        <v>2473.1019999999999</v>
      </c>
      <c r="H36" s="23">
        <v>2551.9430000000002</v>
      </c>
      <c r="I36" s="23">
        <v>2632.4929999999999</v>
      </c>
      <c r="J36" s="23">
        <v>2714.3820000000001</v>
      </c>
      <c r="K36" s="23">
        <v>2797.087</v>
      </c>
      <c r="L36" s="23">
        <v>2879.3029999999999</v>
      </c>
      <c r="M36" s="23">
        <v>2958.7690000000002</v>
      </c>
      <c r="N36" s="23">
        <v>3039.123</v>
      </c>
      <c r="O36" s="23">
        <v>3124.6089999999999</v>
      </c>
      <c r="P36" s="23">
        <v>3216.4850000000001</v>
      </c>
      <c r="Q36" s="23">
        <v>3312.9859999999999</v>
      </c>
      <c r="R36" s="23">
        <v>3414.7629999999999</v>
      </c>
      <c r="S36" s="23">
        <v>3522.4160000000002</v>
      </c>
      <c r="T36" s="23">
        <v>3633.7820000000002</v>
      </c>
      <c r="U36" s="23">
        <v>3749.7709999999997</v>
      </c>
      <c r="V36" s="23">
        <v>3871.8360000000002</v>
      </c>
      <c r="W36" s="23">
        <v>4000.1770000000001</v>
      </c>
      <c r="X36" s="23">
        <v>4132.4350000000004</v>
      </c>
      <c r="Y36" s="19">
        <v>4269.0069999999996</v>
      </c>
      <c r="Z36" s="19">
        <v>4408.0640000000003</v>
      </c>
    </row>
    <row r="37" spans="1:26">
      <c r="A37" s="22" t="s">
        <v>340</v>
      </c>
    </row>
    <row r="38" spans="1:26">
      <c r="A38" s="4" t="s">
        <v>341</v>
      </c>
      <c r="B38" s="23">
        <v>3729.4870000000001</v>
      </c>
      <c r="C38" s="23">
        <v>3744.0550000000003</v>
      </c>
      <c r="D38" s="23">
        <v>3942.4969999999998</v>
      </c>
      <c r="E38" s="23">
        <v>4199.0709999999999</v>
      </c>
      <c r="F38" s="23">
        <v>4369.9539999999997</v>
      </c>
      <c r="G38" s="23">
        <v>4555.1450000000004</v>
      </c>
      <c r="H38" s="23">
        <v>4788.4390000000003</v>
      </c>
      <c r="I38" s="23">
        <v>4941.4359999999997</v>
      </c>
      <c r="J38" s="23">
        <v>5128.4870000000001</v>
      </c>
      <c r="K38" s="23">
        <v>5406.4</v>
      </c>
      <c r="L38" s="23">
        <v>5659.268</v>
      </c>
      <c r="M38" s="23">
        <v>5961.3630000000003</v>
      </c>
      <c r="N38" s="23">
        <v>6293.2820000000002</v>
      </c>
      <c r="O38" s="23">
        <v>6594.0649999999996</v>
      </c>
      <c r="P38" s="23">
        <v>6914.57</v>
      </c>
      <c r="Q38" s="23">
        <v>7204.29</v>
      </c>
      <c r="R38" s="23">
        <v>7449.4400000000005</v>
      </c>
      <c r="S38" s="23">
        <v>7704.0320000000011</v>
      </c>
      <c r="T38" s="23">
        <v>7952.5240000000003</v>
      </c>
      <c r="U38" s="23">
        <v>8194.3490000000002</v>
      </c>
      <c r="V38" s="23">
        <v>8444.2669999999998</v>
      </c>
      <c r="W38" s="23">
        <v>8621.57</v>
      </c>
      <c r="X38" s="23">
        <v>8704.8829999999998</v>
      </c>
      <c r="Y38" s="19">
        <v>8840.8230000000003</v>
      </c>
      <c r="Z38" s="19">
        <v>9036.1239999999998</v>
      </c>
    </row>
    <row r="39" spans="1:26">
      <c r="A39" s="4" t="s">
        <v>342</v>
      </c>
      <c r="B39" s="23">
        <v>28311.654999999999</v>
      </c>
      <c r="C39" s="23">
        <v>28785.477999999999</v>
      </c>
      <c r="D39" s="23">
        <v>29136.432000000001</v>
      </c>
      <c r="E39" s="23">
        <v>29435.348000000002</v>
      </c>
      <c r="F39" s="23">
        <v>29693.633999999998</v>
      </c>
      <c r="G39" s="23">
        <v>29913.392</v>
      </c>
      <c r="H39" s="23">
        <v>30064.481</v>
      </c>
      <c r="I39" s="23">
        <v>30136.281999999999</v>
      </c>
      <c r="J39" s="23">
        <v>30165.994999999999</v>
      </c>
      <c r="K39" s="23">
        <v>30206.466</v>
      </c>
      <c r="L39" s="23">
        <v>30264.694</v>
      </c>
      <c r="M39" s="23">
        <v>30385.899000000001</v>
      </c>
      <c r="N39" s="23">
        <v>30620.462</v>
      </c>
      <c r="O39" s="23">
        <v>30927.718000000001</v>
      </c>
      <c r="P39" s="23">
        <v>31245.028999999999</v>
      </c>
      <c r="Q39" s="23">
        <v>31560.298999999999</v>
      </c>
      <c r="R39" s="23">
        <v>31900.150999999998</v>
      </c>
      <c r="S39" s="23">
        <v>32248.409</v>
      </c>
      <c r="T39" s="23">
        <v>32541.146000000001</v>
      </c>
      <c r="U39" s="23">
        <v>32721.141000000003</v>
      </c>
      <c r="V39" s="23">
        <v>32799.527999999998</v>
      </c>
      <c r="W39" s="23">
        <v>32825.495999999999</v>
      </c>
      <c r="X39" s="23">
        <v>32903.909</v>
      </c>
      <c r="Y39" s="19">
        <v>33041.073000000004</v>
      </c>
      <c r="Z39" s="19">
        <v>33163.358999999997</v>
      </c>
    </row>
    <row r="40" spans="1:26">
      <c r="A40" s="4" t="s">
        <v>343</v>
      </c>
      <c r="B40" s="23">
        <v>2508.748</v>
      </c>
      <c r="C40" s="23">
        <v>2648.1179999999999</v>
      </c>
      <c r="D40" s="23">
        <v>2777.4539999999997</v>
      </c>
      <c r="E40" s="23">
        <v>2889.3630000000003</v>
      </c>
      <c r="F40" s="23">
        <v>2981.8109999999997</v>
      </c>
      <c r="G40" s="23">
        <v>3050.3679999999999</v>
      </c>
      <c r="H40" s="23">
        <v>3094.2919999999999</v>
      </c>
      <c r="I40" s="23">
        <v>3123.6000000000004</v>
      </c>
      <c r="J40" s="23">
        <v>3163.0010000000002</v>
      </c>
      <c r="K40" s="23">
        <v>3202.913</v>
      </c>
      <c r="L40" s="23">
        <v>3224.2939999999999</v>
      </c>
      <c r="M40" s="23">
        <v>3228.51</v>
      </c>
      <c r="N40" s="23">
        <v>3209.0029999999997</v>
      </c>
      <c r="O40" s="23">
        <v>3170.14</v>
      </c>
      <c r="P40" s="23">
        <v>3121.0950000000003</v>
      </c>
      <c r="Q40" s="23">
        <v>3064.1980000000003</v>
      </c>
      <c r="R40" s="23">
        <v>3005.4279999999999</v>
      </c>
      <c r="S40" s="23">
        <v>2938.8330000000001</v>
      </c>
      <c r="T40" s="23">
        <v>2872.8429999999998</v>
      </c>
      <c r="U40" s="23">
        <v>2837.087</v>
      </c>
      <c r="V40" s="23">
        <v>2852.2629999999999</v>
      </c>
      <c r="W40" s="23">
        <v>2895.08</v>
      </c>
      <c r="X40" s="23">
        <v>2938.1419999999998</v>
      </c>
      <c r="Y40" s="19">
        <v>2983.27</v>
      </c>
      <c r="Z40" s="19">
        <v>3031.53</v>
      </c>
    </row>
    <row r="41" spans="1:26">
      <c r="A41" s="4" t="s">
        <v>344</v>
      </c>
      <c r="B41" s="23">
        <v>16.48</v>
      </c>
      <c r="C41" s="23">
        <v>17.183</v>
      </c>
      <c r="D41" s="23">
        <v>17.939999999999998</v>
      </c>
      <c r="E41" s="23">
        <v>18.675000000000001</v>
      </c>
      <c r="F41" s="23">
        <v>19.34</v>
      </c>
      <c r="G41" s="23">
        <v>19.957000000000001</v>
      </c>
      <c r="H41" s="23">
        <v>20.561999999999998</v>
      </c>
      <c r="I41" s="23">
        <v>21.1</v>
      </c>
      <c r="J41" s="23">
        <v>21.557000000000002</v>
      </c>
      <c r="K41" s="23">
        <v>21.957999999999998</v>
      </c>
      <c r="L41" s="23">
        <v>22.34</v>
      </c>
      <c r="M41" s="23">
        <v>22.673999999999999</v>
      </c>
      <c r="N41" s="23">
        <v>22.94</v>
      </c>
      <c r="O41" s="23">
        <v>23.18</v>
      </c>
      <c r="P41" s="23">
        <v>23.363</v>
      </c>
      <c r="Q41" s="23">
        <v>23.448</v>
      </c>
      <c r="R41" s="23">
        <v>23.468</v>
      </c>
      <c r="S41" s="23">
        <v>23.426000000000002</v>
      </c>
      <c r="T41" s="23">
        <v>23.293999999999997</v>
      </c>
      <c r="U41" s="23">
        <v>23.137</v>
      </c>
      <c r="V41" s="23">
        <v>23.027999999999999</v>
      </c>
      <c r="W41" s="23">
        <v>22.987000000000002</v>
      </c>
      <c r="X41" s="23">
        <v>22.987000000000002</v>
      </c>
      <c r="Y41" s="19">
        <v>23.061</v>
      </c>
      <c r="Z41" s="19">
        <v>23.279</v>
      </c>
    </row>
    <row r="42" spans="1:26">
      <c r="A42" s="4" t="s">
        <v>345</v>
      </c>
      <c r="B42" s="23">
        <v>1074.2760000000001</v>
      </c>
      <c r="C42" s="23">
        <v>1102.4389999999999</v>
      </c>
      <c r="D42" s="23">
        <v>1133.116</v>
      </c>
      <c r="E42" s="23">
        <v>1166.1860000000001</v>
      </c>
      <c r="F42" s="23">
        <v>1200.971</v>
      </c>
      <c r="G42" s="23">
        <v>1240.0700000000002</v>
      </c>
      <c r="H42" s="23">
        <v>1282.1309999999999</v>
      </c>
      <c r="I42" s="23">
        <v>1320.6880000000001</v>
      </c>
      <c r="J42" s="23">
        <v>1353.1220000000001</v>
      </c>
      <c r="K42" s="23">
        <v>1377.982</v>
      </c>
      <c r="L42" s="23">
        <v>1394.6</v>
      </c>
      <c r="M42" s="23">
        <v>1404.1030000000001</v>
      </c>
      <c r="N42" s="23">
        <v>1407.69</v>
      </c>
      <c r="O42" s="23">
        <v>1407.1990000000001</v>
      </c>
      <c r="P42" s="23">
        <v>1405.1799999999998</v>
      </c>
      <c r="Q42" s="23">
        <v>1409.915</v>
      </c>
      <c r="R42" s="23">
        <v>1420.097</v>
      </c>
      <c r="S42" s="23">
        <v>1426.8040000000001</v>
      </c>
      <c r="T42" s="23">
        <v>1430.768</v>
      </c>
      <c r="U42" s="23">
        <v>1433.8150000000001</v>
      </c>
      <c r="V42" s="23">
        <v>1436.999</v>
      </c>
      <c r="W42" s="23">
        <v>1441.2950000000001</v>
      </c>
      <c r="X42" s="23">
        <v>1446.3449999999998</v>
      </c>
      <c r="Y42" s="19">
        <v>1450.1100000000001</v>
      </c>
      <c r="Z42" s="19">
        <v>1451.4369999999999</v>
      </c>
    </row>
    <row r="43" spans="1:26">
      <c r="A43" s="4" t="s">
        <v>346</v>
      </c>
      <c r="B43" s="23">
        <v>9119.8139999999985</v>
      </c>
      <c r="C43" s="23">
        <v>9202.0280000000002</v>
      </c>
      <c r="D43" s="23">
        <v>9248.17</v>
      </c>
      <c r="E43" s="23">
        <v>9260.8230000000003</v>
      </c>
      <c r="F43" s="23">
        <v>9256.5859999999993</v>
      </c>
      <c r="G43" s="23">
        <v>9248.2200000000012</v>
      </c>
      <c r="H43" s="23">
        <v>9236.8029999999999</v>
      </c>
      <c r="I43" s="23">
        <v>9216.375</v>
      </c>
      <c r="J43" s="23">
        <v>9172.9830000000002</v>
      </c>
      <c r="K43" s="23">
        <v>9120.1500000000015</v>
      </c>
      <c r="L43" s="23">
        <v>9082.1440000000002</v>
      </c>
      <c r="M43" s="23">
        <v>9067.9779999999992</v>
      </c>
      <c r="N43" s="23">
        <v>9077.6359999999986</v>
      </c>
      <c r="O43" s="23">
        <v>9101.0930000000008</v>
      </c>
      <c r="P43" s="23">
        <v>9119.0889999999999</v>
      </c>
      <c r="Q43" s="23">
        <v>9123.2940000000017</v>
      </c>
      <c r="R43" s="23">
        <v>9123.4180000000015</v>
      </c>
      <c r="S43" s="23">
        <v>9122.57</v>
      </c>
      <c r="T43" s="23">
        <v>9109.7309999999998</v>
      </c>
      <c r="U43" s="23">
        <v>9080.1739999999991</v>
      </c>
      <c r="V43" s="23">
        <v>9043.987000000001</v>
      </c>
      <c r="W43" s="23">
        <v>9008.3260000000009</v>
      </c>
      <c r="X43" s="23">
        <v>8973.2239999999983</v>
      </c>
      <c r="Y43" s="19">
        <v>8937.1419999999998</v>
      </c>
      <c r="Z43" s="19">
        <v>8899.1450000000004</v>
      </c>
    </row>
    <row r="44" spans="1:26">
      <c r="A44" s="4" t="s">
        <v>347</v>
      </c>
      <c r="B44" s="23">
        <v>4735.1200000000008</v>
      </c>
      <c r="C44" s="23">
        <v>4845.51</v>
      </c>
      <c r="D44" s="23">
        <v>4946.6200000000008</v>
      </c>
      <c r="E44" s="23">
        <v>5035.7370000000001</v>
      </c>
      <c r="F44" s="23">
        <v>5120.7880000000005</v>
      </c>
      <c r="G44" s="23">
        <v>5204.5689999999995</v>
      </c>
      <c r="H44" s="23">
        <v>5287.2070000000003</v>
      </c>
      <c r="I44" s="23">
        <v>5368.5410000000002</v>
      </c>
      <c r="J44" s="23">
        <v>5458.58</v>
      </c>
      <c r="K44" s="23">
        <v>5557.9449999999997</v>
      </c>
      <c r="L44" s="23">
        <v>5664.0659999999998</v>
      </c>
      <c r="M44" s="23">
        <v>5777.5680000000002</v>
      </c>
      <c r="N44" s="23">
        <v>5883.174</v>
      </c>
      <c r="O44" s="23">
        <v>5972.1670000000004</v>
      </c>
      <c r="P44" s="23">
        <v>6061.6769999999997</v>
      </c>
      <c r="Q44" s="23">
        <v>6163.0460000000003</v>
      </c>
      <c r="R44" s="23">
        <v>6236.5839999999998</v>
      </c>
      <c r="S44" s="23">
        <v>6256.3799999999992</v>
      </c>
      <c r="T44" s="23">
        <v>6250.0360000000001</v>
      </c>
      <c r="U44" s="23">
        <v>6189.4259999999995</v>
      </c>
      <c r="V44" s="23">
        <v>6083.335</v>
      </c>
      <c r="W44" s="23">
        <v>6070.3090000000002</v>
      </c>
      <c r="X44" s="23">
        <v>6056.1239999999998</v>
      </c>
      <c r="Y44" s="19">
        <v>5940.6219999999994</v>
      </c>
      <c r="Z44" s="19">
        <v>5838.116</v>
      </c>
    </row>
    <row r="45" spans="1:26">
      <c r="A45" s="4" t="s">
        <v>348</v>
      </c>
      <c r="B45" s="23">
        <v>90.66</v>
      </c>
      <c r="C45" s="23">
        <v>91.983000000000004</v>
      </c>
      <c r="D45" s="23">
        <v>93.143000000000001</v>
      </c>
      <c r="E45" s="23">
        <v>94.134</v>
      </c>
      <c r="F45" s="23">
        <v>94.931999999999988</v>
      </c>
      <c r="G45" s="23">
        <v>95.52000000000001</v>
      </c>
      <c r="H45" s="23">
        <v>95.908000000000001</v>
      </c>
      <c r="I45" s="23">
        <v>96.15</v>
      </c>
      <c r="J45" s="23">
        <v>96.335999999999999</v>
      </c>
      <c r="K45" s="23">
        <v>96.775000000000006</v>
      </c>
      <c r="L45" s="23">
        <v>98.949000000000012</v>
      </c>
      <c r="M45" s="23">
        <v>102.69800000000001</v>
      </c>
      <c r="N45" s="23">
        <v>106.61</v>
      </c>
      <c r="O45" s="23">
        <v>110.67500000000001</v>
      </c>
      <c r="P45" s="23">
        <v>114.94</v>
      </c>
      <c r="Q45" s="23">
        <v>119.49099999999999</v>
      </c>
      <c r="R45" s="23">
        <v>124.37400000000001</v>
      </c>
      <c r="S45" s="23">
        <v>129.54900000000001</v>
      </c>
      <c r="T45" s="23">
        <v>134.91299999999998</v>
      </c>
      <c r="U45" s="23">
        <v>139.49199999999999</v>
      </c>
      <c r="V45" s="23">
        <v>143.56100000000001</v>
      </c>
      <c r="W45" s="23">
        <v>147.791</v>
      </c>
      <c r="X45" s="23">
        <v>151.75900000000001</v>
      </c>
      <c r="Y45" s="19">
        <v>155.62299999999999</v>
      </c>
      <c r="Z45" s="19">
        <v>159.38799999999998</v>
      </c>
    </row>
    <row r="46" spans="1:26">
      <c r="A46" s="4" t="s">
        <v>349</v>
      </c>
      <c r="B46" s="23">
        <v>134.255</v>
      </c>
      <c r="C46" s="23">
        <v>148.60900000000001</v>
      </c>
      <c r="D46" s="23">
        <v>163.53300000000002</v>
      </c>
      <c r="E46" s="23">
        <v>173.41200000000001</v>
      </c>
      <c r="F46" s="23">
        <v>178.36200000000002</v>
      </c>
      <c r="G46" s="23">
        <v>183.16399999999999</v>
      </c>
      <c r="H46" s="23">
        <v>188.48</v>
      </c>
      <c r="I46" s="23">
        <v>194.387</v>
      </c>
      <c r="J46" s="23">
        <v>201.27600000000001</v>
      </c>
      <c r="K46" s="23">
        <v>208.86399999999998</v>
      </c>
      <c r="L46" s="23">
        <v>216.24599999999998</v>
      </c>
      <c r="M46" s="23">
        <v>222.61599999999999</v>
      </c>
      <c r="N46" s="23">
        <v>228.74599999999998</v>
      </c>
      <c r="O46" s="23">
        <v>235.74200000000002</v>
      </c>
      <c r="P46" s="23">
        <v>243.77999999999997</v>
      </c>
      <c r="Q46" s="23">
        <v>252.03800000000001</v>
      </c>
      <c r="R46" s="23">
        <v>259.47500000000002</v>
      </c>
      <c r="S46" s="23">
        <v>266.30099999999999</v>
      </c>
      <c r="T46" s="23">
        <v>273.125</v>
      </c>
      <c r="U46" s="23">
        <v>280.01400000000001</v>
      </c>
      <c r="V46" s="23">
        <v>286.78099999999995</v>
      </c>
      <c r="W46" s="23">
        <v>293.05200000000002</v>
      </c>
      <c r="X46" s="23">
        <v>298.16200000000003</v>
      </c>
      <c r="Y46" s="19">
        <v>301.72300000000001</v>
      </c>
      <c r="Z46" s="19">
        <v>304.28800000000001</v>
      </c>
    </row>
    <row r="47" spans="1:26">
      <c r="A47" s="4" t="s">
        <v>350</v>
      </c>
      <c r="B47" s="23">
        <v>1.4580000000000002</v>
      </c>
      <c r="C47" s="23">
        <v>1.4950000000000001</v>
      </c>
      <c r="D47" s="23">
        <v>1.5289999999999999</v>
      </c>
      <c r="E47" s="23">
        <v>1.5779999999999998</v>
      </c>
      <c r="F47" s="23">
        <v>1.6419999999999999</v>
      </c>
      <c r="G47" s="23">
        <v>1.7109999999999999</v>
      </c>
      <c r="H47" s="23">
        <v>1.7789999999999999</v>
      </c>
      <c r="I47" s="23">
        <v>1.843</v>
      </c>
      <c r="J47" s="23">
        <v>1.907</v>
      </c>
      <c r="K47" s="23">
        <v>1.962</v>
      </c>
      <c r="L47" s="23">
        <v>2.0060000000000002</v>
      </c>
      <c r="M47" s="23">
        <v>2.0350000000000001</v>
      </c>
      <c r="N47" s="23">
        <v>2.0590000000000002</v>
      </c>
      <c r="O47" s="23">
        <v>2.073</v>
      </c>
      <c r="P47" s="23">
        <v>2.0649999999999999</v>
      </c>
      <c r="Q47" s="23">
        <v>2.0419999999999998</v>
      </c>
      <c r="R47" s="23">
        <v>2.0089999999999999</v>
      </c>
      <c r="S47" s="23">
        <v>1.9670000000000001</v>
      </c>
      <c r="T47" s="23">
        <v>1.9249999999999998</v>
      </c>
      <c r="U47" s="23">
        <v>1.89</v>
      </c>
      <c r="V47" s="23">
        <v>1.859</v>
      </c>
      <c r="W47" s="23">
        <v>1.827</v>
      </c>
      <c r="X47" s="23">
        <v>1.756</v>
      </c>
      <c r="Y47" s="19">
        <v>1.6619999999999999</v>
      </c>
      <c r="Z47" s="19">
        <v>1.605</v>
      </c>
    </row>
    <row r="48" spans="1:26">
      <c r="A48" s="4" t="s">
        <v>351</v>
      </c>
      <c r="B48" s="23">
        <v>4041.4949999999999</v>
      </c>
      <c r="C48" s="23">
        <v>4227.8999999999996</v>
      </c>
      <c r="D48" s="23">
        <v>4417.8500000000004</v>
      </c>
      <c r="E48" s="23">
        <v>4611.1990000000005</v>
      </c>
      <c r="F48" s="23">
        <v>4804.9009999999998</v>
      </c>
      <c r="G48" s="23">
        <v>5009.4689999999991</v>
      </c>
      <c r="H48" s="23">
        <v>5225.3099999999995</v>
      </c>
      <c r="I48" s="23">
        <v>5438.817</v>
      </c>
      <c r="J48" s="23">
        <v>5647.308</v>
      </c>
      <c r="K48" s="23">
        <v>5846.9240000000009</v>
      </c>
      <c r="L48" s="23">
        <v>6030.6949999999997</v>
      </c>
      <c r="M48" s="23">
        <v>6185.6470000000008</v>
      </c>
      <c r="N48" s="23">
        <v>6319.1880000000001</v>
      </c>
      <c r="O48" s="23">
        <v>6442.0389999999998</v>
      </c>
      <c r="P48" s="23">
        <v>6559.0060000000003</v>
      </c>
      <c r="Q48" s="23">
        <v>6668.6409999999996</v>
      </c>
      <c r="R48" s="23">
        <v>6768.402</v>
      </c>
      <c r="S48" s="23">
        <v>6865.4669999999996</v>
      </c>
      <c r="T48" s="23">
        <v>6961.3850000000002</v>
      </c>
      <c r="U48" s="23">
        <v>7068.2709999999997</v>
      </c>
      <c r="V48" s="23">
        <v>7178.6579999999994</v>
      </c>
      <c r="W48" s="23">
        <v>7306.6679999999997</v>
      </c>
      <c r="X48" s="23">
        <v>7473.5609999999997</v>
      </c>
      <c r="Y48" s="19">
        <v>7657.7029999999995</v>
      </c>
      <c r="Z48" s="19">
        <v>7842.3680000000004</v>
      </c>
    </row>
    <row r="49" spans="1:26">
      <c r="A49" s="22" t="s">
        <v>352</v>
      </c>
    </row>
    <row r="50" spans="1:26">
      <c r="A50" s="4" t="s">
        <v>353</v>
      </c>
      <c r="B50" s="23">
        <v>1671.625</v>
      </c>
      <c r="C50" s="23">
        <v>1711.8629999999998</v>
      </c>
      <c r="D50" s="23">
        <v>1753.404</v>
      </c>
      <c r="E50" s="23">
        <v>1796.4180000000001</v>
      </c>
      <c r="F50" s="23">
        <v>1840.373</v>
      </c>
      <c r="G50" s="23">
        <v>1884.954</v>
      </c>
      <c r="H50" s="23">
        <v>1928.9540000000002</v>
      </c>
      <c r="I50" s="23">
        <v>1970.33</v>
      </c>
      <c r="J50" s="23">
        <v>2008.4609999999998</v>
      </c>
      <c r="K50" s="23">
        <v>2043.27</v>
      </c>
      <c r="L50" s="23">
        <v>2067.86</v>
      </c>
      <c r="M50" s="23">
        <v>2088.6220000000003</v>
      </c>
      <c r="N50" s="23">
        <v>2112.578</v>
      </c>
      <c r="O50" s="23">
        <v>2132.8900000000003</v>
      </c>
      <c r="P50" s="23">
        <v>2149.8270000000002</v>
      </c>
      <c r="Q50" s="23">
        <v>2164.8020000000001</v>
      </c>
      <c r="R50" s="23">
        <v>2177.4850000000001</v>
      </c>
      <c r="S50" s="23">
        <v>2187.5519999999997</v>
      </c>
      <c r="T50" s="23">
        <v>2196.9589999999998</v>
      </c>
      <c r="U50" s="23">
        <v>2206.5300000000002</v>
      </c>
      <c r="V50" s="23">
        <v>2216.087</v>
      </c>
      <c r="W50" s="23">
        <v>2226.1220000000003</v>
      </c>
      <c r="X50" s="23">
        <v>2236.8310000000001</v>
      </c>
      <c r="Y50" s="19">
        <v>2248.1080000000002</v>
      </c>
      <c r="Z50" s="19">
        <v>2260.5889999999999</v>
      </c>
    </row>
    <row r="51" spans="1:26" ht="33.950000000000003" customHeight="1">
      <c r="A51" s="24" t="s">
        <v>357</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s="28" customFormat="1" ht="29.65" customHeight="1">
      <c r="A52" s="26" t="s">
        <v>355</v>
      </c>
      <c r="B52" s="27">
        <f>SUM(B4:B50)</f>
        <v>133245.66</v>
      </c>
      <c r="C52" s="27">
        <f t="shared" ref="C52:Z52" si="0">SUM(C4:C50)</f>
        <v>136801.94</v>
      </c>
      <c r="D52" s="27">
        <f t="shared" si="0"/>
        <v>140481.22100000005</v>
      </c>
      <c r="E52" s="27">
        <f t="shared" si="0"/>
        <v>144202.26999999999</v>
      </c>
      <c r="F52" s="27">
        <f t="shared" si="0"/>
        <v>147819.87499999997</v>
      </c>
      <c r="G52" s="27">
        <f t="shared" si="0"/>
        <v>151446.864</v>
      </c>
      <c r="H52" s="27">
        <f t="shared" si="0"/>
        <v>155085.356</v>
      </c>
      <c r="I52" s="27">
        <f t="shared" si="0"/>
        <v>158667.43</v>
      </c>
      <c r="J52" s="27">
        <f t="shared" si="0"/>
        <v>162419.356</v>
      </c>
      <c r="K52" s="27">
        <f t="shared" si="0"/>
        <v>166348.58499999999</v>
      </c>
      <c r="L52" s="27">
        <f t="shared" si="0"/>
        <v>170359.66099999996</v>
      </c>
      <c r="M52" s="27">
        <f t="shared" si="0"/>
        <v>174600.73400000003</v>
      </c>
      <c r="N52" s="27">
        <f t="shared" si="0"/>
        <v>178992.27000000002</v>
      </c>
      <c r="O52" s="27">
        <f t="shared" si="0"/>
        <v>183476.39199999996</v>
      </c>
      <c r="P52" s="27">
        <f t="shared" si="0"/>
        <v>188051.065</v>
      </c>
      <c r="Q52" s="27">
        <f t="shared" si="0"/>
        <v>192708.79800000001</v>
      </c>
      <c r="R52" s="27">
        <f t="shared" si="0"/>
        <v>197555.20400000006</v>
      </c>
      <c r="S52" s="27">
        <f t="shared" si="0"/>
        <v>202492.18700000009</v>
      </c>
      <c r="T52" s="27">
        <f t="shared" si="0"/>
        <v>207375.88</v>
      </c>
      <c r="U52" s="27">
        <f t="shared" si="0"/>
        <v>212153.71000000002</v>
      </c>
      <c r="V52" s="27">
        <f t="shared" si="0"/>
        <v>216915.52999999997</v>
      </c>
      <c r="W52" s="27">
        <f t="shared" si="0"/>
        <v>221761.27799999999</v>
      </c>
      <c r="X52" s="27">
        <f t="shared" si="0"/>
        <v>226622.57599999997</v>
      </c>
      <c r="Y52" s="27">
        <f t="shared" si="0"/>
        <v>231571.20999999996</v>
      </c>
      <c r="Z52" s="27">
        <f t="shared" si="0"/>
        <v>236542.16100000005</v>
      </c>
    </row>
    <row r="53" spans="1:26" s="28" customFormat="1">
      <c r="A53" s="26" t="s">
        <v>356</v>
      </c>
      <c r="B53" s="27">
        <v>1096535.1800000002</v>
      </c>
      <c r="C53" s="27">
        <v>1115727.3029999998</v>
      </c>
      <c r="D53" s="27">
        <v>1136828.9309999999</v>
      </c>
      <c r="E53" s="27">
        <v>1157793.406</v>
      </c>
      <c r="F53" s="27">
        <v>1177121.9909999999</v>
      </c>
      <c r="G53" s="27">
        <v>1195283.1060000001</v>
      </c>
      <c r="H53" s="27">
        <v>1209459.527</v>
      </c>
      <c r="I53" s="27">
        <v>1217903.156</v>
      </c>
      <c r="J53" s="27">
        <v>1224180.297</v>
      </c>
      <c r="K53" s="27">
        <v>1229485.1099999999</v>
      </c>
      <c r="L53" s="27">
        <v>1232754.476</v>
      </c>
      <c r="M53" s="27">
        <v>1233289.2719999999</v>
      </c>
      <c r="N53" s="27">
        <v>1230759.7760000001</v>
      </c>
      <c r="O53" s="27">
        <v>1227059.852</v>
      </c>
      <c r="P53" s="27">
        <v>1222954.868</v>
      </c>
      <c r="Q53" s="27">
        <v>1218687.7179999999</v>
      </c>
      <c r="R53" s="27">
        <v>1217130.8319999999</v>
      </c>
      <c r="S53" s="27">
        <v>1218816.2120000001</v>
      </c>
      <c r="T53" s="27">
        <v>1222142.5379999999</v>
      </c>
      <c r="U53" s="27">
        <v>1226698.2170000002</v>
      </c>
      <c r="V53" s="27">
        <v>1232362.645</v>
      </c>
      <c r="W53" s="27">
        <v>1239472.514</v>
      </c>
      <c r="X53" s="27">
        <v>1248200.564</v>
      </c>
      <c r="Y53" s="29">
        <v>1258386.227</v>
      </c>
      <c r="Z53" s="29">
        <v>1270563.4840000002</v>
      </c>
    </row>
  </sheetData>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962C2-9367-4B68-8AE2-1703206DAF13}">
  <sheetPr codeName="Sheet186"/>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220</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324.996871601321</v>
      </c>
      <c r="C4" s="30">
        <v>152.56102246929899</v>
      </c>
      <c r="D4" s="30">
        <v>108.89743608942899</v>
      </c>
      <c r="E4" s="30">
        <v>98.224143657330401</v>
      </c>
      <c r="F4" s="30">
        <v>43.542106751968703</v>
      </c>
      <c r="G4" s="30">
        <v>22.953513851394</v>
      </c>
      <c r="H4" s="30">
        <v>13.3052101780032</v>
      </c>
      <c r="I4" s="30">
        <v>12.251497445948701</v>
      </c>
      <c r="J4" s="30">
        <v>12.475829132639801</v>
      </c>
      <c r="K4" s="30">
        <v>13.7302839288408</v>
      </c>
      <c r="L4" s="30">
        <v>14.4696564932577</v>
      </c>
      <c r="M4" s="30">
        <v>13.4824679218511</v>
      </c>
      <c r="N4" s="30">
        <v>10.2779049218839</v>
      </c>
      <c r="O4" s="30">
        <v>8.7778142933262409</v>
      </c>
      <c r="P4" s="30">
        <v>7.2803873036112101</v>
      </c>
      <c r="Q4" s="30">
        <v>9.3559721553378399</v>
      </c>
      <c r="R4" s="30">
        <v>30.694415080671899</v>
      </c>
      <c r="S4" s="30">
        <v>29.844479901567901</v>
      </c>
      <c r="T4" s="30">
        <v>19.628937970152101</v>
      </c>
      <c r="U4" s="30">
        <v>17.080954143437999</v>
      </c>
      <c r="V4" s="30">
        <v>22.271539247050999</v>
      </c>
      <c r="W4" s="30">
        <v>25.7542948841891</v>
      </c>
      <c r="X4" s="30">
        <v>21.3552901320822</v>
      </c>
      <c r="Y4" s="30">
        <v>13.6441017767715</v>
      </c>
    </row>
    <row r="5" spans="1:25" s="31" customFormat="1">
      <c r="A5" s="4" t="s">
        <v>308</v>
      </c>
      <c r="B5" s="30">
        <v>4.1654044229028404</v>
      </c>
      <c r="C5" s="30">
        <v>3.9842954776789101</v>
      </c>
      <c r="D5" s="30">
        <v>2.48916235491542</v>
      </c>
      <c r="E5" s="30">
        <v>1.48724246145442</v>
      </c>
      <c r="F5" s="30">
        <v>0.87389083086848796</v>
      </c>
      <c r="G5" s="30">
        <v>5.3645208583234298</v>
      </c>
      <c r="H5" s="30">
        <v>3.7821769654037598</v>
      </c>
      <c r="I5" s="30">
        <v>1.2980681333415001</v>
      </c>
      <c r="J5" s="30">
        <v>7.9472987606786196</v>
      </c>
      <c r="K5" s="30">
        <v>0.89607235574911104</v>
      </c>
      <c r="L5" s="30">
        <v>2.2078353253652301</v>
      </c>
      <c r="M5" s="30">
        <v>2.7042390774728</v>
      </c>
      <c r="N5" s="30">
        <v>6.7446825334071203</v>
      </c>
      <c r="O5" s="30">
        <v>0.42888888888879201</v>
      </c>
      <c r="P5" s="30">
        <v>-0.54875755094809098</v>
      </c>
      <c r="Q5" s="30">
        <v>0.218785923536154</v>
      </c>
      <c r="R5" s="30">
        <v>-0.79331014578553405</v>
      </c>
      <c r="S5" s="30">
        <v>4.32648555103608E-2</v>
      </c>
      <c r="T5" s="30">
        <v>0.91917071788605398</v>
      </c>
      <c r="U5" s="30">
        <v>0.73284937124097504</v>
      </c>
      <c r="V5" s="30">
        <v>7.3211064341552099</v>
      </c>
      <c r="W5" s="30">
        <v>8.4045384507634093</v>
      </c>
      <c r="X5" s="30">
        <v>18.800878666494501</v>
      </c>
      <c r="Y5" s="30">
        <v>26.9414835762453</v>
      </c>
    </row>
    <row r="6" spans="1:25" s="31" customFormat="1">
      <c r="A6" s="4" t="s">
        <v>309</v>
      </c>
      <c r="B6" s="30">
        <v>-0.30421216848680299</v>
      </c>
      <c r="C6" s="30">
        <v>5.0074329082237297</v>
      </c>
      <c r="D6" s="30">
        <v>2.1756948066460802</v>
      </c>
      <c r="E6" s="30">
        <v>2.0345657405381501</v>
      </c>
      <c r="F6" s="30">
        <v>-0.40022870211545197</v>
      </c>
      <c r="G6" s="30">
        <v>6.4150401836968403</v>
      </c>
      <c r="H6" s="30">
        <v>2.3331085637222002</v>
      </c>
      <c r="I6" s="30">
        <v>-0.23062730627303801</v>
      </c>
      <c r="J6" s="30">
        <v>10.659797899742401</v>
      </c>
      <c r="K6" s="30">
        <v>2.60817666368315</v>
      </c>
      <c r="L6" s="30">
        <v>-0.76423073467675795</v>
      </c>
      <c r="M6" s="30">
        <v>2.7597672485452298</v>
      </c>
      <c r="N6" s="30">
        <v>3.8181524025239999</v>
      </c>
      <c r="O6" s="30">
        <v>0.53373850709053605</v>
      </c>
      <c r="P6" s="30">
        <v>-0.25808951753538401</v>
      </c>
      <c r="Q6" s="30">
        <v>0.72483898107051703</v>
      </c>
      <c r="R6" s="30">
        <v>0.441041448058902</v>
      </c>
      <c r="S6" s="30">
        <v>1.4829989716132499</v>
      </c>
      <c r="T6" s="30">
        <v>1.95594302672523</v>
      </c>
      <c r="U6" s="30">
        <v>-3.2333893398333</v>
      </c>
      <c r="V6" s="30">
        <v>3.0227211966376899</v>
      </c>
      <c r="W6" s="30">
        <v>1.73353962694036</v>
      </c>
      <c r="X6" s="30">
        <v>1.35077863583527</v>
      </c>
      <c r="Y6" s="30">
        <v>2.7310246528023301</v>
      </c>
    </row>
    <row r="7" spans="1:25" s="31" customFormat="1">
      <c r="A7" s="4" t="s">
        <v>310</v>
      </c>
      <c r="B7" s="30">
        <v>24.432024210215101</v>
      </c>
      <c r="C7" s="30">
        <v>9.2961877134188899</v>
      </c>
      <c r="D7" s="30">
        <v>-1.3656800532805999</v>
      </c>
      <c r="E7" s="30">
        <v>10.6474645658306</v>
      </c>
      <c r="F7" s="30">
        <v>8.1764293748205308</v>
      </c>
      <c r="G7" s="30">
        <v>13.2520699188224</v>
      </c>
      <c r="H7" s="30">
        <v>2.74542000214241</v>
      </c>
      <c r="I7" s="30">
        <v>8.4120628577254397</v>
      </c>
      <c r="J7" s="30">
        <v>24.406951035391401</v>
      </c>
      <c r="K7" s="30">
        <v>10.5554355299529</v>
      </c>
      <c r="L7" s="30">
        <v>6.4932659147399301</v>
      </c>
      <c r="M7" s="30">
        <v>9.5921660597966998</v>
      </c>
      <c r="N7" s="30">
        <v>18.161045306545098</v>
      </c>
      <c r="O7" s="30">
        <v>7.9379580749241798</v>
      </c>
      <c r="P7" s="30">
        <v>4.4053523418529297</v>
      </c>
      <c r="Q7" s="30">
        <v>5.5446889125977901</v>
      </c>
      <c r="R7" s="30">
        <v>5.5576896140096501</v>
      </c>
      <c r="S7" s="30">
        <v>16.0525353030392</v>
      </c>
      <c r="T7" s="30">
        <v>-2.8146980766846501</v>
      </c>
      <c r="U7" s="30">
        <v>-0.68677217079735897</v>
      </c>
      <c r="V7" s="30">
        <v>1.8844399378199099</v>
      </c>
      <c r="W7" s="30">
        <v>3.6535328721420899</v>
      </c>
      <c r="X7" s="30">
        <v>14.2902354303358</v>
      </c>
      <c r="Y7" s="30">
        <v>0.74291042866884105</v>
      </c>
    </row>
    <row r="8" spans="1:25" s="31" customFormat="1">
      <c r="A8" s="4" t="s">
        <v>311</v>
      </c>
      <c r="B8" s="30">
        <v>3.2034009156311201</v>
      </c>
      <c r="C8" s="30">
        <v>3.8348606023736198</v>
      </c>
      <c r="D8" s="30">
        <v>2.3318170351623499</v>
      </c>
      <c r="E8" s="30">
        <v>4.1347090515099598</v>
      </c>
      <c r="F8" s="30">
        <v>-2.0664060113630298</v>
      </c>
      <c r="G8" s="30">
        <v>2.88352073359022</v>
      </c>
      <c r="H8" s="30">
        <v>6.6952646577335404</v>
      </c>
      <c r="I8" s="30">
        <v>0.95991761945710996</v>
      </c>
      <c r="J8" s="30">
        <v>9.2589509941707604</v>
      </c>
      <c r="K8" s="30">
        <v>3.52126227238643</v>
      </c>
      <c r="L8" s="30">
        <v>1.49102370047802</v>
      </c>
      <c r="M8" s="30">
        <v>1.1944757244985</v>
      </c>
      <c r="N8" s="30">
        <v>5.4782959434611698</v>
      </c>
      <c r="O8" s="30">
        <v>6.9887934197019801</v>
      </c>
      <c r="P8" s="30">
        <v>14.898684179755</v>
      </c>
      <c r="Q8" s="30">
        <v>1.4029701713681599</v>
      </c>
      <c r="R8" s="30">
        <v>4.94543276106518</v>
      </c>
      <c r="S8" s="30">
        <v>4.18072331871267</v>
      </c>
      <c r="T8" s="30">
        <v>1.61215686991555</v>
      </c>
      <c r="U8" s="30">
        <v>2.6853735526678699</v>
      </c>
      <c r="V8" s="30">
        <v>5.6910747474621104</v>
      </c>
      <c r="W8" s="30">
        <v>5.54565430773473</v>
      </c>
      <c r="X8" s="30">
        <v>7.6969543717689799</v>
      </c>
      <c r="Y8" s="30">
        <v>9.8835030377920994</v>
      </c>
    </row>
    <row r="9" spans="1:25" s="31" customFormat="1">
      <c r="A9" s="4" t="s">
        <v>312</v>
      </c>
      <c r="B9" s="30">
        <v>3.82260088086307</v>
      </c>
      <c r="C9" s="30">
        <v>12.4312865279941</v>
      </c>
      <c r="D9" s="30">
        <v>5.1918189519544597</v>
      </c>
      <c r="E9" s="30">
        <v>-1.7525694124865501</v>
      </c>
      <c r="F9" s="30">
        <v>-5.35540028884816</v>
      </c>
      <c r="G9" s="30">
        <v>7.8903656746299298</v>
      </c>
      <c r="H9" s="30">
        <v>8.0362889795133192</v>
      </c>
      <c r="I9" s="30">
        <v>-8.9747396200927003</v>
      </c>
      <c r="J9" s="30">
        <v>10.2969758221254</v>
      </c>
      <c r="K9" s="30">
        <v>9.9524229074886392</v>
      </c>
      <c r="L9" s="30">
        <v>-2.0778657464186598</v>
      </c>
      <c r="M9" s="30">
        <v>2.0292405367825999</v>
      </c>
      <c r="N9" s="30">
        <v>7.5166236466383296</v>
      </c>
      <c r="O9" s="30">
        <v>0.22267156462464199</v>
      </c>
      <c r="P9" s="30">
        <v>1.68197313925661</v>
      </c>
      <c r="Q9" s="30">
        <v>4.3771266506565398</v>
      </c>
      <c r="R9" s="30">
        <v>-0.79244052523601605</v>
      </c>
      <c r="S9" s="30">
        <v>-1.53709962980849</v>
      </c>
      <c r="T9" s="30">
        <v>4.2746219861054504</v>
      </c>
      <c r="U9" s="30">
        <v>-0.97193917541931696</v>
      </c>
      <c r="V9" s="30">
        <v>5.6293652263251399</v>
      </c>
      <c r="W9" s="30">
        <v>7.3468144053352997</v>
      </c>
      <c r="X9" s="30">
        <v>5.6391667139636503</v>
      </c>
      <c r="Y9" s="30">
        <v>4.2293441992926102</v>
      </c>
    </row>
    <row r="10" spans="1:25" s="31" customFormat="1">
      <c r="A10" s="4" t="s">
        <v>313</v>
      </c>
      <c r="B10" s="30"/>
      <c r="C10" s="30">
        <v>5.5545939481681001</v>
      </c>
      <c r="D10" s="30">
        <v>3.5330421430807899</v>
      </c>
      <c r="E10" s="30">
        <v>3.79908136671903</v>
      </c>
      <c r="F10" s="30">
        <v>4.4749928907810501</v>
      </c>
      <c r="G10" s="30">
        <v>3.0133239505812002</v>
      </c>
      <c r="H10" s="30">
        <v>3.3743636012120701</v>
      </c>
      <c r="I10" s="30">
        <v>4.4661671009813402</v>
      </c>
      <c r="J10" s="30">
        <v>1.7007817628452599</v>
      </c>
      <c r="K10" s="30">
        <v>4.3623482932571802</v>
      </c>
      <c r="L10" s="30">
        <v>3.35475770328922</v>
      </c>
      <c r="M10" s="30">
        <v>1.8426630075621</v>
      </c>
      <c r="N10" s="30">
        <v>6.3147445031519602</v>
      </c>
      <c r="O10" s="30">
        <v>-4.2948733153673597</v>
      </c>
      <c r="P10" s="30"/>
      <c r="Q10" s="30"/>
      <c r="R10" s="30"/>
      <c r="S10" s="30"/>
      <c r="T10" s="30"/>
      <c r="U10" s="30"/>
      <c r="V10" s="30">
        <v>1.7101565952315301</v>
      </c>
      <c r="W10" s="30">
        <v>4.2593641754286802</v>
      </c>
      <c r="X10" s="30">
        <v>5.5831673518324703</v>
      </c>
      <c r="Y10" s="30">
        <v>2.9791385261893701</v>
      </c>
    </row>
    <row r="11" spans="1:25" s="31" customFormat="1">
      <c r="A11" s="4" t="s">
        <v>314</v>
      </c>
      <c r="B11" s="30">
        <v>513.90684374753505</v>
      </c>
      <c r="C11" s="30">
        <v>359.93661426458601</v>
      </c>
      <c r="D11" s="30">
        <v>31.522582602549502</v>
      </c>
      <c r="E11" s="30">
        <v>12.8739657187405</v>
      </c>
      <c r="F11" s="30">
        <v>3.99438400815971</v>
      </c>
      <c r="G11" s="30">
        <v>21.316816722934099</v>
      </c>
      <c r="H11" s="30">
        <v>13.0526949745101</v>
      </c>
      <c r="I11" s="30">
        <v>16.945100654194999</v>
      </c>
      <c r="J11" s="30">
        <v>17.301384570015699</v>
      </c>
      <c r="K11" s="30">
        <v>2.79999999999982</v>
      </c>
      <c r="L11" s="30">
        <v>7.10000000000037</v>
      </c>
      <c r="M11" s="30">
        <v>15.316515913949001</v>
      </c>
      <c r="N11" s="30">
        <v>9.7218280627336409</v>
      </c>
      <c r="O11" s="30">
        <v>0.80822310148711096</v>
      </c>
      <c r="P11" s="30">
        <v>1.24303889760803</v>
      </c>
      <c r="Q11" s="30">
        <v>0.74419899478147</v>
      </c>
      <c r="R11" s="30">
        <v>2.8858510728998801</v>
      </c>
      <c r="S11" s="30"/>
      <c r="T11" s="30"/>
      <c r="U11" s="30"/>
      <c r="V11" s="30"/>
      <c r="W11" s="30"/>
      <c r="X11" s="30"/>
      <c r="Y11" s="30"/>
    </row>
    <row r="12" spans="1:25" s="31" customFormat="1">
      <c r="A12" s="4" t="s">
        <v>315</v>
      </c>
      <c r="B12" s="30"/>
      <c r="C12" s="30">
        <v>1.74665224985434</v>
      </c>
      <c r="D12" s="30">
        <v>0.63761955366631995</v>
      </c>
      <c r="E12" s="30">
        <v>1.9819673462754499</v>
      </c>
      <c r="F12" s="30">
        <v>3.1222620469935398</v>
      </c>
      <c r="G12" s="30">
        <v>3.1049664014829799</v>
      </c>
      <c r="H12" s="30">
        <v>3.4834069967786601</v>
      </c>
      <c r="I12" s="30">
        <v>4.9659765455330103</v>
      </c>
      <c r="J12" s="30">
        <v>11.9586206896552</v>
      </c>
      <c r="K12" s="30">
        <v>1.6754958728596401</v>
      </c>
      <c r="L12" s="30">
        <v>3.95007875923885</v>
      </c>
      <c r="M12" s="30">
        <v>5.0687139477798997</v>
      </c>
      <c r="N12" s="30">
        <v>3.7312095075688698</v>
      </c>
      <c r="O12" s="30">
        <v>2.7060324287218198</v>
      </c>
      <c r="P12" s="30">
        <v>1.3418649434015699</v>
      </c>
      <c r="Q12" s="30">
        <v>-0.84738973397199602</v>
      </c>
      <c r="R12" s="30">
        <v>2.7384120873875499</v>
      </c>
      <c r="S12" s="30">
        <v>0.56811211708480402</v>
      </c>
      <c r="T12" s="30">
        <v>0.14797084987711001</v>
      </c>
      <c r="U12" s="30">
        <v>3.3192537270382698</v>
      </c>
      <c r="V12" s="30"/>
      <c r="W12" s="30"/>
      <c r="X12" s="30"/>
      <c r="Y12" s="30"/>
    </row>
    <row r="13" spans="1:25" s="31" customFormat="1">
      <c r="A13" s="4" t="s">
        <v>316</v>
      </c>
      <c r="B13" s="30"/>
      <c r="C13" s="30"/>
      <c r="D13" s="30"/>
      <c r="E13" s="30"/>
      <c r="F13" s="30"/>
      <c r="G13" s="30"/>
      <c r="H13" s="30"/>
      <c r="I13" s="30"/>
      <c r="J13" s="30"/>
      <c r="K13" s="30"/>
      <c r="L13" s="30"/>
      <c r="M13" s="30"/>
      <c r="N13" s="30"/>
      <c r="O13" s="30"/>
      <c r="P13" s="30"/>
      <c r="Q13" s="30"/>
      <c r="R13" s="30"/>
      <c r="S13" s="30"/>
      <c r="T13" s="30"/>
      <c r="U13" s="30"/>
      <c r="V13" s="30">
        <v>1.7774078380617</v>
      </c>
      <c r="W13" s="30">
        <v>1.1819177533980201</v>
      </c>
      <c r="X13" s="30">
        <v>5.1798084796706103</v>
      </c>
      <c r="Y13" s="30">
        <v>1.4950681651508799</v>
      </c>
    </row>
    <row r="14" spans="1:25" s="31" customFormat="1">
      <c r="A14" s="4" t="s">
        <v>317</v>
      </c>
      <c r="B14" s="30">
        <v>0.66245810926648196</v>
      </c>
      <c r="C14" s="30">
        <v>-8.2378445339113693</v>
      </c>
      <c r="D14" s="30">
        <v>0.67508910217080098</v>
      </c>
      <c r="E14" s="30">
        <v>13.6740452028272</v>
      </c>
      <c r="F14" s="30">
        <v>3.3273704789484699</v>
      </c>
      <c r="G14" s="30">
        <v>9.96997123512892</v>
      </c>
      <c r="H14" s="30">
        <v>12.299476311482501</v>
      </c>
      <c r="I14" s="30">
        <v>17.240400834089801</v>
      </c>
      <c r="J14" s="30">
        <v>44.356685876695202</v>
      </c>
      <c r="K14" s="30">
        <v>8.4836440453028192</v>
      </c>
      <c r="L14" s="30">
        <v>8.1492640296508192</v>
      </c>
      <c r="M14" s="30">
        <v>33.249959882334402</v>
      </c>
      <c r="N14" s="30">
        <v>23.600417677317001</v>
      </c>
      <c r="O14" s="30">
        <v>7.4640219294451704</v>
      </c>
      <c r="P14" s="30">
        <v>6.89001951597192</v>
      </c>
      <c r="Q14" s="30">
        <v>9.5688995596862298</v>
      </c>
      <c r="R14" s="30">
        <v>6.6281333723092404</v>
      </c>
      <c r="S14" s="30">
        <v>10.687115028423801</v>
      </c>
      <c r="T14" s="30">
        <v>13.8330356586661</v>
      </c>
      <c r="U14" s="30">
        <v>15.8096321719344</v>
      </c>
      <c r="V14" s="30"/>
      <c r="W14" s="30"/>
      <c r="X14" s="30"/>
      <c r="Y14" s="30"/>
    </row>
    <row r="15" spans="1:25" s="31" customFormat="1">
      <c r="A15" s="4" t="s">
        <v>318</v>
      </c>
      <c r="B15" s="30">
        <v>0.84496956677370005</v>
      </c>
      <c r="C15" s="30">
        <v>4.4925960923975401</v>
      </c>
      <c r="D15" s="30">
        <v>8.6091247438632692</v>
      </c>
      <c r="E15" s="30">
        <v>17.0328665431988</v>
      </c>
      <c r="F15" s="30">
        <v>14.2067432845569</v>
      </c>
      <c r="G15" s="30">
        <v>4.8386217754315703</v>
      </c>
      <c r="H15" s="30">
        <v>2.0565034236598998</v>
      </c>
      <c r="I15" s="30">
        <v>5.3691347380195698</v>
      </c>
      <c r="J15" s="30">
        <v>4.4436549094500997</v>
      </c>
      <c r="K15" s="30">
        <v>4.5615068767098297</v>
      </c>
      <c r="L15" s="30">
        <v>5.04968075857402</v>
      </c>
      <c r="M15" s="30">
        <v>4.7958826618310999</v>
      </c>
      <c r="N15" s="30">
        <v>4.2543219981389901</v>
      </c>
      <c r="O15" s="30">
        <v>5.6991298963738197</v>
      </c>
      <c r="P15" s="30">
        <v>5.9479993569662604</v>
      </c>
      <c r="Q15" s="30">
        <v>6.8084549457961003</v>
      </c>
      <c r="R15" s="30">
        <v>7.2287927205792197</v>
      </c>
      <c r="S15" s="30">
        <v>8.0341897454591091</v>
      </c>
      <c r="T15" s="30">
        <v>6.5209682394657298</v>
      </c>
      <c r="U15" s="30">
        <v>7.1156762563119198</v>
      </c>
      <c r="V15" s="30">
        <v>20.3563468559061</v>
      </c>
      <c r="W15" s="30">
        <v>26.839522155772201</v>
      </c>
      <c r="X15" s="30">
        <v>33.889879710089801</v>
      </c>
      <c r="Y15" s="30">
        <v>30.218827813527799</v>
      </c>
    </row>
    <row r="16" spans="1:25" s="31" customFormat="1">
      <c r="A16" s="4" t="s">
        <v>319</v>
      </c>
      <c r="B16" s="30"/>
      <c r="C16" s="30"/>
      <c r="D16" s="30"/>
      <c r="E16" s="30"/>
      <c r="F16" s="30"/>
      <c r="G16" s="30">
        <v>31.3733025877534</v>
      </c>
      <c r="H16" s="30">
        <v>34.6952705997072</v>
      </c>
      <c r="I16" s="30">
        <v>18.175565610859699</v>
      </c>
      <c r="J16" s="30">
        <v>23.065612938798001</v>
      </c>
      <c r="K16" s="30">
        <v>4.68438868976504</v>
      </c>
      <c r="L16" s="30">
        <v>15.0502688559001</v>
      </c>
      <c r="M16" s="30">
        <v>21.316926854257702</v>
      </c>
      <c r="N16" s="30">
        <v>15.2262941038638</v>
      </c>
      <c r="O16" s="30">
        <v>11.8875884481828</v>
      </c>
      <c r="P16" s="30">
        <v>6.1505055670641999</v>
      </c>
      <c r="Q16" s="30">
        <v>11.780082502983401</v>
      </c>
      <c r="R16" s="30">
        <v>8.1726811227513192</v>
      </c>
      <c r="S16" s="30">
        <v>8.9143594791309706</v>
      </c>
      <c r="T16" s="30">
        <v>9.8276170125919098</v>
      </c>
      <c r="U16" s="30">
        <v>9.4700103925301207</v>
      </c>
      <c r="V16" s="30">
        <v>10.6016203387167</v>
      </c>
      <c r="W16" s="30">
        <v>12.5972882566934</v>
      </c>
      <c r="X16" s="30">
        <v>10.4930409984424</v>
      </c>
      <c r="Y16" s="30">
        <v>7.8049759192797303</v>
      </c>
    </row>
    <row r="17" spans="1:25" s="31" customFormat="1">
      <c r="A17" s="4" t="s">
        <v>320</v>
      </c>
      <c r="B17" s="30">
        <v>8.6363209493027799</v>
      </c>
      <c r="C17" s="30">
        <v>3.3481226552710899</v>
      </c>
      <c r="D17" s="30">
        <v>3.30012175283749</v>
      </c>
      <c r="E17" s="30">
        <v>-3.5025855110342001</v>
      </c>
      <c r="F17" s="30">
        <v>0.88330269693094299</v>
      </c>
      <c r="G17" s="30">
        <v>3.3291992280285601</v>
      </c>
      <c r="H17" s="30">
        <v>1.9547371762891601</v>
      </c>
      <c r="I17" s="30">
        <v>4.6174377224199699</v>
      </c>
      <c r="J17" s="30">
        <v>10.4600731354706</v>
      </c>
      <c r="K17" s="30">
        <v>-1.6513973362077501</v>
      </c>
      <c r="L17" s="30">
        <v>2.5178514017169702</v>
      </c>
      <c r="M17" s="30">
        <v>5.04610226320204</v>
      </c>
      <c r="N17" s="30">
        <v>2.1305458027449302</v>
      </c>
      <c r="O17" s="30">
        <v>1.2071255566841399</v>
      </c>
      <c r="P17" s="30">
        <v>-1.5092446057050299</v>
      </c>
      <c r="Q17" s="30">
        <v>1.4767204891049399</v>
      </c>
      <c r="R17" s="30">
        <v>1.50312055861088</v>
      </c>
      <c r="S17" s="30">
        <v>1.69111461822289</v>
      </c>
      <c r="T17" s="30">
        <v>0.38132470279108099</v>
      </c>
      <c r="U17" s="30">
        <v>0.24660026814783001</v>
      </c>
      <c r="V17" s="30">
        <v>5.9312763656244103</v>
      </c>
      <c r="W17" s="30">
        <v>7.3703475887661796</v>
      </c>
      <c r="X17" s="30">
        <v>11.5131198380505</v>
      </c>
      <c r="Y17" s="30">
        <v>16.974212963232699</v>
      </c>
    </row>
    <row r="18" spans="1:25" s="31" customFormat="1">
      <c r="A18" s="4" t="s">
        <v>321</v>
      </c>
      <c r="B18" s="30">
        <v>6.1319753872269596</v>
      </c>
      <c r="C18" s="30">
        <v>-9.6161535385847206</v>
      </c>
      <c r="D18" s="30">
        <v>33.812578338126002</v>
      </c>
      <c r="E18" s="30">
        <v>6.62916357146762</v>
      </c>
      <c r="F18" s="30">
        <v>5.0234206861628499</v>
      </c>
      <c r="G18" s="30">
        <v>3.4378842305744302</v>
      </c>
      <c r="H18" s="30">
        <v>6.0727187973429304</v>
      </c>
      <c r="I18" s="30">
        <v>8.0124366904340896</v>
      </c>
      <c r="J18" s="30">
        <v>10.715666130968099</v>
      </c>
      <c r="K18" s="30">
        <v>-16.859691054064399</v>
      </c>
      <c r="L18" s="30">
        <v>-2.4052425459870599</v>
      </c>
      <c r="M18" s="30">
        <v>5.0366305210156002</v>
      </c>
      <c r="N18" s="30">
        <v>6.0514366213996702</v>
      </c>
      <c r="O18" s="30">
        <v>4.8651189949638498</v>
      </c>
      <c r="P18" s="30">
        <v>5.3702896100858704</v>
      </c>
      <c r="Q18" s="30">
        <v>3.2184451365593101</v>
      </c>
      <c r="R18" s="30">
        <v>6.5965049069654302</v>
      </c>
      <c r="S18" s="30">
        <v>4.4476993737630002</v>
      </c>
      <c r="T18" s="30">
        <v>4.7518030162473996</v>
      </c>
      <c r="U18" s="30">
        <v>5.1870835919798202</v>
      </c>
      <c r="V18" s="30">
        <v>1.1400093939321301</v>
      </c>
      <c r="W18" s="30">
        <v>2.2424887957765902</v>
      </c>
      <c r="X18" s="30">
        <v>9.3938387745659107</v>
      </c>
      <c r="Y18" s="30"/>
    </row>
    <row r="19" spans="1:25" s="31" customFormat="1">
      <c r="A19" s="4" t="s">
        <v>322</v>
      </c>
      <c r="B19" s="30"/>
      <c r="C19" s="30"/>
      <c r="D19" s="30">
        <v>14.159647011632501</v>
      </c>
      <c r="E19" s="30">
        <v>10.330288123682299</v>
      </c>
      <c r="F19" s="30">
        <v>7.8290870488323501</v>
      </c>
      <c r="G19" s="30">
        <v>10.834358848141401</v>
      </c>
      <c r="H19" s="30">
        <v>7.3414460827855796</v>
      </c>
      <c r="I19" s="30">
        <v>11.3918966807102</v>
      </c>
      <c r="J19" s="30">
        <v>17.489448642993001</v>
      </c>
      <c r="K19" s="30">
        <v>7.4276430591491902</v>
      </c>
      <c r="L19" s="30">
        <v>7.2899279689021803</v>
      </c>
      <c r="M19" s="30">
        <v>8.4881675184940004</v>
      </c>
      <c r="N19" s="30">
        <v>6.8317870341854796</v>
      </c>
      <c r="O19" s="30">
        <v>7.5773068174139997</v>
      </c>
      <c r="P19" s="30">
        <v>9.86111285574904</v>
      </c>
      <c r="Q19" s="30">
        <v>7.74869687621322</v>
      </c>
      <c r="R19" s="30">
        <v>8.8342486833648799</v>
      </c>
      <c r="S19" s="30">
        <v>12.419632390713801</v>
      </c>
      <c r="T19" s="30">
        <v>23.563514895374201</v>
      </c>
      <c r="U19" s="30">
        <v>26.966276019787799</v>
      </c>
      <c r="V19" s="30">
        <v>22.796311364252801</v>
      </c>
      <c r="W19" s="30">
        <v>16.841524019878499</v>
      </c>
      <c r="X19" s="30">
        <v>33.983931947069998</v>
      </c>
      <c r="Y19" s="30">
        <v>36.813516278085402</v>
      </c>
    </row>
    <row r="20" spans="1:25" s="31" customFormat="1">
      <c r="A20" s="4" t="s">
        <v>323</v>
      </c>
      <c r="B20" s="30">
        <v>11.859684500027999</v>
      </c>
      <c r="C20" s="30">
        <v>7.91694484529586</v>
      </c>
      <c r="D20" s="30">
        <v>16.498525531584601</v>
      </c>
      <c r="E20" s="30">
        <v>-1.7040047961629801</v>
      </c>
      <c r="F20" s="30">
        <v>13.9558018033211</v>
      </c>
      <c r="G20" s="30">
        <v>18.3638246468932</v>
      </c>
      <c r="H20" s="30">
        <v>10.7656371554865</v>
      </c>
      <c r="I20" s="30">
        <v>10.287966318767101</v>
      </c>
      <c r="J20" s="30">
        <v>9.2965083938105693</v>
      </c>
      <c r="K20" s="30">
        <v>8.9542180239294904</v>
      </c>
      <c r="L20" s="30">
        <v>9.24732173644116</v>
      </c>
      <c r="M20" s="30">
        <v>9.4825404858299205</v>
      </c>
      <c r="N20" s="30">
        <v>5.71384434191053</v>
      </c>
      <c r="O20" s="30">
        <v>5.8264294445197997</v>
      </c>
      <c r="P20" s="30">
        <v>6.0804081108830204</v>
      </c>
      <c r="Q20" s="30">
        <v>7.4041917420212897</v>
      </c>
      <c r="R20" s="30">
        <v>6.0357585815467898</v>
      </c>
      <c r="S20" s="30">
        <v>8.6090507542294894</v>
      </c>
      <c r="T20" s="30">
        <v>8.5942295887047599</v>
      </c>
      <c r="U20" s="30">
        <v>5.6105144149236503</v>
      </c>
      <c r="V20" s="30">
        <v>2.9402951426396999</v>
      </c>
      <c r="W20" s="30">
        <v>2.9207347759294899</v>
      </c>
      <c r="X20" s="30">
        <v>5.3437026489543697</v>
      </c>
      <c r="Y20" s="30">
        <v>2.12746796594194</v>
      </c>
    </row>
    <row r="21" spans="1:25" s="31" customFormat="1">
      <c r="A21" s="4" t="s">
        <v>324</v>
      </c>
      <c r="B21" s="30">
        <v>29.581488463168402</v>
      </c>
      <c r="C21" s="30">
        <v>22.7</v>
      </c>
      <c r="D21" s="30">
        <v>14.744634610160301</v>
      </c>
      <c r="E21" s="30">
        <v>9.5767978691921396</v>
      </c>
      <c r="F21" s="30">
        <v>11.4298060822124</v>
      </c>
      <c r="G21" s="30">
        <v>15.410344660429599</v>
      </c>
      <c r="H21" s="30">
        <v>13.974294354838801</v>
      </c>
      <c r="I21" s="30">
        <v>7.9522099086402998</v>
      </c>
      <c r="J21" s="30">
        <v>8.7126018660904307</v>
      </c>
      <c r="K21" s="30">
        <v>8.4220442769665507</v>
      </c>
      <c r="L21" s="30">
        <v>7.4115909288382698</v>
      </c>
      <c r="M21" s="30">
        <v>7.6228226284852001</v>
      </c>
      <c r="N21" s="30">
        <v>21.271265001377898</v>
      </c>
      <c r="O21" s="30">
        <v>27.283333333333399</v>
      </c>
      <c r="P21" s="30">
        <v>23.792064946968701</v>
      </c>
      <c r="Q21" s="30">
        <v>21.8673475542553</v>
      </c>
      <c r="R21" s="30">
        <v>21.711113213649899</v>
      </c>
      <c r="S21" s="30">
        <v>11.543393918877101</v>
      </c>
      <c r="T21" s="30">
        <v>12.420178108921</v>
      </c>
      <c r="U21" s="30">
        <v>9.3708360560566994</v>
      </c>
      <c r="V21" s="30">
        <v>2.5532455441463</v>
      </c>
      <c r="W21" s="30">
        <v>2.05361676773907</v>
      </c>
      <c r="X21" s="30">
        <v>5.3459544090890398</v>
      </c>
      <c r="Y21" s="30">
        <v>9.2830737451772105</v>
      </c>
    </row>
    <row r="22" spans="1:25" s="31" customFormat="1">
      <c r="A22" s="4" t="s">
        <v>325</v>
      </c>
      <c r="B22" s="30">
        <v>-0.677661659046769</v>
      </c>
      <c r="C22" s="30">
        <v>5.1870119194406596</v>
      </c>
      <c r="D22" s="30">
        <v>5.0328227571119504</v>
      </c>
      <c r="E22" s="30">
        <v>-1.34672619047621</v>
      </c>
      <c r="F22" s="30">
        <v>-3.0997812806395602</v>
      </c>
      <c r="G22" s="30">
        <v>6.3978829389788103</v>
      </c>
      <c r="H22" s="30">
        <v>1.5435259692758401</v>
      </c>
      <c r="I22" s="30">
        <v>1.4120020171457599</v>
      </c>
      <c r="J22" s="30">
        <v>9.1709881366767796</v>
      </c>
      <c r="K22" s="30">
        <v>2.4637518857229899</v>
      </c>
      <c r="L22" s="30">
        <v>1.1089269067018701</v>
      </c>
      <c r="M22" s="30">
        <v>2.9556439522939102</v>
      </c>
      <c r="N22" s="30">
        <v>5.3231284706405804</v>
      </c>
      <c r="O22" s="30">
        <v>-0.60673635635147105</v>
      </c>
      <c r="P22" s="30">
        <v>0.88381454713784102</v>
      </c>
      <c r="Q22" s="30">
        <v>1.45069057605961</v>
      </c>
      <c r="R22" s="30">
        <v>-1.7996470708338601</v>
      </c>
      <c r="S22" s="30">
        <v>1.7598574292715601</v>
      </c>
      <c r="T22" s="30">
        <v>0.29954650738793398</v>
      </c>
      <c r="U22" s="30">
        <v>-1.6582669484636501</v>
      </c>
      <c r="V22" s="30">
        <v>5.1040726295991901</v>
      </c>
      <c r="W22" s="30">
        <v>3.75562036658877</v>
      </c>
      <c r="X22" s="30">
        <v>22.956222513205599</v>
      </c>
      <c r="Y22" s="30">
        <v>31.230134173264599</v>
      </c>
    </row>
    <row r="23" spans="1:25" s="31" customFormat="1">
      <c r="A23" s="4" t="s">
        <v>326</v>
      </c>
      <c r="B23" s="30">
        <v>3.25406745833358</v>
      </c>
      <c r="C23" s="30">
        <v>4.7148963468960998</v>
      </c>
      <c r="D23" s="30">
        <v>3.8957052575849</v>
      </c>
      <c r="E23" s="30">
        <v>5.1519015076957801</v>
      </c>
      <c r="F23" s="30">
        <v>10.367623347307299</v>
      </c>
      <c r="G23" s="30">
        <v>12.1256487185541</v>
      </c>
      <c r="H23" s="30">
        <v>6.2410332814281997</v>
      </c>
      <c r="I23" s="30">
        <v>7.2541084130488702</v>
      </c>
      <c r="J23" s="30">
        <v>7.3466354124978599</v>
      </c>
      <c r="K23" s="30">
        <v>2.2209203238177899</v>
      </c>
      <c r="L23" s="30">
        <v>6.2835408742770404</v>
      </c>
      <c r="M23" s="30">
        <v>5.6863195957595396</v>
      </c>
      <c r="N23" s="30">
        <v>4.9024272721799704</v>
      </c>
      <c r="O23" s="30">
        <v>4.1291017378339303</v>
      </c>
      <c r="P23" s="30">
        <v>3.5343685614732401</v>
      </c>
      <c r="Q23" s="30">
        <v>3.2547268811763099</v>
      </c>
      <c r="R23" s="30">
        <v>1.4717104565000401</v>
      </c>
      <c r="S23" s="30">
        <v>2.2542765193481298</v>
      </c>
      <c r="T23" s="30">
        <v>3.06735996058356</v>
      </c>
      <c r="U23" s="30">
        <v>2.30009262117937</v>
      </c>
      <c r="V23" s="30">
        <v>16.9557241496255</v>
      </c>
      <c r="W23" s="30">
        <v>7.8155938585864799</v>
      </c>
      <c r="X23" s="30">
        <v>7.59298486560313</v>
      </c>
      <c r="Y23" s="30">
        <v>10.094453566555201</v>
      </c>
    </row>
    <row r="24" spans="1:25" s="31" customFormat="1">
      <c r="A24" s="4" t="s">
        <v>327</v>
      </c>
      <c r="B24" s="30"/>
      <c r="C24" s="30"/>
      <c r="D24" s="30"/>
      <c r="E24" s="30"/>
      <c r="F24" s="30"/>
      <c r="G24" s="30">
        <v>6.4275527807009203</v>
      </c>
      <c r="H24" s="30">
        <v>13.2450879070998</v>
      </c>
      <c r="I24" s="30">
        <v>8.4894867549745499</v>
      </c>
      <c r="J24" s="30">
        <v>14.5028053002268</v>
      </c>
      <c r="K24" s="30">
        <v>3.7886133091462799</v>
      </c>
      <c r="L24" s="30">
        <v>12.425542173515501</v>
      </c>
      <c r="M24" s="30">
        <v>11.1666056127875</v>
      </c>
      <c r="N24" s="30">
        <v>2.6024545695660901</v>
      </c>
      <c r="O24" s="30">
        <v>4.2613525094197202</v>
      </c>
      <c r="P24" s="30">
        <v>2.5597487584429501</v>
      </c>
      <c r="Q24" s="30">
        <v>3.5507596735674598</v>
      </c>
      <c r="R24" s="30">
        <v>17.418041819759701</v>
      </c>
      <c r="S24" s="30">
        <v>15.113207389938401</v>
      </c>
      <c r="T24" s="30">
        <v>3.9113343999072301</v>
      </c>
      <c r="U24" s="30">
        <v>2.8027030792810601</v>
      </c>
      <c r="V24" s="30">
        <v>4.4641443723286001</v>
      </c>
      <c r="W24" s="30">
        <v>4.1862150652352002</v>
      </c>
      <c r="X24" s="30">
        <v>9.3938387745659107</v>
      </c>
      <c r="Y24" s="30">
        <v>8.1126634761917593</v>
      </c>
    </row>
    <row r="25" spans="1:25" s="31" customFormat="1">
      <c r="A25" s="4" t="s">
        <v>328</v>
      </c>
      <c r="B25" s="30">
        <v>2.9001497359910799</v>
      </c>
      <c r="C25" s="30">
        <v>4.0055142835267796</v>
      </c>
      <c r="D25" s="30">
        <v>2.6288659793813598</v>
      </c>
      <c r="E25" s="30">
        <v>-1.61440769175596</v>
      </c>
      <c r="F25" s="30">
        <v>0.26254375729283802</v>
      </c>
      <c r="G25" s="30">
        <v>7.7974978178644001</v>
      </c>
      <c r="H25" s="30">
        <v>4.0485829959507398E-2</v>
      </c>
      <c r="I25" s="30">
        <v>5.3959260758156199E-2</v>
      </c>
      <c r="J25" s="30">
        <v>11.305109882701901</v>
      </c>
      <c r="K25" s="30">
        <v>0.58290659080113205</v>
      </c>
      <c r="L25" s="30">
        <v>0.80407308088263796</v>
      </c>
      <c r="M25" s="30">
        <v>2.9423851401331098</v>
      </c>
      <c r="N25" s="30">
        <v>0.45508982035929002</v>
      </c>
      <c r="O25" s="30">
        <v>2.2972311495532698</v>
      </c>
      <c r="P25" s="30">
        <v>-0.93028725998446604</v>
      </c>
      <c r="Q25" s="30">
        <v>-0.57609036983318895</v>
      </c>
      <c r="R25" s="30">
        <v>1.65388922387806</v>
      </c>
      <c r="S25" s="30">
        <v>2.7963731887127499</v>
      </c>
      <c r="T25" s="30">
        <v>2.9676036600445599</v>
      </c>
      <c r="U25" s="30">
        <v>-2.48979265070846</v>
      </c>
      <c r="V25" s="30">
        <v>4.9780967625230899</v>
      </c>
      <c r="W25" s="30">
        <v>6.0477459195067604</v>
      </c>
      <c r="X25" s="30">
        <v>8.2718038994302798</v>
      </c>
      <c r="Y25" s="30">
        <v>6.3422174312495301</v>
      </c>
    </row>
    <row r="26" spans="1:25" s="31" customFormat="1">
      <c r="A26" s="4" t="s">
        <v>329</v>
      </c>
      <c r="B26" s="30">
        <v>3.8995298028471201</v>
      </c>
      <c r="C26" s="30">
        <v>3.34285506749409</v>
      </c>
      <c r="D26" s="30">
        <v>1.9925854245399299</v>
      </c>
      <c r="E26" s="30">
        <v>7.4497001400736602</v>
      </c>
      <c r="F26" s="30">
        <v>12.2507102894391</v>
      </c>
      <c r="G26" s="30">
        <v>9.0140891809233903</v>
      </c>
      <c r="H26" s="30">
        <v>8.8828265477792296</v>
      </c>
      <c r="I26" s="30">
        <v>9.0807220587315793</v>
      </c>
      <c r="J26" s="30">
        <v>15.4382138709255</v>
      </c>
      <c r="K26" s="30">
        <v>12.944397840171201</v>
      </c>
      <c r="L26" s="30">
        <v>-0.246128693436934</v>
      </c>
      <c r="M26" s="30">
        <v>3.0801706924026</v>
      </c>
      <c r="N26" s="30">
        <v>10.2710182318876</v>
      </c>
      <c r="O26" s="30">
        <v>5.9242686798485398</v>
      </c>
      <c r="P26" s="30">
        <v>2.3544905282035802</v>
      </c>
      <c r="Q26" s="30">
        <v>2.5285028419242099</v>
      </c>
      <c r="R26" s="30">
        <v>7.1743430198200899</v>
      </c>
      <c r="S26" s="30">
        <v>8.2795367226083201</v>
      </c>
      <c r="T26" s="30">
        <v>-0.31121016039069899</v>
      </c>
      <c r="U26" s="30">
        <v>3.3478765503764798</v>
      </c>
      <c r="V26" s="30">
        <v>4.2017931219055704</v>
      </c>
      <c r="W26" s="30">
        <v>5.8122511878771501</v>
      </c>
      <c r="X26" s="30">
        <v>8.1605903199184393</v>
      </c>
      <c r="Y26" s="30">
        <v>9.8743267504488799</v>
      </c>
    </row>
    <row r="27" spans="1:25" s="31" customFormat="1">
      <c r="A27" s="4" t="s">
        <v>330</v>
      </c>
      <c r="B27" s="30">
        <v>12.2089456308977</v>
      </c>
      <c r="C27" s="30">
        <v>9.2220370756088901</v>
      </c>
      <c r="D27" s="30">
        <v>10.128724672229</v>
      </c>
      <c r="E27" s="30">
        <v>9.7924197493450897</v>
      </c>
      <c r="F27" s="30">
        <v>13.2858860871796</v>
      </c>
      <c r="G27" s="30">
        <v>17.1522049354354</v>
      </c>
      <c r="H27" s="30">
        <v>23.077037345138098</v>
      </c>
      <c r="I27" s="30">
        <v>18.548513632577901</v>
      </c>
      <c r="J27" s="30">
        <v>31.9901039492573</v>
      </c>
      <c r="K27" s="30">
        <v>16.957475802594502</v>
      </c>
      <c r="L27" s="30">
        <v>13.340052353780001</v>
      </c>
      <c r="M27" s="30">
        <v>14.3271667616801</v>
      </c>
      <c r="N27" s="30">
        <v>10.6379353431628</v>
      </c>
      <c r="O27" s="30">
        <v>8.1058327087547593</v>
      </c>
      <c r="P27" s="30">
        <v>6.9984994396642097</v>
      </c>
      <c r="Q27" s="30">
        <v>5.2458783502245403</v>
      </c>
      <c r="R27" s="30">
        <v>5.4305196611915596</v>
      </c>
      <c r="S27" s="30">
        <v>5.6902961992902004</v>
      </c>
      <c r="T27" s="30">
        <v>7.8685962887390897</v>
      </c>
      <c r="U27" s="30">
        <v>7.7202452521324796</v>
      </c>
      <c r="V27" s="30">
        <v>0.43808894032066797</v>
      </c>
      <c r="W27" s="30">
        <v>3.92560283104276</v>
      </c>
      <c r="X27" s="30">
        <v>9.6214760848907197</v>
      </c>
      <c r="Y27" s="30">
        <v>2.0588022827421399</v>
      </c>
    </row>
    <row r="28" spans="1:25" s="31" customFormat="1">
      <c r="A28" s="4" t="s">
        <v>331</v>
      </c>
      <c r="B28" s="30">
        <v>0.73198198198160902</v>
      </c>
      <c r="C28" s="30">
        <v>2.9745008391957</v>
      </c>
      <c r="D28" s="30">
        <v>2.3373018745430199</v>
      </c>
      <c r="E28" s="30">
        <v>-5.1997024271437799E-2</v>
      </c>
      <c r="F28" s="30">
        <v>0.51478178102298</v>
      </c>
      <c r="G28" s="30">
        <v>1.71133325855503</v>
      </c>
      <c r="H28" s="30">
        <v>2.1122858387711001</v>
      </c>
      <c r="I28" s="30">
        <v>5.8533042846768701</v>
      </c>
      <c r="J28" s="30">
        <v>7.3472023657840397</v>
      </c>
      <c r="K28" s="30">
        <v>-2.2480214785533699</v>
      </c>
      <c r="L28" s="30">
        <v>1.2286811967334099</v>
      </c>
      <c r="M28" s="30">
        <v>3.4032282978697102</v>
      </c>
      <c r="N28" s="30">
        <v>1.41822871177844</v>
      </c>
      <c r="O28" s="30">
        <v>0.71024548669527199</v>
      </c>
      <c r="P28" s="30">
        <v>-1.0902550744689501</v>
      </c>
      <c r="Q28" s="30">
        <v>0.13521193363525999</v>
      </c>
      <c r="R28" s="30">
        <v>0.83728494255743402</v>
      </c>
      <c r="S28" s="30">
        <v>1.3181531484778</v>
      </c>
      <c r="T28" s="30">
        <v>0.46098564246428197</v>
      </c>
      <c r="U28" s="30">
        <v>1.76011151192938</v>
      </c>
      <c r="V28" s="30"/>
      <c r="W28" s="30"/>
      <c r="X28" s="30"/>
      <c r="Y28" s="30"/>
    </row>
    <row r="29" spans="1:25" s="31" customFormat="1">
      <c r="A29" s="4" t="s">
        <v>332</v>
      </c>
      <c r="B29" s="30"/>
      <c r="C29" s="30"/>
      <c r="D29" s="30"/>
      <c r="E29" s="30"/>
      <c r="F29" s="30"/>
      <c r="G29" s="30"/>
      <c r="H29" s="30"/>
      <c r="I29" s="30">
        <v>11.6499744518106</v>
      </c>
      <c r="J29" s="30">
        <v>8.2111243228960795</v>
      </c>
      <c r="K29" s="30">
        <v>7.4690189854098197</v>
      </c>
      <c r="L29" s="30">
        <v>7.18566275668163</v>
      </c>
      <c r="M29" s="30">
        <v>6.7913829195262103</v>
      </c>
      <c r="N29" s="30">
        <v>6.5877623939258498</v>
      </c>
      <c r="O29" s="30">
        <v>5.5241287799426599</v>
      </c>
      <c r="P29" s="30">
        <v>4.63931171409667</v>
      </c>
      <c r="Q29" s="30">
        <v>6.6894356249868103</v>
      </c>
      <c r="R29" s="30">
        <v>10.8860609413903</v>
      </c>
      <c r="S29" s="30">
        <v>18.221509400338601</v>
      </c>
      <c r="T29" s="30">
        <v>16.029544769369899</v>
      </c>
      <c r="U29" s="30">
        <v>14.804999090602101</v>
      </c>
      <c r="V29" s="30">
        <v>3.48393567493209</v>
      </c>
      <c r="W29" s="30">
        <v>6.4084765297569204</v>
      </c>
      <c r="X29" s="30">
        <v>10.279401809342099</v>
      </c>
      <c r="Y29" s="30">
        <v>7.1269748213185098</v>
      </c>
    </row>
    <row r="30" spans="1:25" s="31" customFormat="1">
      <c r="A30" s="4" t="s">
        <v>333</v>
      </c>
      <c r="B30" s="30"/>
      <c r="C30" s="30"/>
      <c r="D30" s="30"/>
      <c r="E30" s="30"/>
      <c r="F30" s="30"/>
      <c r="G30" s="30"/>
      <c r="H30" s="30"/>
      <c r="I30" s="30"/>
      <c r="J30" s="30"/>
      <c r="K30" s="30"/>
      <c r="L30" s="30"/>
      <c r="M30" s="30"/>
      <c r="N30" s="30"/>
      <c r="O30" s="30"/>
      <c r="P30" s="30"/>
      <c r="Q30" s="30"/>
      <c r="R30" s="30"/>
      <c r="S30" s="30"/>
      <c r="T30" s="30"/>
      <c r="U30" s="30"/>
      <c r="V30" s="30">
        <v>2.3856948845632</v>
      </c>
      <c r="W30" s="30">
        <v>3.5651648465018502</v>
      </c>
      <c r="X30" s="30">
        <v>9.5252662862284296</v>
      </c>
      <c r="Y30" s="30">
        <v>4.9530503450687204</v>
      </c>
    </row>
    <row r="31" spans="1:25" s="31" customFormat="1">
      <c r="A31" s="4" t="s">
        <v>334</v>
      </c>
      <c r="B31" s="30"/>
      <c r="C31" s="30"/>
      <c r="D31" s="30"/>
      <c r="E31" s="30"/>
      <c r="F31" s="30"/>
      <c r="G31" s="30"/>
      <c r="H31" s="30"/>
      <c r="I31" s="30"/>
      <c r="J31" s="30"/>
      <c r="K31" s="30">
        <v>5.0062736153404304</v>
      </c>
      <c r="L31" s="30">
        <v>1.1696218030110599</v>
      </c>
      <c r="M31" s="30">
        <v>46.8521757193597</v>
      </c>
      <c r="N31" s="30">
        <v>45.525897837170596</v>
      </c>
      <c r="O31" s="30">
        <v>-5.80909784225664E-2</v>
      </c>
      <c r="P31" s="30">
        <v>1.6742990629552501</v>
      </c>
      <c r="Q31" s="30">
        <v>52.766330419214199</v>
      </c>
      <c r="R31" s="30">
        <v>379.999585624026</v>
      </c>
      <c r="S31" s="30">
        <v>187.85163027944199</v>
      </c>
      <c r="T31" s="30">
        <v>83.501529492199893</v>
      </c>
      <c r="U31" s="30">
        <v>87.241364150003307</v>
      </c>
      <c r="V31" s="30">
        <v>8.6255146965055207</v>
      </c>
      <c r="W31" s="30">
        <v>9.3301441083521208</v>
      </c>
      <c r="X31" s="30">
        <v>20.953969729969</v>
      </c>
      <c r="Y31" s="30">
        <v>28.7897428247298</v>
      </c>
    </row>
    <row r="32" spans="1:25" s="31" customFormat="1">
      <c r="A32" s="4" t="s">
        <v>335</v>
      </c>
      <c r="B32" s="30">
        <v>7.1212589717229102</v>
      </c>
      <c r="C32" s="30">
        <v>1.9352957209533299</v>
      </c>
      <c r="D32" s="30">
        <v>22.2247241495905</v>
      </c>
      <c r="E32" s="30">
        <v>6.4894320867333803</v>
      </c>
      <c r="F32" s="30">
        <v>9.6575462860594499</v>
      </c>
      <c r="G32" s="30">
        <v>8.5058507593311692</v>
      </c>
      <c r="H32" s="30">
        <v>7.1991299011470904</v>
      </c>
      <c r="I32" s="30">
        <v>14.7542770780084</v>
      </c>
      <c r="J32" s="30">
        <v>14.2971224481434</v>
      </c>
      <c r="K32" s="30">
        <v>11.256758706301</v>
      </c>
      <c r="L32" s="30">
        <v>12.977666389801399</v>
      </c>
      <c r="M32" s="30">
        <v>18.0966171221351</v>
      </c>
      <c r="N32" s="30">
        <v>35.559057414702401</v>
      </c>
      <c r="O32" s="30">
        <v>36.522344913915397</v>
      </c>
      <c r="P32" s="30">
        <v>36.906642786359498</v>
      </c>
      <c r="Q32" s="30">
        <v>16.909570605097699</v>
      </c>
      <c r="R32" s="30">
        <v>17.750253831196002</v>
      </c>
      <c r="S32" s="30">
        <v>32.351626096843702</v>
      </c>
      <c r="T32" s="30">
        <v>63.292507345588803</v>
      </c>
      <c r="U32" s="30">
        <v>50.9940515002965</v>
      </c>
      <c r="V32" s="30">
        <v>2.8981937602626999</v>
      </c>
      <c r="W32" s="30">
        <v>3.8378680284050102</v>
      </c>
      <c r="X32" s="30">
        <v>4.22621791916393</v>
      </c>
      <c r="Y32" s="30">
        <v>3.70097316425842</v>
      </c>
    </row>
    <row r="33" spans="1:25" s="31" customFormat="1">
      <c r="A33" s="4" t="s">
        <v>336</v>
      </c>
      <c r="B33" s="30">
        <v>1.8626059546306599</v>
      </c>
      <c r="C33" s="30">
        <v>3.9195913365315702</v>
      </c>
      <c r="D33" s="30">
        <v>3.0598185753587401</v>
      </c>
      <c r="E33" s="30">
        <v>-0.93000088407220105</v>
      </c>
      <c r="F33" s="30">
        <v>0.39307868103161903</v>
      </c>
      <c r="G33" s="30">
        <v>6.7829289302831004</v>
      </c>
      <c r="H33" s="30">
        <v>2.2289777941403601</v>
      </c>
      <c r="I33" s="30">
        <v>0.94567327170514404</v>
      </c>
      <c r="J33" s="30">
        <v>8.6948281436390999</v>
      </c>
      <c r="K33" s="30">
        <v>3.7136059203580198</v>
      </c>
      <c r="L33" s="30">
        <v>1.44594517430866</v>
      </c>
      <c r="M33" s="30">
        <v>3.5635147290395399</v>
      </c>
      <c r="N33" s="30">
        <v>2.5771817405584798</v>
      </c>
      <c r="O33" s="30">
        <v>1.8253947590917099</v>
      </c>
      <c r="P33" s="30">
        <v>0.19087507624975</v>
      </c>
      <c r="Q33" s="30">
        <v>2.5850039080159499</v>
      </c>
      <c r="R33" s="30">
        <v>1.28544847051417</v>
      </c>
      <c r="S33" s="30">
        <v>-0.98188986894311903</v>
      </c>
      <c r="T33" s="30">
        <v>0.92775542645718301</v>
      </c>
      <c r="U33" s="30">
        <v>0.67465277007743596</v>
      </c>
      <c r="V33" s="30">
        <v>5.0523665528921198</v>
      </c>
      <c r="W33" s="30">
        <v>4.1496800336026398</v>
      </c>
      <c r="X33" s="30">
        <v>7.6507917679853001</v>
      </c>
      <c r="Y33" s="30">
        <v>7.11475951738199</v>
      </c>
    </row>
    <row r="34" spans="1:25" s="31" customFormat="1">
      <c r="A34" s="4" t="s">
        <v>337</v>
      </c>
      <c r="B34" s="30">
        <v>3.3920215851299802</v>
      </c>
      <c r="C34" s="30">
        <v>1.8651252408477299</v>
      </c>
      <c r="D34" s="30">
        <v>-0.28750851176519598</v>
      </c>
      <c r="E34" s="30">
        <v>8.6804765156688397</v>
      </c>
      <c r="F34" s="30">
        <v>3.7212874397822802</v>
      </c>
      <c r="G34" s="30">
        <v>8.4487264229953194</v>
      </c>
      <c r="H34" s="30">
        <v>7.3106761356186398</v>
      </c>
      <c r="I34" s="30">
        <v>6.1385108328504998</v>
      </c>
      <c r="J34" s="30">
        <v>12.050855548288601</v>
      </c>
      <c r="K34" s="30">
        <v>13.0172561889185</v>
      </c>
      <c r="L34" s="30">
        <v>3.9765528847816798</v>
      </c>
      <c r="M34" s="30">
        <v>16.564349617451501</v>
      </c>
      <c r="N34" s="30">
        <v>12.6790377224659</v>
      </c>
      <c r="O34" s="30">
        <v>4.9052087569455702</v>
      </c>
      <c r="P34" s="30">
        <v>3.07570668958641</v>
      </c>
      <c r="Q34" s="30">
        <v>5.5896860625172504</v>
      </c>
      <c r="R34" s="30">
        <v>5.7063750461621199</v>
      </c>
      <c r="S34" s="30">
        <v>5.2097170591420898</v>
      </c>
      <c r="T34" s="30">
        <v>2.6160119095227401</v>
      </c>
      <c r="U34" s="30">
        <v>2.8675880344690001</v>
      </c>
      <c r="V34" s="30">
        <v>9.8503990227420708</v>
      </c>
      <c r="W34" s="30">
        <v>-0.39134674830079103</v>
      </c>
      <c r="X34" s="30">
        <v>17.6892095588153</v>
      </c>
      <c r="Y34" s="30">
        <v>19.789546746467</v>
      </c>
    </row>
    <row r="35" spans="1:25" s="31" customFormat="1">
      <c r="A35" s="4" t="s">
        <v>338</v>
      </c>
      <c r="B35" s="30">
        <v>5.9239610963747902</v>
      </c>
      <c r="C35" s="30">
        <v>5.1474680022261801</v>
      </c>
      <c r="D35" s="30">
        <v>5.3178336611820303</v>
      </c>
      <c r="E35" s="30">
        <v>5.3035662150978196</v>
      </c>
      <c r="F35" s="30">
        <v>4.7358014394905803</v>
      </c>
      <c r="G35" s="30">
        <v>5.0345700926716299</v>
      </c>
      <c r="H35" s="30">
        <v>7.2509726208254603</v>
      </c>
      <c r="I35" s="30">
        <v>7.02551436974771</v>
      </c>
      <c r="J35" s="30">
        <v>10.278393762113501</v>
      </c>
      <c r="K35" s="30">
        <v>12.142227874298801</v>
      </c>
      <c r="L35" s="30">
        <v>6.2001559564740303</v>
      </c>
      <c r="M35" s="30">
        <v>12.690969469916199</v>
      </c>
      <c r="N35" s="30">
        <v>16.001093850633801</v>
      </c>
      <c r="O35" s="30">
        <v>7.8707236457395897</v>
      </c>
      <c r="P35" s="30">
        <v>6.1316143298801196</v>
      </c>
      <c r="Q35" s="30">
        <v>5.5881695295929799</v>
      </c>
      <c r="R35" s="30">
        <v>5.1747662930149296</v>
      </c>
      <c r="S35" s="30">
        <v>5.31871605228931</v>
      </c>
      <c r="T35" s="30">
        <v>3.49445848856181</v>
      </c>
      <c r="U35" s="30">
        <v>3.4642805799901999</v>
      </c>
      <c r="V35" s="30">
        <v>163.257782355458</v>
      </c>
      <c r="W35" s="30">
        <v>359.09304077899901</v>
      </c>
      <c r="X35" s="30">
        <v>138.80846024176</v>
      </c>
      <c r="Y35" s="30"/>
    </row>
    <row r="36" spans="1:25" s="31" customFormat="1">
      <c r="A36" s="4" t="s">
        <v>339</v>
      </c>
      <c r="B36" s="30">
        <v>26.030411788812099</v>
      </c>
      <c r="C36" s="30">
        <v>21.3937821792546</v>
      </c>
      <c r="D36" s="30">
        <v>22.2333446430947</v>
      </c>
      <c r="E36" s="30">
        <v>21.4015783901995</v>
      </c>
      <c r="F36" s="30">
        <v>17.967789108728599</v>
      </c>
      <c r="G36" s="30">
        <v>18.324439701174001</v>
      </c>
      <c r="H36" s="30">
        <v>9.0195724722648603</v>
      </c>
      <c r="I36" s="30">
        <v>10.6573496000153</v>
      </c>
      <c r="J36" s="30">
        <v>12.445579346319199</v>
      </c>
      <c r="K36" s="30">
        <v>13.3952546325895</v>
      </c>
      <c r="L36" s="30">
        <v>8.5017613336526505</v>
      </c>
      <c r="M36" s="30">
        <v>6.4293968107234001</v>
      </c>
      <c r="N36" s="30">
        <v>6.5758997075769798</v>
      </c>
      <c r="O36" s="30">
        <v>6.9776760549030703</v>
      </c>
      <c r="P36" s="30">
        <v>7.8068755356633304</v>
      </c>
      <c r="Q36" s="30">
        <v>10.110592890961801</v>
      </c>
      <c r="R36" s="30">
        <v>17.8697300795268</v>
      </c>
      <c r="S36" s="30">
        <v>6.5773115420564396</v>
      </c>
      <c r="T36" s="30">
        <v>7.4945719272852003</v>
      </c>
      <c r="U36" s="30">
        <v>9.1503164431629607</v>
      </c>
      <c r="V36" s="30">
        <v>2.5431468568165201</v>
      </c>
      <c r="W36" s="30">
        <v>2.18032278088147</v>
      </c>
      <c r="X36" s="30">
        <v>9.6968189908107298</v>
      </c>
      <c r="Y36" s="30">
        <v>5.9394779877321504</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c r="F38" s="30"/>
      <c r="G38" s="30">
        <v>12.6862687216715</v>
      </c>
      <c r="H38" s="30">
        <v>6.7845965500165697</v>
      </c>
      <c r="I38" s="30">
        <v>8.6805707851340497</v>
      </c>
      <c r="J38" s="30">
        <v>26.418664154744501</v>
      </c>
      <c r="K38" s="30">
        <v>-6.8111610889899303</v>
      </c>
      <c r="L38" s="30">
        <v>2.17853752389414</v>
      </c>
      <c r="M38" s="30">
        <v>11.8041858089129</v>
      </c>
      <c r="N38" s="30">
        <v>6.4412128093411702</v>
      </c>
      <c r="O38" s="30">
        <v>7.3857717839785497</v>
      </c>
      <c r="P38" s="30">
        <v>4.6739960353630501</v>
      </c>
      <c r="Q38" s="30">
        <v>-0.66170916471352004</v>
      </c>
      <c r="R38" s="30">
        <v>4.3838919551389299</v>
      </c>
      <c r="S38" s="30">
        <v>4.9759515055389203</v>
      </c>
      <c r="T38" s="30">
        <v>0.62614914916898301</v>
      </c>
      <c r="U38" s="30">
        <v>2.30237251516819</v>
      </c>
      <c r="V38" s="30"/>
      <c r="W38" s="30"/>
      <c r="X38" s="30"/>
      <c r="Y38" s="30"/>
    </row>
    <row r="39" spans="1:25" s="31" customFormat="1">
      <c r="A39" s="4" t="s">
        <v>342</v>
      </c>
      <c r="B39" s="30">
        <v>2.2082562093753499</v>
      </c>
      <c r="C39" s="30">
        <v>2.0071737421383999</v>
      </c>
      <c r="D39" s="30">
        <v>3.33256493271913</v>
      </c>
      <c r="E39" s="30">
        <v>5.6687077344147596</v>
      </c>
      <c r="F39" s="30">
        <v>7.5875363850469002</v>
      </c>
      <c r="G39" s="30">
        <v>7.0466181622203896</v>
      </c>
      <c r="H39" s="30">
        <v>6.7652611705475696</v>
      </c>
      <c r="I39" s="30">
        <v>9.1069849690538298</v>
      </c>
      <c r="J39" s="30">
        <v>8.9019448946515407</v>
      </c>
      <c r="K39" s="30">
        <v>5.4234723617467901</v>
      </c>
      <c r="L39" s="30">
        <v>8.1266763916991707</v>
      </c>
      <c r="M39" s="30">
        <v>11.3951651552399</v>
      </c>
      <c r="N39" s="30">
        <v>6.2175042206928399</v>
      </c>
      <c r="O39" s="30">
        <v>7.5304064091317198</v>
      </c>
      <c r="P39" s="30">
        <v>6.9916388922084902</v>
      </c>
      <c r="Q39" s="30">
        <v>6.1942802298498396</v>
      </c>
      <c r="R39" s="30">
        <v>5.5135257269299496</v>
      </c>
      <c r="S39" s="30">
        <v>5.7020701571723897</v>
      </c>
      <c r="T39" s="30">
        <v>5.5436213948647604</v>
      </c>
      <c r="U39" s="30">
        <v>5.5919963993062902</v>
      </c>
      <c r="V39" s="30">
        <v>2.9635499207606499</v>
      </c>
      <c r="W39" s="30">
        <v>-0.115437894412839</v>
      </c>
      <c r="X39" s="30">
        <v>5.5181292857693798</v>
      </c>
      <c r="Y39" s="30">
        <v>5.8858589704216397</v>
      </c>
    </row>
    <row r="40" spans="1:25" s="31" customFormat="1">
      <c r="A40" s="4" t="s">
        <v>343</v>
      </c>
      <c r="B40" s="30">
        <v>-0.79199252947356702</v>
      </c>
      <c r="C40" s="30">
        <v>-0.60064830012368597</v>
      </c>
      <c r="D40" s="30">
        <v>0.21146656802260699</v>
      </c>
      <c r="E40" s="30">
        <v>0.94174611779921003</v>
      </c>
      <c r="F40" s="30">
        <v>4.3193367743478603</v>
      </c>
      <c r="G40" s="30">
        <v>6.6152591200158701</v>
      </c>
      <c r="H40" s="30">
        <v>5.8106855046430601</v>
      </c>
      <c r="I40" s="30">
        <v>8.7088277056804895</v>
      </c>
      <c r="J40" s="30">
        <v>24.096851930604998</v>
      </c>
      <c r="K40" s="30">
        <v>-1.24171754189637</v>
      </c>
      <c r="L40" s="30">
        <v>3.9963952810721799</v>
      </c>
      <c r="M40" s="30">
        <v>5.4784474961744998</v>
      </c>
      <c r="N40" s="30">
        <v>2.9343160929395098</v>
      </c>
      <c r="O40" s="30">
        <v>2.9416250954734902</v>
      </c>
      <c r="P40" s="30">
        <v>3.8556886142420699</v>
      </c>
      <c r="Q40" s="30">
        <v>1.22393195511119</v>
      </c>
      <c r="R40" s="30">
        <v>3.0191397513912799</v>
      </c>
      <c r="S40" s="30">
        <v>2.91263557371478</v>
      </c>
      <c r="T40" s="30">
        <v>2.45908515380146</v>
      </c>
      <c r="U40" s="30">
        <v>1.94257500833107</v>
      </c>
      <c r="V40" s="30"/>
      <c r="W40" s="30"/>
      <c r="X40" s="30"/>
      <c r="Y40" s="30"/>
    </row>
    <row r="41" spans="1:25" s="31" customFormat="1">
      <c r="A41" s="4" t="s">
        <v>344</v>
      </c>
      <c r="B41" s="30"/>
      <c r="C41" s="30"/>
      <c r="D41" s="30"/>
      <c r="E41" s="30"/>
      <c r="F41" s="30"/>
      <c r="G41" s="30"/>
      <c r="H41" s="30"/>
      <c r="I41" s="30">
        <v>3.5925213126641702</v>
      </c>
      <c r="J41" s="30">
        <v>13.6653995252441</v>
      </c>
      <c r="K41" s="30">
        <v>9.8164388450865694</v>
      </c>
      <c r="L41" s="30">
        <v>-3.8995504065164899</v>
      </c>
      <c r="M41" s="30">
        <v>1.4974097987596999</v>
      </c>
      <c r="N41" s="30">
        <v>-3.0458629277557101</v>
      </c>
      <c r="O41" s="30">
        <v>-1.488059084681</v>
      </c>
      <c r="P41" s="30">
        <v>2.1039852092504301</v>
      </c>
      <c r="Q41" s="30">
        <v>0.572015743634256</v>
      </c>
      <c r="R41" s="30">
        <v>1.91731090233378</v>
      </c>
      <c r="S41" s="30">
        <v>0.35552088854682801</v>
      </c>
      <c r="T41" s="30">
        <v>0.56403049149347595</v>
      </c>
      <c r="U41" s="30">
        <v>-1.8130799530294699</v>
      </c>
      <c r="V41" s="30">
        <v>29.675843553857099</v>
      </c>
      <c r="W41" s="30">
        <v>10.516715829435901</v>
      </c>
      <c r="X41" s="30">
        <v>-6.6873209421267203</v>
      </c>
      <c r="Y41" s="30">
        <v>2.38280434813759</v>
      </c>
    </row>
    <row r="42" spans="1:25" s="31" customFormat="1">
      <c r="A42" s="4" t="s">
        <v>345</v>
      </c>
      <c r="B42" s="30">
        <v>25.084641428131501</v>
      </c>
      <c r="C42" s="30">
        <v>7.8118079478347102</v>
      </c>
      <c r="D42" s="30">
        <v>10.631344632333301</v>
      </c>
      <c r="E42" s="30">
        <v>15.4893529233525</v>
      </c>
      <c r="F42" s="30">
        <v>10.462266731420801</v>
      </c>
      <c r="G42" s="30">
        <v>7.16541759946639</v>
      </c>
      <c r="H42" s="30">
        <v>6.54559439052787</v>
      </c>
      <c r="I42" s="30">
        <v>4.6619726946970097</v>
      </c>
      <c r="J42" s="30">
        <v>7.6288088757751602</v>
      </c>
      <c r="K42" s="30">
        <v>0.14118767498038501</v>
      </c>
      <c r="L42" s="30">
        <v>5.9825452155008199</v>
      </c>
      <c r="M42" s="30">
        <v>7.5689885610997996</v>
      </c>
      <c r="N42" s="30">
        <v>4.2551267783208999</v>
      </c>
      <c r="O42" s="30">
        <v>6.37142717782947</v>
      </c>
      <c r="P42" s="30">
        <v>4.1292430687377104</v>
      </c>
      <c r="Q42" s="30">
        <v>1.2773542710299199</v>
      </c>
      <c r="R42" s="30">
        <v>1.59691227583204</v>
      </c>
      <c r="S42" s="30">
        <v>0.82547860756802605</v>
      </c>
      <c r="T42" s="30">
        <v>2.04039266890201</v>
      </c>
      <c r="U42" s="30">
        <v>3.32255881256925</v>
      </c>
      <c r="V42" s="30">
        <v>9.8193279154014608</v>
      </c>
      <c r="W42" s="30">
        <v>8.1377703837873199</v>
      </c>
      <c r="X42" s="30">
        <v>18.0056351122841</v>
      </c>
      <c r="Y42" s="30">
        <v>21.258913847300001</v>
      </c>
    </row>
    <row r="43" spans="1:25" s="31" customFormat="1">
      <c r="A43" s="4" t="s">
        <v>346</v>
      </c>
      <c r="B43" s="30">
        <v>-0.109165514668565</v>
      </c>
      <c r="C43" s="30">
        <v>21.101305376923001</v>
      </c>
      <c r="D43" s="30">
        <v>57.074511262170297</v>
      </c>
      <c r="E43" s="30">
        <v>36.589717532392399</v>
      </c>
      <c r="F43" s="30">
        <v>4.5342137412969201</v>
      </c>
      <c r="G43" s="30">
        <v>9.3686181419670405</v>
      </c>
      <c r="H43" s="30">
        <v>19.996487335921401</v>
      </c>
      <c r="I43" s="30">
        <v>35.024597071769797</v>
      </c>
      <c r="J43" s="30">
        <v>26.799537193402202</v>
      </c>
      <c r="K43" s="30">
        <v>1.47234311385647</v>
      </c>
      <c r="L43" s="30">
        <v>7.7183819587361402</v>
      </c>
      <c r="M43" s="30">
        <v>5.0214601462072999</v>
      </c>
      <c r="N43" s="30">
        <v>1.4675832267467901</v>
      </c>
      <c r="O43" s="30">
        <v>5.6430388342550097</v>
      </c>
      <c r="P43" s="30">
        <v>4.953299184844</v>
      </c>
      <c r="Q43" s="30">
        <v>9.4541718952601794</v>
      </c>
      <c r="R43" s="30">
        <v>6.9288252581607601</v>
      </c>
      <c r="S43" s="30">
        <v>4.5725365531752002</v>
      </c>
      <c r="T43" s="30">
        <v>6.8723286566293504</v>
      </c>
      <c r="U43" s="30">
        <v>8.8250669680455793</v>
      </c>
      <c r="V43" s="30">
        <v>4.4641443723286001</v>
      </c>
      <c r="W43" s="30">
        <v>-0.772844370359139</v>
      </c>
      <c r="X43" s="30">
        <v>5.7880268784361597</v>
      </c>
      <c r="Y43" s="30">
        <v>10.8363568399842</v>
      </c>
    </row>
    <row r="44" spans="1:25" s="31" customFormat="1">
      <c r="A44" s="4" t="s">
        <v>347</v>
      </c>
      <c r="B44" s="30">
        <v>2.4788202070913199</v>
      </c>
      <c r="C44" s="30">
        <v>2.68830373545629</v>
      </c>
      <c r="D44" s="30">
        <v>3.02939948714896</v>
      </c>
      <c r="E44" s="30">
        <v>5.7070093187473701</v>
      </c>
      <c r="F44" s="30">
        <v>2.8418113124897801</v>
      </c>
      <c r="G44" s="30">
        <v>6.8363326589287503</v>
      </c>
      <c r="H44" s="30">
        <v>6.9203358070758698</v>
      </c>
      <c r="I44" s="30">
        <v>2.26921924439073</v>
      </c>
      <c r="J44" s="30">
        <v>9.9078300530647905</v>
      </c>
      <c r="K44" s="30">
        <v>11.0948237386987</v>
      </c>
      <c r="L44" s="30">
        <v>9.3265041074539408</v>
      </c>
      <c r="M44" s="30">
        <v>9.2270754612595098</v>
      </c>
      <c r="N44" s="30">
        <v>9.4598098035713498</v>
      </c>
      <c r="O44" s="30">
        <v>9.0401631191763592</v>
      </c>
      <c r="P44" s="30">
        <v>8.3641546965956302</v>
      </c>
      <c r="Q44" s="30">
        <v>7.8689089559089904</v>
      </c>
      <c r="R44" s="30">
        <v>8.7903433200463308</v>
      </c>
      <c r="S44" s="30">
        <v>3.6270961069660701</v>
      </c>
      <c r="T44" s="30">
        <v>4.0611633875106996</v>
      </c>
      <c r="U44" s="30">
        <v>5.5686854778492902</v>
      </c>
      <c r="V44" s="30">
        <v>1.6992846329940801</v>
      </c>
      <c r="W44" s="30">
        <v>4.1862150652352002</v>
      </c>
      <c r="X44" s="30">
        <v>7.9675736161794504</v>
      </c>
      <c r="Y44" s="30"/>
    </row>
    <row r="45" spans="1:25" s="31" customFormat="1">
      <c r="A45" s="4" t="s">
        <v>348</v>
      </c>
      <c r="B45" s="30">
        <v>7.8895618698672099</v>
      </c>
      <c r="C45" s="30">
        <v>6.92583732057426</v>
      </c>
      <c r="D45" s="30">
        <v>10.929634187269199</v>
      </c>
      <c r="E45" s="30">
        <v>8.2694634933440607</v>
      </c>
      <c r="F45" s="30">
        <v>6.9858420268256696</v>
      </c>
      <c r="G45" s="30">
        <v>7.3306634163329898</v>
      </c>
      <c r="H45" s="30">
        <v>11.2199870214146</v>
      </c>
      <c r="I45" s="30">
        <v>7.6660201348480603</v>
      </c>
      <c r="J45" s="30">
        <v>17.320065196877401</v>
      </c>
      <c r="K45" s="30">
        <v>7.0927171687628601</v>
      </c>
      <c r="L45" s="30">
        <v>1.05148163321038</v>
      </c>
      <c r="M45" s="30">
        <v>7.3427070601800004</v>
      </c>
      <c r="N45" s="30">
        <v>5.91200602491155</v>
      </c>
      <c r="O45" s="30">
        <v>5.3913638858755997</v>
      </c>
      <c r="P45" s="30">
        <v>5.16590237925171</v>
      </c>
      <c r="Q45" s="30">
        <v>-0.57446928635949002</v>
      </c>
      <c r="R45" s="30">
        <v>0.51248562626879202</v>
      </c>
      <c r="S45" s="30">
        <v>0.48868676026108299</v>
      </c>
      <c r="T45" s="30">
        <v>3.4614748497372898</v>
      </c>
      <c r="U45" s="30">
        <v>1.63485544012247</v>
      </c>
      <c r="V45" s="30">
        <v>0.49549921545957698</v>
      </c>
      <c r="W45" s="30">
        <v>3.69792094666784</v>
      </c>
      <c r="X45" s="30">
        <v>7.0053094539978398</v>
      </c>
      <c r="Y45" s="30">
        <v>8.4203510331037901</v>
      </c>
    </row>
    <row r="46" spans="1:25" s="31" customFormat="1">
      <c r="A46" s="4" t="s">
        <v>349</v>
      </c>
      <c r="B46" s="30"/>
      <c r="C46" s="30"/>
      <c r="D46" s="30"/>
      <c r="E46" s="30">
        <v>7.1651589144183898</v>
      </c>
      <c r="F46" s="30">
        <v>3.23751394003322</v>
      </c>
      <c r="G46" s="30">
        <v>1.1116740038719699</v>
      </c>
      <c r="H46" s="30">
        <v>3.93616259929866</v>
      </c>
      <c r="I46" s="30">
        <v>10.3009020174895</v>
      </c>
      <c r="J46" s="30">
        <v>9.0642362194894197</v>
      </c>
      <c r="K46" s="30">
        <v>0.66968118596543302</v>
      </c>
      <c r="L46" s="30">
        <v>6.7659768023647997</v>
      </c>
      <c r="M46" s="30">
        <v>13.499840238577001</v>
      </c>
      <c r="N46" s="30">
        <v>11.8003096701544</v>
      </c>
      <c r="O46" s="30">
        <v>10.987234415647499</v>
      </c>
      <c r="P46" s="30">
        <v>0.84883820629338802</v>
      </c>
      <c r="Q46" s="30">
        <v>0.64614861418132097</v>
      </c>
      <c r="R46" s="30">
        <v>-1.46984287886469</v>
      </c>
      <c r="S46" s="30">
        <v>0.52297668038403999</v>
      </c>
      <c r="T46" s="30">
        <v>2.2942430703625298</v>
      </c>
      <c r="U46" s="30">
        <v>0.95881273970315395</v>
      </c>
      <c r="V46" s="30"/>
      <c r="W46" s="30"/>
      <c r="X46" s="30"/>
      <c r="Y46" s="30"/>
    </row>
    <row r="47" spans="1:25" s="31" customFormat="1">
      <c r="A47" s="4" t="s">
        <v>350</v>
      </c>
      <c r="B47" s="30"/>
      <c r="C47" s="30"/>
      <c r="D47" s="30"/>
      <c r="E47" s="30"/>
      <c r="F47" s="30"/>
      <c r="G47" s="30"/>
      <c r="H47" s="30"/>
      <c r="I47" s="30"/>
      <c r="J47" s="30"/>
      <c r="K47" s="30"/>
      <c r="L47" s="30"/>
      <c r="M47" s="30">
        <v>0.50058074315269996</v>
      </c>
      <c r="N47" s="30"/>
      <c r="O47" s="30"/>
      <c r="P47" s="30"/>
      <c r="Q47" s="30"/>
      <c r="R47" s="30"/>
      <c r="S47" s="30"/>
      <c r="T47" s="30"/>
      <c r="U47" s="30"/>
      <c r="V47" s="30">
        <v>3.29029062798325</v>
      </c>
      <c r="W47" s="30">
        <v>3.6909195880219898</v>
      </c>
      <c r="X47" s="30">
        <v>4.3502720426910102</v>
      </c>
      <c r="Y47" s="30">
        <v>3.7992329138491598</v>
      </c>
    </row>
    <row r="48" spans="1:25" s="31" customFormat="1">
      <c r="A48" s="4" t="s">
        <v>351</v>
      </c>
      <c r="B48" s="30">
        <v>4.5899999999998098</v>
      </c>
      <c r="C48" s="30">
        <v>11.9115912929855</v>
      </c>
      <c r="D48" s="30">
        <v>12.2385339389711</v>
      </c>
      <c r="E48" s="30">
        <v>10.8323607023242</v>
      </c>
      <c r="F48" s="30">
        <v>12.5150951495207</v>
      </c>
      <c r="G48" s="30">
        <v>11.8112639374949</v>
      </c>
      <c r="H48" s="30">
        <v>10.8447986914257</v>
      </c>
      <c r="I48" s="30">
        <v>7.9051177898873002</v>
      </c>
      <c r="J48" s="30">
        <v>18.9762574318076</v>
      </c>
      <c r="K48" s="30">
        <v>5.4077609807752198</v>
      </c>
      <c r="L48" s="30">
        <v>11.1748338605044</v>
      </c>
      <c r="M48" s="30">
        <v>19.5435617131144</v>
      </c>
      <c r="N48" s="30">
        <v>9.8853871448487105</v>
      </c>
      <c r="O48" s="30">
        <v>10.968442150019801</v>
      </c>
      <c r="P48" s="30">
        <v>8.1047258362391492</v>
      </c>
      <c r="Q48" s="30"/>
      <c r="R48" s="30"/>
      <c r="S48" s="30"/>
      <c r="T48" s="30"/>
      <c r="U48" s="30"/>
      <c r="V48" s="30">
        <v>3.3133228954450198</v>
      </c>
      <c r="W48" s="30">
        <v>2.2045720475741399</v>
      </c>
      <c r="X48" s="30">
        <v>7.1957888597580997</v>
      </c>
      <c r="Y48" s="30">
        <v>5.3509480428039504</v>
      </c>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9.3332219756560306</v>
      </c>
      <c r="C50" s="30">
        <v>13.31672224251</v>
      </c>
      <c r="D50" s="30">
        <v>7.0328740622460097</v>
      </c>
      <c r="E50" s="30">
        <v>28.6995777887374</v>
      </c>
      <c r="F50" s="30">
        <v>21.0318339277222</v>
      </c>
      <c r="G50" s="30">
        <v>13.973008326384001</v>
      </c>
      <c r="H50" s="30">
        <v>11.3452152244299</v>
      </c>
      <c r="I50" s="30">
        <v>6.5572277263806598</v>
      </c>
      <c r="J50" s="30">
        <v>15.2817744823772</v>
      </c>
      <c r="K50" s="30">
        <v>0.393886040173341</v>
      </c>
      <c r="L50" s="30">
        <v>4.8273419007467302</v>
      </c>
      <c r="M50" s="30">
        <v>6.33279483849042</v>
      </c>
      <c r="N50" s="30">
        <v>5.0180415542924601</v>
      </c>
      <c r="O50" s="30">
        <v>4.7650240477914201</v>
      </c>
      <c r="P50" s="30">
        <v>3.43816659958601</v>
      </c>
      <c r="Q50" s="30">
        <v>6.7318406965899698</v>
      </c>
      <c r="R50" s="30">
        <v>11.5029073942666</v>
      </c>
      <c r="S50" s="30">
        <v>10.6800887242584</v>
      </c>
      <c r="T50" s="30">
        <v>12.4814111170435</v>
      </c>
      <c r="U50" s="30">
        <v>18.703782567250599</v>
      </c>
      <c r="V50" s="30">
        <v>1.9056635869553</v>
      </c>
      <c r="W50" s="30">
        <v>3.4754032028988</v>
      </c>
      <c r="X50" s="30">
        <v>7.93092925430087</v>
      </c>
      <c r="Y50" s="30">
        <v>5.6356688055191295</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v>4.0324671128749801</v>
      </c>
      <c r="C52" s="32">
        <v>4.8611646275599147</v>
      </c>
      <c r="D52" s="32">
        <v>5.0328227571119504</v>
      </c>
      <c r="E52" s="32">
        <v>6.5592978291005002</v>
      </c>
      <c r="F52" s="32">
        <v>4.6350075903937498</v>
      </c>
      <c r="G52" s="32">
        <v>7.7974978178644001</v>
      </c>
      <c r="H52" s="32">
        <v>6.9203358070758698</v>
      </c>
      <c r="I52" s="32">
        <v>7.9051177898873002</v>
      </c>
      <c r="J52" s="32">
        <v>11.305109882701901</v>
      </c>
      <c r="K52" s="32">
        <v>4.6229477832374348</v>
      </c>
      <c r="L52" s="32">
        <v>5.5161129870374204</v>
      </c>
      <c r="M52" s="32">
        <v>6.7913829195262103</v>
      </c>
      <c r="N52" s="32">
        <v>6.3779786562465652</v>
      </c>
      <c r="O52" s="32">
        <v>5.5835838070988348</v>
      </c>
      <c r="P52" s="32">
        <v>4.4053523418529297</v>
      </c>
      <c r="Q52" s="32">
        <v>3.9639431621119998</v>
      </c>
      <c r="R52" s="32">
        <v>5.4720226940607546</v>
      </c>
      <c r="S52" s="32">
        <v>4.9759515055389203</v>
      </c>
      <c r="T52" s="32">
        <v>3.49445848856181</v>
      </c>
      <c r="U52" s="32">
        <v>3.32255881256925</v>
      </c>
      <c r="V52" s="32"/>
      <c r="W52" s="32"/>
      <c r="X52" s="32"/>
      <c r="Y52" s="32"/>
    </row>
    <row r="53" spans="1:25" s="33" customFormat="1">
      <c r="A53" s="26" t="s">
        <v>356</v>
      </c>
      <c r="B53" s="32">
        <v>3.4335156341876698</v>
      </c>
      <c r="C53" s="32">
        <v>3.8365726205254349</v>
      </c>
      <c r="D53" s="32">
        <v>2.907998570322075</v>
      </c>
      <c r="E53" s="32">
        <v>3.0250452625223598</v>
      </c>
      <c r="F53" s="32">
        <v>3.5179990309959601</v>
      </c>
      <c r="G53" s="32">
        <v>4.1072507071593103</v>
      </c>
      <c r="H53" s="32">
        <v>4.2671746339026395</v>
      </c>
      <c r="I53" s="32">
        <v>4.8102370434291153</v>
      </c>
      <c r="J53" s="32">
        <v>8.9499533535338696</v>
      </c>
      <c r="K53" s="32">
        <v>2.8604485590267448</v>
      </c>
      <c r="L53" s="32">
        <v>3.3263446336864302</v>
      </c>
      <c r="M53" s="32">
        <v>4.8223963601332507</v>
      </c>
      <c r="N53" s="32">
        <v>3.7253266611064602</v>
      </c>
      <c r="O53" s="32">
        <v>2.6516734291657702</v>
      </c>
      <c r="P53" s="32">
        <v>2.3544905282035802</v>
      </c>
      <c r="Q53" s="32">
        <v>1.4438571927080801</v>
      </c>
      <c r="R53" s="32">
        <v>1.605539174142135</v>
      </c>
      <c r="S53" s="32">
        <v>2.2542765193481298</v>
      </c>
      <c r="T53" s="32">
        <v>2.4387365552293701</v>
      </c>
      <c r="U53" s="32">
        <v>2.2167759335991248</v>
      </c>
      <c r="V53" s="32">
        <v>15.7330604721369</v>
      </c>
      <c r="W53" s="32">
        <v>22.020767624577701</v>
      </c>
      <c r="X53" s="32">
        <v>10.993203920913601</v>
      </c>
      <c r="Y53" s="32">
        <v>10.884531691282</v>
      </c>
    </row>
  </sheetData>
  <sortState xmlns:xlrd2="http://schemas.microsoft.com/office/spreadsheetml/2017/richdata2" ref="A4:Y53">
    <sortCondition ref="A2"/>
  </sortState>
  <pageMargins left="0.7" right="0.7" top="0.75" bottom="0.75" header="0.3" footer="0.3"/>
  <headerFooter alignWithMargins="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FDB8-278F-4652-A8CE-C5DA504E989C}">
  <sheetPr codeName="Sheet36"/>
  <dimension ref="A1:BJ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38" width="8.85546875" style="8"/>
    <col min="39" max="39" width="43.42578125" style="4" hidden="1" customWidth="1"/>
    <col min="40" max="62" width="27.140625" style="5" hidden="1" customWidth="1"/>
    <col min="63" max="16384" width="8.85546875" style="8"/>
  </cols>
  <sheetData>
    <row r="1" spans="1:62" s="19" customFormat="1" ht="54" customHeight="1">
      <c r="A1" s="16"/>
      <c r="B1" s="17" t="s">
        <v>222</v>
      </c>
      <c r="C1" s="18"/>
      <c r="D1" s="18"/>
      <c r="E1" s="18"/>
      <c r="F1" s="18"/>
      <c r="G1" s="18"/>
      <c r="H1" s="18"/>
      <c r="I1" s="18"/>
      <c r="J1" s="18"/>
      <c r="K1" s="18"/>
      <c r="L1" s="18"/>
      <c r="M1" s="18"/>
      <c r="N1" s="18"/>
      <c r="O1" s="18"/>
      <c r="P1" s="18"/>
      <c r="Q1" s="18"/>
      <c r="R1" s="18"/>
      <c r="S1" s="18"/>
      <c r="T1" s="18"/>
      <c r="U1" s="18"/>
      <c r="V1" s="18"/>
      <c r="W1" s="18"/>
      <c r="X1" s="18"/>
      <c r="Y1" s="18"/>
      <c r="AM1" s="16"/>
      <c r="AN1" s="17" t="s">
        <v>201</v>
      </c>
      <c r="AO1" s="18"/>
      <c r="AP1" s="18"/>
      <c r="AQ1" s="18"/>
      <c r="AR1" s="18"/>
      <c r="AS1" s="18"/>
      <c r="AT1" s="18"/>
      <c r="AU1" s="18"/>
      <c r="AV1" s="18"/>
      <c r="AW1" s="18"/>
      <c r="AX1" s="18"/>
      <c r="AY1" s="18"/>
      <c r="AZ1" s="18"/>
      <c r="BA1" s="18"/>
      <c r="BB1" s="18"/>
      <c r="BC1" s="18"/>
      <c r="BD1" s="18"/>
      <c r="BE1" s="18"/>
      <c r="BF1" s="18"/>
      <c r="BG1" s="18"/>
      <c r="BH1" s="18"/>
      <c r="BI1" s="18"/>
      <c r="BJ1" s="18"/>
    </row>
    <row r="2" spans="1:62"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c r="AM2" s="20" t="s">
        <v>305</v>
      </c>
      <c r="AN2" s="21">
        <v>2000</v>
      </c>
      <c r="AO2" s="21">
        <v>2001</v>
      </c>
      <c r="AP2" s="21">
        <v>2002</v>
      </c>
      <c r="AQ2" s="21">
        <v>2003</v>
      </c>
      <c r="AR2" s="21">
        <v>2004</v>
      </c>
      <c r="AS2" s="21">
        <v>2005</v>
      </c>
      <c r="AT2" s="21">
        <v>2006</v>
      </c>
      <c r="AU2" s="21">
        <v>2007</v>
      </c>
      <c r="AV2" s="21">
        <v>2008</v>
      </c>
      <c r="AW2" s="21">
        <v>2009</v>
      </c>
      <c r="AX2" s="21">
        <v>2010</v>
      </c>
      <c r="AY2" s="21">
        <v>2011</v>
      </c>
      <c r="AZ2" s="21">
        <v>2012</v>
      </c>
      <c r="BA2" s="21">
        <v>2013</v>
      </c>
      <c r="BB2" s="21">
        <v>2014</v>
      </c>
      <c r="BC2" s="21">
        <v>2015</v>
      </c>
      <c r="BD2" s="21">
        <v>2016</v>
      </c>
      <c r="BE2" s="21">
        <v>2017</v>
      </c>
      <c r="BF2" s="21">
        <v>2018</v>
      </c>
      <c r="BG2" s="21">
        <v>2019</v>
      </c>
      <c r="BH2" s="21">
        <v>2020</v>
      </c>
      <c r="BI2" s="21">
        <v>2021</v>
      </c>
      <c r="BJ2" s="21">
        <v>2022</v>
      </c>
    </row>
    <row r="3" spans="1:62"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c r="AM3" s="22" t="s">
        <v>306</v>
      </c>
      <c r="AN3" s="18"/>
      <c r="AO3" s="18"/>
      <c r="AP3" s="18"/>
      <c r="AQ3" s="18"/>
      <c r="AR3" s="18"/>
      <c r="AS3" s="18"/>
      <c r="AT3" s="18"/>
      <c r="AU3" s="18"/>
      <c r="AV3" s="18"/>
      <c r="AW3" s="18"/>
      <c r="AX3" s="18"/>
      <c r="AY3" s="18"/>
      <c r="AZ3" s="18"/>
      <c r="BA3" s="18"/>
      <c r="BB3" s="18"/>
      <c r="BC3" s="18"/>
      <c r="BD3" s="18"/>
      <c r="BE3" s="18"/>
      <c r="BF3" s="18"/>
      <c r="BG3" s="18"/>
      <c r="BH3" s="18"/>
      <c r="BI3" s="18"/>
      <c r="BJ3" s="18"/>
    </row>
    <row r="4" spans="1:62" s="31" customFormat="1">
      <c r="A4" s="4" t="s">
        <v>307</v>
      </c>
      <c r="B4" s="30">
        <v>40.57</v>
      </c>
      <c r="C4" s="30">
        <v>34.29</v>
      </c>
      <c r="D4" s="30">
        <v>31.22</v>
      </c>
      <c r="E4" s="30">
        <v>34.4</v>
      </c>
      <c r="F4" s="30">
        <v>29.8</v>
      </c>
      <c r="G4" s="30">
        <v>26.53</v>
      </c>
      <c r="H4" s="30">
        <v>30.6</v>
      </c>
      <c r="I4" s="30">
        <v>38.130000000000003</v>
      </c>
      <c r="J4" s="30">
        <v>52.67</v>
      </c>
      <c r="K4" s="30">
        <v>45.01</v>
      </c>
      <c r="L4" s="30">
        <v>39.39</v>
      </c>
      <c r="M4" s="30">
        <v>37.4</v>
      </c>
      <c r="N4" s="30">
        <v>37.21</v>
      </c>
      <c r="O4" s="30">
        <v>37.049999999999997</v>
      </c>
      <c r="P4" s="30">
        <v>36.46</v>
      </c>
      <c r="Q4" s="30">
        <v>27.05</v>
      </c>
      <c r="R4" s="30">
        <v>22.04</v>
      </c>
      <c r="S4" s="30">
        <v>24.1</v>
      </c>
      <c r="T4" s="30">
        <v>20.58</v>
      </c>
      <c r="U4" s="30">
        <v>20.399999999999999</v>
      </c>
      <c r="V4" s="30">
        <v>23.28</v>
      </c>
      <c r="W4" s="30">
        <v>19.48</v>
      </c>
      <c r="X4" s="30">
        <v>22.55</v>
      </c>
      <c r="Y4" s="30"/>
      <c r="AM4" s="4" t="s">
        <v>307</v>
      </c>
      <c r="AN4" s="30">
        <v>12207354573.063</v>
      </c>
      <c r="AO4" s="30">
        <v>11948601235.734699</v>
      </c>
      <c r="AP4" s="30">
        <v>15285592487.423599</v>
      </c>
      <c r="AQ4" s="30">
        <v>17812704626.2323</v>
      </c>
      <c r="AR4" s="30">
        <v>23552045850.341499</v>
      </c>
      <c r="AS4" s="30">
        <v>36970878078.671501</v>
      </c>
      <c r="AT4" s="30">
        <v>52381025105.217598</v>
      </c>
      <c r="AU4" s="30">
        <v>65266415706.974098</v>
      </c>
      <c r="AV4" s="30">
        <v>88538664888.198196</v>
      </c>
      <c r="AW4" s="30">
        <v>70307193220.9366</v>
      </c>
      <c r="AX4" s="30">
        <v>83799478929.843796</v>
      </c>
      <c r="AY4" s="30">
        <v>111789745968.164</v>
      </c>
      <c r="AZ4" s="30">
        <v>128052913437.633</v>
      </c>
      <c r="BA4" s="30">
        <v>136709891897.327</v>
      </c>
      <c r="BB4" s="30">
        <v>145712175327.651</v>
      </c>
      <c r="BC4" s="30">
        <v>116193648767.12601</v>
      </c>
      <c r="BD4" s="30">
        <v>101123827421.35899</v>
      </c>
      <c r="BE4" s="30">
        <v>122123857986.839</v>
      </c>
      <c r="BF4" s="30">
        <v>101353211188.356</v>
      </c>
      <c r="BG4" s="30">
        <v>83136742483.4133</v>
      </c>
      <c r="BH4" s="30">
        <v>54821079797.012299</v>
      </c>
      <c r="BI4" s="30">
        <v>69905714080.183105</v>
      </c>
      <c r="BJ4" s="30">
        <v>113304650636.662</v>
      </c>
    </row>
    <row r="5" spans="1:62" s="31" customFormat="1">
      <c r="A5" s="4" t="s">
        <v>308</v>
      </c>
      <c r="B5" s="30">
        <v>15.64</v>
      </c>
      <c r="C5" s="30">
        <v>15.45</v>
      </c>
      <c r="D5" s="30">
        <v>15.28</v>
      </c>
      <c r="E5" s="30">
        <v>13.69</v>
      </c>
      <c r="F5" s="30">
        <v>13.36</v>
      </c>
      <c r="G5" s="30">
        <v>14.14</v>
      </c>
      <c r="H5" s="30">
        <v>13.01</v>
      </c>
      <c r="I5" s="30">
        <v>15.81</v>
      </c>
      <c r="J5" s="30">
        <v>14.55</v>
      </c>
      <c r="K5" s="30">
        <v>17</v>
      </c>
      <c r="L5" s="30">
        <v>14.08</v>
      </c>
      <c r="M5" s="30">
        <v>14.73</v>
      </c>
      <c r="N5" s="30">
        <v>14.24</v>
      </c>
      <c r="O5" s="30">
        <v>14.89</v>
      </c>
      <c r="P5" s="30">
        <v>14.22</v>
      </c>
      <c r="Q5" s="30">
        <v>18.149999999999999</v>
      </c>
      <c r="R5" s="30">
        <v>15.43</v>
      </c>
      <c r="S5" s="30">
        <v>17.78</v>
      </c>
      <c r="T5" s="30">
        <v>16.57</v>
      </c>
      <c r="U5" s="30">
        <v>14.6</v>
      </c>
      <c r="V5" s="30">
        <v>19.07</v>
      </c>
      <c r="W5" s="30">
        <v>19.86</v>
      </c>
      <c r="X5" s="30">
        <v>19.86</v>
      </c>
      <c r="Y5" s="30"/>
      <c r="AM5" s="4" t="s">
        <v>308</v>
      </c>
      <c r="AN5" s="30">
        <v>3511248328.5661201</v>
      </c>
      <c r="AO5" s="30">
        <v>3663017332.82831</v>
      </c>
      <c r="AP5" s="30">
        <v>4174635153.43962</v>
      </c>
      <c r="AQ5" s="30">
        <v>5337266450.6044502</v>
      </c>
      <c r="AR5" s="30">
        <v>6179176612.2681503</v>
      </c>
      <c r="AS5" s="30">
        <v>6565042877.57792</v>
      </c>
      <c r="AT5" s="30">
        <v>7027862692.4498701</v>
      </c>
      <c r="AU5" s="30">
        <v>8158258352.9918404</v>
      </c>
      <c r="AV5" s="30">
        <v>9748277552.9564209</v>
      </c>
      <c r="AW5" s="30">
        <v>9699587373.2586498</v>
      </c>
      <c r="AX5" s="30">
        <v>9526050115.9518299</v>
      </c>
      <c r="AY5" s="30">
        <v>10679326972.8109</v>
      </c>
      <c r="AZ5" s="30">
        <v>11141996170.9013</v>
      </c>
      <c r="BA5" s="30">
        <v>12514287691.1152</v>
      </c>
      <c r="BB5" s="30">
        <v>13266857630.4585</v>
      </c>
      <c r="BC5" s="30">
        <v>11379537882.5578</v>
      </c>
      <c r="BD5" s="30">
        <v>11821065852.1266</v>
      </c>
      <c r="BE5" s="30">
        <v>12701652060.7654</v>
      </c>
      <c r="BF5" s="30">
        <v>14262400777.2866</v>
      </c>
      <c r="BG5" s="30">
        <v>14391690564.458</v>
      </c>
      <c r="BH5" s="30">
        <v>15686741247.1619</v>
      </c>
      <c r="BI5" s="30">
        <v>17687623534.705502</v>
      </c>
      <c r="BJ5" s="30">
        <v>17396779760.428299</v>
      </c>
    </row>
    <row r="6" spans="1:62" s="31" customFormat="1">
      <c r="A6" s="4" t="s">
        <v>309</v>
      </c>
      <c r="B6" s="30">
        <v>19.829999999999998</v>
      </c>
      <c r="C6" s="30">
        <v>19.66</v>
      </c>
      <c r="D6" s="30">
        <v>19.47</v>
      </c>
      <c r="E6" s="30">
        <v>17.600000000000001</v>
      </c>
      <c r="F6" s="30">
        <v>20.260000000000002</v>
      </c>
      <c r="G6" s="30">
        <v>20.22</v>
      </c>
      <c r="H6" s="30">
        <v>21.88</v>
      </c>
      <c r="I6" s="30">
        <v>22.84</v>
      </c>
      <c r="J6" s="30">
        <v>18.59</v>
      </c>
      <c r="K6" s="30">
        <v>21.52</v>
      </c>
      <c r="L6" s="30">
        <v>21.66</v>
      </c>
      <c r="M6" s="30">
        <v>20.440000000000001</v>
      </c>
      <c r="N6" s="30">
        <v>22.67</v>
      </c>
      <c r="O6" s="30">
        <v>25.26</v>
      </c>
      <c r="P6" s="30">
        <v>20.93</v>
      </c>
      <c r="Q6" s="30">
        <v>20.36</v>
      </c>
      <c r="R6" s="30">
        <v>21.63</v>
      </c>
      <c r="S6" s="30">
        <v>26.26</v>
      </c>
      <c r="T6" s="30">
        <v>24.19</v>
      </c>
      <c r="U6" s="30">
        <v>23.44</v>
      </c>
      <c r="V6" s="30">
        <v>24.54</v>
      </c>
      <c r="W6" s="30">
        <v>27.89</v>
      </c>
      <c r="X6" s="30">
        <v>32.44</v>
      </c>
      <c r="Y6" s="30"/>
      <c r="AM6" s="4" t="s">
        <v>309</v>
      </c>
      <c r="AN6" s="30">
        <v>2960997705.3705902</v>
      </c>
      <c r="AO6" s="30">
        <v>3187582094.15166</v>
      </c>
      <c r="AP6" s="30">
        <v>3605329528.5268102</v>
      </c>
      <c r="AQ6" s="30">
        <v>4730140671.9998903</v>
      </c>
      <c r="AR6" s="30">
        <v>5441918173.3507204</v>
      </c>
      <c r="AS6" s="30">
        <v>6143908701.5782499</v>
      </c>
      <c r="AT6" s="30">
        <v>6541603730.6629801</v>
      </c>
      <c r="AU6" s="30">
        <v>7615650002.1063499</v>
      </c>
      <c r="AV6" s="30">
        <v>9413334398.6422291</v>
      </c>
      <c r="AW6" s="30">
        <v>9412811573.2168598</v>
      </c>
      <c r="AX6" s="30">
        <v>10099765627.753401</v>
      </c>
      <c r="AY6" s="30">
        <v>12064487597.379499</v>
      </c>
      <c r="AZ6" s="30">
        <v>12561733645.381399</v>
      </c>
      <c r="BA6" s="30">
        <v>13440479417.875999</v>
      </c>
      <c r="BB6" s="30">
        <v>13924470427.8001</v>
      </c>
      <c r="BC6" s="30">
        <v>11823205340.004499</v>
      </c>
      <c r="BD6" s="30">
        <v>12833357981.583099</v>
      </c>
      <c r="BE6" s="30">
        <v>14106957347.544901</v>
      </c>
      <c r="BF6" s="30">
        <v>15890066209.895901</v>
      </c>
      <c r="BG6" s="30">
        <v>16186031302.812401</v>
      </c>
      <c r="BH6" s="30">
        <v>18084389563.883202</v>
      </c>
      <c r="BI6" s="30">
        <v>19989513708.936401</v>
      </c>
      <c r="BJ6" s="30">
        <v>19176573000.1339</v>
      </c>
    </row>
    <row r="7" spans="1:62" s="31" customFormat="1">
      <c r="A7" s="4" t="s">
        <v>310</v>
      </c>
      <c r="B7" s="30">
        <v>24.65</v>
      </c>
      <c r="C7" s="30">
        <v>25.4</v>
      </c>
      <c r="D7" s="30">
        <v>24.07</v>
      </c>
      <c r="E7" s="30">
        <v>36.47</v>
      </c>
      <c r="F7" s="30">
        <v>40.799999999999997</v>
      </c>
      <c r="G7" s="30">
        <v>33.14</v>
      </c>
      <c r="H7" s="30">
        <v>36.47</v>
      </c>
      <c r="I7" s="30">
        <v>38.97</v>
      </c>
      <c r="J7" s="30">
        <v>41.16</v>
      </c>
      <c r="K7" s="30">
        <v>37.99</v>
      </c>
      <c r="L7" s="30">
        <v>40.840000000000003</v>
      </c>
      <c r="M7" s="30">
        <v>42.19</v>
      </c>
      <c r="N7" s="30">
        <v>37.54</v>
      </c>
      <c r="O7" s="30">
        <v>34.770000000000003</v>
      </c>
      <c r="P7" s="30">
        <v>28.46</v>
      </c>
      <c r="Q7" s="30">
        <v>23.17</v>
      </c>
      <c r="R7" s="30">
        <v>22.57</v>
      </c>
      <c r="S7" s="30">
        <v>24.09</v>
      </c>
      <c r="T7" s="30">
        <v>26.02</v>
      </c>
      <c r="U7" s="30">
        <v>28.77</v>
      </c>
      <c r="V7" s="30">
        <v>29.44</v>
      </c>
      <c r="W7" s="30">
        <v>30.38</v>
      </c>
      <c r="X7" s="30">
        <v>33.56</v>
      </c>
      <c r="Y7" s="30"/>
      <c r="AM7" s="4" t="s">
        <v>310</v>
      </c>
      <c r="AN7" s="30">
        <v>709113236.69531298</v>
      </c>
      <c r="AO7" s="30">
        <v>662345748.39626503</v>
      </c>
      <c r="AP7" s="30">
        <v>628101556.18368304</v>
      </c>
      <c r="AQ7" s="30">
        <v>595481332.32343698</v>
      </c>
      <c r="AR7" s="30">
        <v>679885548.18784595</v>
      </c>
      <c r="AS7" s="30">
        <v>1117109381.7778101</v>
      </c>
      <c r="AT7" s="30">
        <v>1273375078.4484401</v>
      </c>
      <c r="AU7" s="30">
        <v>1356198462.47054</v>
      </c>
      <c r="AV7" s="30">
        <v>1611836699.9829199</v>
      </c>
      <c r="AW7" s="30">
        <v>1775497471.57425</v>
      </c>
      <c r="AX7" s="30">
        <v>2032137629.00349</v>
      </c>
      <c r="AY7" s="30">
        <v>2235809707.0749302</v>
      </c>
      <c r="AZ7" s="30">
        <v>2327401669.5775399</v>
      </c>
      <c r="BA7" s="30">
        <v>2451625280.1953201</v>
      </c>
      <c r="BB7" s="30">
        <v>2705829234.9667802</v>
      </c>
      <c r="BC7" s="30">
        <v>2810531639.5568399</v>
      </c>
      <c r="BD7" s="30">
        <v>2930086948.1131601</v>
      </c>
      <c r="BE7" s="30">
        <v>3297826847.6132898</v>
      </c>
      <c r="BF7" s="30">
        <v>3317319374.6202998</v>
      </c>
      <c r="BG7" s="30">
        <v>3368533751.5792398</v>
      </c>
      <c r="BH7" s="30">
        <v>3451371637.6493402</v>
      </c>
      <c r="BI7" s="30">
        <v>3742399565.2846098</v>
      </c>
      <c r="BJ7" s="30">
        <v>4032818068.2097301</v>
      </c>
    </row>
    <row r="8" spans="1:62" s="31" customFormat="1">
      <c r="A8" s="4" t="s">
        <v>311</v>
      </c>
      <c r="B8" s="30">
        <v>17.16</v>
      </c>
      <c r="C8" s="30">
        <v>14.14</v>
      </c>
      <c r="D8" s="30">
        <v>16.66</v>
      </c>
      <c r="E8" s="30">
        <v>12.29</v>
      </c>
      <c r="F8" s="30">
        <v>13.08</v>
      </c>
      <c r="G8" s="30">
        <v>16.18</v>
      </c>
      <c r="H8" s="30">
        <v>13.37</v>
      </c>
      <c r="I8" s="30">
        <v>12.87</v>
      </c>
      <c r="J8" s="30">
        <v>16.03</v>
      </c>
      <c r="K8" s="30">
        <v>16</v>
      </c>
      <c r="L8" s="30">
        <v>17.260000000000002</v>
      </c>
      <c r="M8" s="30">
        <v>14.16</v>
      </c>
      <c r="N8" s="30">
        <v>14.74</v>
      </c>
      <c r="O8" s="30">
        <v>13.4</v>
      </c>
      <c r="P8" s="30">
        <v>18.02</v>
      </c>
      <c r="Q8" s="30">
        <v>13.96</v>
      </c>
      <c r="R8" s="30">
        <v>12.12</v>
      </c>
      <c r="S8" s="30">
        <v>13.86</v>
      </c>
      <c r="T8" s="30">
        <v>17.61</v>
      </c>
      <c r="U8" s="30">
        <v>16.91</v>
      </c>
      <c r="V8" s="30">
        <v>25.11</v>
      </c>
      <c r="W8" s="30">
        <v>19.690000000000001</v>
      </c>
      <c r="X8" s="30">
        <v>17.64</v>
      </c>
      <c r="Y8" s="30">
        <v>12.93</v>
      </c>
      <c r="AM8" s="4" t="s">
        <v>311</v>
      </c>
      <c r="AN8" s="30">
        <v>956832094.52674103</v>
      </c>
      <c r="AO8" s="30">
        <v>974967390.41943896</v>
      </c>
      <c r="AP8" s="30">
        <v>1037278713.00072</v>
      </c>
      <c r="AQ8" s="30">
        <v>1192513449.7088001</v>
      </c>
      <c r="AR8" s="30">
        <v>1328871606.15798</v>
      </c>
      <c r="AS8" s="30">
        <v>1412805702.3266499</v>
      </c>
      <c r="AT8" s="30">
        <v>1537502785.4291301</v>
      </c>
      <c r="AU8" s="30">
        <v>1754928633.81668</v>
      </c>
      <c r="AV8" s="30">
        <v>2033153896.0163801</v>
      </c>
      <c r="AW8" s="30">
        <v>2059094236.82251</v>
      </c>
      <c r="AX8" s="30">
        <v>2140502352.8737099</v>
      </c>
      <c r="AY8" s="30">
        <v>2434792255.02666</v>
      </c>
      <c r="AZ8" s="30">
        <v>2510270091.1985998</v>
      </c>
      <c r="BA8" s="30">
        <v>1691064342.3097899</v>
      </c>
      <c r="BB8" s="30">
        <v>1892292182.06023</v>
      </c>
      <c r="BC8" s="30">
        <v>1694542946.1200099</v>
      </c>
      <c r="BD8" s="30">
        <v>1825018853.19629</v>
      </c>
      <c r="BE8" s="30">
        <v>2072349974.15272</v>
      </c>
      <c r="BF8" s="30">
        <v>2220978586.41048</v>
      </c>
      <c r="BG8" s="30">
        <v>2220623134.5637202</v>
      </c>
      <c r="BH8" s="30">
        <v>2324667524.3222599</v>
      </c>
      <c r="BI8" s="30">
        <v>2517194125.6625099</v>
      </c>
      <c r="BJ8" s="30">
        <v>2395661340.3817401</v>
      </c>
    </row>
    <row r="9" spans="1:62" s="31" customFormat="1">
      <c r="A9" s="4" t="s">
        <v>312</v>
      </c>
      <c r="B9" s="30">
        <v>13.36</v>
      </c>
      <c r="C9" s="30">
        <v>11.41</v>
      </c>
      <c r="D9" s="30">
        <v>13.12</v>
      </c>
      <c r="E9" s="30">
        <v>14.2</v>
      </c>
      <c r="F9" s="30">
        <v>9.36</v>
      </c>
      <c r="G9" s="30">
        <v>8.4499999999999993</v>
      </c>
      <c r="H9" s="30">
        <v>10.130000000000001</v>
      </c>
      <c r="I9" s="30">
        <v>12.36</v>
      </c>
      <c r="J9" s="30">
        <v>13.66</v>
      </c>
      <c r="K9" s="30">
        <v>18.7</v>
      </c>
      <c r="L9" s="30">
        <v>18.239999999999998</v>
      </c>
      <c r="M9" s="30">
        <v>16.78</v>
      </c>
      <c r="N9" s="30">
        <v>18.32</v>
      </c>
      <c r="O9" s="30">
        <v>17.510000000000002</v>
      </c>
      <c r="P9" s="30">
        <v>16.899999999999999</v>
      </c>
      <c r="Q9" s="30">
        <v>13.84</v>
      </c>
      <c r="R9" s="30">
        <v>10.94</v>
      </c>
      <c r="S9" s="30">
        <v>11.24</v>
      </c>
      <c r="T9" s="30">
        <v>9.61</v>
      </c>
      <c r="U9" s="30">
        <v>10.54</v>
      </c>
      <c r="V9" s="30">
        <v>14.35</v>
      </c>
      <c r="W9" s="30">
        <v>13.81</v>
      </c>
      <c r="X9" s="30">
        <v>13.87</v>
      </c>
      <c r="Y9" s="30">
        <v>29.1</v>
      </c>
      <c r="AM9" s="4" t="s">
        <v>312</v>
      </c>
      <c r="AN9" s="30">
        <v>1575765965.6368101</v>
      </c>
      <c r="AO9" s="30">
        <v>1944724857.1484201</v>
      </c>
      <c r="AP9" s="30">
        <v>2260468323.1996398</v>
      </c>
      <c r="AQ9" s="30">
        <v>3096886394.9730401</v>
      </c>
      <c r="AR9" s="30">
        <v>5021656322.8082399</v>
      </c>
      <c r="AS9" s="30">
        <v>6680611991.13762</v>
      </c>
      <c r="AT9" s="30">
        <v>7610171903.79949</v>
      </c>
      <c r="AU9" s="30">
        <v>8755006652.4189701</v>
      </c>
      <c r="AV9" s="30">
        <v>11037066990.6982</v>
      </c>
      <c r="AW9" s="30">
        <v>10244281375.394501</v>
      </c>
      <c r="AX9" s="30">
        <v>12176128141.697901</v>
      </c>
      <c r="AY9" s="30">
        <v>14682388802.987</v>
      </c>
      <c r="AZ9" s="30">
        <v>16204510826.459801</v>
      </c>
      <c r="BA9" s="30">
        <v>16313893751.0804</v>
      </c>
      <c r="BB9" s="30">
        <v>17492396272.390999</v>
      </c>
      <c r="BC9" s="30">
        <v>14400813877.0798</v>
      </c>
      <c r="BD9" s="30">
        <v>13071615355.018499</v>
      </c>
      <c r="BE9" s="30">
        <v>13349041418.1901</v>
      </c>
      <c r="BF9" s="30">
        <v>15362287167.348</v>
      </c>
      <c r="BG9" s="30">
        <v>15299399844.7857</v>
      </c>
      <c r="BH9" s="30">
        <v>14950497586.1576</v>
      </c>
      <c r="BI9" s="30">
        <v>16401697015.7729</v>
      </c>
      <c r="BJ9" s="30">
        <v>16799126536.9788</v>
      </c>
    </row>
    <row r="10" spans="1:62" s="31" customFormat="1">
      <c r="A10" s="4" t="s">
        <v>313</v>
      </c>
      <c r="B10" s="30">
        <v>9.75</v>
      </c>
      <c r="C10" s="30">
        <v>12.99</v>
      </c>
      <c r="D10" s="30">
        <v>14.26</v>
      </c>
      <c r="E10" s="30">
        <v>12.76</v>
      </c>
      <c r="F10" s="30">
        <v>11.71</v>
      </c>
      <c r="G10" s="30">
        <v>11.73</v>
      </c>
      <c r="H10" s="30">
        <v>12.46</v>
      </c>
      <c r="I10" s="30">
        <v>13.06</v>
      </c>
      <c r="J10" s="30">
        <v>15.13</v>
      </c>
      <c r="K10" s="30">
        <v>13.66</v>
      </c>
      <c r="L10" s="30">
        <v>13.27</v>
      </c>
      <c r="M10" s="30">
        <v>13.22</v>
      </c>
      <c r="N10" s="30">
        <v>14.86</v>
      </c>
      <c r="O10" s="30">
        <v>14.83</v>
      </c>
      <c r="P10" s="30">
        <v>14.53</v>
      </c>
      <c r="Q10" s="30">
        <v>19.059999999999999</v>
      </c>
      <c r="R10" s="30">
        <v>18.91</v>
      </c>
      <c r="S10" s="30">
        <v>18.850000000000001</v>
      </c>
      <c r="T10" s="30">
        <v>19.170000000000002</v>
      </c>
      <c r="U10" s="30">
        <v>20.14</v>
      </c>
      <c r="V10" s="30">
        <v>18.77</v>
      </c>
      <c r="W10" s="30">
        <v>19.95</v>
      </c>
      <c r="X10" s="30">
        <v>18.28</v>
      </c>
      <c r="Y10" s="30"/>
      <c r="AM10" s="4" t="s">
        <v>313</v>
      </c>
      <c r="AN10" s="30">
        <v>421942431.31102401</v>
      </c>
      <c r="AO10" s="30">
        <v>455574742.172445</v>
      </c>
      <c r="AP10" s="30">
        <v>510725137.58599502</v>
      </c>
      <c r="AQ10" s="30">
        <v>657327979.62253594</v>
      </c>
      <c r="AR10" s="30">
        <v>762021645.88658905</v>
      </c>
      <c r="AS10" s="30">
        <v>787338144.68081999</v>
      </c>
      <c r="AT10" s="30">
        <v>836185468.24855494</v>
      </c>
      <c r="AU10" s="30">
        <v>794621743.69168901</v>
      </c>
      <c r="AV10" s="30">
        <v>911967395.20821404</v>
      </c>
      <c r="AW10" s="30">
        <v>901711447.30957603</v>
      </c>
      <c r="AX10" s="30">
        <v>907093955.18246496</v>
      </c>
      <c r="AY10" s="30">
        <v>1021748133.87499</v>
      </c>
      <c r="AZ10" s="30">
        <v>1015900497.8532</v>
      </c>
      <c r="BA10" s="30">
        <v>1115905292.9396999</v>
      </c>
      <c r="BB10" s="30">
        <v>1148057907.1285</v>
      </c>
      <c r="BC10" s="30">
        <v>965640688.73203695</v>
      </c>
      <c r="BD10" s="30">
        <v>1012147428.86981</v>
      </c>
      <c r="BE10" s="30">
        <v>1077439756.12222</v>
      </c>
      <c r="BF10" s="30">
        <v>1188797449.9603701</v>
      </c>
      <c r="BG10" s="30">
        <v>1195019531.03672</v>
      </c>
      <c r="BH10" s="30">
        <v>1223876029.7531199</v>
      </c>
      <c r="BI10" s="30">
        <v>1296089479.45824</v>
      </c>
      <c r="BJ10" s="30">
        <v>1246586025.4133601</v>
      </c>
    </row>
    <row r="11" spans="1:62" s="31" customFormat="1">
      <c r="A11" s="4" t="s">
        <v>314</v>
      </c>
      <c r="B11" s="30">
        <v>2.4900000000000002</v>
      </c>
      <c r="C11" s="30">
        <v>4.26</v>
      </c>
      <c r="D11" s="30">
        <v>4.17</v>
      </c>
      <c r="E11" s="30">
        <v>9.19</v>
      </c>
      <c r="F11" s="30">
        <v>8.11</v>
      </c>
      <c r="G11" s="30">
        <v>8.2799999999999994</v>
      </c>
      <c r="H11" s="30">
        <v>8.4499999999999993</v>
      </c>
      <c r="I11" s="30">
        <v>8.7799999999999994</v>
      </c>
      <c r="J11" s="30">
        <v>10.07</v>
      </c>
      <c r="K11" s="30">
        <v>12.38</v>
      </c>
      <c r="L11" s="30">
        <v>15.35</v>
      </c>
      <c r="M11" s="30">
        <v>13.69</v>
      </c>
      <c r="N11" s="30">
        <v>13.4</v>
      </c>
      <c r="O11" s="30">
        <v>11.94</v>
      </c>
      <c r="P11" s="30">
        <v>12.94</v>
      </c>
      <c r="Q11" s="30">
        <v>15.23</v>
      </c>
      <c r="R11" s="30">
        <v>13.93</v>
      </c>
      <c r="S11" s="30">
        <v>10.36</v>
      </c>
      <c r="T11" s="30">
        <v>11.73</v>
      </c>
      <c r="U11" s="30">
        <v>13.32</v>
      </c>
      <c r="V11" s="30">
        <v>12.56</v>
      </c>
      <c r="W11" s="30">
        <v>13.78</v>
      </c>
      <c r="X11" s="30">
        <v>17.47</v>
      </c>
      <c r="Y11" s="30"/>
      <c r="AM11" s="4" t="s">
        <v>314</v>
      </c>
      <c r="AN11" s="30">
        <v>8339312856.9004097</v>
      </c>
      <c r="AO11" s="30">
        <v>8348077834.2232399</v>
      </c>
      <c r="AP11" s="30">
        <v>8728022247.8194504</v>
      </c>
      <c r="AQ11" s="30">
        <v>8937648681.2993107</v>
      </c>
      <c r="AR11" s="30">
        <v>10297495081.8358</v>
      </c>
      <c r="AS11" s="30">
        <v>11964558311.518999</v>
      </c>
      <c r="AT11" s="30">
        <v>14451859957.5797</v>
      </c>
      <c r="AU11" s="30">
        <v>16737110427.067101</v>
      </c>
      <c r="AV11" s="30">
        <v>19788571874.457802</v>
      </c>
      <c r="AW11" s="30">
        <v>18648387485.1684</v>
      </c>
      <c r="AX11" s="30">
        <v>21565746507.335098</v>
      </c>
      <c r="AY11" s="30">
        <v>25839722463.9319</v>
      </c>
      <c r="AZ11" s="30">
        <v>29306269640.581699</v>
      </c>
      <c r="BA11" s="30">
        <v>32671706985.269199</v>
      </c>
      <c r="BB11" s="30">
        <v>35909053414.564003</v>
      </c>
      <c r="BC11" s="30">
        <v>37917678437.7258</v>
      </c>
      <c r="BD11" s="30">
        <v>40337512404.904404</v>
      </c>
      <c r="BE11" s="30">
        <v>37642464496.704903</v>
      </c>
      <c r="BF11" s="30">
        <v>47146004309.636002</v>
      </c>
      <c r="BG11" s="30">
        <v>47319630272.204803</v>
      </c>
      <c r="BH11" s="30">
        <v>45307652692.661102</v>
      </c>
      <c r="BI11" s="30">
        <v>52849829468.2472</v>
      </c>
      <c r="BJ11" s="30">
        <v>62551772879.217201</v>
      </c>
    </row>
    <row r="12" spans="1:62" s="31" customFormat="1">
      <c r="A12" s="4" t="s">
        <v>315</v>
      </c>
      <c r="B12" s="30">
        <v>23.21</v>
      </c>
      <c r="C12" s="30">
        <v>20.96</v>
      </c>
      <c r="D12" s="30">
        <v>23.39</v>
      </c>
      <c r="E12" s="30">
        <v>25.84</v>
      </c>
      <c r="F12" s="30">
        <v>26.7</v>
      </c>
      <c r="G12" s="30">
        <v>26.21</v>
      </c>
      <c r="H12" s="30">
        <v>23.85</v>
      </c>
      <c r="I12" s="30">
        <v>26.57</v>
      </c>
      <c r="J12" s="30">
        <v>28.83</v>
      </c>
      <c r="K12" s="30">
        <v>31</v>
      </c>
      <c r="L12" s="30">
        <v>26.63</v>
      </c>
      <c r="M12" s="30">
        <v>25.28</v>
      </c>
      <c r="N12" s="30">
        <v>26.48</v>
      </c>
      <c r="O12" s="30">
        <v>26.81</v>
      </c>
      <c r="P12" s="30">
        <v>28.98</v>
      </c>
      <c r="Q12" s="30">
        <v>41.96</v>
      </c>
      <c r="R12" s="30">
        <v>25.87</v>
      </c>
      <c r="S12" s="30">
        <v>23.86</v>
      </c>
      <c r="T12" s="30">
        <v>25.92</v>
      </c>
      <c r="U12" s="30">
        <v>24.91</v>
      </c>
      <c r="V12" s="30">
        <v>25.46</v>
      </c>
      <c r="W12" s="30">
        <v>23.17</v>
      </c>
      <c r="X12" s="30">
        <v>20.05</v>
      </c>
      <c r="Y12" s="30"/>
      <c r="AM12" s="4" t="s">
        <v>315</v>
      </c>
      <c r="AN12" s="30">
        <v>546369651.75190306</v>
      </c>
      <c r="AO12" s="30">
        <v>569561409.68146706</v>
      </c>
      <c r="AP12" s="30">
        <v>590022699.68658698</v>
      </c>
      <c r="AQ12" s="30">
        <v>623231067.45404303</v>
      </c>
      <c r="AR12" s="30">
        <v>663912773.34135997</v>
      </c>
      <c r="AS12" s="30">
        <v>708633194.726565</v>
      </c>
      <c r="AT12" s="30">
        <v>768642985.35344696</v>
      </c>
      <c r="AU12" s="30">
        <v>847918929.10798299</v>
      </c>
      <c r="AV12" s="30">
        <v>976204275.24040401</v>
      </c>
      <c r="AW12" s="30">
        <v>1093910616.59004</v>
      </c>
      <c r="AX12" s="30">
        <v>1243651704.2724199</v>
      </c>
      <c r="AY12" s="30">
        <v>1453794454.6902101</v>
      </c>
      <c r="AZ12" s="30">
        <v>1705189897.6598101</v>
      </c>
      <c r="BA12" s="30">
        <v>2042817163.0026801</v>
      </c>
      <c r="BB12" s="30">
        <v>2216200394.7239299</v>
      </c>
      <c r="BC12" s="30">
        <v>2445484583.2039099</v>
      </c>
      <c r="BD12" s="30">
        <v>2618587757.0166502</v>
      </c>
      <c r="BE12" s="30">
        <v>2766868072.1978302</v>
      </c>
      <c r="BF12" s="30">
        <v>2923362592.84267</v>
      </c>
      <c r="BG12" s="30">
        <v>3166329056.9435</v>
      </c>
      <c r="BH12" s="30">
        <v>3423458248.9309001</v>
      </c>
      <c r="BI12" s="30">
        <v>3701419640.89781</v>
      </c>
      <c r="BJ12" s="30">
        <v>4003468148.31111</v>
      </c>
    </row>
    <row r="13" spans="1:62" s="31" customFormat="1">
      <c r="A13" s="4" t="s">
        <v>316</v>
      </c>
      <c r="B13" s="30">
        <v>84.75</v>
      </c>
      <c r="C13" s="30">
        <v>59.53</v>
      </c>
      <c r="D13" s="30">
        <v>60.07</v>
      </c>
      <c r="E13" s="30">
        <v>58.14</v>
      </c>
      <c r="F13" s="30">
        <v>57.05</v>
      </c>
      <c r="G13" s="30">
        <v>76.569999999999993</v>
      </c>
      <c r="H13" s="30">
        <v>50.47</v>
      </c>
      <c r="I13" s="30">
        <v>51.2</v>
      </c>
      <c r="J13" s="30">
        <v>69.39</v>
      </c>
      <c r="K13" s="30">
        <v>44.94</v>
      </c>
      <c r="L13" s="30">
        <v>42.44</v>
      </c>
      <c r="M13" s="30">
        <v>32.25</v>
      </c>
      <c r="N13" s="30">
        <v>33.32</v>
      </c>
      <c r="O13" s="30">
        <v>32.729999999999997</v>
      </c>
      <c r="P13" s="30">
        <v>21.6</v>
      </c>
      <c r="Q13" s="30">
        <v>31.08</v>
      </c>
      <c r="R13" s="30">
        <v>30.94</v>
      </c>
      <c r="S13" s="30">
        <v>42.49</v>
      </c>
      <c r="T13" s="30">
        <v>26.36</v>
      </c>
      <c r="U13" s="30">
        <v>31.26</v>
      </c>
      <c r="V13" s="30"/>
      <c r="W13" s="30"/>
      <c r="X13" s="30"/>
      <c r="Y13" s="30"/>
      <c r="AM13" s="4" t="s">
        <v>316</v>
      </c>
      <c r="AN13" s="30">
        <v>706370812.25974</v>
      </c>
      <c r="AO13" s="30">
        <v>752371682.13830197</v>
      </c>
      <c r="AP13" s="30">
        <v>729321668.866786</v>
      </c>
      <c r="AQ13" s="30">
        <v>870248292.23716199</v>
      </c>
      <c r="AR13" s="30">
        <v>1109054002.39347</v>
      </c>
      <c r="AS13" s="30">
        <v>1098424708.64083</v>
      </c>
      <c r="AT13" s="30">
        <v>937318203.70731699</v>
      </c>
      <c r="AU13" s="30">
        <v>1019980487.80487</v>
      </c>
      <c r="AV13" s="30">
        <v>922692682.92682898</v>
      </c>
      <c r="AW13" s="30">
        <v>1296676422.76422</v>
      </c>
      <c r="AX13" s="30">
        <v>1589515447.15447</v>
      </c>
      <c r="AY13" s="30">
        <v>2065001626.0162599</v>
      </c>
      <c r="AZ13" s="30">
        <v>2254861788.6178799</v>
      </c>
      <c r="BA13" s="30">
        <v>1957951219.5121901</v>
      </c>
      <c r="BB13" s="30">
        <v>2604234146.3414602</v>
      </c>
      <c r="BC13" s="30">
        <v>2013196747.9674699</v>
      </c>
      <c r="BD13" s="30">
        <v>2173713029.3159599</v>
      </c>
      <c r="BE13" s="30">
        <v>1903966832.5041399</v>
      </c>
      <c r="BF13" s="30">
        <v>2005658374.7927001</v>
      </c>
      <c r="BG13" s="30">
        <v>1981857048.09286</v>
      </c>
      <c r="BH13" s="30">
        <v>2112199004.9751201</v>
      </c>
      <c r="BI13" s="30">
        <v>2211953997.2802601</v>
      </c>
      <c r="BJ13" s="30">
        <v>2383297748.12603</v>
      </c>
    </row>
    <row r="14" spans="1:62" s="31" customFormat="1">
      <c r="A14" s="4" t="s">
        <v>317</v>
      </c>
      <c r="B14" s="30">
        <v>25.6</v>
      </c>
      <c r="C14" s="30">
        <v>22.44</v>
      </c>
      <c r="D14" s="30">
        <v>24.87</v>
      </c>
      <c r="E14" s="30">
        <v>27.04</v>
      </c>
      <c r="F14" s="30">
        <v>23.15</v>
      </c>
      <c r="G14" s="30">
        <v>22.89</v>
      </c>
      <c r="H14" s="30">
        <v>22.07</v>
      </c>
      <c r="I14" s="30">
        <v>20.52</v>
      </c>
      <c r="J14" s="30">
        <v>18.760000000000002</v>
      </c>
      <c r="K14" s="30">
        <v>17.11</v>
      </c>
      <c r="L14" s="30">
        <v>18.48</v>
      </c>
      <c r="M14" s="30">
        <v>18.23</v>
      </c>
      <c r="N14" s="30">
        <v>16.649999999999999</v>
      </c>
      <c r="O14" s="30">
        <v>17.760000000000002</v>
      </c>
      <c r="P14" s="30">
        <v>17.48</v>
      </c>
      <c r="Q14" s="30">
        <v>17.329999999999998</v>
      </c>
      <c r="R14" s="30">
        <v>17.91</v>
      </c>
      <c r="S14" s="30">
        <v>17.989999999999998</v>
      </c>
      <c r="T14" s="30">
        <v>16.100000000000001</v>
      </c>
      <c r="U14" s="30">
        <v>15.35</v>
      </c>
      <c r="V14" s="30">
        <v>14.47</v>
      </c>
      <c r="W14" s="30">
        <v>13.8</v>
      </c>
      <c r="X14" s="30">
        <v>12.7</v>
      </c>
      <c r="Y14" s="30"/>
      <c r="AM14" s="4" t="s">
        <v>317</v>
      </c>
      <c r="AN14" s="30">
        <v>8030202592.30826</v>
      </c>
      <c r="AO14" s="30">
        <v>7963475848.5721197</v>
      </c>
      <c r="AP14" s="30">
        <v>7691050742.6103697</v>
      </c>
      <c r="AQ14" s="30">
        <v>8454148505.4682198</v>
      </c>
      <c r="AR14" s="30">
        <v>9935634535.4010105</v>
      </c>
      <c r="AS14" s="30">
        <v>12163585016.149401</v>
      </c>
      <c r="AT14" s="30">
        <v>14983303378.056601</v>
      </c>
      <c r="AU14" s="30">
        <v>18991964041.7356</v>
      </c>
      <c r="AV14" s="30">
        <v>25608605787.1348</v>
      </c>
      <c r="AW14" s="30">
        <v>28194199941.719898</v>
      </c>
      <c r="AX14" s="30">
        <v>26311297202.182301</v>
      </c>
      <c r="AY14" s="30">
        <v>30479443693.425201</v>
      </c>
      <c r="AZ14" s="30">
        <v>42210509593.049004</v>
      </c>
      <c r="BA14" s="30">
        <v>46542023356.7658</v>
      </c>
      <c r="BB14" s="30">
        <v>54163248201.861504</v>
      </c>
      <c r="BC14" s="30">
        <v>63078657756.086197</v>
      </c>
      <c r="BD14" s="30">
        <v>72157653325.8293</v>
      </c>
      <c r="BE14" s="30">
        <v>76794686090.077805</v>
      </c>
      <c r="BF14" s="30">
        <v>80210324516.257706</v>
      </c>
      <c r="BG14" s="30">
        <v>92561902026.333206</v>
      </c>
      <c r="BH14" s="30">
        <v>96622412983.150497</v>
      </c>
      <c r="BI14" s="30">
        <v>99260214635.855896</v>
      </c>
      <c r="BJ14" s="30">
        <v>118971956761.063</v>
      </c>
    </row>
    <row r="15" spans="1:62" s="31" customFormat="1">
      <c r="A15" s="4" t="s">
        <v>318</v>
      </c>
      <c r="B15" s="30">
        <v>9.5399999999999991</v>
      </c>
      <c r="C15" s="30">
        <v>9.68</v>
      </c>
      <c r="D15" s="30">
        <v>8.6</v>
      </c>
      <c r="E15" s="30">
        <v>9.3000000000000007</v>
      </c>
      <c r="F15" s="30">
        <v>12.38</v>
      </c>
      <c r="G15" s="30">
        <v>12.95</v>
      </c>
      <c r="H15" s="30">
        <v>14.02</v>
      </c>
      <c r="I15" s="30">
        <v>11.19</v>
      </c>
      <c r="J15" s="30">
        <v>11.55</v>
      </c>
      <c r="K15" s="30">
        <v>14.35</v>
      </c>
      <c r="L15" s="30">
        <v>14.56</v>
      </c>
      <c r="M15" s="30">
        <v>16.54</v>
      </c>
      <c r="N15" s="30">
        <v>19.12</v>
      </c>
      <c r="O15" s="30">
        <v>17.18</v>
      </c>
      <c r="P15" s="30">
        <v>18.98</v>
      </c>
      <c r="Q15" s="30">
        <v>19.579999999999998</v>
      </c>
      <c r="R15" s="30">
        <v>19.37</v>
      </c>
      <c r="S15" s="30">
        <v>23.62</v>
      </c>
      <c r="T15" s="30">
        <v>19.010000000000002</v>
      </c>
      <c r="U15" s="30">
        <v>23.94</v>
      </c>
      <c r="V15" s="30">
        <v>25.35</v>
      </c>
      <c r="W15" s="30">
        <v>21.5</v>
      </c>
      <c r="X15" s="30">
        <v>22.32</v>
      </c>
      <c r="Y15" s="30"/>
      <c r="AM15" s="4" t="s">
        <v>318</v>
      </c>
      <c r="AN15" s="30">
        <v>1301145838.8299799</v>
      </c>
      <c r="AO15" s="30">
        <v>1142424359.8612199</v>
      </c>
      <c r="AP15" s="30">
        <v>960985840.22100794</v>
      </c>
      <c r="AQ15" s="30">
        <v>809425088.09137404</v>
      </c>
      <c r="AR15" s="30">
        <v>961900641.74536097</v>
      </c>
      <c r="AS15" s="30">
        <v>1027701054.69383</v>
      </c>
      <c r="AT15" s="30">
        <v>1054112486.3156</v>
      </c>
      <c r="AU15" s="30">
        <v>1279703031.31989</v>
      </c>
      <c r="AV15" s="30">
        <v>1561766954.9191401</v>
      </c>
      <c r="AW15" s="30">
        <v>1450142496.1490099</v>
      </c>
      <c r="AX15" s="30">
        <v>1543294945.17154</v>
      </c>
      <c r="AY15" s="30">
        <v>1409693592.7676499</v>
      </c>
      <c r="AZ15" s="30">
        <v>1415004743.95875</v>
      </c>
      <c r="BA15" s="30">
        <v>1375609554.3375599</v>
      </c>
      <c r="BB15" s="30">
        <v>1229462227.71538</v>
      </c>
      <c r="BC15" s="30">
        <v>1378177509.3345001</v>
      </c>
      <c r="BD15" s="30">
        <v>1467253904.7424099</v>
      </c>
      <c r="BE15" s="30">
        <v>1504954335.4753201</v>
      </c>
      <c r="BF15" s="30">
        <v>1670686436.89148</v>
      </c>
      <c r="BG15" s="30">
        <v>1813610388.2672801</v>
      </c>
      <c r="BH15" s="30">
        <v>1812170701.6129799</v>
      </c>
      <c r="BI15" s="30">
        <v>2048910886.0956399</v>
      </c>
      <c r="BJ15" s="30">
        <v>2231542710.4340801</v>
      </c>
    </row>
    <row r="16" spans="1:62" s="31" customFormat="1">
      <c r="A16" s="4" t="s">
        <v>319</v>
      </c>
      <c r="B16" s="30">
        <v>12.66</v>
      </c>
      <c r="C16" s="30">
        <v>15</v>
      </c>
      <c r="D16" s="30">
        <v>14.56</v>
      </c>
      <c r="E16" s="30">
        <v>14.77</v>
      </c>
      <c r="F16" s="30">
        <v>13.02</v>
      </c>
      <c r="G16" s="30">
        <v>11.01</v>
      </c>
      <c r="H16" s="30">
        <v>13.22</v>
      </c>
      <c r="I16" s="30">
        <v>8.67</v>
      </c>
      <c r="J16" s="30">
        <v>10.09</v>
      </c>
      <c r="K16" s="30">
        <v>16.25</v>
      </c>
      <c r="L16" s="30">
        <v>20.51</v>
      </c>
      <c r="M16" s="30">
        <v>16.04</v>
      </c>
      <c r="N16" s="30">
        <v>20.04</v>
      </c>
      <c r="O16" s="30">
        <v>18.64</v>
      </c>
      <c r="P16" s="30">
        <v>20.21</v>
      </c>
      <c r="Q16" s="30">
        <v>21.7</v>
      </c>
      <c r="R16" s="30">
        <v>16.14</v>
      </c>
      <c r="S16" s="30">
        <v>17.350000000000001</v>
      </c>
      <c r="T16" s="30">
        <v>16.03</v>
      </c>
      <c r="U16" s="30">
        <v>14.98</v>
      </c>
      <c r="V16" s="30">
        <v>17.13</v>
      </c>
      <c r="W16" s="30">
        <v>15.17</v>
      </c>
      <c r="X16" s="30">
        <v>14.54</v>
      </c>
      <c r="Y16" s="30">
        <v>15.47</v>
      </c>
      <c r="AM16" s="4" t="s">
        <v>319</v>
      </c>
      <c r="AN16" s="30">
        <v>4269438239.46802</v>
      </c>
      <c r="AO16" s="30">
        <v>4075156911.1661201</v>
      </c>
      <c r="AP16" s="30">
        <v>4079549317.2068801</v>
      </c>
      <c r="AQ16" s="30">
        <v>4765756664.9534998</v>
      </c>
      <c r="AR16" s="30">
        <v>5028105060.9781303</v>
      </c>
      <c r="AS16" s="30">
        <v>4063116991.7953901</v>
      </c>
      <c r="AT16" s="30">
        <v>4220019258.5194402</v>
      </c>
      <c r="AU16" s="30">
        <v>6281917536.0403099</v>
      </c>
      <c r="AV16" s="30">
        <v>6964179242.0670004</v>
      </c>
      <c r="AW16" s="30">
        <v>6716904515.9215403</v>
      </c>
      <c r="AX16" s="30">
        <v>6853467847.9240704</v>
      </c>
      <c r="AY16" s="30">
        <v>6785137288.8128405</v>
      </c>
      <c r="AZ16" s="30">
        <v>7638045173.8313103</v>
      </c>
      <c r="BA16" s="30">
        <v>8376613911.9665003</v>
      </c>
      <c r="BB16" s="30">
        <v>8778473634.4436092</v>
      </c>
      <c r="BC16" s="30">
        <v>8794202415.7630692</v>
      </c>
      <c r="BD16" s="30">
        <v>8603833167.7747192</v>
      </c>
      <c r="BE16" s="30">
        <v>10324668257.489799</v>
      </c>
      <c r="BF16" s="30">
        <v>11857030364.815001</v>
      </c>
      <c r="BG16" s="30">
        <v>13442908182.715799</v>
      </c>
      <c r="BH16" s="30">
        <v>14088693742.299</v>
      </c>
      <c r="BI16" s="30">
        <v>15788219359.1982</v>
      </c>
      <c r="BJ16" s="30">
        <v>20846303339.686001</v>
      </c>
    </row>
    <row r="17" spans="1:62" s="31" customFormat="1">
      <c r="A17" s="4" t="s">
        <v>320</v>
      </c>
      <c r="B17" s="30">
        <v>23.51</v>
      </c>
      <c r="C17" s="30">
        <v>19.079999999999998</v>
      </c>
      <c r="D17" s="30">
        <v>14.06</v>
      </c>
      <c r="E17" s="30">
        <v>17.03</v>
      </c>
      <c r="F17" s="30">
        <v>22.97</v>
      </c>
      <c r="G17" s="30">
        <v>20.170000000000002</v>
      </c>
      <c r="H17" s="30">
        <v>19.809999999999999</v>
      </c>
      <c r="I17" s="30">
        <v>23.69</v>
      </c>
      <c r="J17" s="30">
        <v>21.76</v>
      </c>
      <c r="K17" s="30">
        <v>20.61</v>
      </c>
      <c r="L17" s="30">
        <v>18.55</v>
      </c>
      <c r="M17" s="30">
        <v>17.309999999999999</v>
      </c>
      <c r="N17" s="30">
        <v>12.97</v>
      </c>
      <c r="O17" s="30">
        <v>12.42</v>
      </c>
      <c r="P17" s="30">
        <v>22.96</v>
      </c>
      <c r="Q17" s="30">
        <v>21.5</v>
      </c>
      <c r="R17" s="30">
        <v>20.52</v>
      </c>
      <c r="S17" s="30">
        <v>18.11</v>
      </c>
      <c r="T17" s="30">
        <v>19.48</v>
      </c>
      <c r="U17" s="30">
        <v>18.8</v>
      </c>
      <c r="V17" s="30">
        <v>25.03</v>
      </c>
      <c r="W17" s="30">
        <v>24.96</v>
      </c>
      <c r="X17" s="30">
        <v>21.31</v>
      </c>
      <c r="Y17" s="30">
        <v>24.6</v>
      </c>
      <c r="AM17" s="4" t="s">
        <v>320</v>
      </c>
      <c r="AN17" s="30">
        <v>362680624.72506601</v>
      </c>
      <c r="AO17" s="30">
        <v>380098722.39002699</v>
      </c>
      <c r="AP17" s="30">
        <v>408256132.12177002</v>
      </c>
      <c r="AQ17" s="30">
        <v>476389969.85247499</v>
      </c>
      <c r="AR17" s="30">
        <v>531109346.81071103</v>
      </c>
      <c r="AS17" s="30">
        <v>586795627.75772595</v>
      </c>
      <c r="AT17" s="30">
        <v>591839459.78692198</v>
      </c>
      <c r="AU17" s="30">
        <v>695990233.66302395</v>
      </c>
      <c r="AV17" s="30">
        <v>864654881.09362304</v>
      </c>
      <c r="AW17" s="30">
        <v>826797828.83119297</v>
      </c>
      <c r="AX17" s="30">
        <v>849050090.52298999</v>
      </c>
      <c r="AY17" s="30">
        <v>1098378429.5290101</v>
      </c>
      <c r="AZ17" s="30">
        <v>989326865.43224895</v>
      </c>
      <c r="BA17" s="30">
        <v>1045790295.40786</v>
      </c>
      <c r="BB17" s="30">
        <v>1053512570.73386</v>
      </c>
      <c r="BC17" s="30">
        <v>1047436699.19811</v>
      </c>
      <c r="BD17" s="30">
        <v>1179004190.66852</v>
      </c>
      <c r="BE17" s="30">
        <v>1350177012.32865</v>
      </c>
      <c r="BF17" s="30">
        <v>1427473461.76531</v>
      </c>
      <c r="BG17" s="30">
        <v>1365329762.10798</v>
      </c>
      <c r="BH17" s="30">
        <v>1396562029.6553099</v>
      </c>
      <c r="BI17" s="30">
        <v>1584006473.0423801</v>
      </c>
      <c r="BJ17" s="30">
        <v>1574463710.1408999</v>
      </c>
    </row>
    <row r="18" spans="1:62" s="31" customFormat="1">
      <c r="A18" s="4" t="s">
        <v>321</v>
      </c>
      <c r="B18" s="30">
        <v>39.26</v>
      </c>
      <c r="C18" s="30">
        <v>41.45</v>
      </c>
      <c r="D18" s="30">
        <v>41.23</v>
      </c>
      <c r="E18" s="30">
        <v>39.76</v>
      </c>
      <c r="F18" s="30">
        <v>36.25</v>
      </c>
      <c r="G18" s="30">
        <v>37.619999999999997</v>
      </c>
      <c r="H18" s="30">
        <v>43.22</v>
      </c>
      <c r="I18" s="30">
        <v>48.12</v>
      </c>
      <c r="J18" s="30">
        <v>54.07</v>
      </c>
      <c r="K18" s="30">
        <v>66.44</v>
      </c>
      <c r="L18" s="30">
        <v>55.32</v>
      </c>
      <c r="M18" s="30">
        <v>60.17</v>
      </c>
      <c r="N18" s="30">
        <v>58.15</v>
      </c>
      <c r="O18" s="30">
        <v>58.36</v>
      </c>
      <c r="P18" s="30">
        <v>50.1</v>
      </c>
      <c r="Q18" s="30">
        <v>51.75</v>
      </c>
      <c r="R18" s="30">
        <v>54.11</v>
      </c>
      <c r="S18" s="30">
        <v>50.44</v>
      </c>
      <c r="T18" s="30">
        <v>51.92</v>
      </c>
      <c r="U18" s="30">
        <v>53.52</v>
      </c>
      <c r="V18" s="30">
        <v>54.44</v>
      </c>
      <c r="W18" s="30">
        <v>54.18</v>
      </c>
      <c r="X18" s="30">
        <v>48.85</v>
      </c>
      <c r="Y18" s="30"/>
      <c r="AM18" s="4" t="s">
        <v>321</v>
      </c>
      <c r="AN18" s="30">
        <v>822098820.023646</v>
      </c>
      <c r="AO18" s="30">
        <v>752958072.60795295</v>
      </c>
      <c r="AP18" s="30">
        <v>700042058.91170001</v>
      </c>
      <c r="AQ18" s="30">
        <v>1033046679.11989</v>
      </c>
      <c r="AR18" s="30">
        <v>1315577563.0186701</v>
      </c>
      <c r="AS18" s="30">
        <v>1458545980.14413</v>
      </c>
      <c r="AT18" s="30">
        <v>1523029995.67184</v>
      </c>
      <c r="AU18" s="30">
        <v>1682131787.63626</v>
      </c>
      <c r="AV18" s="30">
        <v>1766902643.23241</v>
      </c>
      <c r="AW18" s="30">
        <v>1740894928.39886</v>
      </c>
      <c r="AX18" s="30">
        <v>2234320198.0211601</v>
      </c>
      <c r="AY18" s="30">
        <v>2578971917.5648398</v>
      </c>
      <c r="AZ18" s="30">
        <v>2478315271.3998599</v>
      </c>
      <c r="BA18" s="30">
        <v>2365677208.9616299</v>
      </c>
      <c r="BB18" s="30">
        <v>2441063149.0233898</v>
      </c>
      <c r="BC18" s="30">
        <v>2359686744.7919202</v>
      </c>
      <c r="BD18" s="30">
        <v>2114426470.35637</v>
      </c>
      <c r="BE18" s="30">
        <v>2305015009.9379101</v>
      </c>
      <c r="BF18" s="30">
        <v>2554898765.4405799</v>
      </c>
      <c r="BG18" s="30">
        <v>2390146034.64924</v>
      </c>
      <c r="BH18" s="30">
        <v>2051583190.2344401</v>
      </c>
      <c r="BI18" s="30">
        <v>2406780541.612</v>
      </c>
      <c r="BJ18" s="30">
        <v>2287368691.7930698</v>
      </c>
    </row>
    <row r="19" spans="1:62" s="31" customFormat="1">
      <c r="A19" s="4" t="s">
        <v>322</v>
      </c>
      <c r="B19" s="30">
        <v>14.54</v>
      </c>
      <c r="C19" s="30">
        <v>12.06</v>
      </c>
      <c r="D19" s="30">
        <v>12.73</v>
      </c>
      <c r="E19" s="30">
        <v>8.98</v>
      </c>
      <c r="F19" s="30">
        <v>12.12</v>
      </c>
      <c r="G19" s="30">
        <v>11.69</v>
      </c>
      <c r="H19" s="30">
        <v>10.65</v>
      </c>
      <c r="I19" s="30">
        <v>16.05</v>
      </c>
      <c r="J19" s="30">
        <v>21.78</v>
      </c>
      <c r="K19" s="30">
        <v>23.95</v>
      </c>
      <c r="L19" s="30">
        <v>25.06</v>
      </c>
      <c r="M19" s="30">
        <v>29.85</v>
      </c>
      <c r="N19" s="30">
        <v>30.75</v>
      </c>
      <c r="O19" s="30">
        <v>27.42</v>
      </c>
      <c r="P19" s="30">
        <v>33.44</v>
      </c>
      <c r="Q19" s="30">
        <v>37.119999999999997</v>
      </c>
      <c r="R19" s="30">
        <v>35.75</v>
      </c>
      <c r="S19" s="30">
        <v>35.08</v>
      </c>
      <c r="T19" s="30">
        <v>32.659999999999997</v>
      </c>
      <c r="U19" s="30">
        <v>32.31</v>
      </c>
      <c r="V19" s="30">
        <v>35.29</v>
      </c>
      <c r="W19" s="30">
        <v>29.79</v>
      </c>
      <c r="X19" s="30">
        <v>26.93</v>
      </c>
      <c r="Y19" s="30"/>
      <c r="AM19" s="4" t="s">
        <v>322</v>
      </c>
      <c r="AN19" s="30">
        <v>644944279</v>
      </c>
      <c r="AO19" s="30">
        <v>637808642</v>
      </c>
      <c r="AP19" s="30">
        <v>686682868</v>
      </c>
      <c r="AQ19" s="30">
        <v>529063491</v>
      </c>
      <c r="AR19" s="30">
        <v>643917921</v>
      </c>
      <c r="AS19" s="30">
        <v>706232558</v>
      </c>
      <c r="AT19" s="30">
        <v>815419829</v>
      </c>
      <c r="AU19" s="30">
        <v>949000000</v>
      </c>
      <c r="AV19" s="30">
        <v>1101000000</v>
      </c>
      <c r="AW19" s="30">
        <v>1155000000</v>
      </c>
      <c r="AX19" s="30">
        <v>1292000000</v>
      </c>
      <c r="AY19" s="30">
        <v>1538000000</v>
      </c>
      <c r="AZ19" s="30">
        <v>1734000000</v>
      </c>
      <c r="BA19" s="30">
        <v>1936000000</v>
      </c>
      <c r="BB19" s="30">
        <v>2053000000</v>
      </c>
      <c r="BC19" s="30">
        <v>2669000000</v>
      </c>
      <c r="BD19" s="30">
        <v>2757000000</v>
      </c>
      <c r="BE19" s="30">
        <v>2763000000</v>
      </c>
      <c r="BF19" s="30">
        <v>2744956787</v>
      </c>
      <c r="BG19" s="30">
        <v>2582242493</v>
      </c>
      <c r="BH19" s="30">
        <v>2480889253</v>
      </c>
      <c r="BI19" s="30">
        <v>2863648192</v>
      </c>
      <c r="BJ19" s="30">
        <v>3265201321</v>
      </c>
    </row>
    <row r="20" spans="1:62" s="31" customFormat="1">
      <c r="A20" s="4" t="s">
        <v>323</v>
      </c>
      <c r="B20" s="30">
        <v>15.35</v>
      </c>
      <c r="C20" s="30">
        <v>15.31</v>
      </c>
      <c r="D20" s="30">
        <v>12.44</v>
      </c>
      <c r="E20" s="30">
        <v>16.559999999999999</v>
      </c>
      <c r="F20" s="30">
        <v>21.7</v>
      </c>
      <c r="G20" s="30">
        <v>18.350000000000001</v>
      </c>
      <c r="H20" s="30">
        <v>18.47</v>
      </c>
      <c r="I20" s="30">
        <v>16.09</v>
      </c>
      <c r="J20" s="30">
        <v>15.71</v>
      </c>
      <c r="K20" s="30">
        <v>12.51</v>
      </c>
      <c r="L20" s="30">
        <v>12.28</v>
      </c>
      <c r="M20" s="30">
        <v>12.04</v>
      </c>
      <c r="N20" s="30">
        <v>11.52</v>
      </c>
      <c r="O20" s="30">
        <v>12.7</v>
      </c>
      <c r="P20" s="30">
        <v>12.56</v>
      </c>
      <c r="Q20" s="30">
        <v>13.03</v>
      </c>
      <c r="R20" s="30">
        <v>13.55</v>
      </c>
      <c r="S20" s="30">
        <v>14.94</v>
      </c>
      <c r="T20" s="30">
        <v>14.35</v>
      </c>
      <c r="U20" s="30">
        <v>15.36</v>
      </c>
      <c r="V20" s="30">
        <v>16.36</v>
      </c>
      <c r="W20" s="30">
        <v>13.71</v>
      </c>
      <c r="X20" s="30">
        <v>16.32</v>
      </c>
      <c r="Y20" s="30"/>
      <c r="AM20" s="4" t="s">
        <v>323</v>
      </c>
      <c r="AN20" s="30">
        <v>4501715507.9675598</v>
      </c>
      <c r="AO20" s="30">
        <v>5258509712.9247999</v>
      </c>
      <c r="AP20" s="30">
        <v>5104912869.5623503</v>
      </c>
      <c r="AQ20" s="30">
        <v>6354960758.5043898</v>
      </c>
      <c r="AR20" s="30">
        <v>5066222722.7710505</v>
      </c>
      <c r="AS20" s="30">
        <v>5849435651.1258202</v>
      </c>
      <c r="AT20" s="30">
        <v>6402803752.8564501</v>
      </c>
      <c r="AU20" s="30">
        <v>8524620890.8878498</v>
      </c>
      <c r="AV20" s="30">
        <v>10725137721.5856</v>
      </c>
      <c r="AW20" s="30">
        <v>9616879407.5753098</v>
      </c>
      <c r="AX20" s="30">
        <v>9982711338.1114292</v>
      </c>
      <c r="AY20" s="30">
        <v>11551819617.641399</v>
      </c>
      <c r="AZ20" s="30">
        <v>11578975063.807899</v>
      </c>
      <c r="BA20" s="30">
        <v>12423555457.0406</v>
      </c>
      <c r="BB20" s="30">
        <v>12522957401.025</v>
      </c>
      <c r="BC20" s="30">
        <v>11323020699.921301</v>
      </c>
      <c r="BD20" s="30">
        <v>11848613859.5254</v>
      </c>
      <c r="BE20" s="30">
        <v>13176313593.541901</v>
      </c>
      <c r="BF20" s="30">
        <v>13760033282.598</v>
      </c>
      <c r="BG20" s="30">
        <v>14104664677.9646</v>
      </c>
      <c r="BH20" s="30">
        <v>13056080126.553499</v>
      </c>
      <c r="BI20" s="30">
        <v>14554754115.2104</v>
      </c>
      <c r="BJ20" s="30">
        <v>14954967604.455999</v>
      </c>
    </row>
    <row r="21" spans="1:62" s="31" customFormat="1">
      <c r="A21" s="4" t="s">
        <v>324</v>
      </c>
      <c r="B21" s="30"/>
      <c r="C21" s="30"/>
      <c r="D21" s="30">
        <v>13.84</v>
      </c>
      <c r="E21" s="30">
        <v>15.39</v>
      </c>
      <c r="F21" s="30">
        <v>17.170000000000002</v>
      </c>
      <c r="G21" s="30">
        <v>17.440000000000001</v>
      </c>
      <c r="H21" s="30">
        <v>17.829999999999998</v>
      </c>
      <c r="I21" s="30">
        <v>20.72</v>
      </c>
      <c r="J21" s="30">
        <v>20.64</v>
      </c>
      <c r="K21" s="30">
        <v>20.18</v>
      </c>
      <c r="L21" s="30">
        <v>19.600000000000001</v>
      </c>
      <c r="M21" s="30">
        <v>17</v>
      </c>
      <c r="N21" s="30">
        <v>18.77</v>
      </c>
      <c r="O21" s="30">
        <v>20.71</v>
      </c>
      <c r="P21" s="30">
        <v>18.27</v>
      </c>
      <c r="Q21" s="30">
        <v>19.52</v>
      </c>
      <c r="R21" s="30">
        <v>19.75</v>
      </c>
      <c r="S21" s="30">
        <v>20.99</v>
      </c>
      <c r="T21" s="30">
        <v>19.38</v>
      </c>
      <c r="U21" s="30">
        <v>19.309999999999999</v>
      </c>
      <c r="V21" s="30">
        <v>22.73</v>
      </c>
      <c r="W21" s="30">
        <v>23.65</v>
      </c>
      <c r="X21" s="30">
        <v>26.7</v>
      </c>
      <c r="Y21" s="30"/>
      <c r="AM21" s="4" t="s">
        <v>324</v>
      </c>
      <c r="AN21" s="30">
        <v>3150376892.7051902</v>
      </c>
      <c r="AO21" s="30">
        <v>3101595761.5516701</v>
      </c>
      <c r="AP21" s="30">
        <v>3495601872.7650499</v>
      </c>
      <c r="AQ21" s="30">
        <v>3209166776.27249</v>
      </c>
      <c r="AR21" s="30">
        <v>3476332983.1314702</v>
      </c>
      <c r="AS21" s="30">
        <v>3655889845.77106</v>
      </c>
      <c r="AT21" s="30">
        <v>3998016415.84828</v>
      </c>
      <c r="AU21" s="30">
        <v>4432937469.5676498</v>
      </c>
      <c r="AV21" s="30">
        <v>5321011778.4980001</v>
      </c>
      <c r="AW21" s="30">
        <v>6191126454.8432903</v>
      </c>
      <c r="AX21" s="30">
        <v>6959657611.8275604</v>
      </c>
      <c r="AY21" s="30">
        <v>8405772737.6259203</v>
      </c>
      <c r="AZ21" s="30">
        <v>6310237536.6729803</v>
      </c>
      <c r="BA21" s="30">
        <v>6127678293.3800297</v>
      </c>
      <c r="BB21" s="30">
        <v>7255818611.6869602</v>
      </c>
      <c r="BC21" s="30">
        <v>8215964597.2394896</v>
      </c>
      <c r="BD21" s="30">
        <v>7123811133.42943</v>
      </c>
      <c r="BE21" s="30">
        <v>8943543793.5839005</v>
      </c>
      <c r="BF21" s="30">
        <v>9879220349.8538895</v>
      </c>
      <c r="BG21" s="30">
        <v>11051852714.442699</v>
      </c>
      <c r="BH21" s="30">
        <v>11769313599.650801</v>
      </c>
      <c r="BI21" s="30">
        <v>12504571520.106501</v>
      </c>
      <c r="BJ21" s="30">
        <v>12558748506.186501</v>
      </c>
    </row>
    <row r="22" spans="1:62" s="31" customFormat="1">
      <c r="A22" s="4" t="s">
        <v>325</v>
      </c>
      <c r="B22" s="30">
        <v>19.39</v>
      </c>
      <c r="C22" s="30">
        <v>18.34</v>
      </c>
      <c r="D22" s="30">
        <v>19.940000000000001</v>
      </c>
      <c r="E22" s="30">
        <v>20.81</v>
      </c>
      <c r="F22" s="30">
        <v>21.76</v>
      </c>
      <c r="G22" s="30">
        <v>21.64</v>
      </c>
      <c r="H22" s="30">
        <v>22.07</v>
      </c>
      <c r="I22" s="30">
        <v>21.49</v>
      </c>
      <c r="J22" s="30">
        <v>18.809999999999999</v>
      </c>
      <c r="K22" s="30">
        <v>22.75</v>
      </c>
      <c r="L22" s="30">
        <v>20.260000000000002</v>
      </c>
      <c r="M22" s="30">
        <v>20.56</v>
      </c>
      <c r="N22" s="30">
        <v>15.53</v>
      </c>
      <c r="O22" s="30">
        <v>19.760000000000002</v>
      </c>
      <c r="P22" s="30">
        <v>20.02</v>
      </c>
      <c r="Q22" s="30">
        <v>20.94</v>
      </c>
      <c r="R22" s="30">
        <v>22.26</v>
      </c>
      <c r="S22" s="30">
        <v>22.92</v>
      </c>
      <c r="T22" s="30">
        <v>20.309999999999999</v>
      </c>
      <c r="U22" s="30">
        <v>23.15</v>
      </c>
      <c r="V22" s="30">
        <v>25.89</v>
      </c>
      <c r="W22" s="30">
        <v>26.27</v>
      </c>
      <c r="X22" s="30">
        <v>25.15</v>
      </c>
      <c r="Y22" s="30"/>
      <c r="AM22" s="4" t="s">
        <v>325</v>
      </c>
      <c r="AN22" s="30">
        <v>2954129671.9745202</v>
      </c>
      <c r="AO22" s="30">
        <v>3465305960.0652399</v>
      </c>
      <c r="AP22" s="30">
        <v>3889758003.5192599</v>
      </c>
      <c r="AQ22" s="30">
        <v>4703504354.2816896</v>
      </c>
      <c r="AR22" s="30">
        <v>5444474172.5280895</v>
      </c>
      <c r="AS22" s="30">
        <v>6245031182.8579998</v>
      </c>
      <c r="AT22" s="30">
        <v>6899799659.0242901</v>
      </c>
      <c r="AU22" s="30">
        <v>8145694927.8291597</v>
      </c>
      <c r="AV22" s="30">
        <v>9750823479.1304493</v>
      </c>
      <c r="AW22" s="30">
        <v>10181021969.770399</v>
      </c>
      <c r="AX22" s="30">
        <v>10678749002.3437</v>
      </c>
      <c r="AY22" s="30">
        <v>12978107173.023001</v>
      </c>
      <c r="AZ22" s="30">
        <v>12442747022.206699</v>
      </c>
      <c r="BA22" s="30">
        <v>13245776665.8277</v>
      </c>
      <c r="BB22" s="30">
        <v>14388385464.2768</v>
      </c>
      <c r="BC22" s="30">
        <v>13094849231.9424</v>
      </c>
      <c r="BD22" s="30">
        <v>14026048334.212999</v>
      </c>
      <c r="BE22" s="30">
        <v>15365713059.1056</v>
      </c>
      <c r="BF22" s="30">
        <v>17070867577.7097</v>
      </c>
      <c r="BG22" s="30">
        <v>17280250805.198898</v>
      </c>
      <c r="BH22" s="30">
        <v>17465392779.050499</v>
      </c>
      <c r="BI22" s="30">
        <v>19309463505.9454</v>
      </c>
      <c r="BJ22" s="30">
        <v>18827176532.379398</v>
      </c>
    </row>
    <row r="23" spans="1:62" s="31" customFormat="1">
      <c r="A23" s="4" t="s">
        <v>326</v>
      </c>
      <c r="B23" s="30"/>
      <c r="C23" s="30"/>
      <c r="D23" s="30"/>
      <c r="E23" s="30"/>
      <c r="F23" s="30">
        <v>23.86</v>
      </c>
      <c r="G23" s="30">
        <v>21.32</v>
      </c>
      <c r="H23" s="30">
        <v>19</v>
      </c>
      <c r="I23" s="30">
        <v>19.66</v>
      </c>
      <c r="J23" s="30">
        <v>19.82</v>
      </c>
      <c r="K23" s="30">
        <v>19.63</v>
      </c>
      <c r="L23" s="30">
        <v>17.32</v>
      </c>
      <c r="M23" s="30">
        <v>17.04</v>
      </c>
      <c r="N23" s="30">
        <v>21.54</v>
      </c>
      <c r="O23" s="30">
        <v>20.11</v>
      </c>
      <c r="P23" s="30">
        <v>23.9</v>
      </c>
      <c r="Q23" s="30">
        <v>25.66</v>
      </c>
      <c r="R23" s="30">
        <v>20.84</v>
      </c>
      <c r="S23" s="30">
        <v>20.3</v>
      </c>
      <c r="T23" s="30">
        <v>18.989999999999998</v>
      </c>
      <c r="U23" s="30">
        <v>17.82</v>
      </c>
      <c r="V23" s="30">
        <v>18.53</v>
      </c>
      <c r="W23" s="30">
        <v>20.78</v>
      </c>
      <c r="X23" s="30">
        <v>28.01</v>
      </c>
      <c r="Y23" s="30"/>
      <c r="AM23" s="4" t="s">
        <v>326</v>
      </c>
      <c r="AN23" s="30">
        <v>1779520861.3083701</v>
      </c>
      <c r="AO23" s="30">
        <v>1746063578.66049</v>
      </c>
      <c r="AP23" s="30">
        <v>1777057503.8685901</v>
      </c>
      <c r="AQ23" s="30">
        <v>2051147605.5202799</v>
      </c>
      <c r="AR23" s="30">
        <v>2437301153.9328899</v>
      </c>
      <c r="AS23" s="30">
        <v>2936811963.87077</v>
      </c>
      <c r="AT23" s="30">
        <v>3919577286.1876302</v>
      </c>
      <c r="AU23" s="30">
        <v>4346212410.93894</v>
      </c>
      <c r="AV23" s="30">
        <v>5206437122.8362398</v>
      </c>
      <c r="AW23" s="30">
        <v>4714595489.6057997</v>
      </c>
      <c r="AX23" s="30">
        <v>5628878865.3740902</v>
      </c>
      <c r="AY23" s="30">
        <v>6764627664.9097996</v>
      </c>
      <c r="AZ23" s="30">
        <v>6728208835.0751801</v>
      </c>
      <c r="BA23" s="30">
        <v>7223071176.9257498</v>
      </c>
      <c r="BB23" s="30">
        <v>6581015976.6533098</v>
      </c>
      <c r="BC23" s="30">
        <v>6166863960.0005999</v>
      </c>
      <c r="BD23" s="30">
        <v>6398747531.6014099</v>
      </c>
      <c r="BE23" s="30">
        <v>6800135961.61411</v>
      </c>
      <c r="BF23" s="30">
        <v>7473550557.0737801</v>
      </c>
      <c r="BG23" s="30">
        <v>8066118985.3959904</v>
      </c>
      <c r="BH23" s="30">
        <v>8405498735.3933601</v>
      </c>
      <c r="BI23" s="30">
        <v>9996240419.2624092</v>
      </c>
      <c r="BJ23" s="30">
        <v>10997168612.1898</v>
      </c>
    </row>
    <row r="24" spans="1:62" s="31" customFormat="1">
      <c r="A24" s="4" t="s">
        <v>327</v>
      </c>
      <c r="B24" s="30">
        <v>17.190000000000001</v>
      </c>
      <c r="C24" s="30">
        <v>20.77</v>
      </c>
      <c r="D24" s="30">
        <v>18.62</v>
      </c>
      <c r="E24" s="30">
        <v>18.61</v>
      </c>
      <c r="F24" s="30">
        <v>17.77</v>
      </c>
      <c r="G24" s="30">
        <v>16.98</v>
      </c>
      <c r="H24" s="30">
        <v>20.14</v>
      </c>
      <c r="I24" s="30">
        <v>20.92</v>
      </c>
      <c r="J24" s="30">
        <v>21.3</v>
      </c>
      <c r="K24" s="30">
        <v>25.69</v>
      </c>
      <c r="L24" s="30">
        <v>26.62</v>
      </c>
      <c r="M24" s="30">
        <v>28.9</v>
      </c>
      <c r="N24" s="30">
        <v>28.12</v>
      </c>
      <c r="O24" s="30">
        <v>31.71</v>
      </c>
      <c r="P24" s="30">
        <v>39.729999999999997</v>
      </c>
      <c r="Q24" s="30">
        <v>32.17</v>
      </c>
      <c r="R24" s="30">
        <v>28.72</v>
      </c>
      <c r="S24" s="30">
        <v>28.97</v>
      </c>
      <c r="T24" s="30">
        <v>30.99</v>
      </c>
      <c r="U24" s="30">
        <v>28</v>
      </c>
      <c r="V24" s="30">
        <v>32.22</v>
      </c>
      <c r="W24" s="30">
        <v>30.76</v>
      </c>
      <c r="X24" s="30">
        <v>33.630000000000003</v>
      </c>
      <c r="Y24" s="30">
        <v>49.36</v>
      </c>
      <c r="AM24" s="4" t="s">
        <v>327</v>
      </c>
      <c r="AN24" s="30">
        <v>5930665743.6503601</v>
      </c>
      <c r="AO24" s="30">
        <v>5650154111.6701403</v>
      </c>
      <c r="AP24" s="30">
        <v>5950769512.1073799</v>
      </c>
      <c r="AQ24" s="30">
        <v>6583526721.9158096</v>
      </c>
      <c r="AR24" s="30">
        <v>7937255743.2756701</v>
      </c>
      <c r="AS24" s="30">
        <v>8868504899.9033604</v>
      </c>
      <c r="AT24" s="30">
        <v>9509835475.8342991</v>
      </c>
      <c r="AU24" s="30">
        <v>10811455817.378799</v>
      </c>
      <c r="AV24" s="30">
        <v>12920340713.855101</v>
      </c>
      <c r="AW24" s="30">
        <v>12263894807.3979</v>
      </c>
      <c r="AX24" s="30">
        <v>11411894790.9867</v>
      </c>
      <c r="AY24" s="30">
        <v>14619280023.2024</v>
      </c>
      <c r="AZ24" s="30">
        <v>16688113861.076599</v>
      </c>
      <c r="BA24" s="30">
        <v>17198073005.757999</v>
      </c>
      <c r="BB24" s="30">
        <v>17978246755.987701</v>
      </c>
      <c r="BC24" s="30">
        <v>16208985710.4571</v>
      </c>
      <c r="BD24" s="30">
        <v>12069051288.904699</v>
      </c>
      <c r="BE24" s="30">
        <v>13264640664.047501</v>
      </c>
      <c r="BF24" s="30">
        <v>15017358839.7129</v>
      </c>
      <c r="BG24" s="30">
        <v>15512759091.310699</v>
      </c>
      <c r="BH24" s="30">
        <v>14235420504.5994</v>
      </c>
      <c r="BI24" s="30">
        <v>16168056389.2614</v>
      </c>
      <c r="BJ24" s="30">
        <v>18406835858.482601</v>
      </c>
    </row>
    <row r="25" spans="1:62" s="31" customFormat="1">
      <c r="A25" s="4" t="s">
        <v>328</v>
      </c>
      <c r="B25" s="30">
        <v>13.5</v>
      </c>
      <c r="C25" s="30">
        <v>13.73</v>
      </c>
      <c r="D25" s="30">
        <v>14.45</v>
      </c>
      <c r="E25" s="30">
        <v>14.04</v>
      </c>
      <c r="F25" s="30">
        <v>16.07</v>
      </c>
      <c r="G25" s="30">
        <v>15.55</v>
      </c>
      <c r="H25" s="30">
        <v>15.2</v>
      </c>
      <c r="I25" s="30">
        <v>17.399999999999999</v>
      </c>
      <c r="J25" s="30">
        <v>16.88</v>
      </c>
      <c r="K25" s="30">
        <v>17.690000000000001</v>
      </c>
      <c r="L25" s="30">
        <v>14.3</v>
      </c>
      <c r="M25" s="30">
        <v>15.33</v>
      </c>
      <c r="N25" s="30">
        <v>16.64</v>
      </c>
      <c r="O25" s="30">
        <v>20.45</v>
      </c>
      <c r="P25" s="30">
        <v>23.64</v>
      </c>
      <c r="Q25" s="30">
        <v>24.24</v>
      </c>
      <c r="R25" s="30">
        <v>19.36</v>
      </c>
      <c r="S25" s="30">
        <v>19.510000000000002</v>
      </c>
      <c r="T25" s="30">
        <v>21.16</v>
      </c>
      <c r="U25" s="30">
        <v>21.56</v>
      </c>
      <c r="V25" s="30">
        <v>22.37</v>
      </c>
      <c r="W25" s="30">
        <v>24.26</v>
      </c>
      <c r="X25" s="30">
        <v>21.59</v>
      </c>
      <c r="Y25" s="30"/>
      <c r="AM25" s="4" t="s">
        <v>328</v>
      </c>
      <c r="AN25" s="30">
        <v>2350823802.3493199</v>
      </c>
      <c r="AO25" s="30">
        <v>2559949336.6462402</v>
      </c>
      <c r="AP25" s="30">
        <v>2919220254.3411002</v>
      </c>
      <c r="AQ25" s="30">
        <v>3594328068.0268602</v>
      </c>
      <c r="AR25" s="30">
        <v>3943325162.6553602</v>
      </c>
      <c r="AS25" s="30">
        <v>4585801119.6208401</v>
      </c>
      <c r="AT25" s="30">
        <v>4966573190.5558996</v>
      </c>
      <c r="AU25" s="30">
        <v>5764974958.3793898</v>
      </c>
      <c r="AV25" s="30">
        <v>7252784463.0426102</v>
      </c>
      <c r="AW25" s="30">
        <v>7208347778.4974804</v>
      </c>
      <c r="AX25" s="30">
        <v>7631442274.4676304</v>
      </c>
      <c r="AY25" s="30">
        <v>8600812558.4777699</v>
      </c>
      <c r="AZ25" s="30">
        <v>9166697851.8818798</v>
      </c>
      <c r="BA25" s="30">
        <v>10147446805.944099</v>
      </c>
      <c r="BB25" s="30">
        <v>10877077986.492599</v>
      </c>
      <c r="BC25" s="30">
        <v>9676541051.6302109</v>
      </c>
      <c r="BD25" s="30">
        <v>10398863668.115299</v>
      </c>
      <c r="BE25" s="30">
        <v>11185105960.6486</v>
      </c>
      <c r="BF25" s="30">
        <v>12808662634.0126</v>
      </c>
      <c r="BG25" s="30">
        <v>12916460168.048201</v>
      </c>
      <c r="BH25" s="30">
        <v>13744174582.310499</v>
      </c>
      <c r="BI25" s="30">
        <v>14915001994.382401</v>
      </c>
      <c r="BJ25" s="30">
        <v>15414701067.341101</v>
      </c>
    </row>
    <row r="26" spans="1:62" s="31" customFormat="1">
      <c r="A26" s="4" t="s">
        <v>329</v>
      </c>
      <c r="B26" s="30">
        <v>18.239999999999998</v>
      </c>
      <c r="C26" s="30">
        <v>19.07</v>
      </c>
      <c r="D26" s="30">
        <v>20.45</v>
      </c>
      <c r="E26" s="30">
        <v>18.5</v>
      </c>
      <c r="F26" s="30">
        <v>17.88</v>
      </c>
      <c r="G26" s="30">
        <v>19.96</v>
      </c>
      <c r="H26" s="30">
        <v>20.59</v>
      </c>
      <c r="I26" s="30">
        <v>22.41</v>
      </c>
      <c r="J26" s="30">
        <v>22.46</v>
      </c>
      <c r="K26" s="30">
        <v>22.31</v>
      </c>
      <c r="L26" s="30">
        <v>23.83</v>
      </c>
      <c r="M26" s="30">
        <v>24.69</v>
      </c>
      <c r="N26" s="30">
        <v>24.57</v>
      </c>
      <c r="O26" s="30">
        <v>26.15</v>
      </c>
      <c r="P26" s="30">
        <v>27.48</v>
      </c>
      <c r="Q26" s="30">
        <v>26.59</v>
      </c>
      <c r="R26" s="30">
        <v>25.14</v>
      </c>
      <c r="S26" s="30">
        <v>25.09</v>
      </c>
      <c r="T26" s="30">
        <v>26.38</v>
      </c>
      <c r="U26" s="30">
        <v>28.21</v>
      </c>
      <c r="V26" s="30">
        <v>33.46</v>
      </c>
      <c r="W26" s="30">
        <v>31.6</v>
      </c>
      <c r="X26" s="30">
        <v>29.66</v>
      </c>
      <c r="Y26" s="30"/>
      <c r="AM26" s="4" t="s">
        <v>329</v>
      </c>
      <c r="AN26" s="30">
        <v>2068277713.5848401</v>
      </c>
      <c r="AO26" s="30">
        <v>1966175942.2346001</v>
      </c>
      <c r="AP26" s="30">
        <v>1966908637.91769</v>
      </c>
      <c r="AQ26" s="30">
        <v>2138918140.1056399</v>
      </c>
      <c r="AR26" s="30">
        <v>2375967506.0293999</v>
      </c>
      <c r="AS26" s="30">
        <v>2932831836.5261302</v>
      </c>
      <c r="AT26" s="30">
        <v>3318770538.40451</v>
      </c>
      <c r="AU26" s="30">
        <v>4067976341.7465701</v>
      </c>
      <c r="AV26" s="30">
        <v>5176935124.6307096</v>
      </c>
      <c r="AW26" s="30">
        <v>5671486722.8872499</v>
      </c>
      <c r="AX26" s="30">
        <v>6120409602.1373501</v>
      </c>
      <c r="AY26" s="30">
        <v>6881484482.6181898</v>
      </c>
      <c r="AZ26" s="30">
        <v>7651045361.7035303</v>
      </c>
      <c r="BA26" s="30">
        <v>7815834872.9543896</v>
      </c>
      <c r="BB26" s="30">
        <v>8240673796.25774</v>
      </c>
      <c r="BC26" s="30">
        <v>8525953148.9324799</v>
      </c>
      <c r="BD26" s="30">
        <v>8690996220.8838005</v>
      </c>
      <c r="BE26" s="30">
        <v>9252814353.1019001</v>
      </c>
      <c r="BF26" s="30">
        <v>9642391734.4578094</v>
      </c>
      <c r="BG26" s="30">
        <v>10356362627.021</v>
      </c>
      <c r="BH26" s="30">
        <v>10184695826.084299</v>
      </c>
      <c r="BI26" s="30">
        <v>11069922510.0082</v>
      </c>
      <c r="BJ26" s="30">
        <v>13312520149.001801</v>
      </c>
    </row>
    <row r="27" spans="1:62" s="31" customFormat="1">
      <c r="A27" s="4" t="s">
        <v>330</v>
      </c>
      <c r="B27" s="30">
        <v>10.74</v>
      </c>
      <c r="C27" s="30">
        <v>52.8</v>
      </c>
      <c r="D27" s="30">
        <v>44.26</v>
      </c>
      <c r="E27" s="30">
        <v>51.86</v>
      </c>
      <c r="F27" s="30">
        <v>60.64</v>
      </c>
      <c r="G27" s="30">
        <v>43.67</v>
      </c>
      <c r="H27" s="30">
        <v>32.47</v>
      </c>
      <c r="I27" s="30">
        <v>38.92</v>
      </c>
      <c r="J27" s="30">
        <v>30.45</v>
      </c>
      <c r="K27" s="30">
        <v>48.61</v>
      </c>
      <c r="L27" s="30">
        <v>51.69</v>
      </c>
      <c r="M27" s="30">
        <v>53.36</v>
      </c>
      <c r="N27" s="30">
        <v>50.5</v>
      </c>
      <c r="O27" s="30">
        <v>35.51</v>
      </c>
      <c r="P27" s="30">
        <v>35.97</v>
      </c>
      <c r="Q27" s="30">
        <v>41.58</v>
      </c>
      <c r="R27" s="30">
        <v>38.299999999999997</v>
      </c>
      <c r="S27" s="30">
        <v>31.93</v>
      </c>
      <c r="T27" s="30">
        <v>27.96</v>
      </c>
      <c r="U27" s="30">
        <v>22.83</v>
      </c>
      <c r="V27" s="30">
        <v>23.18</v>
      </c>
      <c r="W27" s="30">
        <v>25.63</v>
      </c>
      <c r="X27" s="30">
        <v>27.61</v>
      </c>
      <c r="Y27" s="30"/>
      <c r="AM27" s="4" t="s">
        <v>330</v>
      </c>
      <c r="AN27" s="30">
        <v>72465433.579915807</v>
      </c>
      <c r="AO27" s="30">
        <v>72230277.636434898</v>
      </c>
      <c r="AP27" s="30">
        <v>81053329.408884406</v>
      </c>
      <c r="AQ27" s="30">
        <v>96343939.164311498</v>
      </c>
      <c r="AR27" s="30">
        <v>105361123.55441099</v>
      </c>
      <c r="AS27" s="30">
        <v>126193762.431169</v>
      </c>
      <c r="AT27" s="30">
        <v>134441164.970397</v>
      </c>
      <c r="AU27" s="30">
        <v>145827415.80238301</v>
      </c>
      <c r="AV27" s="30">
        <v>188021169.26829001</v>
      </c>
      <c r="AW27" s="30">
        <v>187821048.98624399</v>
      </c>
      <c r="AX27" s="30">
        <v>197454025.20299</v>
      </c>
      <c r="AY27" s="30">
        <v>233213509.98813501</v>
      </c>
      <c r="AZ27" s="30">
        <v>252560581.425648</v>
      </c>
      <c r="BA27" s="30">
        <v>302925496.53833699</v>
      </c>
      <c r="BB27" s="30">
        <v>348899565.481314</v>
      </c>
      <c r="BC27" s="30">
        <v>318257372.15758002</v>
      </c>
      <c r="BD27" s="30">
        <v>347547472.88946199</v>
      </c>
      <c r="BE27" s="30">
        <v>378598870.97147298</v>
      </c>
      <c r="BF27" s="30">
        <v>415355830.59586602</v>
      </c>
      <c r="BG27" s="30">
        <v>430633136.04677498</v>
      </c>
      <c r="BH27" s="30">
        <v>476462167.731049</v>
      </c>
      <c r="BI27" s="30">
        <v>528335431.73515302</v>
      </c>
      <c r="BJ27" s="30">
        <v>546761439.57563198</v>
      </c>
    </row>
    <row r="28" spans="1:62" s="31" customFormat="1">
      <c r="A28" s="4" t="s">
        <v>331</v>
      </c>
      <c r="B28" s="30">
        <v>13.98</v>
      </c>
      <c r="C28" s="30">
        <v>15.71</v>
      </c>
      <c r="D28" s="30">
        <v>15.52</v>
      </c>
      <c r="E28" s="30">
        <v>17.07</v>
      </c>
      <c r="F28" s="30">
        <v>18.14</v>
      </c>
      <c r="G28" s="30">
        <v>18.670000000000002</v>
      </c>
      <c r="H28" s="30">
        <v>21.28</v>
      </c>
      <c r="I28" s="30">
        <v>22.17</v>
      </c>
      <c r="J28" s="30">
        <v>20.94</v>
      </c>
      <c r="K28" s="30">
        <v>21.12</v>
      </c>
      <c r="L28" s="30">
        <v>21.7</v>
      </c>
      <c r="M28" s="30">
        <v>23.25</v>
      </c>
      <c r="N28" s="30">
        <v>22.97</v>
      </c>
      <c r="O28" s="30">
        <v>22.09</v>
      </c>
      <c r="P28" s="30">
        <v>23.1</v>
      </c>
      <c r="Q28" s="30">
        <v>22.95</v>
      </c>
      <c r="R28" s="30">
        <v>23.96</v>
      </c>
      <c r="S28" s="30">
        <v>22.46</v>
      </c>
      <c r="T28" s="30">
        <v>22.55</v>
      </c>
      <c r="U28" s="30">
        <v>24.19</v>
      </c>
      <c r="V28" s="30">
        <v>26.56</v>
      </c>
      <c r="W28" s="30">
        <v>25.8</v>
      </c>
      <c r="X28" s="30"/>
      <c r="Y28" s="30"/>
      <c r="AM28" s="4" t="s">
        <v>331</v>
      </c>
      <c r="AN28" s="30">
        <v>5998250377.6140604</v>
      </c>
      <c r="AO28" s="30">
        <v>6502135761.5294399</v>
      </c>
      <c r="AP28" s="30">
        <v>6973480953.7594805</v>
      </c>
      <c r="AQ28" s="30">
        <v>8749064552.3591499</v>
      </c>
      <c r="AR28" s="30">
        <v>10058757276.6985</v>
      </c>
      <c r="AS28" s="30">
        <v>11004655025.2187</v>
      </c>
      <c r="AT28" s="30">
        <v>11687526952.518499</v>
      </c>
      <c r="AU28" s="30">
        <v>13975733417.921801</v>
      </c>
      <c r="AV28" s="30">
        <v>16786046996.0247</v>
      </c>
      <c r="AW28" s="30">
        <v>16081143057.6784</v>
      </c>
      <c r="AX28" s="30">
        <v>16105592734.0938</v>
      </c>
      <c r="AY28" s="30">
        <v>17790978731.6674</v>
      </c>
      <c r="AZ28" s="30">
        <v>17661881937.126598</v>
      </c>
      <c r="BA28" s="30">
        <v>18913284939.9935</v>
      </c>
      <c r="BB28" s="30">
        <v>19770921051.9575</v>
      </c>
      <c r="BC28" s="30">
        <v>17761402705.027401</v>
      </c>
      <c r="BD28" s="30">
        <v>19040319081.0131</v>
      </c>
      <c r="BE28" s="30">
        <v>20996569847.2523</v>
      </c>
      <c r="BF28" s="30">
        <v>23116719543.099998</v>
      </c>
      <c r="BG28" s="30">
        <v>23403995984.930599</v>
      </c>
      <c r="BH28" s="30">
        <v>24530513058.594501</v>
      </c>
      <c r="BI28" s="30">
        <v>27569136728.256401</v>
      </c>
      <c r="BJ28" s="30">
        <v>27775903114.022999</v>
      </c>
    </row>
    <row r="29" spans="1:62" s="31" customFormat="1">
      <c r="A29" s="4" t="s">
        <v>332</v>
      </c>
      <c r="B29" s="30">
        <v>16.36</v>
      </c>
      <c r="C29" s="30">
        <v>19.100000000000001</v>
      </c>
      <c r="D29" s="30">
        <v>20.02</v>
      </c>
      <c r="E29" s="30">
        <v>18.82</v>
      </c>
      <c r="F29" s="30">
        <v>18.12</v>
      </c>
      <c r="G29" s="30">
        <v>18.04</v>
      </c>
      <c r="H29" s="30">
        <v>16.63</v>
      </c>
      <c r="I29" s="30">
        <v>12.95</v>
      </c>
      <c r="J29" s="30">
        <v>16.16</v>
      </c>
      <c r="K29" s="30">
        <v>17.48</v>
      </c>
      <c r="L29" s="30">
        <v>20.22</v>
      </c>
      <c r="M29" s="30">
        <v>21.5</v>
      </c>
      <c r="N29" s="30">
        <v>20.329999999999998</v>
      </c>
      <c r="O29" s="30">
        <v>15.65</v>
      </c>
      <c r="P29" s="30">
        <v>17.64</v>
      </c>
      <c r="Q29" s="30">
        <v>20.74</v>
      </c>
      <c r="R29" s="30">
        <v>23.34</v>
      </c>
      <c r="S29" s="30">
        <v>23.43</v>
      </c>
      <c r="T29" s="30">
        <v>21.36</v>
      </c>
      <c r="U29" s="30">
        <v>21.27</v>
      </c>
      <c r="V29" s="30">
        <v>25.73</v>
      </c>
      <c r="W29" s="30">
        <v>28.25</v>
      </c>
      <c r="X29" s="30">
        <v>29.07</v>
      </c>
      <c r="Y29" s="30">
        <v>24.84</v>
      </c>
      <c r="AM29" s="4" t="s">
        <v>332</v>
      </c>
      <c r="AN29" s="30">
        <v>860650531.39750195</v>
      </c>
      <c r="AO29" s="30">
        <v>1090465424.76351</v>
      </c>
      <c r="AP29" s="30">
        <v>1253320298.4126201</v>
      </c>
      <c r="AQ29" s="30">
        <v>1385785479.7641799</v>
      </c>
      <c r="AR29" s="30">
        <v>1448538418.3398299</v>
      </c>
      <c r="AS29" s="30">
        <v>1650494367.1025701</v>
      </c>
      <c r="AT29" s="30">
        <v>1885112223.1691101</v>
      </c>
      <c r="AU29" s="30">
        <v>2158496848.6886501</v>
      </c>
      <c r="AV29" s="30">
        <v>2505458452.83354</v>
      </c>
      <c r="AW29" s="30">
        <v>2453899847.0013099</v>
      </c>
      <c r="AX29" s="30">
        <v>2578026837.1059399</v>
      </c>
      <c r="AY29" s="30">
        <v>2942547074.3212099</v>
      </c>
      <c r="AZ29" s="30">
        <v>3801863428.25528</v>
      </c>
      <c r="BA29" s="30">
        <v>4920341226.4779301</v>
      </c>
      <c r="BB29" s="30">
        <v>5015179572.4104099</v>
      </c>
      <c r="BC29" s="30">
        <v>4248107668.9994898</v>
      </c>
      <c r="BD29" s="30">
        <v>3862501964.73171</v>
      </c>
      <c r="BE29" s="30">
        <v>3739051196.3695998</v>
      </c>
      <c r="BF29" s="30">
        <v>4085114768.6065001</v>
      </c>
      <c r="BG29" s="30">
        <v>4076578522.6505899</v>
      </c>
      <c r="BH29" s="30">
        <v>4062906363.5562501</v>
      </c>
      <c r="BI29" s="30">
        <v>4249234286.6149302</v>
      </c>
      <c r="BJ29" s="30">
        <v>3481372664.92344</v>
      </c>
    </row>
    <row r="30" spans="1:62" s="31" customFormat="1">
      <c r="A30" s="4" t="s">
        <v>333</v>
      </c>
      <c r="B30" s="30"/>
      <c r="C30" s="30"/>
      <c r="D30" s="30"/>
      <c r="E30" s="30"/>
      <c r="F30" s="30"/>
      <c r="G30" s="30"/>
      <c r="H30" s="30"/>
      <c r="I30" s="30"/>
      <c r="J30" s="30"/>
      <c r="K30" s="30"/>
      <c r="L30" s="30"/>
      <c r="M30" s="30"/>
      <c r="N30" s="30"/>
      <c r="O30" s="30">
        <v>2</v>
      </c>
      <c r="P30" s="30">
        <v>2.31</v>
      </c>
      <c r="Q30" s="30">
        <v>1.82</v>
      </c>
      <c r="R30" s="30">
        <v>1.85</v>
      </c>
      <c r="S30" s="30">
        <v>2.88</v>
      </c>
      <c r="T30" s="30">
        <v>3.23</v>
      </c>
      <c r="U30" s="30">
        <v>3.34</v>
      </c>
      <c r="V30" s="30">
        <v>5.13</v>
      </c>
      <c r="W30" s="30">
        <v>4.68</v>
      </c>
      <c r="X30" s="30">
        <v>6.91</v>
      </c>
      <c r="Y30" s="30">
        <v>25.51</v>
      </c>
      <c r="AM30" s="4" t="s">
        <v>333</v>
      </c>
      <c r="AN30" s="30">
        <v>3412797450.20613</v>
      </c>
      <c r="AO30" s="30">
        <v>2252847464.7311602</v>
      </c>
      <c r="AP30" s="30">
        <v>2192684134.5577798</v>
      </c>
      <c r="AQ30" s="30">
        <v>2836724351.5096002</v>
      </c>
      <c r="AR30" s="30">
        <v>3859592813.1911101</v>
      </c>
      <c r="AS30" s="30">
        <v>4683246454.09832</v>
      </c>
      <c r="AT30" s="30">
        <v>5026743281.9241104</v>
      </c>
      <c r="AU30" s="30">
        <v>5430713728.8885098</v>
      </c>
      <c r="AV30" s="30">
        <v>5913620292.9037199</v>
      </c>
      <c r="AW30" s="30">
        <v>2948594552.4121199</v>
      </c>
      <c r="AX30" s="30">
        <v>2687807003.71907</v>
      </c>
      <c r="AY30" s="30">
        <v>2906000096.8934498</v>
      </c>
      <c r="AZ30" s="30">
        <v>4041702388.90626</v>
      </c>
      <c r="BA30" s="30">
        <v>4920027960.82022</v>
      </c>
      <c r="BB30" s="30">
        <v>5807617395.0178404</v>
      </c>
      <c r="BC30" s="30">
        <v>6627605977.2191896</v>
      </c>
      <c r="BD30" s="30">
        <v>7391000000</v>
      </c>
      <c r="BE30" s="30">
        <v>8252000000.0000095</v>
      </c>
      <c r="BF30" s="30">
        <v>8278000000</v>
      </c>
      <c r="BG30" s="30">
        <v>9420000000</v>
      </c>
      <c r="BH30" s="30">
        <v>9204000000</v>
      </c>
      <c r="BI30" s="30">
        <v>9839000000</v>
      </c>
      <c r="BJ30" s="30">
        <v>10420000000</v>
      </c>
    </row>
    <row r="31" spans="1:62" s="31" customFormat="1">
      <c r="A31" s="4" t="s">
        <v>334</v>
      </c>
      <c r="B31" s="30"/>
      <c r="C31" s="30"/>
      <c r="D31" s="30"/>
      <c r="E31" s="30"/>
      <c r="F31" s="30"/>
      <c r="G31" s="30"/>
      <c r="H31" s="30"/>
      <c r="I31" s="30"/>
      <c r="J31" s="30"/>
      <c r="K31" s="30"/>
      <c r="L31" s="30"/>
      <c r="M31" s="30">
        <v>20.85</v>
      </c>
      <c r="N31" s="30">
        <v>31.62</v>
      </c>
      <c r="O31" s="30">
        <v>25.34</v>
      </c>
      <c r="P31" s="30">
        <v>36.22</v>
      </c>
      <c r="Q31" s="30">
        <v>33.159999999999997</v>
      </c>
      <c r="R31" s="30">
        <v>53.82</v>
      </c>
      <c r="S31" s="30">
        <v>63.96</v>
      </c>
      <c r="T31" s="30">
        <v>48.59</v>
      </c>
      <c r="U31" s="30">
        <v>47.93</v>
      </c>
      <c r="V31" s="30">
        <v>34.1</v>
      </c>
      <c r="W31" s="30">
        <v>44.11</v>
      </c>
      <c r="X31" s="30"/>
      <c r="Y31" s="30"/>
      <c r="AM31" s="4" t="s">
        <v>334</v>
      </c>
      <c r="AN31" s="30"/>
      <c r="AO31" s="30"/>
      <c r="AP31" s="30"/>
      <c r="AQ31" s="30"/>
      <c r="AR31" s="30"/>
      <c r="AS31" s="30"/>
      <c r="AT31" s="30"/>
      <c r="AU31" s="30"/>
      <c r="AV31" s="30">
        <v>14453648701.0345</v>
      </c>
      <c r="AW31" s="30">
        <v>11590968056.657801</v>
      </c>
      <c r="AX31" s="30">
        <v>14924990281.6658</v>
      </c>
      <c r="AY31" s="30">
        <v>17192591465.5648</v>
      </c>
      <c r="AZ31" s="30">
        <v>8874498842.7118607</v>
      </c>
      <c r="BA31" s="30">
        <v>12724466341.016899</v>
      </c>
      <c r="BB31" s="30">
        <v>14943981356.6101</v>
      </c>
      <c r="BC31" s="30">
        <v>6230860934.4400301</v>
      </c>
      <c r="BD31" s="30">
        <v>3276390548.3727102</v>
      </c>
      <c r="BE31" s="30">
        <v>3571367605.9746099</v>
      </c>
      <c r="BF31" s="30">
        <v>3793544409.0173898</v>
      </c>
      <c r="BG31" s="30">
        <v>4296185383.9098396</v>
      </c>
      <c r="BH31" s="30">
        <v>4206743569.5047202</v>
      </c>
      <c r="BI31" s="30">
        <v>4291977286.57932</v>
      </c>
      <c r="BJ31" s="30">
        <v>4616050543.4126797</v>
      </c>
    </row>
    <row r="32" spans="1:62" s="31" customFormat="1">
      <c r="A32" s="4" t="s">
        <v>335</v>
      </c>
      <c r="B32" s="30">
        <v>10.36</v>
      </c>
      <c r="C32" s="30">
        <v>9.8699999999999992</v>
      </c>
      <c r="D32" s="30">
        <v>10.54</v>
      </c>
      <c r="E32" s="30">
        <v>12.54</v>
      </c>
      <c r="F32" s="30">
        <v>16.510000000000002</v>
      </c>
      <c r="G32" s="30">
        <v>19.75</v>
      </c>
      <c r="H32" s="30">
        <v>18.82</v>
      </c>
      <c r="I32" s="30">
        <v>19.579999999999998</v>
      </c>
      <c r="J32" s="30">
        <v>19.71</v>
      </c>
      <c r="K32" s="30">
        <v>18.760000000000002</v>
      </c>
      <c r="L32" s="30">
        <v>17.350000000000001</v>
      </c>
      <c r="M32" s="30">
        <v>18.23</v>
      </c>
      <c r="N32" s="30">
        <v>16.48</v>
      </c>
      <c r="O32" s="30">
        <v>15.32</v>
      </c>
      <c r="P32" s="30">
        <v>13.51</v>
      </c>
      <c r="Q32" s="30">
        <v>12.38</v>
      </c>
      <c r="R32" s="30">
        <v>9.98</v>
      </c>
      <c r="S32" s="30">
        <v>12.81</v>
      </c>
      <c r="T32" s="30">
        <v>16.84</v>
      </c>
      <c r="U32" s="30">
        <v>18.66</v>
      </c>
      <c r="V32" s="30">
        <v>10.73</v>
      </c>
      <c r="W32" s="30">
        <v>9.74</v>
      </c>
      <c r="X32" s="30"/>
      <c r="Y32" s="30">
        <v>25.08</v>
      </c>
      <c r="AM32" s="4" t="s">
        <v>335</v>
      </c>
      <c r="AN32" s="30">
        <v>13092089677.4883</v>
      </c>
      <c r="AO32" s="30">
        <v>15716361226.735901</v>
      </c>
      <c r="AP32" s="30">
        <v>18137125704.899502</v>
      </c>
      <c r="AQ32" s="30">
        <v>21355295464.986698</v>
      </c>
      <c r="AR32" s="30">
        <v>26646006923.867298</v>
      </c>
      <c r="AS32" s="30">
        <v>35182655040.417099</v>
      </c>
      <c r="AT32" s="30">
        <v>45263776747.613098</v>
      </c>
      <c r="AU32" s="30">
        <v>59440603144.685204</v>
      </c>
      <c r="AV32" s="30">
        <v>49508784349.544502</v>
      </c>
      <c r="AW32" s="30">
        <v>48971439613.591003</v>
      </c>
      <c r="AX32" s="30">
        <v>54739552605.155296</v>
      </c>
      <c r="AY32" s="30">
        <v>68307942577.417397</v>
      </c>
      <c r="AZ32" s="30">
        <v>62286732516.238899</v>
      </c>
      <c r="BA32" s="30">
        <v>63933594510.272499</v>
      </c>
      <c r="BB32" s="30">
        <v>78091095022.834702</v>
      </c>
      <c r="BC32" s="30">
        <v>83933528709.000595</v>
      </c>
      <c r="BD32" s="30">
        <v>89671402298.283096</v>
      </c>
      <c r="BE32" s="30">
        <v>122072729884.369</v>
      </c>
      <c r="BF32" s="30">
        <v>48363447289.059898</v>
      </c>
      <c r="BG32" s="30">
        <v>35118937306.021004</v>
      </c>
      <c r="BH32" s="30">
        <v>34291192313.456902</v>
      </c>
      <c r="BI32" s="30">
        <v>35193145407.380699</v>
      </c>
      <c r="BJ32" s="30">
        <v>36729439159.313499</v>
      </c>
    </row>
    <row r="33" spans="1:62" s="31" customFormat="1">
      <c r="A33" s="4" t="s">
        <v>336</v>
      </c>
      <c r="B33" s="30">
        <v>11.9</v>
      </c>
      <c r="C33" s="30">
        <v>10.85</v>
      </c>
      <c r="D33" s="30">
        <v>8.42</v>
      </c>
      <c r="E33" s="30">
        <v>8.8800000000000008</v>
      </c>
      <c r="F33" s="30">
        <v>10.56</v>
      </c>
      <c r="G33" s="30">
        <v>13.25</v>
      </c>
      <c r="H33" s="30">
        <v>14.73</v>
      </c>
      <c r="I33" s="30">
        <v>13.69</v>
      </c>
      <c r="J33" s="30">
        <v>12.39</v>
      </c>
      <c r="K33" s="30">
        <v>14.29</v>
      </c>
      <c r="L33" s="30">
        <v>15.09</v>
      </c>
      <c r="M33" s="30">
        <v>18.21</v>
      </c>
      <c r="N33" s="30">
        <v>19.100000000000001</v>
      </c>
      <c r="O33" s="30">
        <v>20.48</v>
      </c>
      <c r="P33" s="30">
        <v>21.9</v>
      </c>
      <c r="Q33" s="30">
        <v>22.89</v>
      </c>
      <c r="R33" s="30">
        <v>22.9</v>
      </c>
      <c r="S33" s="30">
        <v>16.27</v>
      </c>
      <c r="T33" s="30">
        <v>18.8</v>
      </c>
      <c r="U33" s="30">
        <v>16.57</v>
      </c>
      <c r="V33" s="30">
        <v>23.69</v>
      </c>
      <c r="W33" s="30">
        <v>21.79</v>
      </c>
      <c r="X33" s="30">
        <v>25.98</v>
      </c>
      <c r="Y33" s="30">
        <v>28.1</v>
      </c>
      <c r="AM33" s="4" t="s">
        <v>336</v>
      </c>
      <c r="AN33" s="30">
        <v>1488185825.92099</v>
      </c>
      <c r="AO33" s="30">
        <v>1481141835.6993899</v>
      </c>
      <c r="AP33" s="30">
        <v>1698678677.5801001</v>
      </c>
      <c r="AQ33" s="30">
        <v>2111093147.6316299</v>
      </c>
      <c r="AR33" s="30">
        <v>2255942209.5969</v>
      </c>
      <c r="AS33" s="30">
        <v>2558603708.1037002</v>
      </c>
      <c r="AT33" s="30">
        <v>2957275039.9426599</v>
      </c>
      <c r="AU33" s="30">
        <v>3754996309.7462001</v>
      </c>
      <c r="AV33" s="30">
        <v>4560388639.1254101</v>
      </c>
      <c r="AW33" s="30">
        <v>4702959496.02808</v>
      </c>
      <c r="AX33" s="30">
        <v>4741760464.7679195</v>
      </c>
      <c r="AY33" s="30">
        <v>5415343301.1793098</v>
      </c>
      <c r="AZ33" s="30">
        <v>5413851303.1572104</v>
      </c>
      <c r="BA33" s="30">
        <v>6020018165.6716805</v>
      </c>
      <c r="BB33" s="30">
        <v>6384810940.0978203</v>
      </c>
      <c r="BC33" s="30">
        <v>5751103220.7580996</v>
      </c>
      <c r="BD33" s="30">
        <v>6071167583.5494404</v>
      </c>
      <c r="BE33" s="30">
        <v>6387424244.4138002</v>
      </c>
      <c r="BF33" s="30">
        <v>7029215761.4240799</v>
      </c>
      <c r="BG33" s="30">
        <v>6992654017.1361103</v>
      </c>
      <c r="BH33" s="30">
        <v>7353545720.0636501</v>
      </c>
      <c r="BI33" s="30">
        <v>8293688907.3944302</v>
      </c>
      <c r="BJ33" s="30">
        <v>8087086268.0022297</v>
      </c>
    </row>
    <row r="34" spans="1:62" s="31" customFormat="1">
      <c r="A34" s="4" t="s">
        <v>337</v>
      </c>
      <c r="B34" s="30">
        <v>15.23</v>
      </c>
      <c r="C34" s="30">
        <v>16.21</v>
      </c>
      <c r="D34" s="30">
        <v>16.760000000000002</v>
      </c>
      <c r="E34" s="30">
        <v>16.46</v>
      </c>
      <c r="F34" s="30">
        <v>15.59</v>
      </c>
      <c r="G34" s="30">
        <v>14.47</v>
      </c>
      <c r="H34" s="30">
        <v>13.7</v>
      </c>
      <c r="I34" s="30">
        <v>13.23</v>
      </c>
      <c r="J34" s="30">
        <v>12.95</v>
      </c>
      <c r="K34" s="30">
        <v>11.76</v>
      </c>
      <c r="L34" s="30">
        <v>15.42</v>
      </c>
      <c r="M34" s="30">
        <v>13.17</v>
      </c>
      <c r="N34" s="30">
        <v>13.12</v>
      </c>
      <c r="O34" s="30">
        <v>13.3</v>
      </c>
      <c r="P34" s="30">
        <v>13.56</v>
      </c>
      <c r="Q34" s="30">
        <v>14.89</v>
      </c>
      <c r="R34" s="30">
        <v>15.16</v>
      </c>
      <c r="S34" s="30">
        <v>16.28</v>
      </c>
      <c r="T34" s="30">
        <v>16.18</v>
      </c>
      <c r="U34" s="30">
        <v>18.27</v>
      </c>
      <c r="V34" s="30">
        <v>21.44</v>
      </c>
      <c r="W34" s="30">
        <v>21.51</v>
      </c>
      <c r="X34" s="30">
        <v>20.13</v>
      </c>
      <c r="Y34" s="30"/>
      <c r="AM34" s="4" t="s">
        <v>337</v>
      </c>
      <c r="AN34" s="30">
        <v>6778753494.9698296</v>
      </c>
      <c r="AO34" s="30">
        <v>7046787987.3426399</v>
      </c>
      <c r="AP34" s="30">
        <v>7412789670.5639095</v>
      </c>
      <c r="AQ34" s="30">
        <v>7834565334.7725601</v>
      </c>
      <c r="AR34" s="30">
        <v>9375215635.61656</v>
      </c>
      <c r="AS34" s="30">
        <v>11158132910.1915</v>
      </c>
      <c r="AT34" s="30">
        <v>12237265413.230301</v>
      </c>
      <c r="AU34" s="30">
        <v>15057535087.122601</v>
      </c>
      <c r="AV34" s="30">
        <v>18201246097.564301</v>
      </c>
      <c r="AW34" s="30">
        <v>24918911508.715199</v>
      </c>
      <c r="AX34" s="30">
        <v>30700906718.348801</v>
      </c>
      <c r="AY34" s="30">
        <v>28412315853.4216</v>
      </c>
      <c r="AZ34" s="30">
        <v>30832656075.5462</v>
      </c>
      <c r="BA34" s="30">
        <v>23468314504.835098</v>
      </c>
      <c r="BB34" s="30">
        <v>38986722570.992203</v>
      </c>
      <c r="BC34" s="30">
        <v>29296831595.111698</v>
      </c>
      <c r="BD34" s="30">
        <v>30479363533.096401</v>
      </c>
      <c r="BE34" s="30">
        <v>31593349369.913799</v>
      </c>
      <c r="BF34" s="30">
        <v>34075615745.401001</v>
      </c>
      <c r="BG34" s="30">
        <v>37774752756.095398</v>
      </c>
      <c r="BH34" s="30">
        <v>38060791826.959</v>
      </c>
      <c r="BI34" s="30">
        <v>42629528001.4655</v>
      </c>
      <c r="BJ34" s="30">
        <v>48243487553.762604</v>
      </c>
    </row>
    <row r="35" spans="1:62" s="31" customFormat="1">
      <c r="A35" s="4" t="s">
        <v>338</v>
      </c>
      <c r="B35" s="30">
        <v>12.32</v>
      </c>
      <c r="C35" s="30">
        <v>12.38</v>
      </c>
      <c r="D35" s="30">
        <v>13.61</v>
      </c>
      <c r="E35" s="30">
        <v>15.36</v>
      </c>
      <c r="F35" s="30">
        <v>17.02</v>
      </c>
      <c r="G35" s="30">
        <v>18.309999999999999</v>
      </c>
      <c r="H35" s="30">
        <v>17.62</v>
      </c>
      <c r="I35" s="30">
        <v>17.829999999999998</v>
      </c>
      <c r="J35" s="30">
        <v>18.079999999999998</v>
      </c>
      <c r="K35" s="30">
        <v>19.579999999999998</v>
      </c>
      <c r="L35" s="30">
        <v>19.8</v>
      </c>
      <c r="M35" s="30">
        <v>19.03</v>
      </c>
      <c r="N35" s="30">
        <v>19.579999999999998</v>
      </c>
      <c r="O35" s="30">
        <v>18.79</v>
      </c>
      <c r="P35" s="30">
        <v>17.29</v>
      </c>
      <c r="Q35" s="30">
        <v>17.149999999999999</v>
      </c>
      <c r="R35" s="30">
        <v>16.91</v>
      </c>
      <c r="S35" s="30">
        <v>16.57</v>
      </c>
      <c r="T35" s="30">
        <v>17.28</v>
      </c>
      <c r="U35" s="30">
        <v>17.28</v>
      </c>
      <c r="V35" s="30">
        <v>17.440000000000001</v>
      </c>
      <c r="W35" s="30">
        <v>18.399999999999999</v>
      </c>
      <c r="X35" s="30">
        <v>19.13</v>
      </c>
      <c r="Y35" s="30"/>
      <c r="AM35" s="4" t="s">
        <v>338</v>
      </c>
      <c r="AN35" s="30"/>
      <c r="AO35" s="30"/>
      <c r="AP35" s="30"/>
      <c r="AQ35" s="30"/>
      <c r="AR35" s="30"/>
      <c r="AS35" s="30"/>
      <c r="AT35" s="30"/>
      <c r="AU35" s="30"/>
      <c r="AV35" s="30"/>
      <c r="AW35" s="30"/>
      <c r="AX35" s="30"/>
      <c r="AY35" s="30"/>
      <c r="AZ35" s="30"/>
      <c r="BA35" s="30"/>
      <c r="BB35" s="30"/>
      <c r="BC35" s="30"/>
      <c r="BD35" s="30"/>
      <c r="BE35" s="30"/>
      <c r="BF35" s="30"/>
      <c r="BG35" s="30"/>
      <c r="BH35" s="30"/>
      <c r="BI35" s="30"/>
      <c r="BJ35" s="30"/>
    </row>
    <row r="36" spans="1:62" s="31" customFormat="1">
      <c r="A36" s="4" t="s">
        <v>339</v>
      </c>
      <c r="B36" s="30">
        <v>21.41</v>
      </c>
      <c r="C36" s="30">
        <v>27.96</v>
      </c>
      <c r="D36" s="30">
        <v>27.57</v>
      </c>
      <c r="E36" s="30">
        <v>27.31</v>
      </c>
      <c r="F36" s="30">
        <v>23.27</v>
      </c>
      <c r="G36" s="30">
        <v>22.45</v>
      </c>
      <c r="H36" s="30">
        <v>19.690000000000001</v>
      </c>
      <c r="I36" s="30">
        <v>19.920000000000002</v>
      </c>
      <c r="J36" s="30">
        <v>19.46</v>
      </c>
      <c r="K36" s="30">
        <v>17.809999999999999</v>
      </c>
      <c r="L36" s="30">
        <v>18.07</v>
      </c>
      <c r="M36" s="30">
        <v>19.53</v>
      </c>
      <c r="N36" s="30">
        <v>21.85</v>
      </c>
      <c r="O36" s="30">
        <v>24.02</v>
      </c>
      <c r="P36" s="30">
        <v>24.33</v>
      </c>
      <c r="Q36" s="30">
        <v>27.65</v>
      </c>
      <c r="R36" s="30">
        <v>23.93</v>
      </c>
      <c r="S36" s="30">
        <v>24.97</v>
      </c>
      <c r="T36" s="30">
        <v>27.73</v>
      </c>
      <c r="U36" s="30">
        <v>29.82</v>
      </c>
      <c r="V36" s="30">
        <v>34.03</v>
      </c>
      <c r="W36" s="30">
        <v>30.5</v>
      </c>
      <c r="X36" s="30">
        <v>28.2</v>
      </c>
      <c r="Y36" s="30"/>
      <c r="AM36" s="4" t="s">
        <v>339</v>
      </c>
      <c r="AN36" s="30">
        <v>3600630375.5170298</v>
      </c>
      <c r="AO36" s="30">
        <v>4094451990.96632</v>
      </c>
      <c r="AP36" s="30">
        <v>4193839169.09831</v>
      </c>
      <c r="AQ36" s="30">
        <v>4901869723.08776</v>
      </c>
      <c r="AR36" s="30">
        <v>6221109722.2548199</v>
      </c>
      <c r="AS36" s="30">
        <v>8331863979.8884401</v>
      </c>
      <c r="AT36" s="30">
        <v>12756947254.114599</v>
      </c>
      <c r="AU36" s="30">
        <v>14056884797.050301</v>
      </c>
      <c r="AV36" s="30">
        <v>17911045754.235199</v>
      </c>
      <c r="AW36" s="30">
        <v>15328304688.089399</v>
      </c>
      <c r="AX36" s="30">
        <v>20265400494.748199</v>
      </c>
      <c r="AY36" s="30">
        <v>24487593152.441299</v>
      </c>
      <c r="AZ36" s="30">
        <v>24848207057.3503</v>
      </c>
      <c r="BA36" s="30">
        <v>26585248763.304199</v>
      </c>
      <c r="BB36" s="30">
        <v>26693142355.756699</v>
      </c>
      <c r="BC36" s="30">
        <v>20862439035.836601</v>
      </c>
      <c r="BD36" s="30">
        <v>20590410195.002102</v>
      </c>
      <c r="BE36" s="30">
        <v>25895263867.265701</v>
      </c>
      <c r="BF36" s="30">
        <v>26311984273.7826</v>
      </c>
      <c r="BG36" s="30">
        <v>23310346720.994598</v>
      </c>
      <c r="BH36" s="30">
        <v>18063780790.0089</v>
      </c>
      <c r="BI36" s="30">
        <v>22103520738.682499</v>
      </c>
      <c r="BJ36" s="30">
        <v>29136664305.560398</v>
      </c>
    </row>
    <row r="37" spans="1:62"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c r="AM37" s="22" t="s">
        <v>340</v>
      </c>
      <c r="AN37" s="5"/>
      <c r="AO37" s="5"/>
      <c r="AP37" s="5"/>
      <c r="AQ37" s="5"/>
      <c r="AR37" s="5"/>
      <c r="AS37" s="5"/>
      <c r="AT37" s="5"/>
      <c r="AU37" s="5"/>
      <c r="AV37" s="5"/>
      <c r="AW37" s="5"/>
      <c r="AX37" s="5"/>
      <c r="AY37" s="5"/>
      <c r="AZ37" s="5"/>
      <c r="BA37" s="5"/>
      <c r="BB37" s="5"/>
      <c r="BC37" s="5"/>
      <c r="BD37" s="5"/>
      <c r="BE37" s="5"/>
      <c r="BF37" s="5"/>
      <c r="BG37" s="5"/>
      <c r="BH37" s="5"/>
      <c r="BI37" s="5"/>
      <c r="BJ37" s="5"/>
    </row>
    <row r="38" spans="1:62" s="31" customFormat="1">
      <c r="A38" s="4" t="s">
        <v>341</v>
      </c>
      <c r="B38" s="30"/>
      <c r="C38" s="30"/>
      <c r="D38" s="30">
        <v>6.94</v>
      </c>
      <c r="E38" s="30">
        <v>11.93</v>
      </c>
      <c r="F38" s="30">
        <v>15.07</v>
      </c>
      <c r="G38" s="30">
        <v>15.65</v>
      </c>
      <c r="H38" s="30">
        <v>18.260000000000002</v>
      </c>
      <c r="I38" s="30">
        <v>21.45</v>
      </c>
      <c r="J38" s="30">
        <v>20.9</v>
      </c>
      <c r="K38" s="30">
        <v>21.15</v>
      </c>
      <c r="L38" s="30">
        <v>20.79</v>
      </c>
      <c r="M38" s="30">
        <v>21.94</v>
      </c>
      <c r="N38" s="30">
        <v>25.03</v>
      </c>
      <c r="O38" s="30">
        <v>24.98</v>
      </c>
      <c r="P38" s="30">
        <v>25.4</v>
      </c>
      <c r="Q38" s="30">
        <v>25.95</v>
      </c>
      <c r="R38" s="30">
        <v>28.03</v>
      </c>
      <c r="S38" s="30">
        <v>27.73</v>
      </c>
      <c r="T38" s="30">
        <v>28.94</v>
      </c>
      <c r="U38" s="30">
        <v>28</v>
      </c>
      <c r="V38" s="30">
        <v>27.94</v>
      </c>
      <c r="W38" s="30">
        <v>17.93</v>
      </c>
      <c r="X38" s="30">
        <v>16.12</v>
      </c>
      <c r="Y38" s="30"/>
      <c r="AM38" s="4" t="s">
        <v>341</v>
      </c>
      <c r="AN38" s="30">
        <v>3531869351.4063401</v>
      </c>
      <c r="AO38" s="30">
        <v>3620525249.7050099</v>
      </c>
      <c r="AP38" s="30">
        <v>4285191375.9177299</v>
      </c>
      <c r="AQ38" s="30">
        <v>4898791113.9547796</v>
      </c>
      <c r="AR38" s="30">
        <v>5504073142.4630098</v>
      </c>
      <c r="AS38" s="30">
        <v>6474979834.9809799</v>
      </c>
      <c r="AT38" s="30">
        <v>7292892929.4926901</v>
      </c>
      <c r="AU38" s="30">
        <v>9999336197.1062794</v>
      </c>
      <c r="AV38" s="30">
        <v>10296146492.9042</v>
      </c>
      <c r="AW38" s="30">
        <v>11931600355.449499</v>
      </c>
      <c r="AX38" s="30">
        <v>15144569659.313499</v>
      </c>
      <c r="AY38" s="30">
        <v>17923100249.9548</v>
      </c>
      <c r="AZ38" s="30">
        <v>19794405855.377102</v>
      </c>
      <c r="BA38" s="30">
        <v>19904409340.165199</v>
      </c>
      <c r="BB38" s="30">
        <v>19500460924.407101</v>
      </c>
      <c r="BC38" s="30">
        <v>18699573703.900398</v>
      </c>
      <c r="BD38" s="30">
        <v>18224349784.215</v>
      </c>
      <c r="BE38" s="30">
        <v>19034302820.4221</v>
      </c>
      <c r="BF38" s="30">
        <v>18856319310.778198</v>
      </c>
      <c r="BG38" s="30">
        <v>19372358437.295502</v>
      </c>
      <c r="BH38" s="30">
        <v>19983008211.711601</v>
      </c>
      <c r="BI38" s="30">
        <v>15160920556.085199</v>
      </c>
      <c r="BJ38" s="30">
        <v>14174994400.0257</v>
      </c>
    </row>
    <row r="39" spans="1:62" s="31" customFormat="1">
      <c r="A39" s="4" t="s">
        <v>342</v>
      </c>
      <c r="B39" s="30">
        <v>9.76</v>
      </c>
      <c r="C39" s="30">
        <v>10.73</v>
      </c>
      <c r="D39" s="30">
        <v>10.36</v>
      </c>
      <c r="E39" s="30">
        <v>10.15</v>
      </c>
      <c r="F39" s="30">
        <v>9.8800000000000008</v>
      </c>
      <c r="G39" s="30">
        <v>10.26</v>
      </c>
      <c r="H39" s="30">
        <v>10.130000000000001</v>
      </c>
      <c r="I39" s="30">
        <v>9.6300000000000008</v>
      </c>
      <c r="J39" s="30">
        <v>11.54</v>
      </c>
      <c r="K39" s="30">
        <v>10.58</v>
      </c>
      <c r="L39" s="30">
        <v>10.6</v>
      </c>
      <c r="M39" s="30">
        <v>11.53</v>
      </c>
      <c r="N39" s="30">
        <v>11.7</v>
      </c>
      <c r="O39" s="30">
        <v>12.09</v>
      </c>
      <c r="P39" s="30">
        <v>11.75</v>
      </c>
      <c r="Q39" s="30">
        <v>11.5</v>
      </c>
      <c r="R39" s="30">
        <v>11.6</v>
      </c>
      <c r="S39" s="30">
        <v>12.24</v>
      </c>
      <c r="T39" s="30">
        <v>12.95</v>
      </c>
      <c r="U39" s="30">
        <v>13.55</v>
      </c>
      <c r="V39" s="30">
        <v>13.31</v>
      </c>
      <c r="W39" s="30">
        <v>12.97</v>
      </c>
      <c r="X39" s="30">
        <v>13.01</v>
      </c>
      <c r="Y39" s="30">
        <v>24.38</v>
      </c>
      <c r="AM39" s="4" t="s">
        <v>342</v>
      </c>
      <c r="AN39" s="30">
        <v>45469586063.608704</v>
      </c>
      <c r="AO39" s="30">
        <v>45432923187.193802</v>
      </c>
      <c r="AP39" s="30">
        <v>47194755389.718002</v>
      </c>
      <c r="AQ39" s="30">
        <v>51690437358.254601</v>
      </c>
      <c r="AR39" s="30">
        <v>55949962465.968399</v>
      </c>
      <c r="AS39" s="30">
        <v>57628097480.897499</v>
      </c>
      <c r="AT39" s="30">
        <v>69971619881.460205</v>
      </c>
      <c r="AU39" s="30">
        <v>81280474314.109406</v>
      </c>
      <c r="AV39" s="30">
        <v>95017385937.474304</v>
      </c>
      <c r="AW39" s="30">
        <v>107811750283.071</v>
      </c>
      <c r="AX39" s="30">
        <v>123085042437.636</v>
      </c>
      <c r="AY39" s="30">
        <v>135176705233.168</v>
      </c>
      <c r="AZ39" s="30">
        <v>143650093137.38101</v>
      </c>
      <c r="BA39" s="30">
        <v>174188798106.36499</v>
      </c>
      <c r="BB39" s="30">
        <v>199959054185.19699</v>
      </c>
      <c r="BC39" s="30">
        <v>228784516185.35599</v>
      </c>
      <c r="BD39" s="30">
        <v>263919361068.82501</v>
      </c>
      <c r="BE39" s="30">
        <v>288937584595.91498</v>
      </c>
      <c r="BF39" s="30">
        <v>316152087839.65002</v>
      </c>
      <c r="BG39" s="30">
        <v>349390956428.13397</v>
      </c>
      <c r="BH39" s="30">
        <v>373446344847.06097</v>
      </c>
      <c r="BI39" s="30">
        <v>414757688800.27698</v>
      </c>
      <c r="BJ39" s="30">
        <v>432677196297.41498</v>
      </c>
    </row>
    <row r="40" spans="1:62" s="31" customFormat="1">
      <c r="A40" s="4" t="s">
        <v>343</v>
      </c>
      <c r="B40" s="30">
        <v>14.88</v>
      </c>
      <c r="C40" s="30">
        <v>14.54</v>
      </c>
      <c r="D40" s="30">
        <v>16.07</v>
      </c>
      <c r="E40" s="30">
        <v>14.54</v>
      </c>
      <c r="F40" s="30">
        <v>12.58</v>
      </c>
      <c r="G40" s="30">
        <v>10.98</v>
      </c>
      <c r="H40" s="30">
        <v>11.28</v>
      </c>
      <c r="I40" s="30">
        <v>12.29</v>
      </c>
      <c r="J40" s="30">
        <v>13.08</v>
      </c>
      <c r="K40" s="30">
        <v>16.97</v>
      </c>
      <c r="L40" s="30">
        <v>17.02</v>
      </c>
      <c r="M40" s="30">
        <v>16.48</v>
      </c>
      <c r="N40" s="30">
        <v>17.09</v>
      </c>
      <c r="O40" s="30">
        <v>16.43</v>
      </c>
      <c r="P40" s="30">
        <v>16.46</v>
      </c>
      <c r="Q40" s="30">
        <v>15.14</v>
      </c>
      <c r="R40" s="30">
        <v>15.92</v>
      </c>
      <c r="S40" s="30">
        <v>16.89</v>
      </c>
      <c r="T40" s="30">
        <v>17.07</v>
      </c>
      <c r="U40" s="30">
        <v>17.59</v>
      </c>
      <c r="V40" s="30">
        <v>20.309999999999999</v>
      </c>
      <c r="W40" s="30">
        <v>20.99</v>
      </c>
      <c r="X40" s="30">
        <v>16.77</v>
      </c>
      <c r="Y40" s="30"/>
      <c r="AM40" s="4" t="s">
        <v>343</v>
      </c>
      <c r="AN40" s="30">
        <v>3666637565.5796299</v>
      </c>
      <c r="AO40" s="30">
        <v>3991799650.1829901</v>
      </c>
      <c r="AP40" s="30">
        <v>4289412607.09341</v>
      </c>
      <c r="AQ40" s="30">
        <v>4664890391.7785196</v>
      </c>
      <c r="AR40" s="30">
        <v>5337899699.9688702</v>
      </c>
      <c r="AS40" s="30">
        <v>6293046162.4923601</v>
      </c>
      <c r="AT40" s="30">
        <v>7274595705.8429298</v>
      </c>
      <c r="AU40" s="30">
        <v>8639235914.0403404</v>
      </c>
      <c r="AV40" s="30">
        <v>10351914178.8283</v>
      </c>
      <c r="AW40" s="30">
        <v>10401851767.5954</v>
      </c>
      <c r="AX40" s="30">
        <v>11242275289.432199</v>
      </c>
      <c r="AY40" s="30">
        <v>12829541140.8155</v>
      </c>
      <c r="AZ40" s="30">
        <v>14054443213.488701</v>
      </c>
      <c r="BA40" s="30">
        <v>15227991396.113899</v>
      </c>
      <c r="BB40" s="30">
        <v>16702610843.343599</v>
      </c>
      <c r="BC40" s="30">
        <v>18049954289.2262</v>
      </c>
      <c r="BD40" s="30">
        <v>20016747858.6078</v>
      </c>
      <c r="BE40" s="30">
        <v>22177200589.119301</v>
      </c>
      <c r="BF40" s="30">
        <v>24571753581.191601</v>
      </c>
      <c r="BG40" s="30">
        <v>27097963809.162899</v>
      </c>
      <c r="BH40" s="30">
        <v>25872797881.9375</v>
      </c>
      <c r="BI40" s="30">
        <v>26961061146.466702</v>
      </c>
      <c r="BJ40" s="30">
        <v>29504829320.5984</v>
      </c>
    </row>
    <row r="41" spans="1:62" s="31" customFormat="1">
      <c r="A41" s="4" t="s">
        <v>344</v>
      </c>
      <c r="B41" s="30">
        <v>66</v>
      </c>
      <c r="C41" s="30">
        <v>101.29</v>
      </c>
      <c r="D41" s="30">
        <v>96.88</v>
      </c>
      <c r="E41" s="30">
        <v>84.42</v>
      </c>
      <c r="F41" s="30">
        <v>103.76</v>
      </c>
      <c r="G41" s="30">
        <v>95.62</v>
      </c>
      <c r="H41" s="30">
        <v>82.12</v>
      </c>
      <c r="I41" s="30">
        <v>77.3</v>
      </c>
      <c r="J41" s="30">
        <v>79.38</v>
      </c>
      <c r="K41" s="30">
        <v>74.67</v>
      </c>
      <c r="L41" s="30">
        <v>75.739999999999995</v>
      </c>
      <c r="M41" s="30">
        <v>80.86</v>
      </c>
      <c r="N41" s="30">
        <v>83.9</v>
      </c>
      <c r="O41" s="30">
        <v>77.98</v>
      </c>
      <c r="P41" s="30">
        <v>101.23</v>
      </c>
      <c r="Q41" s="30">
        <v>90.95</v>
      </c>
      <c r="R41" s="30">
        <v>99.01</v>
      </c>
      <c r="S41" s="30">
        <v>92.06</v>
      </c>
      <c r="T41" s="30">
        <v>108.83</v>
      </c>
      <c r="U41" s="30">
        <v>108.26</v>
      </c>
      <c r="V41" s="30">
        <v>101.2</v>
      </c>
      <c r="W41" s="30">
        <v>82.86</v>
      </c>
      <c r="X41" s="30"/>
      <c r="Y41" s="30"/>
      <c r="AM41" s="4" t="s">
        <v>344</v>
      </c>
      <c r="AN41" s="30">
        <v>74698878.148142204</v>
      </c>
      <c r="AO41" s="30">
        <v>64828370.639416397</v>
      </c>
      <c r="AP41" s="30">
        <v>73727908.180243805</v>
      </c>
      <c r="AQ41" s="30">
        <v>94201447.227120593</v>
      </c>
      <c r="AR41" s="30">
        <v>102370654.95375</v>
      </c>
      <c r="AS41" s="30">
        <v>112136451.550496</v>
      </c>
      <c r="AT41" s="30">
        <v>110399651.475559</v>
      </c>
      <c r="AU41" s="30">
        <v>132978978.262825</v>
      </c>
      <c r="AV41" s="30">
        <v>141044629.229128</v>
      </c>
      <c r="AW41" s="30">
        <v>132421065.965166</v>
      </c>
      <c r="AX41" s="30">
        <v>155305499.896308</v>
      </c>
      <c r="AY41" s="30">
        <v>180672664.75878701</v>
      </c>
      <c r="AZ41" s="30">
        <v>189629912.566037</v>
      </c>
      <c r="BA41" s="30">
        <v>184543062.20904499</v>
      </c>
      <c r="BB41" s="30">
        <v>177868195.45737699</v>
      </c>
      <c r="BC41" s="30">
        <v>170292247.936611</v>
      </c>
      <c r="BD41" s="30">
        <v>178496492.21643499</v>
      </c>
      <c r="BE41" s="30">
        <v>188182031.889011</v>
      </c>
      <c r="BF41" s="30">
        <v>196232414.42763099</v>
      </c>
      <c r="BG41" s="30">
        <v>175420928.05557001</v>
      </c>
      <c r="BH41" s="30">
        <v>177649045.96351099</v>
      </c>
      <c r="BI41" s="30">
        <v>227454166.961786</v>
      </c>
      <c r="BJ41" s="30">
        <v>223671137.20168301</v>
      </c>
    </row>
    <row r="42" spans="1:62" s="31" customFormat="1">
      <c r="A42" s="4" t="s">
        <v>345</v>
      </c>
      <c r="B42" s="30">
        <v>19.89</v>
      </c>
      <c r="C42" s="30">
        <v>18.850000000000001</v>
      </c>
      <c r="D42" s="30">
        <v>16.62</v>
      </c>
      <c r="E42" s="30">
        <v>16.04</v>
      </c>
      <c r="F42" s="30">
        <v>13.57</v>
      </c>
      <c r="G42" s="30">
        <v>15.33</v>
      </c>
      <c r="H42" s="30">
        <v>14.72</v>
      </c>
      <c r="I42" s="30">
        <v>15.11</v>
      </c>
      <c r="J42" s="30">
        <v>16.05</v>
      </c>
      <c r="K42" s="30">
        <v>20.100000000000001</v>
      </c>
      <c r="L42" s="30">
        <v>22.4</v>
      </c>
      <c r="M42" s="30">
        <v>20.190000000000001</v>
      </c>
      <c r="N42" s="30">
        <v>24.72</v>
      </c>
      <c r="O42" s="30">
        <v>24.24</v>
      </c>
      <c r="P42" s="30">
        <v>24.99</v>
      </c>
      <c r="Q42" s="30">
        <v>25.78</v>
      </c>
      <c r="R42" s="30">
        <v>21.08</v>
      </c>
      <c r="S42" s="30">
        <v>21.8</v>
      </c>
      <c r="T42" s="30">
        <v>20.71</v>
      </c>
      <c r="U42" s="30">
        <v>18.62</v>
      </c>
      <c r="V42" s="30">
        <v>18.55</v>
      </c>
      <c r="W42" s="30">
        <v>15.7</v>
      </c>
      <c r="X42" s="30">
        <v>14.73</v>
      </c>
      <c r="Y42" s="30"/>
      <c r="AM42" s="4" t="s">
        <v>345</v>
      </c>
      <c r="AN42" s="30">
        <v>1806027495.05902</v>
      </c>
      <c r="AO42" s="30">
        <v>1827359032.1773</v>
      </c>
      <c r="AP42" s="30">
        <v>1906867795.95737</v>
      </c>
      <c r="AQ42" s="30">
        <v>2184279301.3393998</v>
      </c>
      <c r="AR42" s="30">
        <v>2576838115.2785802</v>
      </c>
      <c r="AS42" s="30">
        <v>2946350267.5130901</v>
      </c>
      <c r="AT42" s="30">
        <v>3605985899.8455801</v>
      </c>
      <c r="AU42" s="30">
        <v>4570008380.4121399</v>
      </c>
      <c r="AV42" s="30">
        <v>5731763438.6923399</v>
      </c>
      <c r="AW42" s="30">
        <v>6056946699.4028397</v>
      </c>
      <c r="AX42" s="30">
        <v>7313450658.62325</v>
      </c>
      <c r="AY42" s="30">
        <v>8909528016.9313908</v>
      </c>
      <c r="AZ42" s="30">
        <v>10191355070.3801</v>
      </c>
      <c r="BA42" s="30">
        <v>11942233834.967899</v>
      </c>
      <c r="BB42" s="30">
        <v>13268421706.306499</v>
      </c>
      <c r="BC42" s="30">
        <v>14390446134.062799</v>
      </c>
      <c r="BD42" s="30">
        <v>15805692481.4587</v>
      </c>
      <c r="BE42" s="30">
        <v>17071155481.0641</v>
      </c>
      <c r="BF42" s="30">
        <v>18141641089.494701</v>
      </c>
      <c r="BG42" s="30">
        <v>18740561512.3466</v>
      </c>
      <c r="BH42" s="30">
        <v>19115969020.786201</v>
      </c>
      <c r="BI42" s="30">
        <v>19074407740.349998</v>
      </c>
      <c r="BJ42" s="30">
        <v>15362701630.8113</v>
      </c>
    </row>
    <row r="43" spans="1:62" s="31" customFormat="1">
      <c r="A43" s="4" t="s">
        <v>346</v>
      </c>
      <c r="B43" s="30">
        <v>20.6</v>
      </c>
      <c r="C43" s="30">
        <v>18.34</v>
      </c>
      <c r="D43" s="30">
        <v>14.72</v>
      </c>
      <c r="E43" s="30">
        <v>13.78</v>
      </c>
      <c r="F43" s="30">
        <v>13.99</v>
      </c>
      <c r="G43" s="30">
        <v>14.07</v>
      </c>
      <c r="H43" s="30">
        <v>15</v>
      </c>
      <c r="I43" s="30">
        <v>15.11</v>
      </c>
      <c r="J43" s="30">
        <v>13.84</v>
      </c>
      <c r="K43" s="30">
        <v>13.88</v>
      </c>
      <c r="L43" s="30">
        <v>15.16</v>
      </c>
      <c r="M43" s="30">
        <v>15</v>
      </c>
      <c r="N43" s="30">
        <v>19.170000000000002</v>
      </c>
      <c r="O43" s="30">
        <v>22.96</v>
      </c>
      <c r="P43" s="30">
        <v>23.78</v>
      </c>
      <c r="Q43" s="30">
        <v>24.21</v>
      </c>
      <c r="R43" s="30">
        <v>23.43</v>
      </c>
      <c r="S43" s="30">
        <v>20.77</v>
      </c>
      <c r="T43" s="30">
        <v>21.03</v>
      </c>
      <c r="U43" s="30">
        <v>20.260000000000002</v>
      </c>
      <c r="V43" s="30">
        <v>22.61</v>
      </c>
      <c r="W43" s="30"/>
      <c r="X43" s="30"/>
      <c r="Y43" s="30"/>
      <c r="AM43" s="4" t="s">
        <v>346</v>
      </c>
      <c r="AN43" s="30">
        <v>7275325970.7873096</v>
      </c>
      <c r="AO43" s="30">
        <v>7633917594.2168598</v>
      </c>
      <c r="AP43" s="30">
        <v>10369133640.5529</v>
      </c>
      <c r="AQ43" s="30">
        <v>9924908038.5851994</v>
      </c>
      <c r="AR43" s="30">
        <v>10253849223.5294</v>
      </c>
      <c r="AS43" s="30">
        <v>11930828613.044201</v>
      </c>
      <c r="AT43" s="30">
        <v>13851581917.8081</v>
      </c>
      <c r="AU43" s="30">
        <v>18232525294.615398</v>
      </c>
      <c r="AV43" s="30">
        <v>25864444149.524399</v>
      </c>
      <c r="AW43" s="30">
        <v>32934812583.505402</v>
      </c>
      <c r="AX43" s="30">
        <v>41444923052.878304</v>
      </c>
      <c r="AY43" s="30">
        <v>57888477654.853401</v>
      </c>
      <c r="AZ43" s="30">
        <v>61013748262.083504</v>
      </c>
      <c r="BA43" s="30">
        <v>62139526379.596199</v>
      </c>
      <c r="BB43" s="30">
        <v>66299763433.4972</v>
      </c>
      <c r="BC43" s="30">
        <v>62543490877.557503</v>
      </c>
      <c r="BD43" s="30">
        <v>63535364377.431801</v>
      </c>
      <c r="BE43" s="30">
        <v>64500994403.798103</v>
      </c>
      <c r="BF43" s="30">
        <v>69256662200.442993</v>
      </c>
      <c r="BG43" s="30">
        <v>71802236332.547699</v>
      </c>
      <c r="BH43" s="30">
        <v>79969739104.420105</v>
      </c>
      <c r="BI43" s="30">
        <v>71683019087.224304</v>
      </c>
      <c r="BJ43" s="30">
        <v>65211850020.990402</v>
      </c>
    </row>
    <row r="44" spans="1:62" s="31" customFormat="1">
      <c r="A44" s="4" t="s">
        <v>347</v>
      </c>
      <c r="B44" s="30">
        <v>11.43</v>
      </c>
      <c r="C44" s="30">
        <v>12.9</v>
      </c>
      <c r="D44" s="30">
        <v>12.99</v>
      </c>
      <c r="E44" s="30">
        <v>11.96</v>
      </c>
      <c r="F44" s="30">
        <v>11.8</v>
      </c>
      <c r="G44" s="30">
        <v>12.05</v>
      </c>
      <c r="H44" s="30">
        <v>11.17</v>
      </c>
      <c r="I44" s="30">
        <v>13.1</v>
      </c>
      <c r="J44" s="30">
        <v>13.39</v>
      </c>
      <c r="K44" s="30">
        <v>16.98</v>
      </c>
      <c r="L44" s="30">
        <v>16.45</v>
      </c>
      <c r="M44" s="30">
        <v>16.34</v>
      </c>
      <c r="N44" s="30">
        <v>16.77</v>
      </c>
      <c r="O44" s="30">
        <v>15.5</v>
      </c>
      <c r="P44" s="30">
        <v>16.579999999999998</v>
      </c>
      <c r="Q44" s="30">
        <v>17.670000000000002</v>
      </c>
      <c r="R44" s="30">
        <v>18.96</v>
      </c>
      <c r="S44" s="30">
        <v>23.64</v>
      </c>
      <c r="T44" s="30">
        <v>28</v>
      </c>
      <c r="U44" s="30">
        <v>27.34</v>
      </c>
      <c r="V44" s="30">
        <v>27.61</v>
      </c>
      <c r="W44" s="30">
        <v>27.25</v>
      </c>
      <c r="X44" s="30">
        <v>26.28</v>
      </c>
      <c r="Y44" s="30"/>
      <c r="AM44" s="4" t="s">
        <v>347</v>
      </c>
      <c r="AN44" s="30">
        <v>5730380115.03934</v>
      </c>
      <c r="AO44" s="30">
        <v>5890906179.8483601</v>
      </c>
      <c r="AP44" s="30">
        <v>5979106917.1670303</v>
      </c>
      <c r="AQ44" s="30">
        <v>6640050344.5905704</v>
      </c>
      <c r="AR44" s="30">
        <v>7583936378.7542295</v>
      </c>
      <c r="AS44" s="30">
        <v>8712956961.8243599</v>
      </c>
      <c r="AT44" s="30">
        <v>9612268932.5691891</v>
      </c>
      <c r="AU44" s="30">
        <v>11874967348.1803</v>
      </c>
      <c r="AV44" s="30">
        <v>12840249548.308701</v>
      </c>
      <c r="AW44" s="30">
        <v>14179393340.7638</v>
      </c>
      <c r="AX44" s="30">
        <v>18364611126.018398</v>
      </c>
      <c r="AY44" s="30">
        <v>21064871166.833199</v>
      </c>
      <c r="AZ44" s="30">
        <v>20639060736.222</v>
      </c>
      <c r="BA44" s="30">
        <v>20961661966.861401</v>
      </c>
      <c r="BB44" s="30">
        <v>22430489213.841599</v>
      </c>
      <c r="BC44" s="30">
        <v>23667157888.839298</v>
      </c>
      <c r="BD44" s="30">
        <v>24288431487.388699</v>
      </c>
      <c r="BE44" s="30">
        <v>29443014181.194599</v>
      </c>
      <c r="BF44" s="30">
        <v>31731890060.925499</v>
      </c>
      <c r="BG44" s="30">
        <v>34268254394.318001</v>
      </c>
      <c r="BH44" s="30">
        <v>32858992751.816502</v>
      </c>
      <c r="BI44" s="30">
        <v>36844153540.300003</v>
      </c>
      <c r="BJ44" s="30">
        <v>39406692874.537697</v>
      </c>
    </row>
    <row r="45" spans="1:62" s="31" customFormat="1">
      <c r="A45" s="4" t="s">
        <v>348</v>
      </c>
      <c r="B45" s="30">
        <v>20.39</v>
      </c>
      <c r="C45" s="30">
        <v>23.32</v>
      </c>
      <c r="D45" s="30">
        <v>17.77</v>
      </c>
      <c r="E45" s="30">
        <v>21.61</v>
      </c>
      <c r="F45" s="30">
        <v>23.16</v>
      </c>
      <c r="G45" s="30">
        <v>26.94</v>
      </c>
      <c r="H45" s="30">
        <v>29.16</v>
      </c>
      <c r="I45" s="30">
        <v>38.090000000000003</v>
      </c>
      <c r="J45" s="30">
        <v>34.78</v>
      </c>
      <c r="K45" s="30">
        <v>40.15</v>
      </c>
      <c r="L45" s="30">
        <v>41.67</v>
      </c>
      <c r="M45" s="30">
        <v>38.67</v>
      </c>
      <c r="N45" s="30">
        <v>37.49</v>
      </c>
      <c r="O45" s="30">
        <v>36.32</v>
      </c>
      <c r="P45" s="30">
        <v>35.42</v>
      </c>
      <c r="Q45" s="30">
        <v>36.799999999999997</v>
      </c>
      <c r="R45" s="30">
        <v>38.72</v>
      </c>
      <c r="S45" s="30">
        <v>37.36</v>
      </c>
      <c r="T45" s="30">
        <v>32.56</v>
      </c>
      <c r="U45" s="30">
        <v>33.72</v>
      </c>
      <c r="V45" s="30">
        <v>33.43</v>
      </c>
      <c r="W45" s="30">
        <v>32.74</v>
      </c>
      <c r="X45" s="30">
        <v>34.19</v>
      </c>
      <c r="Y45" s="30"/>
      <c r="AM45" s="4" t="s">
        <v>348</v>
      </c>
      <c r="AN45" s="30">
        <v>410144956.250633</v>
      </c>
      <c r="AO45" s="30">
        <v>419053475.45021802</v>
      </c>
      <c r="AP45" s="30">
        <v>354150567.03031403</v>
      </c>
      <c r="AQ45" s="30">
        <v>417666651.92307001</v>
      </c>
      <c r="AR45" s="30">
        <v>468000126.15288901</v>
      </c>
      <c r="AS45" s="30">
        <v>552881359.52208698</v>
      </c>
      <c r="AT45" s="30">
        <v>617257425.06858206</v>
      </c>
      <c r="AU45" s="30">
        <v>695291213.14688897</v>
      </c>
      <c r="AV45" s="30">
        <v>776335559.32239795</v>
      </c>
      <c r="AW45" s="30">
        <v>805557326.76739597</v>
      </c>
      <c r="AX45" s="30">
        <v>898128507.88493097</v>
      </c>
      <c r="AY45" s="30">
        <v>1063898221.4813</v>
      </c>
      <c r="AZ45" s="30">
        <v>1185217664.9860101</v>
      </c>
      <c r="BA45" s="30">
        <v>1285905941.1193099</v>
      </c>
      <c r="BB45" s="30">
        <v>1335576696.3692999</v>
      </c>
      <c r="BC45" s="30">
        <v>1307908823.02688</v>
      </c>
      <c r="BD45" s="30">
        <v>1379486300.1278</v>
      </c>
      <c r="BE45" s="30">
        <v>1469790453.30741</v>
      </c>
      <c r="BF45" s="30">
        <v>1615473275.0309401</v>
      </c>
      <c r="BG45" s="30">
        <v>1619150504.9309299</v>
      </c>
      <c r="BH45" s="30">
        <v>1536143444.35812</v>
      </c>
      <c r="BI45" s="30">
        <v>1580287574.1624501</v>
      </c>
      <c r="BJ45" s="30">
        <v>1597249389.94959</v>
      </c>
    </row>
    <row r="46" spans="1:62" s="31" customFormat="1">
      <c r="A46" s="4" t="s">
        <v>349</v>
      </c>
      <c r="B46" s="30"/>
      <c r="C46" s="30">
        <v>95.66</v>
      </c>
      <c r="D46" s="30">
        <v>93.54</v>
      </c>
      <c r="E46" s="30">
        <v>80.12</v>
      </c>
      <c r="F46" s="30">
        <v>74.150000000000006</v>
      </c>
      <c r="G46" s="30">
        <v>58.34</v>
      </c>
      <c r="H46" s="30">
        <v>59.84</v>
      </c>
      <c r="I46" s="30">
        <v>75.83</v>
      </c>
      <c r="J46" s="30">
        <v>122.35</v>
      </c>
      <c r="K46" s="30">
        <v>121.84</v>
      </c>
      <c r="L46" s="30">
        <v>121.29</v>
      </c>
      <c r="M46" s="30">
        <v>133.28</v>
      </c>
      <c r="N46" s="30">
        <v>129.33000000000001</v>
      </c>
      <c r="O46" s="30">
        <v>96.14</v>
      </c>
      <c r="P46" s="30">
        <v>110.99</v>
      </c>
      <c r="Q46" s="30">
        <v>97.81</v>
      </c>
      <c r="R46" s="30">
        <v>111.5</v>
      </c>
      <c r="S46" s="30">
        <v>85.61</v>
      </c>
      <c r="T46" s="30">
        <v>84.03</v>
      </c>
      <c r="U46" s="30">
        <v>68.150000000000006</v>
      </c>
      <c r="V46" s="30">
        <v>60.96</v>
      </c>
      <c r="W46" s="30">
        <v>44.8</v>
      </c>
      <c r="X46" s="30">
        <v>60.26</v>
      </c>
      <c r="Y46" s="30"/>
      <c r="AM46" s="4" t="s">
        <v>349</v>
      </c>
      <c r="AN46" s="30">
        <v>367085716</v>
      </c>
      <c r="AO46" s="30">
        <v>477454392</v>
      </c>
      <c r="AP46" s="30">
        <v>469459038</v>
      </c>
      <c r="AQ46" s="30">
        <v>490397951</v>
      </c>
      <c r="AR46" s="30">
        <v>440730847</v>
      </c>
      <c r="AS46" s="30">
        <v>462261834</v>
      </c>
      <c r="AT46" s="30">
        <v>453796019</v>
      </c>
      <c r="AU46" s="30">
        <v>542795303</v>
      </c>
      <c r="AV46" s="30">
        <v>648492700</v>
      </c>
      <c r="AW46" s="30">
        <v>726881639</v>
      </c>
      <c r="AX46" s="30">
        <v>881827795</v>
      </c>
      <c r="AY46" s="30">
        <v>1042411479</v>
      </c>
      <c r="AZ46" s="30">
        <v>1160389551</v>
      </c>
      <c r="BA46" s="30">
        <v>1395519568</v>
      </c>
      <c r="BB46" s="30">
        <v>1447310449</v>
      </c>
      <c r="BC46" s="30">
        <v>1595205123</v>
      </c>
      <c r="BD46" s="30">
        <v>1652603726</v>
      </c>
      <c r="BE46" s="30">
        <v>1598208363</v>
      </c>
      <c r="BF46" s="30">
        <v>1566157219</v>
      </c>
      <c r="BG46" s="30">
        <v>2027033977</v>
      </c>
      <c r="BH46" s="30">
        <v>2162619241</v>
      </c>
      <c r="BI46" s="30">
        <v>3621958012</v>
      </c>
      <c r="BJ46" s="30">
        <v>3204753018</v>
      </c>
    </row>
    <row r="47" spans="1:62" s="31" customFormat="1">
      <c r="A47" s="4" t="s">
        <v>350</v>
      </c>
      <c r="B47" s="30"/>
      <c r="C47" s="30"/>
      <c r="D47" s="30"/>
      <c r="E47" s="30"/>
      <c r="F47" s="30">
        <v>74.13</v>
      </c>
      <c r="G47" s="30">
        <v>82.14</v>
      </c>
      <c r="H47" s="30">
        <v>98.55</v>
      </c>
      <c r="I47" s="30">
        <v>88.6</v>
      </c>
      <c r="J47" s="30">
        <v>85.87</v>
      </c>
      <c r="K47" s="30">
        <v>100.01</v>
      </c>
      <c r="L47" s="30">
        <v>93.96</v>
      </c>
      <c r="M47" s="30">
        <v>77.239999999999995</v>
      </c>
      <c r="N47" s="30">
        <v>76.87</v>
      </c>
      <c r="O47" s="30">
        <v>80.23</v>
      </c>
      <c r="P47" s="30">
        <v>96.82</v>
      </c>
      <c r="Q47" s="30">
        <v>116.98</v>
      </c>
      <c r="R47" s="30">
        <v>119.64</v>
      </c>
      <c r="S47" s="30">
        <v>106.48</v>
      </c>
      <c r="T47" s="30">
        <v>126.01</v>
      </c>
      <c r="U47" s="30">
        <v>112.89</v>
      </c>
      <c r="V47" s="30">
        <v>124.75</v>
      </c>
      <c r="W47" s="30">
        <v>123.38</v>
      </c>
      <c r="X47" s="30">
        <v>119.12</v>
      </c>
      <c r="Y47" s="30"/>
      <c r="AM47" s="4" t="s">
        <v>350</v>
      </c>
      <c r="AN47" s="30">
        <v>13834106.035775499</v>
      </c>
      <c r="AO47" s="30">
        <v>13278694.866798401</v>
      </c>
      <c r="AP47" s="30">
        <v>15534084.2812998</v>
      </c>
      <c r="AQ47" s="30">
        <v>18357812.394442499</v>
      </c>
      <c r="AR47" s="30">
        <v>21627960.2354104</v>
      </c>
      <c r="AS47" s="30">
        <v>21679347.931229401</v>
      </c>
      <c r="AT47" s="30">
        <v>22893155.14364</v>
      </c>
      <c r="AU47" s="30">
        <v>27015663.0664666</v>
      </c>
      <c r="AV47" s="30">
        <v>30005404.392799199</v>
      </c>
      <c r="AW47" s="30">
        <v>26925702.149689</v>
      </c>
      <c r="AX47" s="30">
        <v>31395698.911394902</v>
      </c>
      <c r="AY47" s="30">
        <v>38252593.7474944</v>
      </c>
      <c r="AZ47" s="30">
        <v>37201176.908555597</v>
      </c>
      <c r="BA47" s="30">
        <v>37511503.557362802</v>
      </c>
      <c r="BB47" s="30">
        <v>37587151.359695703</v>
      </c>
      <c r="BC47" s="30">
        <v>36193811.463351399</v>
      </c>
      <c r="BD47" s="30">
        <v>41257376.885293901</v>
      </c>
      <c r="BE47" s="30">
        <v>45295753.331341602</v>
      </c>
      <c r="BF47" s="30">
        <v>48042002.734248899</v>
      </c>
      <c r="BG47" s="30">
        <v>54153385.894100502</v>
      </c>
      <c r="BH47" s="30">
        <v>51751957.985208802</v>
      </c>
      <c r="BI47" s="30">
        <v>60170177.506999701</v>
      </c>
      <c r="BJ47" s="30">
        <v>59040262.434639998</v>
      </c>
    </row>
    <row r="48" spans="1:62" s="31" customFormat="1">
      <c r="A48" s="4" t="s">
        <v>351</v>
      </c>
      <c r="B48" s="30">
        <v>31.69</v>
      </c>
      <c r="C48" s="30">
        <v>30.49</v>
      </c>
      <c r="D48" s="30">
        <v>30.78</v>
      </c>
      <c r="E48" s="30">
        <v>35.32</v>
      </c>
      <c r="F48" s="30">
        <v>34.159999999999997</v>
      </c>
      <c r="G48" s="30">
        <v>36.770000000000003</v>
      </c>
      <c r="H48" s="30">
        <v>37.369999999999997</v>
      </c>
      <c r="I48" s="30">
        <v>40.35</v>
      </c>
      <c r="J48" s="30">
        <v>41.25</v>
      </c>
      <c r="K48" s="30">
        <v>35.22</v>
      </c>
      <c r="L48" s="30">
        <v>30.2</v>
      </c>
      <c r="M48" s="30">
        <v>29.84</v>
      </c>
      <c r="N48" s="30">
        <v>36.22</v>
      </c>
      <c r="O48" s="30">
        <v>30.8</v>
      </c>
      <c r="P48" s="30">
        <v>27.78</v>
      </c>
      <c r="Q48" s="30">
        <v>19.43</v>
      </c>
      <c r="R48" s="30">
        <v>16.07</v>
      </c>
      <c r="S48" s="30">
        <v>8.39</v>
      </c>
      <c r="T48" s="30">
        <v>14.26</v>
      </c>
      <c r="U48" s="30">
        <v>13.21</v>
      </c>
      <c r="V48" s="30">
        <v>10.65</v>
      </c>
      <c r="W48" s="30">
        <v>8.2200000000000006</v>
      </c>
      <c r="X48" s="30">
        <v>12.17</v>
      </c>
      <c r="Y48" s="30"/>
      <c r="AM48" s="4" t="s">
        <v>351</v>
      </c>
      <c r="AN48" s="30">
        <v>10864562835.256701</v>
      </c>
      <c r="AO48" s="30">
        <v>11240446009.8969</v>
      </c>
      <c r="AP48" s="30">
        <v>12247088235.900299</v>
      </c>
      <c r="AQ48" s="30">
        <v>13555490520.409901</v>
      </c>
      <c r="AR48" s="30">
        <v>15616652724.501301</v>
      </c>
      <c r="AS48" s="30">
        <v>19041162981.963402</v>
      </c>
      <c r="AT48" s="30">
        <v>22812476327.82</v>
      </c>
      <c r="AU48" s="30">
        <v>25633674769.225601</v>
      </c>
      <c r="AV48" s="30">
        <v>30397201734.905602</v>
      </c>
      <c r="AW48" s="30">
        <v>28459502978.663601</v>
      </c>
      <c r="AX48" s="30">
        <v>30906751818.215698</v>
      </c>
      <c r="AY48" s="30">
        <v>31078858676.0243</v>
      </c>
      <c r="AZ48" s="30">
        <v>32074763735.2145</v>
      </c>
      <c r="BA48" s="30">
        <v>34755287255.056</v>
      </c>
      <c r="BB48" s="30">
        <v>33224132578.453999</v>
      </c>
      <c r="BC48" s="30">
        <v>24818907165.614201</v>
      </c>
      <c r="BD48" s="30">
        <v>18728482385.651798</v>
      </c>
      <c r="BE48" s="30">
        <v>18391649816.162498</v>
      </c>
      <c r="BF48" s="30">
        <v>26671579498.613201</v>
      </c>
      <c r="BG48" s="30">
        <v>12980213073.9018</v>
      </c>
      <c r="BH48" s="30">
        <v>9416580651.5576801</v>
      </c>
      <c r="BI48" s="30">
        <v>8970811981.9697399</v>
      </c>
      <c r="BJ48" s="30">
        <v>11007052407.1394</v>
      </c>
    </row>
    <row r="49" spans="1:62"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c r="AM49" s="22" t="s">
        <v>352</v>
      </c>
      <c r="AN49" s="5"/>
      <c r="AO49" s="5"/>
      <c r="AP49" s="5"/>
      <c r="AQ49" s="5"/>
      <c r="AR49" s="5"/>
      <c r="AS49" s="5"/>
      <c r="AT49" s="5"/>
      <c r="AU49" s="5"/>
      <c r="AV49" s="5"/>
      <c r="AW49" s="5"/>
      <c r="AX49" s="5"/>
      <c r="AY49" s="5"/>
      <c r="AZ49" s="5"/>
      <c r="BA49" s="5"/>
      <c r="BB49" s="5"/>
      <c r="BC49" s="5"/>
      <c r="BD49" s="5"/>
      <c r="BE49" s="5"/>
      <c r="BF49" s="5"/>
      <c r="BG49" s="5"/>
      <c r="BH49" s="5"/>
      <c r="BI49" s="5"/>
      <c r="BJ49" s="5"/>
    </row>
    <row r="50" spans="1:62" s="31" customFormat="1">
      <c r="A50" s="4" t="s">
        <v>353</v>
      </c>
      <c r="B50" s="30">
        <v>6.25</v>
      </c>
      <c r="C50" s="30">
        <v>6.11</v>
      </c>
      <c r="D50" s="30">
        <v>6.64</v>
      </c>
      <c r="E50" s="30">
        <v>7.83</v>
      </c>
      <c r="F50" s="30">
        <v>7.38</v>
      </c>
      <c r="G50" s="30">
        <v>8.75</v>
      </c>
      <c r="H50" s="30">
        <v>9.67</v>
      </c>
      <c r="I50" s="30">
        <v>11.14</v>
      </c>
      <c r="J50" s="30">
        <v>11.21</v>
      </c>
      <c r="K50" s="30">
        <v>11.55</v>
      </c>
      <c r="L50" s="30">
        <v>12.64</v>
      </c>
      <c r="M50" s="30">
        <v>14.13</v>
      </c>
      <c r="N50" s="30">
        <v>16.43</v>
      </c>
      <c r="O50" s="30">
        <v>15.86</v>
      </c>
      <c r="P50" s="30">
        <v>14.63</v>
      </c>
      <c r="Q50" s="30">
        <v>12.75</v>
      </c>
      <c r="R50" s="30">
        <v>10.55</v>
      </c>
      <c r="S50" s="30">
        <v>10.24</v>
      </c>
      <c r="T50" s="30">
        <v>11.26</v>
      </c>
      <c r="U50" s="30">
        <v>9.59</v>
      </c>
      <c r="V50" s="30">
        <v>10.02</v>
      </c>
      <c r="W50" s="30">
        <v>9.31</v>
      </c>
      <c r="X50" s="30">
        <v>8.32</v>
      </c>
      <c r="Y50" s="30"/>
      <c r="AM50" s="4" t="s">
        <v>353</v>
      </c>
      <c r="AN50" s="30">
        <v>6361552232.5544596</v>
      </c>
      <c r="AO50" s="30">
        <v>6234915050.9126797</v>
      </c>
      <c r="AP50" s="30">
        <v>5761266709.0173502</v>
      </c>
      <c r="AQ50" s="30">
        <v>4882031112.16714</v>
      </c>
      <c r="AR50" s="30">
        <v>6309546449.6189299</v>
      </c>
      <c r="AS50" s="30">
        <v>6979596420.3166704</v>
      </c>
      <c r="AT50" s="30">
        <v>7599475252.0404997</v>
      </c>
      <c r="AU50" s="30">
        <v>9452038984.0596504</v>
      </c>
      <c r="AV50" s="30">
        <v>10114766506.0172</v>
      </c>
      <c r="AW50" s="30">
        <v>11343662540.7421</v>
      </c>
      <c r="AX50" s="30">
        <v>12011946686.4167</v>
      </c>
      <c r="AY50" s="30">
        <v>12934045036.0819</v>
      </c>
      <c r="AZ50" s="30">
        <v>13587502999.4813</v>
      </c>
      <c r="BA50" s="30">
        <v>14841977811.8827</v>
      </c>
      <c r="BB50" s="30">
        <v>14948516760.297001</v>
      </c>
      <c r="BC50" s="30">
        <v>14204411792.0877</v>
      </c>
      <c r="BD50" s="30">
        <v>13390604588.8428</v>
      </c>
      <c r="BE50" s="30">
        <v>15268138017.197001</v>
      </c>
      <c r="BF50" s="30">
        <v>15730391433.880301</v>
      </c>
      <c r="BG50" s="30">
        <v>14065354558.246</v>
      </c>
      <c r="BH50" s="30">
        <v>16547759790.1901</v>
      </c>
      <c r="BI50" s="30">
        <v>19043737281.899101</v>
      </c>
      <c r="BJ50" s="30">
        <v>18751270946.042301</v>
      </c>
    </row>
    <row r="51" spans="1:62"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c r="AM51" s="24" t="s">
        <v>354</v>
      </c>
      <c r="AN51" s="5"/>
      <c r="AO51" s="5"/>
      <c r="AP51" s="5"/>
      <c r="AQ51" s="5"/>
      <c r="AR51" s="5"/>
      <c r="AS51" s="5"/>
      <c r="AT51" s="5"/>
      <c r="AU51" s="5"/>
      <c r="AV51" s="5"/>
      <c r="AW51" s="5"/>
      <c r="AX51" s="5"/>
      <c r="AY51" s="5"/>
      <c r="AZ51" s="5"/>
      <c r="BA51" s="5"/>
      <c r="BB51" s="5"/>
      <c r="BC51" s="5"/>
      <c r="BD51" s="5"/>
      <c r="BE51" s="5"/>
      <c r="BF51" s="5"/>
      <c r="BG51" s="5"/>
      <c r="BH51" s="5"/>
      <c r="BI51" s="5"/>
      <c r="BJ51" s="5"/>
    </row>
    <row r="52" spans="1:62" s="33" customFormat="1" ht="29.65" customHeight="1">
      <c r="A52" s="26" t="s">
        <v>355</v>
      </c>
      <c r="B52" s="32">
        <f t="shared" ref="B52:X52" si="0">SUMPRODUCT(B4:B50,AN4:AN50)/SUM(AN4:AN50)</f>
        <v>15.502622693426845</v>
      </c>
      <c r="C52" s="32">
        <f t="shared" si="0"/>
        <v>15.672042913048841</v>
      </c>
      <c r="D52" s="32">
        <f t="shared" si="0"/>
        <v>15.862271070190008</v>
      </c>
      <c r="E52" s="32">
        <f t="shared" si="0"/>
        <v>17.014593387296774</v>
      </c>
      <c r="F52" s="32">
        <f t="shared" si="0"/>
        <v>17.153889026473049</v>
      </c>
      <c r="G52" s="32">
        <f t="shared" si="0"/>
        <v>17.877840493871755</v>
      </c>
      <c r="H52" s="32">
        <f t="shared" si="0"/>
        <v>18.662467745444133</v>
      </c>
      <c r="I52" s="32">
        <f t="shared" si="0"/>
        <v>20.167577131569924</v>
      </c>
      <c r="J52" s="32">
        <f t="shared" si="0"/>
        <v>22.559912643886229</v>
      </c>
      <c r="K52" s="32">
        <f t="shared" si="0"/>
        <v>20.353830156153293</v>
      </c>
      <c r="L52" s="32">
        <f t="shared" si="0"/>
        <v>19.683868760435246</v>
      </c>
      <c r="M52" s="32">
        <f t="shared" si="0"/>
        <v>20.416388491988901</v>
      </c>
      <c r="N52" s="32">
        <f t="shared" si="0"/>
        <v>21.349262418561693</v>
      </c>
      <c r="O52" s="32">
        <f t="shared" si="0"/>
        <v>21.315506605479218</v>
      </c>
      <c r="P52" s="32">
        <f t="shared" si="0"/>
        <v>20.987100864253666</v>
      </c>
      <c r="Q52" s="32">
        <f t="shared" si="0"/>
        <v>18.569738710413866</v>
      </c>
      <c r="R52" s="32">
        <f t="shared" si="0"/>
        <v>16.961137499665568</v>
      </c>
      <c r="S52" s="32">
        <f t="shared" si="0"/>
        <v>17.437966415008347</v>
      </c>
      <c r="T52" s="32">
        <f t="shared" si="0"/>
        <v>17.655965439322561</v>
      </c>
      <c r="U52" s="32">
        <f t="shared" si="0"/>
        <v>17.766724578259648</v>
      </c>
      <c r="V52" s="32">
        <f t="shared" si="0"/>
        <v>18.087660625460853</v>
      </c>
      <c r="W52" s="32">
        <f t="shared" si="0"/>
        <v>16.056954524453406</v>
      </c>
      <c r="X52" s="32">
        <f t="shared" si="0"/>
        <v>15.637246453790789</v>
      </c>
      <c r="Y52" s="32"/>
      <c r="AM52" s="26" t="s">
        <v>355</v>
      </c>
      <c r="AN52" s="32">
        <f>SUM(AN4:AN50)</f>
        <v>190976856696.39661</v>
      </c>
      <c r="AO52" s="32">
        <f t="shared" ref="AO52:BJ52" si="1">SUM(AO4:AO50)</f>
        <v>196310330143.73999</v>
      </c>
      <c r="AP52" s="32">
        <f t="shared" si="1"/>
        <v>212068959335.98254</v>
      </c>
      <c r="AQ52" s="32">
        <f t="shared" si="1"/>
        <v>237289075806.4682</v>
      </c>
      <c r="AR52" s="32">
        <f t="shared" si="1"/>
        <v>274269174041.39371</v>
      </c>
      <c r="AS52" s="32">
        <f t="shared" si="1"/>
        <v>324381417784.34119</v>
      </c>
      <c r="AT52" s="32">
        <f t="shared" si="1"/>
        <v>390742979812.00812</v>
      </c>
      <c r="AU52" s="32">
        <f t="shared" si="1"/>
        <v>473381801954.70459</v>
      </c>
      <c r="AV52" s="32">
        <f t="shared" si="1"/>
        <v>571440361298.48682</v>
      </c>
      <c r="AW52" s="32">
        <f t="shared" si="1"/>
        <v>573365791716.8689</v>
      </c>
      <c r="AX52" s="32">
        <f t="shared" si="1"/>
        <v>650998963575.17358</v>
      </c>
      <c r="AY52" s="32">
        <f t="shared" si="1"/>
        <v>765777235058.09924</v>
      </c>
      <c r="AZ52" s="32">
        <f t="shared" si="1"/>
        <v>809704040291.76733</v>
      </c>
      <c r="BA52" s="32">
        <f t="shared" si="1"/>
        <v>875386361720.72156</v>
      </c>
      <c r="BB52" s="32">
        <f t="shared" si="1"/>
        <v>969808664682.9325</v>
      </c>
      <c r="BC52" s="32">
        <f t="shared" si="1"/>
        <v>937481815695.99329</v>
      </c>
      <c r="BD52" s="32">
        <f t="shared" si="1"/>
        <v>970473216732.13696</v>
      </c>
      <c r="BE52" s="32">
        <f t="shared" si="1"/>
        <v>1085085064276.5183</v>
      </c>
      <c r="BF52" s="32">
        <f t="shared" si="1"/>
        <v>1071794768885.8944</v>
      </c>
      <c r="BG52" s="32">
        <f t="shared" si="1"/>
        <v>1088128206115.9637</v>
      </c>
      <c r="BH52" s="32">
        <f t="shared" si="1"/>
        <v>1090088113144.7642</v>
      </c>
      <c r="BI52" s="32">
        <f t="shared" si="1"/>
        <v>1185456462011.7214</v>
      </c>
      <c r="BJ52" s="32">
        <f t="shared" si="1"/>
        <v>1297157755761.7361</v>
      </c>
    </row>
    <row r="53" spans="1:62"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X53" s="32"/>
      <c r="Y53" s="32"/>
      <c r="AM53" s="26" t="s">
        <v>356</v>
      </c>
      <c r="AN53" s="32">
        <v>33791488345438.602</v>
      </c>
      <c r="AO53" s="32">
        <v>33613853112376.301</v>
      </c>
      <c r="AP53" s="32">
        <v>34931126232229.602</v>
      </c>
      <c r="AQ53" s="32">
        <v>39196953520172.5</v>
      </c>
      <c r="AR53" s="32">
        <v>44131739778712.797</v>
      </c>
      <c r="AS53" s="32">
        <v>47816592860152.602</v>
      </c>
      <c r="AT53" s="32">
        <v>51808711656136.797</v>
      </c>
      <c r="AU53" s="32">
        <v>58418235634595.203</v>
      </c>
      <c r="AV53" s="32">
        <v>64105440176478.5</v>
      </c>
      <c r="AW53" s="32">
        <v>60809381281384.297</v>
      </c>
      <c r="AX53" s="32">
        <v>66633611599677.703</v>
      </c>
      <c r="AY53" s="32">
        <v>74111075869478.203</v>
      </c>
      <c r="AZ53" s="32">
        <v>75680822774630.297</v>
      </c>
      <c r="BA53" s="32">
        <v>77849648449691.406</v>
      </c>
      <c r="BB53" s="32">
        <v>79800114227181.594</v>
      </c>
      <c r="BC53" s="32">
        <v>75440152527504</v>
      </c>
      <c r="BD53" s="32">
        <v>76683313722230.703</v>
      </c>
      <c r="BE53" s="32">
        <v>81611317823267.406</v>
      </c>
      <c r="BF53" s="32">
        <v>86592422142915</v>
      </c>
      <c r="BG53" s="32">
        <v>87741201139471.406</v>
      </c>
      <c r="BH53" s="32">
        <v>85483569700118.406</v>
      </c>
      <c r="BI53" s="32">
        <v>97329050631434.297</v>
      </c>
      <c r="BJ53" s="32">
        <v>100834796296132</v>
      </c>
    </row>
  </sheetData>
  <sortState xmlns:xlrd2="http://schemas.microsoft.com/office/spreadsheetml/2017/richdata2" ref="A4:Y50">
    <sortCondition ref="A2"/>
  </sortState>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D520-D831-487D-A14D-387F8D882A01}">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3" customWidth="1"/>
    <col min="26" max="26" width="17.85546875" style="7" customWidth="1"/>
    <col min="27" max="16384" width="8.85546875" style="7"/>
  </cols>
  <sheetData>
    <row r="1" spans="1:25" s="19" customFormat="1" ht="54" customHeight="1">
      <c r="A1" s="16"/>
      <c r="B1" s="17" t="s">
        <v>224</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c r="Y2" s="21" t="s">
        <v>382</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1" customFormat="1">
      <c r="A4" s="4" t="s">
        <v>307</v>
      </c>
      <c r="B4" s="30"/>
      <c r="C4" s="30"/>
      <c r="D4" s="30">
        <v>2924222253.2964296</v>
      </c>
      <c r="E4" s="30">
        <v>3892834735.2323499</v>
      </c>
      <c r="F4" s="30">
        <v>3370785319.8421001</v>
      </c>
      <c r="G4" s="30">
        <v>5926079446.7205744</v>
      </c>
      <c r="H4" s="30">
        <v>8036151470.6984634</v>
      </c>
      <c r="I4" s="30">
        <v>10140400358.80829</v>
      </c>
      <c r="J4" s="30">
        <v>14887432594.309992</v>
      </c>
      <c r="K4" s="30">
        <v>13990137954.404015</v>
      </c>
      <c r="L4" s="30">
        <v>14281396196.014786</v>
      </c>
      <c r="M4" s="30">
        <v>20385821008.732128</v>
      </c>
      <c r="N4" s="30">
        <v>22848012194.248844</v>
      </c>
      <c r="O4" s="30">
        <v>28614294308.409065</v>
      </c>
      <c r="P4" s="30">
        <v>24440928316.502544</v>
      </c>
      <c r="Q4" s="30">
        <v>14871125503.338537</v>
      </c>
      <c r="R4" s="30">
        <v>7323673931.0111771</v>
      </c>
      <c r="S4" s="30">
        <v>9532425303.8883476</v>
      </c>
      <c r="T4" s="30">
        <v>8322096952.8205881</v>
      </c>
      <c r="U4" s="30">
        <v>6096413923.5392809</v>
      </c>
      <c r="V4" s="30">
        <v>4194383802.2311721</v>
      </c>
      <c r="W4" s="30">
        <v>5109891519.7244081</v>
      </c>
      <c r="X4" s="30">
        <v>8452481077.1593151</v>
      </c>
      <c r="Y4" s="30">
        <v>4389558770.2886162</v>
      </c>
    </row>
    <row r="5" spans="1:25" s="1" customFormat="1">
      <c r="A5" s="4" t="s">
        <v>308</v>
      </c>
      <c r="B5" s="30">
        <v>129325488.78127299</v>
      </c>
      <c r="C5" s="30">
        <v>136193171.5541639</v>
      </c>
      <c r="D5" s="30">
        <v>121605265.96528235</v>
      </c>
      <c r="E5" s="30">
        <v>137011139.64271861</v>
      </c>
      <c r="F5" s="30">
        <v>175978962.85799927</v>
      </c>
      <c r="G5" s="30">
        <v>157512940.54453722</v>
      </c>
      <c r="H5" s="30">
        <v>193553011.92416361</v>
      </c>
      <c r="I5" s="30">
        <v>257677892.85364223</v>
      </c>
      <c r="J5" s="30">
        <v>325590861.67785186</v>
      </c>
      <c r="K5" s="30">
        <v>350946684.50030744</v>
      </c>
      <c r="L5" s="30">
        <v>445037612.73833066</v>
      </c>
      <c r="M5" s="30">
        <v>512002976.43594688</v>
      </c>
      <c r="N5" s="30">
        <v>543664431.11790287</v>
      </c>
      <c r="O5" s="30">
        <v>605550994.203565</v>
      </c>
      <c r="P5" s="30">
        <v>700798049.87418306</v>
      </c>
      <c r="Q5" s="30">
        <v>695991577.21099257</v>
      </c>
      <c r="R5" s="30">
        <v>620745736.30690706</v>
      </c>
      <c r="S5" s="30">
        <v>683246891.53686047</v>
      </c>
      <c r="T5" s="30">
        <v>699075588.09776759</v>
      </c>
      <c r="U5" s="30">
        <v>701966642.7927326</v>
      </c>
      <c r="V5" s="30">
        <v>830523730.20753193</v>
      </c>
      <c r="W5" s="30">
        <v>854181821.43001246</v>
      </c>
      <c r="X5" s="30">
        <v>1034184510.3492509</v>
      </c>
      <c r="Y5" s="30">
        <v>805999580.43783569</v>
      </c>
    </row>
    <row r="6" spans="1:25" s="1" customFormat="1">
      <c r="A6" s="4" t="s">
        <v>309</v>
      </c>
      <c r="B6" s="30">
        <v>284436235.07765812</v>
      </c>
      <c r="C6" s="30">
        <v>296355081.09116888</v>
      </c>
      <c r="D6" s="30">
        <v>326585474.49031126</v>
      </c>
      <c r="E6" s="30">
        <v>472276240.1087119</v>
      </c>
      <c r="F6" s="30">
        <v>545329876.1884104</v>
      </c>
      <c r="G6" s="30">
        <v>590502693.64812326</v>
      </c>
      <c r="H6" s="30">
        <v>679968879.78073442</v>
      </c>
      <c r="I6" s="30">
        <v>781654190.10450912</v>
      </c>
      <c r="J6" s="30">
        <v>1001636470.2531496</v>
      </c>
      <c r="K6" s="30">
        <v>1099356624.4280648</v>
      </c>
      <c r="L6" s="30">
        <v>1069090438.3642584</v>
      </c>
      <c r="M6" s="30">
        <v>1178782768.7615495</v>
      </c>
      <c r="N6" s="30">
        <v>1239843836.0718949</v>
      </c>
      <c r="O6" s="30">
        <v>1382249779.9761364</v>
      </c>
      <c r="P6" s="30">
        <v>1352391116.8440642</v>
      </c>
      <c r="Q6" s="30">
        <v>1299546342.9118619</v>
      </c>
      <c r="R6" s="30">
        <v>1215302355.7217493</v>
      </c>
      <c r="S6" s="30">
        <v>1331004520.2238793</v>
      </c>
      <c r="T6" s="30">
        <v>1484788762.499872</v>
      </c>
      <c r="U6" s="30">
        <v>1488397299.3890338</v>
      </c>
      <c r="V6" s="30">
        <v>1784176319.8753254</v>
      </c>
      <c r="W6" s="30">
        <v>1782446541.556968</v>
      </c>
      <c r="X6" s="30">
        <v>1750239671.1508963</v>
      </c>
      <c r="Y6" s="30">
        <v>1870050529.5388677</v>
      </c>
    </row>
    <row r="7" spans="1:25" s="1" customFormat="1">
      <c r="A7" s="4" t="s">
        <v>310</v>
      </c>
      <c r="B7" s="30">
        <v>418812931.04653484</v>
      </c>
      <c r="C7" s="30">
        <v>466610949.71526623</v>
      </c>
      <c r="D7" s="30">
        <v>528495498.61617386</v>
      </c>
      <c r="E7" s="30">
        <v>644121569.69981098</v>
      </c>
      <c r="F7" s="30">
        <v>776104926.37481534</v>
      </c>
      <c r="G7" s="30">
        <v>847755891.92503715</v>
      </c>
      <c r="H7" s="30">
        <v>988799199.31186378</v>
      </c>
      <c r="I7" s="30">
        <v>1272741515.673996</v>
      </c>
      <c r="J7" s="30">
        <v>1386534361.551774</v>
      </c>
      <c r="K7" s="30">
        <v>1438360587.704838</v>
      </c>
      <c r="L7" s="30">
        <v>1461601106.2391827</v>
      </c>
      <c r="M7" s="30">
        <v>1725866631.1740079</v>
      </c>
      <c r="N7" s="30">
        <v>1790520176.2474253</v>
      </c>
      <c r="O7" s="30">
        <v>1970341058.4090664</v>
      </c>
      <c r="P7" s="30">
        <v>2157650869.912149</v>
      </c>
      <c r="Q7" s="30">
        <v>1886528977.3072116</v>
      </c>
      <c r="R7" s="30">
        <v>2118415634.6544237</v>
      </c>
      <c r="S7" s="30">
        <v>2502478443.5899525</v>
      </c>
      <c r="T7" s="30">
        <v>2926856363.1744323</v>
      </c>
      <c r="U7" s="30">
        <v>3286717534.3570476</v>
      </c>
      <c r="V7" s="30">
        <v>3506740925.7110066</v>
      </c>
      <c r="W7" s="30">
        <v>3988349246.8653789</v>
      </c>
      <c r="X7" s="30">
        <v>3739722967.4508905</v>
      </c>
      <c r="Y7" s="30">
        <v>4059856880.4329591</v>
      </c>
    </row>
    <row r="8" spans="1:25" s="1" customFormat="1">
      <c r="A8" s="4" t="s">
        <v>311</v>
      </c>
      <c r="B8" s="30">
        <v>149292888.04651091</v>
      </c>
      <c r="C8" s="30">
        <v>130665348.77793504</v>
      </c>
      <c r="D8" s="30">
        <v>137750004.29680434</v>
      </c>
      <c r="E8" s="30">
        <v>118319200.81673203</v>
      </c>
      <c r="F8" s="30">
        <v>132740283.75029093</v>
      </c>
      <c r="G8" s="30">
        <v>116503491.09777895</v>
      </c>
      <c r="H8" s="30">
        <v>100255323.42522441</v>
      </c>
      <c r="I8" s="30">
        <v>108224719.76368368</v>
      </c>
      <c r="J8" s="30">
        <v>140582946.71771118</v>
      </c>
      <c r="K8" s="30">
        <v>148528762.22340876</v>
      </c>
      <c r="L8" s="30">
        <v>163612204.54088449</v>
      </c>
      <c r="M8" s="30">
        <v>174259903.30632815</v>
      </c>
      <c r="N8" s="30">
        <v>274102953.15930444</v>
      </c>
      <c r="O8" s="30">
        <v>293638611.8811866</v>
      </c>
      <c r="P8" s="30">
        <v>294282213.49139261</v>
      </c>
      <c r="Q8" s="30">
        <v>250588749.34507811</v>
      </c>
      <c r="R8" s="30">
        <v>262950596.57846814</v>
      </c>
      <c r="S8" s="30">
        <v>291518181.78295523</v>
      </c>
      <c r="T8" s="30">
        <v>171015616.41428271</v>
      </c>
      <c r="U8" s="30">
        <v>178695697.0887318</v>
      </c>
      <c r="V8" s="30">
        <v>225157712.26925504</v>
      </c>
      <c r="W8" s="30">
        <v>230026828.72322619</v>
      </c>
      <c r="X8" s="30">
        <v>198597932.8279818</v>
      </c>
      <c r="Y8" s="30">
        <v>213007420.60523471</v>
      </c>
    </row>
    <row r="9" spans="1:25" s="1" customFormat="1">
      <c r="A9" s="4" t="s">
        <v>312</v>
      </c>
      <c r="B9" s="30">
        <v>107168607.59788395</v>
      </c>
      <c r="C9" s="30">
        <v>128141310.24304032</v>
      </c>
      <c r="D9" s="30">
        <v>153876639.28743282</v>
      </c>
      <c r="E9" s="30">
        <v>208122236.43151677</v>
      </c>
      <c r="F9" s="30">
        <v>217099835.49982226</v>
      </c>
      <c r="G9" s="30">
        <v>276438589.17795867</v>
      </c>
      <c r="H9" s="30">
        <v>339732569.58825481</v>
      </c>
      <c r="I9" s="30">
        <v>518978324.46480507</v>
      </c>
      <c r="J9" s="30">
        <v>651357597.07250786</v>
      </c>
      <c r="K9" s="30">
        <v>705456172.41174984</v>
      </c>
      <c r="L9" s="30">
        <v>718527874.11669695</v>
      </c>
      <c r="M9" s="30">
        <v>789228996.07562995</v>
      </c>
      <c r="N9" s="30">
        <v>850397826.22383201</v>
      </c>
      <c r="O9" s="30">
        <v>1026458474.8904364</v>
      </c>
      <c r="P9" s="30">
        <v>867928380.93158031</v>
      </c>
      <c r="Q9" s="30">
        <v>563407296.11206043</v>
      </c>
      <c r="R9" s="30">
        <v>425286798.53970003</v>
      </c>
      <c r="S9" s="30">
        <v>432539533.89846927</v>
      </c>
      <c r="T9" s="30">
        <v>404991420.43318242</v>
      </c>
      <c r="U9" s="30">
        <v>405925293.64181793</v>
      </c>
      <c r="V9" s="30">
        <v>507414381.45286387</v>
      </c>
      <c r="W9" s="30">
        <v>551670653.74697268</v>
      </c>
      <c r="X9" s="30">
        <v>502159595.911439</v>
      </c>
      <c r="Y9" s="30">
        <v>553471205.74344504</v>
      </c>
    </row>
    <row r="10" spans="1:25" s="1" customFormat="1">
      <c r="A10" s="4" t="s">
        <v>313</v>
      </c>
      <c r="B10" s="30">
        <v>38783005.653388105</v>
      </c>
      <c r="C10" s="30">
        <v>41806066.49279999</v>
      </c>
      <c r="D10" s="30">
        <v>47047298.622454785</v>
      </c>
      <c r="E10" s="30">
        <v>60403785.892525777</v>
      </c>
      <c r="F10" s="30">
        <v>69991791.021310851</v>
      </c>
      <c r="G10" s="30">
        <v>72217599.623746246</v>
      </c>
      <c r="H10" s="30">
        <v>77142719.229400545</v>
      </c>
      <c r="I10" s="30">
        <v>85328993.216577649</v>
      </c>
      <c r="J10" s="30">
        <v>100119572.18622799</v>
      </c>
      <c r="K10" s="30">
        <v>103903926.44174699</v>
      </c>
      <c r="L10" s="30">
        <v>101138332.52019627</v>
      </c>
      <c r="M10" s="30">
        <v>109060618.7557855</v>
      </c>
      <c r="N10" s="30">
        <v>102027264.61628704</v>
      </c>
      <c r="O10" s="30">
        <v>104107523.40776569</v>
      </c>
      <c r="P10" s="30">
        <v>118122803.52121261</v>
      </c>
      <c r="Q10" s="30">
        <v>102320934.45746957</v>
      </c>
      <c r="R10" s="30">
        <v>107511637.45864476</v>
      </c>
      <c r="S10" s="30">
        <v>116619672.59959769</v>
      </c>
      <c r="T10" s="30">
        <v>121610281.14599389</v>
      </c>
      <c r="U10" s="30">
        <v>120635836.75999562</v>
      </c>
      <c r="V10" s="30">
        <v>129373797.38831905</v>
      </c>
      <c r="W10" s="30">
        <v>131550019.38679314</v>
      </c>
      <c r="X10" s="30">
        <v>119467594.82122195</v>
      </c>
      <c r="Y10" s="30">
        <v>125122514.39251345</v>
      </c>
    </row>
    <row r="11" spans="1:25" s="1" customFormat="1">
      <c r="A11" s="4" t="s">
        <v>314</v>
      </c>
      <c r="B11" s="30">
        <v>392753623.18840581</v>
      </c>
      <c r="C11" s="30">
        <v>282666666.66666669</v>
      </c>
      <c r="D11" s="30">
        <v>513141646.99719834</v>
      </c>
      <c r="E11" s="30">
        <v>442035395.39227432</v>
      </c>
      <c r="F11" s="30">
        <v>644094246.53364396</v>
      </c>
      <c r="G11" s="30">
        <v>646062093.97499776</v>
      </c>
      <c r="H11" s="30">
        <v>860271655.46082509</v>
      </c>
      <c r="I11" s="30">
        <v>1162845152.5283608</v>
      </c>
      <c r="J11" s="30">
        <v>1632905835.3844426</v>
      </c>
      <c r="K11" s="30">
        <v>1322158225.507015</v>
      </c>
      <c r="L11" s="30">
        <v>1573242992.9305675</v>
      </c>
      <c r="M11" s="30">
        <v>2083835921.0141521</v>
      </c>
      <c r="N11" s="30">
        <v>2292116880.0756865</v>
      </c>
      <c r="O11" s="30">
        <v>2674850145.3523331</v>
      </c>
      <c r="P11" s="30">
        <v>2988266817.3186774</v>
      </c>
      <c r="Q11" s="30">
        <v>3433901341.7303224</v>
      </c>
      <c r="R11" s="30">
        <v>2762070728.2698231</v>
      </c>
      <c r="S11" s="30">
        <v>2074644084.5959265</v>
      </c>
      <c r="T11" s="30">
        <v>3005166331.3287401</v>
      </c>
      <c r="U11" s="30">
        <v>3587623527.9238553</v>
      </c>
      <c r="V11" s="30">
        <v>3690620790.4284172</v>
      </c>
      <c r="W11" s="30">
        <v>4571126519.9477434</v>
      </c>
      <c r="X11" s="30">
        <v>6162097101.8435478</v>
      </c>
      <c r="Y11" s="30">
        <v>5266417237.0918913</v>
      </c>
    </row>
    <row r="12" spans="1:25" s="1" customFormat="1">
      <c r="A12" s="4" t="s">
        <v>315</v>
      </c>
      <c r="B12" s="30"/>
      <c r="C12" s="30"/>
      <c r="D12" s="30"/>
      <c r="E12" s="30"/>
      <c r="F12" s="30"/>
      <c r="G12" s="30"/>
      <c r="H12" s="30"/>
      <c r="I12" s="30"/>
      <c r="J12" s="30"/>
      <c r="K12" s="30"/>
      <c r="L12" s="30"/>
      <c r="M12" s="30"/>
      <c r="N12" s="30"/>
      <c r="O12" s="30">
        <v>401854592.31041914</v>
      </c>
      <c r="P12" s="30">
        <v>422859425.72909224</v>
      </c>
      <c r="Q12" s="30">
        <v>482723563.33804107</v>
      </c>
      <c r="R12" s="30">
        <v>579079143.15134394</v>
      </c>
      <c r="S12" s="30">
        <v>601512127.99837947</v>
      </c>
      <c r="T12" s="30">
        <v>622028751.24492884</v>
      </c>
      <c r="U12" s="30">
        <v>611931101.55806005</v>
      </c>
      <c r="V12" s="30">
        <v>623916483.13930261</v>
      </c>
      <c r="W12" s="30">
        <v>615665091.35105026</v>
      </c>
      <c r="X12" s="30">
        <v>555111716.11683476</v>
      </c>
      <c r="Y12" s="30">
        <v>593854249.63847828</v>
      </c>
    </row>
    <row r="13" spans="1:25" s="1" customFormat="1">
      <c r="A13" s="4" t="s">
        <v>316</v>
      </c>
      <c r="B13" s="30">
        <v>387068374.02597404</v>
      </c>
      <c r="C13" s="30">
        <v>320884044.60269159</v>
      </c>
      <c r="D13" s="30">
        <v>289224673.33524662</v>
      </c>
      <c r="E13" s="30">
        <v>405545158.12236887</v>
      </c>
      <c r="F13" s="30">
        <v>406035249.32003629</v>
      </c>
      <c r="G13" s="30">
        <v>387019529.06174594</v>
      </c>
      <c r="H13" s="30">
        <v>313931707.31707317</v>
      </c>
      <c r="I13" s="30">
        <v>337858081.30081302</v>
      </c>
      <c r="J13" s="30">
        <v>363829398.37398374</v>
      </c>
      <c r="K13" s="30">
        <v>373413671.54471546</v>
      </c>
      <c r="L13" s="30">
        <v>505565515.44715446</v>
      </c>
      <c r="M13" s="30">
        <v>549641365.85365856</v>
      </c>
      <c r="N13" s="30"/>
      <c r="O13" s="30"/>
      <c r="P13" s="30"/>
      <c r="Q13" s="30"/>
      <c r="R13" s="30"/>
      <c r="S13" s="30"/>
      <c r="T13" s="30"/>
      <c r="U13" s="30"/>
      <c r="V13" s="30"/>
      <c r="W13" s="30"/>
      <c r="X13" s="30"/>
      <c r="Y13" s="30"/>
    </row>
    <row r="14" spans="1:25" s="1" customFormat="1">
      <c r="A14" s="4" t="s">
        <v>317</v>
      </c>
      <c r="B14" s="30"/>
      <c r="C14" s="30"/>
      <c r="D14" s="30"/>
      <c r="E14" s="30"/>
      <c r="F14" s="30"/>
      <c r="G14" s="30"/>
      <c r="H14" s="30"/>
      <c r="I14" s="30"/>
      <c r="J14" s="30"/>
      <c r="K14" s="30"/>
      <c r="L14" s="30"/>
      <c r="M14" s="30">
        <v>3296964720.8436723</v>
      </c>
      <c r="N14" s="30">
        <v>3595737826.7168937</v>
      </c>
      <c r="O14" s="30">
        <v>4267128869.542037</v>
      </c>
      <c r="P14" s="30">
        <v>5143904126.8243589</v>
      </c>
      <c r="Q14" s="30">
        <v>5821945518.2283173</v>
      </c>
      <c r="R14" s="30">
        <v>8272535064.188796</v>
      </c>
      <c r="S14" s="30">
        <v>9084097502.2658043</v>
      </c>
      <c r="T14" s="30">
        <v>8637998560.3782597</v>
      </c>
      <c r="U14" s="30">
        <v>8817290961.2983017</v>
      </c>
      <c r="V14" s="30">
        <v>9828586467.6045551</v>
      </c>
      <c r="W14" s="30">
        <v>9830904743.259306</v>
      </c>
      <c r="X14" s="30">
        <v>9332667810.8645649</v>
      </c>
      <c r="Y14" s="30">
        <v>10343027760.833124</v>
      </c>
    </row>
    <row r="15" spans="1:25" s="1" customFormat="1">
      <c r="A15" s="4" t="s">
        <v>944</v>
      </c>
      <c r="B15" s="30">
        <v>87899293.262040451</v>
      </c>
      <c r="C15" s="30">
        <v>78136881.135512248</v>
      </c>
      <c r="D15" s="30">
        <v>57377720.709967077</v>
      </c>
      <c r="E15" s="30">
        <v>42640110.018370509</v>
      </c>
      <c r="F15" s="30">
        <v>74658468.309927747</v>
      </c>
      <c r="G15" s="30">
        <v>84758120.725589707</v>
      </c>
      <c r="H15" s="30">
        <v>88399640.48675029</v>
      </c>
      <c r="I15" s="30">
        <v>101353118.4054891</v>
      </c>
      <c r="J15" s="30">
        <v>152665220.22228381</v>
      </c>
      <c r="K15" s="30">
        <v>139203938.87472099</v>
      </c>
      <c r="L15" s="30">
        <v>156468913.23611343</v>
      </c>
      <c r="M15" s="30">
        <v>130135851.78225699</v>
      </c>
      <c r="N15" s="30">
        <v>123857698.7582494</v>
      </c>
      <c r="O15" s="30">
        <v>127584609.61243035</v>
      </c>
      <c r="P15" s="30">
        <v>108645053.75870517</v>
      </c>
      <c r="Q15" s="30">
        <v>114754969.43881702</v>
      </c>
      <c r="R15" s="30">
        <v>125396693.50147171</v>
      </c>
      <c r="S15" s="30">
        <v>118389046.60909356</v>
      </c>
      <c r="T15" s="30">
        <v>114019643.42710398</v>
      </c>
      <c r="U15" s="30">
        <v>149493747.42084694</v>
      </c>
      <c r="V15" s="30">
        <v>162946204.06410199</v>
      </c>
      <c r="W15" s="30">
        <v>196542367.92988718</v>
      </c>
      <c r="X15" s="30">
        <v>184370113.43294474</v>
      </c>
      <c r="Y15" s="30">
        <v>176661213.55655369</v>
      </c>
    </row>
    <row r="16" spans="1:25" s="1" customFormat="1">
      <c r="A16" s="4" t="s">
        <v>319</v>
      </c>
      <c r="B16" s="30">
        <v>212196796.33420581</v>
      </c>
      <c r="C16" s="30">
        <v>207930049.02150753</v>
      </c>
      <c r="D16" s="30">
        <v>241669017.24896011</v>
      </c>
      <c r="E16" s="30">
        <v>281898665.15527928</v>
      </c>
      <c r="F16" s="30">
        <v>252613826.73823005</v>
      </c>
      <c r="G16" s="30">
        <v>205236127.33972707</v>
      </c>
      <c r="H16" s="30">
        <v>264782520.02913329</v>
      </c>
      <c r="I16" s="30">
        <v>425808146.43093908</v>
      </c>
      <c r="J16" s="30">
        <v>415686320.16735905</v>
      </c>
      <c r="K16" s="30">
        <v>669319160.15019095</v>
      </c>
      <c r="L16" s="30">
        <v>861357461.67162323</v>
      </c>
      <c r="M16" s="30">
        <v>1016520911.022734</v>
      </c>
      <c r="N16" s="30">
        <v>1105644866.3792419</v>
      </c>
      <c r="O16" s="30">
        <v>1580953353.680279</v>
      </c>
      <c r="P16" s="30">
        <v>1561966563.2018139</v>
      </c>
      <c r="Q16" s="30">
        <v>1715036041.2619863</v>
      </c>
      <c r="R16" s="30">
        <v>1451301969.6409039</v>
      </c>
      <c r="S16" s="30">
        <v>1577198553.2318482</v>
      </c>
      <c r="T16" s="30">
        <v>1835694150.3457985</v>
      </c>
      <c r="U16" s="30">
        <v>2070513250.1124582</v>
      </c>
      <c r="V16" s="30">
        <v>2453295760.4489827</v>
      </c>
      <c r="W16" s="30">
        <v>2984028028.5362601</v>
      </c>
      <c r="X16" s="30">
        <v>3408832946.4227262</v>
      </c>
      <c r="Y16" s="30">
        <v>3023144125.3972211</v>
      </c>
    </row>
    <row r="17" spans="1:25" s="1" customFormat="1">
      <c r="A17" s="4" t="s">
        <v>320</v>
      </c>
      <c r="B17" s="30">
        <v>61282158.902025394</v>
      </c>
      <c r="C17" s="30">
        <v>61756425.822056763</v>
      </c>
      <c r="D17" s="30">
        <v>64386046.512559868</v>
      </c>
      <c r="E17" s="30">
        <v>80587966.258708656</v>
      </c>
      <c r="F17" s="30">
        <v>82455562.014157936</v>
      </c>
      <c r="G17" s="30">
        <v>93151777.281529814</v>
      </c>
      <c r="H17" s="30">
        <v>93629774.764589697</v>
      </c>
      <c r="I17" s="30">
        <v>114128360.8857661</v>
      </c>
      <c r="J17" s="30">
        <v>125544429.93874075</v>
      </c>
      <c r="K17" s="30">
        <v>139565230.10954377</v>
      </c>
      <c r="L17" s="30">
        <v>142398798.47272763</v>
      </c>
      <c r="M17" s="30">
        <v>169410856.38305923</v>
      </c>
      <c r="N17" s="30">
        <v>148746463.70563713</v>
      </c>
      <c r="O17" s="30">
        <v>155035441.97879365</v>
      </c>
      <c r="P17" s="30">
        <v>182744840.26394099</v>
      </c>
      <c r="Q17" s="30">
        <v>175074343.67443794</v>
      </c>
      <c r="R17" s="30">
        <v>189572959.07498279</v>
      </c>
      <c r="S17" s="30">
        <v>229236980.36748907</v>
      </c>
      <c r="T17" s="30">
        <v>257087685.66852576</v>
      </c>
      <c r="U17" s="30">
        <v>298552162.56192815</v>
      </c>
      <c r="V17" s="30">
        <v>331767969.23684758</v>
      </c>
      <c r="W17" s="30">
        <v>366443208.93519551</v>
      </c>
      <c r="X17" s="30">
        <v>357640930.70193392</v>
      </c>
      <c r="Y17" s="30">
        <v>336200412.23618555</v>
      </c>
    </row>
    <row r="18" spans="1:25" s="1" customFormat="1">
      <c r="A18" s="4" t="s">
        <v>321</v>
      </c>
      <c r="B18" s="30"/>
      <c r="C18" s="30"/>
      <c r="D18" s="30"/>
      <c r="E18" s="30"/>
      <c r="F18" s="30"/>
      <c r="G18" s="30"/>
      <c r="H18" s="30"/>
      <c r="I18" s="30">
        <v>622480325.71768808</v>
      </c>
      <c r="J18" s="30">
        <v>677444078.19520187</v>
      </c>
      <c r="K18" s="30">
        <v>756981458.10188115</v>
      </c>
      <c r="L18" s="30">
        <v>891948851.06150448</v>
      </c>
      <c r="M18" s="30">
        <v>984709844.48821604</v>
      </c>
      <c r="N18" s="30">
        <v>978853239.16220164</v>
      </c>
      <c r="O18" s="30">
        <v>959947819.50835299</v>
      </c>
      <c r="P18" s="30">
        <v>948063036.36639738</v>
      </c>
      <c r="Q18" s="30">
        <v>871761748.69195545</v>
      </c>
      <c r="R18" s="30">
        <v>837824419.69403541</v>
      </c>
      <c r="S18" s="30">
        <v>915328246.0463047</v>
      </c>
      <c r="T18" s="30">
        <v>972984305.63991368</v>
      </c>
      <c r="U18" s="30">
        <v>901117166.59536707</v>
      </c>
      <c r="V18" s="30">
        <v>762647489.03418493</v>
      </c>
      <c r="W18" s="30">
        <v>836725862.75984907</v>
      </c>
      <c r="X18" s="30">
        <v>829133333.68382621</v>
      </c>
      <c r="Y18" s="30">
        <v>753656775.48763037</v>
      </c>
    </row>
    <row r="19" spans="1:25" s="1" customFormat="1">
      <c r="A19" s="4" t="s">
        <v>322</v>
      </c>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s="1" customFormat="1">
      <c r="A20" s="4" t="s">
        <v>323</v>
      </c>
      <c r="B20" s="30">
        <v>799963274.73899686</v>
      </c>
      <c r="C20" s="30">
        <v>917534133.99281657</v>
      </c>
      <c r="D20" s="30">
        <v>797129429.55521905</v>
      </c>
      <c r="E20" s="30">
        <v>1125598377.8322544</v>
      </c>
      <c r="F20" s="30">
        <v>949769282.53054547</v>
      </c>
      <c r="G20" s="30">
        <v>944578272.04667914</v>
      </c>
      <c r="H20" s="30">
        <v>1079257879.0912175</v>
      </c>
      <c r="I20" s="30">
        <v>1622153397.7294569</v>
      </c>
      <c r="J20" s="30">
        <v>1509775182.2247367</v>
      </c>
      <c r="K20" s="30">
        <v>1202940244.9900577</v>
      </c>
      <c r="L20" s="30">
        <v>1309339863.1067729</v>
      </c>
      <c r="M20" s="30">
        <v>1630783508.1174302</v>
      </c>
      <c r="N20" s="30">
        <v>1737737029.1518872</v>
      </c>
      <c r="O20" s="30">
        <v>1943872683.2913568</v>
      </c>
      <c r="P20" s="30">
        <v>1978627577.2950373</v>
      </c>
      <c r="Q20" s="30">
        <v>1714341590.3158438</v>
      </c>
      <c r="R20" s="30">
        <v>1749008407.0164404</v>
      </c>
      <c r="S20" s="30">
        <v>2124359985.0454571</v>
      </c>
      <c r="T20" s="30">
        <v>1871819330.0089695</v>
      </c>
      <c r="U20" s="30">
        <v>2130667449.6506331</v>
      </c>
      <c r="V20" s="30">
        <v>2443748099.0219035</v>
      </c>
      <c r="W20" s="30">
        <v>2505413287.130476</v>
      </c>
      <c r="X20" s="30">
        <v>3404689445.3519239</v>
      </c>
      <c r="Y20" s="30">
        <v>3524253947.3411927</v>
      </c>
    </row>
    <row r="21" spans="1:25" s="1" customFormat="1">
      <c r="A21" s="4" t="s">
        <v>324</v>
      </c>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s="1" customFormat="1">
      <c r="A22" s="4" t="s">
        <v>325</v>
      </c>
      <c r="B22" s="30">
        <v>486199904.93291795</v>
      </c>
      <c r="C22" s="30">
        <v>520193675.97871447</v>
      </c>
      <c r="D22" s="30">
        <v>600314961.41560531</v>
      </c>
      <c r="E22" s="30">
        <v>733818535.52148724</v>
      </c>
      <c r="F22" s="30">
        <v>843276936.263152</v>
      </c>
      <c r="G22" s="30">
        <v>865057876.75860906</v>
      </c>
      <c r="H22" s="30">
        <v>915881566.87375367</v>
      </c>
      <c r="I22" s="30">
        <v>1137481501.0420976</v>
      </c>
      <c r="J22" s="30">
        <v>1524082819.5349874</v>
      </c>
      <c r="K22" s="30">
        <v>1489336158.5454278</v>
      </c>
      <c r="L22" s="30">
        <v>1676878783.2062612</v>
      </c>
      <c r="M22" s="30">
        <v>2442192796.9716773</v>
      </c>
      <c r="N22" s="30">
        <v>1926578766.7099729</v>
      </c>
      <c r="O22" s="30">
        <v>2235107998.3814688</v>
      </c>
      <c r="P22" s="30">
        <v>2335240268.7368712</v>
      </c>
      <c r="Q22" s="30">
        <v>2145453150.3535981</v>
      </c>
      <c r="R22" s="30">
        <v>2277914629.6141663</v>
      </c>
      <c r="S22" s="30">
        <v>2486825478.219275</v>
      </c>
      <c r="T22" s="30">
        <v>2710379175.1967568</v>
      </c>
      <c r="U22" s="30">
        <v>2720448849.2862649</v>
      </c>
      <c r="V22" s="30">
        <v>2760479424.0957961</v>
      </c>
      <c r="W22" s="30">
        <v>3137551007.6155844</v>
      </c>
      <c r="X22" s="30">
        <v>3215049324.4192448</v>
      </c>
      <c r="Y22" s="30">
        <v>3617738631.2126513</v>
      </c>
    </row>
    <row r="23" spans="1:25" s="1" customFormat="1">
      <c r="A23" s="4" t="s">
        <v>326</v>
      </c>
      <c r="B23" s="30">
        <v>367387266.03216183</v>
      </c>
      <c r="C23" s="30">
        <v>356667895.13888419</v>
      </c>
      <c r="D23" s="30">
        <v>361000086.95838737</v>
      </c>
      <c r="E23" s="30">
        <v>395564639.01456106</v>
      </c>
      <c r="F23" s="30">
        <v>461215517.85869074</v>
      </c>
      <c r="G23" s="30">
        <v>502651076.80722892</v>
      </c>
      <c r="H23" s="30">
        <v>548205740.87862992</v>
      </c>
      <c r="I23" s="30">
        <v>640438584.86595619</v>
      </c>
      <c r="J23" s="30">
        <v>778017897.56675518</v>
      </c>
      <c r="K23" s="30">
        <v>743162815.82857037</v>
      </c>
      <c r="L23" s="30">
        <v>761029564.34345818</v>
      </c>
      <c r="M23" s="30">
        <v>707285202.64046812</v>
      </c>
      <c r="N23" s="30">
        <v>812058448.51999199</v>
      </c>
      <c r="O23" s="30">
        <v>844161877.24379742</v>
      </c>
      <c r="P23" s="30">
        <v>898799240.23453629</v>
      </c>
      <c r="Q23" s="30">
        <v>901458387.1761893</v>
      </c>
      <c r="R23" s="30">
        <v>860022947.98352075</v>
      </c>
      <c r="S23" s="30">
        <v>909943581.42500257</v>
      </c>
      <c r="T23" s="30">
        <v>970395907.78501856</v>
      </c>
      <c r="U23" s="30">
        <v>1049646378.9742795</v>
      </c>
      <c r="V23" s="30">
        <v>1015782364.7945651</v>
      </c>
      <c r="W23" s="30">
        <v>1380571230.0635107</v>
      </c>
      <c r="X23" s="30">
        <v>1605818329.4977663</v>
      </c>
      <c r="Y23" s="30">
        <v>1829151117.910038</v>
      </c>
    </row>
    <row r="24" spans="1:25" s="1" customFormat="1">
      <c r="A24" s="4" t="s">
        <v>327</v>
      </c>
      <c r="B24" s="30">
        <v>843057863.55994534</v>
      </c>
      <c r="C24" s="30">
        <v>938989224.16593289</v>
      </c>
      <c r="D24" s="30">
        <v>883463345.25398457</v>
      </c>
      <c r="E24" s="30">
        <v>1014453151.1651096</v>
      </c>
      <c r="F24" s="30">
        <v>1340542818.9102836</v>
      </c>
      <c r="G24" s="30">
        <v>1459538224.0075386</v>
      </c>
      <c r="H24" s="30">
        <v>1503428737.36274</v>
      </c>
      <c r="I24" s="30">
        <v>1648882745.0071189</v>
      </c>
      <c r="J24" s="30">
        <v>2051077160.842088</v>
      </c>
      <c r="K24" s="30">
        <v>2082317181.6572971</v>
      </c>
      <c r="L24" s="30">
        <v>1981732582.6994793</v>
      </c>
      <c r="M24" s="30">
        <v>2761401639.6262507</v>
      </c>
      <c r="N24" s="30">
        <v>3336669974.5081449</v>
      </c>
      <c r="O24" s="30">
        <v>3983004048.8490095</v>
      </c>
      <c r="P24" s="30">
        <v>4689585196.0125399</v>
      </c>
      <c r="Q24" s="30">
        <v>4135675676.2975693</v>
      </c>
      <c r="R24" s="30">
        <v>3146940111.3764601</v>
      </c>
      <c r="S24" s="30">
        <v>3258427862.7925315</v>
      </c>
      <c r="T24" s="30">
        <v>3262842738.2672553</v>
      </c>
      <c r="U24" s="30">
        <v>3502035902.3796844</v>
      </c>
      <c r="V24" s="30">
        <v>2937598858.4179082</v>
      </c>
      <c r="W24" s="30">
        <v>3028263791.3388834</v>
      </c>
      <c r="X24" s="30">
        <v>3115438138.4499712</v>
      </c>
      <c r="Y24" s="30">
        <v>3600896026.5102906</v>
      </c>
    </row>
    <row r="25" spans="1:25" s="1" customFormat="1">
      <c r="A25" s="4" t="s">
        <v>328</v>
      </c>
      <c r="B25" s="30">
        <v>464312216.95500612</v>
      </c>
      <c r="C25" s="30">
        <v>468903696.15077418</v>
      </c>
      <c r="D25" s="30">
        <v>518730523.06670237</v>
      </c>
      <c r="E25" s="30">
        <v>625760636.67507982</v>
      </c>
      <c r="F25" s="30">
        <v>732166789.36595261</v>
      </c>
      <c r="G25" s="30">
        <v>779334712.61033368</v>
      </c>
      <c r="H25" s="30">
        <v>804106819.98992682</v>
      </c>
      <c r="I25" s="30">
        <v>986537243.9139359</v>
      </c>
      <c r="J25" s="30">
        <v>1251004628.9435205</v>
      </c>
      <c r="K25" s="30">
        <v>1348883890.3026717</v>
      </c>
      <c r="L25" s="30">
        <v>1215418324.3135507</v>
      </c>
      <c r="M25" s="30">
        <v>1437575288.5484276</v>
      </c>
      <c r="N25" s="30">
        <v>1423576758.5359013</v>
      </c>
      <c r="O25" s="30">
        <v>1564029710.0124943</v>
      </c>
      <c r="P25" s="30">
        <v>1948714811.5856831</v>
      </c>
      <c r="Q25" s="30">
        <v>1597602014.9723086</v>
      </c>
      <c r="R25" s="30">
        <v>1587905980.2698631</v>
      </c>
      <c r="S25" s="30">
        <v>1729432467.1158993</v>
      </c>
      <c r="T25" s="30">
        <v>1948047611.8185995</v>
      </c>
      <c r="U25" s="30">
        <v>2017873443.0103636</v>
      </c>
      <c r="V25" s="30">
        <v>2166453521.3985963</v>
      </c>
      <c r="W25" s="30">
        <v>2586042481.419085</v>
      </c>
      <c r="X25" s="30"/>
      <c r="Y25" s="30"/>
    </row>
    <row r="26" spans="1:25" s="1" customFormat="1">
      <c r="A26" s="4" t="s">
        <v>329</v>
      </c>
      <c r="B26" s="30">
        <v>332352801.23337102</v>
      </c>
      <c r="C26" s="30">
        <v>321281663.61506838</v>
      </c>
      <c r="D26" s="30">
        <v>336809324.28372961</v>
      </c>
      <c r="E26" s="30">
        <v>363848718.23009181</v>
      </c>
      <c r="F26" s="30">
        <v>393292605.92710358</v>
      </c>
      <c r="G26" s="30">
        <v>481326511.69027573</v>
      </c>
      <c r="H26" s="30">
        <v>533985912.89667785</v>
      </c>
      <c r="I26" s="30">
        <v>576529905.38526928</v>
      </c>
      <c r="J26" s="30">
        <v>636306776.81047797</v>
      </c>
      <c r="K26" s="30">
        <v>723771837.64449048</v>
      </c>
      <c r="L26" s="30">
        <v>801331912.95470715</v>
      </c>
      <c r="M26" s="30">
        <v>827811740.33597839</v>
      </c>
      <c r="N26" s="30">
        <v>991493997.91728759</v>
      </c>
      <c r="O26" s="30">
        <v>1006067453.4050069</v>
      </c>
      <c r="P26" s="30">
        <v>1176643530.1502936</v>
      </c>
      <c r="Q26" s="30">
        <v>1183292601.9184852</v>
      </c>
      <c r="R26" s="30">
        <v>1310194892.2294846</v>
      </c>
      <c r="S26" s="30">
        <v>1388617561.955966</v>
      </c>
      <c r="T26" s="30">
        <v>1421365426.9095547</v>
      </c>
      <c r="U26" s="30">
        <v>1636903178.905221</v>
      </c>
      <c r="V26" s="30">
        <v>1666916062.6029654</v>
      </c>
      <c r="W26" s="30">
        <v>1877115860.6379285</v>
      </c>
      <c r="X26" s="30">
        <v>2268117425.4346976</v>
      </c>
      <c r="Y26" s="30">
        <v>2333471040.5251088</v>
      </c>
    </row>
    <row r="27" spans="1:25" s="1" customFormat="1">
      <c r="A27" s="4" t="s">
        <v>330</v>
      </c>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s="1" customFormat="1">
      <c r="A28" s="4" t="s">
        <v>331</v>
      </c>
      <c r="B28" s="30">
        <v>726761391.47335994</v>
      </c>
      <c r="C28" s="30">
        <v>742150212.50756443</v>
      </c>
      <c r="D28" s="30">
        <v>853138652.63808787</v>
      </c>
      <c r="E28" s="30">
        <v>1055604968.1448319</v>
      </c>
      <c r="F28" s="30">
        <v>1277646000.5069387</v>
      </c>
      <c r="G28" s="30">
        <v>1370478628.5201132</v>
      </c>
      <c r="H28" s="30">
        <v>1505508179.2743227</v>
      </c>
      <c r="I28" s="30">
        <v>1901437145.7215223</v>
      </c>
      <c r="J28" s="30">
        <v>2155321405.004086</v>
      </c>
      <c r="K28" s="30">
        <v>2190615622.3239379</v>
      </c>
      <c r="L28" s="30">
        <v>2283233592.1470327</v>
      </c>
      <c r="M28" s="30">
        <v>2641986153.8227592</v>
      </c>
      <c r="N28" s="30">
        <v>2573975721.3629971</v>
      </c>
      <c r="O28" s="30">
        <v>2762072001.4964013</v>
      </c>
      <c r="P28" s="30">
        <v>2917050365.6117873</v>
      </c>
      <c r="Q28" s="30">
        <v>2541663172.5713925</v>
      </c>
      <c r="R28" s="30">
        <v>2671599728.261097</v>
      </c>
      <c r="S28" s="30">
        <v>2862665421.5248508</v>
      </c>
      <c r="T28" s="30">
        <v>3186551961.0532827</v>
      </c>
      <c r="U28" s="30">
        <v>3278349369.4118357</v>
      </c>
      <c r="V28" s="30">
        <v>3503016026.2496305</v>
      </c>
      <c r="W28" s="30">
        <v>4172831376.7313237</v>
      </c>
      <c r="X28" s="30">
        <v>4116893085.4030919</v>
      </c>
      <c r="Y28" s="30">
        <v>4248675708.2759237</v>
      </c>
    </row>
    <row r="29" spans="1:25" s="1" customFormat="1">
      <c r="A29" s="4" t="s">
        <v>332</v>
      </c>
      <c r="B29" s="30">
        <v>91139391.766744345</v>
      </c>
      <c r="C29" s="30">
        <v>141986460.40954584</v>
      </c>
      <c r="D29" s="30">
        <v>174513620.73450223</v>
      </c>
      <c r="E29" s="30">
        <v>163891209.65329331</v>
      </c>
      <c r="F29" s="30">
        <v>150118276.51286995</v>
      </c>
      <c r="G29" s="30">
        <v>163170666.54484999</v>
      </c>
      <c r="H29" s="30">
        <v>190376544.31652018</v>
      </c>
      <c r="I29" s="30">
        <v>186633596.7005071</v>
      </c>
      <c r="J29" s="30">
        <v>241868311.91525114</v>
      </c>
      <c r="K29" s="30">
        <v>257981687.41600579</v>
      </c>
      <c r="L29" s="30">
        <v>268107409.41563115</v>
      </c>
      <c r="M29" s="30">
        <v>296410113.02867085</v>
      </c>
      <c r="N29" s="30">
        <v>389742447.00437701</v>
      </c>
      <c r="O29" s="30">
        <v>428354743.99417055</v>
      </c>
      <c r="P29" s="30">
        <v>358363368.3881067</v>
      </c>
      <c r="Q29" s="30">
        <v>432240937.74625695</v>
      </c>
      <c r="R29" s="30">
        <v>457066696.97962147</v>
      </c>
      <c r="S29" s="30">
        <v>389245916.27358747</v>
      </c>
      <c r="T29" s="30">
        <v>416223306.88060164</v>
      </c>
      <c r="U29" s="30">
        <v>458562525.82483834</v>
      </c>
      <c r="V29" s="30">
        <v>518792560.71789753</v>
      </c>
      <c r="W29" s="30">
        <v>578494495.62595642</v>
      </c>
      <c r="X29" s="30">
        <v>475964157.70609313</v>
      </c>
      <c r="Y29" s="30">
        <v>352895841.91411591</v>
      </c>
    </row>
    <row r="30" spans="1:25" s="1" customFormat="1">
      <c r="A30" s="4" t="s">
        <v>333</v>
      </c>
      <c r="B30" s="30"/>
      <c r="C30" s="30"/>
      <c r="D30" s="30"/>
      <c r="E30" s="30"/>
      <c r="F30" s="30"/>
      <c r="G30" s="30"/>
      <c r="H30" s="30"/>
      <c r="I30" s="30"/>
      <c r="J30" s="30"/>
      <c r="K30" s="30"/>
      <c r="L30" s="30"/>
      <c r="M30" s="30"/>
      <c r="N30" s="30">
        <v>174172219.99781716</v>
      </c>
      <c r="O30" s="30">
        <v>271401160.7032876</v>
      </c>
      <c r="P30" s="30">
        <v>319089909.47643983</v>
      </c>
      <c r="Q30" s="30">
        <v>327416699.99924737</v>
      </c>
      <c r="R30" s="30">
        <v>390717300.00084555</v>
      </c>
      <c r="S30" s="30">
        <v>485856919.99882245</v>
      </c>
      <c r="T30" s="30">
        <v>494791780.52499259</v>
      </c>
      <c r="U30" s="30">
        <v>528670840.00199491</v>
      </c>
      <c r="V30" s="30">
        <v>595036119.99922359</v>
      </c>
      <c r="W30" s="30">
        <v>676471051.01493561</v>
      </c>
      <c r="X30" s="30">
        <v>758733749.99622571</v>
      </c>
      <c r="Y30" s="30">
        <v>802028890.00036764</v>
      </c>
    </row>
    <row r="31" spans="1:25" s="1" customFormat="1">
      <c r="A31" s="4" t="s">
        <v>334</v>
      </c>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s="1" customFormat="1">
      <c r="A32" s="4" t="s">
        <v>335</v>
      </c>
      <c r="B32" s="30">
        <v>1112700405.4487646</v>
      </c>
      <c r="C32" s="30">
        <v>1367164820.0768373</v>
      </c>
      <c r="D32" s="30">
        <v>1540092660.321193</v>
      </c>
      <c r="E32" s="30">
        <v>2167350145.6414466</v>
      </c>
      <c r="F32" s="30">
        <v>3285778755.7433939</v>
      </c>
      <c r="G32" s="30">
        <v>3661915561.9447484</v>
      </c>
      <c r="H32" s="30">
        <v>4945055129.2566128</v>
      </c>
      <c r="I32" s="30">
        <v>6626029115.6192656</v>
      </c>
      <c r="J32" s="30">
        <v>6571106894.5340624</v>
      </c>
      <c r="K32" s="30">
        <v>5872216961.5384617</v>
      </c>
      <c r="L32" s="30">
        <v>5573103448.2758627</v>
      </c>
      <c r="M32" s="30">
        <v>3439789473.6842108</v>
      </c>
      <c r="N32" s="30">
        <v>2428100000</v>
      </c>
      <c r="O32" s="30">
        <v>2753000000</v>
      </c>
      <c r="P32" s="30">
        <v>3011842696.6292133</v>
      </c>
      <c r="Q32" s="30">
        <v>3193838383.8383837</v>
      </c>
      <c r="R32" s="30">
        <v>2382380000</v>
      </c>
      <c r="S32" s="30">
        <v>2654371904.7619047</v>
      </c>
      <c r="T32" s="30">
        <v>2170904017.199017</v>
      </c>
      <c r="U32" s="30">
        <v>1995562006.6115704</v>
      </c>
      <c r="V32" s="30">
        <v>3905266308.5106382</v>
      </c>
      <c r="W32" s="30">
        <v>3750282654.8197389</v>
      </c>
      <c r="X32" s="30">
        <v>9223922953.4826527</v>
      </c>
      <c r="Y32" s="30">
        <v>19039011428.84866</v>
      </c>
    </row>
    <row r="33" spans="1:25" s="1" customFormat="1">
      <c r="A33" s="4" t="s">
        <v>945</v>
      </c>
      <c r="B33" s="30">
        <v>1050202572.3384448</v>
      </c>
      <c r="C33" s="30">
        <v>1085992038.8640742</v>
      </c>
      <c r="D33" s="30">
        <v>1252937984.6024761</v>
      </c>
      <c r="E33" s="30">
        <v>1579239111.7189963</v>
      </c>
      <c r="F33" s="30">
        <v>1914042513.6134412</v>
      </c>
      <c r="G33" s="30">
        <v>2192369776.8073864</v>
      </c>
      <c r="H33" s="30">
        <v>2213868828.2318692</v>
      </c>
      <c r="I33" s="30">
        <v>2865742231.2917175</v>
      </c>
      <c r="J33" s="30">
        <v>3163021577.6966887</v>
      </c>
      <c r="K33" s="30">
        <v>3625989419.5939155</v>
      </c>
      <c r="L33" s="30">
        <v>3317241238.8724742</v>
      </c>
      <c r="M33" s="30">
        <v>3360661079.3359437</v>
      </c>
      <c r="N33" s="30">
        <v>4134367885.1973715</v>
      </c>
      <c r="O33" s="30">
        <v>4585703113.4323845</v>
      </c>
      <c r="P33" s="30">
        <v>4932585899.9205465</v>
      </c>
      <c r="Q33" s="30">
        <v>4706919239.4358921</v>
      </c>
      <c r="R33" s="30">
        <v>4512799980.7693748</v>
      </c>
      <c r="S33" s="30">
        <v>4530193405.81668</v>
      </c>
      <c r="T33" s="30">
        <v>4624475473.7132359</v>
      </c>
      <c r="U33" s="30">
        <v>4749351879.0170527</v>
      </c>
      <c r="V33" s="30">
        <v>5087018121.4628801</v>
      </c>
      <c r="W33" s="30">
        <v>5656040959.9222307</v>
      </c>
      <c r="X33" s="30">
        <v>6290235511.12467</v>
      </c>
      <c r="Y33" s="30">
        <v>6925574031.8324261</v>
      </c>
    </row>
    <row r="34" spans="1:25" s="1" customFormat="1">
      <c r="A34" s="4" t="s">
        <v>336</v>
      </c>
      <c r="B34" s="30">
        <v>215538612.71259698</v>
      </c>
      <c r="C34" s="30">
        <v>230488443.25073537</v>
      </c>
      <c r="D34" s="30">
        <v>208846049.86780798</v>
      </c>
      <c r="E34" s="30">
        <v>265798241.87734884</v>
      </c>
      <c r="F34" s="30">
        <v>288542056.83386022</v>
      </c>
      <c r="G34" s="30">
        <v>343204365.82624674</v>
      </c>
      <c r="H34" s="30">
        <v>408057447.98601717</v>
      </c>
      <c r="I34" s="30">
        <v>419313037.82488638</v>
      </c>
      <c r="J34" s="30">
        <v>540924521.34998798</v>
      </c>
      <c r="K34" s="30">
        <v>581098969.14293015</v>
      </c>
      <c r="L34" s="30">
        <v>620857161.83992445</v>
      </c>
      <c r="M34" s="30">
        <v>654936501.39576221</v>
      </c>
      <c r="N34" s="30">
        <v>627729904.70642245</v>
      </c>
      <c r="O34" s="30">
        <v>746485308.92584765</v>
      </c>
      <c r="P34" s="30">
        <v>771297993.08498359</v>
      </c>
      <c r="Q34" s="30">
        <v>748983393.42399144</v>
      </c>
      <c r="R34" s="30">
        <v>939866221.14608216</v>
      </c>
      <c r="S34" s="30">
        <v>892885512.82663989</v>
      </c>
      <c r="T34" s="30">
        <v>928046245.63831496</v>
      </c>
      <c r="U34" s="30">
        <v>926215735.76736987</v>
      </c>
      <c r="V34" s="30">
        <v>978741656.51404262</v>
      </c>
      <c r="W34" s="30">
        <v>1064323447.9318931</v>
      </c>
      <c r="X34" s="30">
        <v>1056063735.6724654</v>
      </c>
      <c r="Y34" s="30">
        <v>1153849165.7389772</v>
      </c>
    </row>
    <row r="35" spans="1:25" s="1" customFormat="1">
      <c r="A35" s="4" t="s">
        <v>337</v>
      </c>
      <c r="B35" s="30">
        <v>898288612.0540545</v>
      </c>
      <c r="C35" s="30">
        <v>910058251.90895903</v>
      </c>
      <c r="D35" s="30">
        <v>1037533418.672819</v>
      </c>
      <c r="E35" s="30">
        <v>1040257453.6044623</v>
      </c>
      <c r="F35" s="30">
        <v>1102580634.7622297</v>
      </c>
      <c r="G35" s="30">
        <v>1339018549.4444947</v>
      </c>
      <c r="H35" s="30">
        <v>1407078986.1291111</v>
      </c>
      <c r="I35" s="30">
        <v>1534601783.6767435</v>
      </c>
      <c r="J35" s="30">
        <v>1618897362.6159837</v>
      </c>
      <c r="K35" s="30">
        <v>1654749558.3024681</v>
      </c>
      <c r="L35" s="30">
        <v>2206814923.5937638</v>
      </c>
      <c r="M35" s="30">
        <v>4291633567.0761108</v>
      </c>
      <c r="N35" s="30">
        <v>2073738129.0691459</v>
      </c>
      <c r="O35" s="30">
        <v>2052466663.6064405</v>
      </c>
      <c r="P35" s="30">
        <v>2422742968.1227202</v>
      </c>
      <c r="Q35" s="30">
        <v>2900121375.4450345</v>
      </c>
      <c r="R35" s="30">
        <v>2147061725.1364362</v>
      </c>
      <c r="S35" s="30">
        <v>2462458657.5829434</v>
      </c>
      <c r="T35" s="30">
        <v>2843601880.3346324</v>
      </c>
      <c r="U35" s="30">
        <v>3101645541.5537615</v>
      </c>
      <c r="V35" s="30">
        <v>3576326863.8467503</v>
      </c>
      <c r="W35" s="30">
        <v>4025254929.4792485</v>
      </c>
      <c r="X35" s="30">
        <v>4459600731.688386</v>
      </c>
      <c r="Y35" s="30">
        <v>4665316634.9048157</v>
      </c>
    </row>
    <row r="36" spans="1:25" s="1" customFormat="1">
      <c r="A36" s="4" t="s">
        <v>339</v>
      </c>
      <c r="B36" s="30"/>
      <c r="C36" s="30"/>
      <c r="D36" s="30"/>
      <c r="E36" s="30"/>
      <c r="F36" s="30"/>
      <c r="G36" s="30"/>
      <c r="H36" s="30"/>
      <c r="I36" s="30"/>
      <c r="J36" s="30"/>
      <c r="K36" s="30"/>
      <c r="L36" s="30">
        <v>1753705363.6572096</v>
      </c>
      <c r="M36" s="30">
        <v>2403615091.7560024</v>
      </c>
      <c r="N36" s="30">
        <v>3034200591.2189302</v>
      </c>
      <c r="O36" s="30">
        <v>3416142320.3271885</v>
      </c>
      <c r="P36" s="30">
        <v>3941926588.7125263</v>
      </c>
      <c r="Q36" s="30">
        <v>3141058918.1480322</v>
      </c>
      <c r="R36" s="30">
        <v>3368409696.9463663</v>
      </c>
      <c r="S36" s="30">
        <v>3550063851.1185603</v>
      </c>
      <c r="T36" s="30">
        <v>3343837880.1698995</v>
      </c>
      <c r="U36" s="30">
        <v>4121964569.6319547</v>
      </c>
      <c r="V36" s="30">
        <v>2664372683.3496971</v>
      </c>
      <c r="W36" s="30">
        <v>2547948398.8929482</v>
      </c>
      <c r="X36" s="30">
        <v>4214991569.7612181</v>
      </c>
      <c r="Y36" s="30">
        <v>3671393421.3559031</v>
      </c>
    </row>
    <row r="37" spans="1:25" s="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1" customFormat="1">
      <c r="A38" s="4" t="s">
        <v>341</v>
      </c>
      <c r="B38" s="30"/>
      <c r="C38" s="30"/>
      <c r="D38" s="30"/>
      <c r="E38" s="30"/>
      <c r="F38" s="30"/>
      <c r="G38" s="30"/>
      <c r="H38" s="30"/>
      <c r="I38" s="30"/>
      <c r="J38" s="30"/>
      <c r="K38" s="30"/>
      <c r="L38" s="30"/>
      <c r="M38" s="30"/>
      <c r="N38" s="30"/>
      <c r="O38" s="30"/>
      <c r="P38" s="30"/>
      <c r="Q38" s="30"/>
      <c r="R38" s="30"/>
      <c r="S38" s="30"/>
      <c r="T38" s="30"/>
      <c r="U38" s="30"/>
      <c r="V38" s="30">
        <v>4412100128.9272575</v>
      </c>
      <c r="W38" s="30">
        <v>3032015044.4495101</v>
      </c>
      <c r="X38" s="30">
        <v>3166994239.2409353</v>
      </c>
      <c r="Y38" s="30">
        <v>3651720074.9111223</v>
      </c>
    </row>
    <row r="39" spans="1:25" s="1" customFormat="1">
      <c r="A39" s="4" t="s">
        <v>342</v>
      </c>
      <c r="B39" s="30">
        <v>2654144305.307096</v>
      </c>
      <c r="C39" s="30">
        <v>2616234247.5908079</v>
      </c>
      <c r="D39" s="30">
        <v>2748598293.5747867</v>
      </c>
      <c r="E39" s="30">
        <v>3085129533.6787567</v>
      </c>
      <c r="F39" s="30">
        <v>3368965517.2413793</v>
      </c>
      <c r="G39" s="30">
        <v>3599013299.6127896</v>
      </c>
      <c r="H39" s="30">
        <v>3905744448.2020745</v>
      </c>
      <c r="I39" s="30">
        <v>4266751254.2062755</v>
      </c>
      <c r="J39" s="30">
        <v>4745217446.7440166</v>
      </c>
      <c r="K39" s="30">
        <v>5219823416.8023071</v>
      </c>
      <c r="L39" s="30">
        <v>5850609266.3479128</v>
      </c>
      <c r="M39" s="30">
        <v>6555697847.0790243</v>
      </c>
      <c r="N39" s="30">
        <v>6717985185.8114405</v>
      </c>
      <c r="O39" s="30">
        <v>7674144123.854682</v>
      </c>
      <c r="P39" s="30">
        <v>9227858782.259079</v>
      </c>
      <c r="Q39" s="30">
        <v>10546191845.484701</v>
      </c>
      <c r="R39" s="30">
        <v>15556209048.76338</v>
      </c>
      <c r="S39" s="30">
        <v>17689543597.074589</v>
      </c>
      <c r="T39" s="30">
        <v>19150542871.788509</v>
      </c>
      <c r="U39" s="30">
        <v>21910495866.498894</v>
      </c>
      <c r="V39" s="30">
        <v>22331087732.50779</v>
      </c>
      <c r="W39" s="30">
        <v>24488214905.296555</v>
      </c>
      <c r="X39" s="30">
        <v>26222902907.773422</v>
      </c>
      <c r="Y39" s="30">
        <v>24780320479.432026</v>
      </c>
    </row>
    <row r="40" spans="1:25" s="1" customFormat="1">
      <c r="A40" s="4" t="s">
        <v>343</v>
      </c>
      <c r="B40" s="30">
        <v>191203943.95433316</v>
      </c>
      <c r="C40" s="30">
        <v>216333066.23343527</v>
      </c>
      <c r="D40" s="30">
        <v>248480805.84631094</v>
      </c>
      <c r="E40" s="30">
        <v>288336803.74465948</v>
      </c>
      <c r="F40" s="30">
        <v>327550006.94669223</v>
      </c>
      <c r="G40" s="30">
        <v>378219498.2773366</v>
      </c>
      <c r="H40" s="30">
        <v>425387652.12940961</v>
      </c>
      <c r="I40" s="30">
        <v>582968572.77536523</v>
      </c>
      <c r="J40" s="30">
        <v>701585711.84365177</v>
      </c>
      <c r="K40" s="30">
        <v>787295754.39582038</v>
      </c>
      <c r="L40" s="30">
        <v>894123044.9356519</v>
      </c>
      <c r="M40" s="30">
        <v>987637108.58691633</v>
      </c>
      <c r="N40" s="30">
        <v>1059895915.1004214</v>
      </c>
      <c r="O40" s="30">
        <v>1154558478.1178224</v>
      </c>
      <c r="P40" s="30">
        <v>1243343653.2507739</v>
      </c>
      <c r="Q40" s="30">
        <v>1320171478.1881876</v>
      </c>
      <c r="R40" s="30">
        <v>1413033942.5572233</v>
      </c>
      <c r="S40" s="30">
        <v>1539558883.9755847</v>
      </c>
      <c r="T40" s="30">
        <v>1640127548.4601731</v>
      </c>
      <c r="U40" s="30">
        <v>1764323020.2043686</v>
      </c>
      <c r="V40" s="30">
        <v>1887893710.7711983</v>
      </c>
      <c r="W40" s="30">
        <v>2415563565.6009278</v>
      </c>
      <c r="X40" s="30">
        <v>2359619024.2139559</v>
      </c>
      <c r="Y40" s="30">
        <v>2573101730.5201488</v>
      </c>
    </row>
    <row r="41" spans="1:25" s="1" customFormat="1">
      <c r="A41" s="4" t="s">
        <v>344</v>
      </c>
      <c r="B41" s="30"/>
      <c r="C41" s="30"/>
      <c r="D41" s="30"/>
      <c r="E41" s="30"/>
      <c r="F41" s="30"/>
      <c r="G41" s="30"/>
      <c r="H41" s="30">
        <v>73996866.043210223</v>
      </c>
      <c r="I41" s="30">
        <v>86312306.446808234</v>
      </c>
      <c r="J41" s="30">
        <v>92493269.620811656</v>
      </c>
      <c r="K41" s="30">
        <v>86360321.781734198</v>
      </c>
      <c r="L41" s="30">
        <v>95741845.945407957</v>
      </c>
      <c r="M41" s="30">
        <v>112580013.63118345</v>
      </c>
      <c r="N41" s="30">
        <v>121531251.43267402</v>
      </c>
      <c r="O41" s="30">
        <v>113459548.95909901</v>
      </c>
      <c r="P41" s="30">
        <v>127997255.52934431</v>
      </c>
      <c r="Q41" s="30">
        <v>106444224.51061535</v>
      </c>
      <c r="R41" s="30">
        <v>122544088.1339207</v>
      </c>
      <c r="S41" s="30">
        <v>127157072.72383077</v>
      </c>
      <c r="T41" s="30">
        <v>140439465.4571664</v>
      </c>
      <c r="U41" s="30">
        <v>134676183.94720566</v>
      </c>
      <c r="V41" s="30">
        <v>120445085.19976464</v>
      </c>
      <c r="W41" s="30">
        <v>152805824.7950758</v>
      </c>
      <c r="X41" s="30">
        <v>166636504.95538488</v>
      </c>
      <c r="Y41" s="30"/>
    </row>
    <row r="42" spans="1:25" s="1" customFormat="1">
      <c r="A42" s="4" t="s">
        <v>345</v>
      </c>
      <c r="B42" s="30">
        <v>111862553.84615384</v>
      </c>
      <c r="C42" s="30">
        <v>114731128.20455058</v>
      </c>
      <c r="D42" s="30">
        <v>156535359.42129859</v>
      </c>
      <c r="E42" s="30">
        <v>154956976.50247243</v>
      </c>
      <c r="F42" s="30">
        <v>183278849.10348216</v>
      </c>
      <c r="G42" s="30">
        <v>223371654.25776631</v>
      </c>
      <c r="H42" s="30">
        <v>261626132.32261112</v>
      </c>
      <c r="I42" s="30">
        <v>334306320.06211466</v>
      </c>
      <c r="J42" s="30">
        <v>423333864.93900436</v>
      </c>
      <c r="K42" s="30">
        <v>780841570.00725555</v>
      </c>
      <c r="L42" s="30">
        <v>848554099.11863589</v>
      </c>
      <c r="M42" s="30">
        <v>1011927952.7906781</v>
      </c>
      <c r="N42" s="30">
        <v>1367545019.3651371</v>
      </c>
      <c r="O42" s="30">
        <v>2046014173.7776296</v>
      </c>
      <c r="P42" s="30">
        <v>2015862383.3492975</v>
      </c>
      <c r="Q42" s="30">
        <v>2179343404.3652</v>
      </c>
      <c r="R42" s="30">
        <v>2223126531.6353722</v>
      </c>
      <c r="S42" s="30"/>
      <c r="T42" s="30"/>
      <c r="U42" s="30"/>
      <c r="V42" s="30"/>
      <c r="W42" s="30"/>
      <c r="X42" s="30"/>
      <c r="Y42" s="30"/>
    </row>
    <row r="43" spans="1:25" s="1" customFormat="1">
      <c r="A43" s="4" t="s">
        <v>346</v>
      </c>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s="1" customFormat="1">
      <c r="A44" s="4" t="s">
        <v>347</v>
      </c>
      <c r="B44" s="30">
        <v>491733024.46793115</v>
      </c>
      <c r="C44" s="30">
        <v>486870748.29931974</v>
      </c>
      <c r="D44" s="30">
        <v>508178585.53931248</v>
      </c>
      <c r="E44" s="30">
        <v>548537858.26909375</v>
      </c>
      <c r="F44" s="30">
        <v>628764871.45399082</v>
      </c>
      <c r="G44" s="30">
        <v>723528605.96067667</v>
      </c>
      <c r="H44" s="30">
        <v>785264231.99819696</v>
      </c>
      <c r="I44" s="30">
        <v>949799609.85990429</v>
      </c>
      <c r="J44" s="30">
        <v>1240658111.8888648</v>
      </c>
      <c r="K44" s="30">
        <v>1385653986.4851682</v>
      </c>
      <c r="L44" s="30">
        <v>1599079639.3688955</v>
      </c>
      <c r="M44" s="30">
        <v>1768470402.3470352</v>
      </c>
      <c r="N44" s="30">
        <v>1713760674.3918557</v>
      </c>
      <c r="O44" s="30">
        <v>1669775341.519201</v>
      </c>
      <c r="P44" s="30">
        <v>1818788502.3470113</v>
      </c>
      <c r="Q44" s="30">
        <v>2146673077.6088872</v>
      </c>
      <c r="R44" s="30">
        <v>1943785450.4290669</v>
      </c>
      <c r="S44" s="30">
        <v>2467955906.6215754</v>
      </c>
      <c r="T44" s="30">
        <v>2669297618.746273</v>
      </c>
      <c r="U44" s="30">
        <v>2774924836.441556</v>
      </c>
      <c r="V44" s="30">
        <v>3031674646.9782634</v>
      </c>
      <c r="W44" s="30">
        <v>3047780422.290772</v>
      </c>
      <c r="X44" s="30">
        <v>3464540041.863224</v>
      </c>
      <c r="Y44" s="30">
        <v>2719457944.2400174</v>
      </c>
    </row>
    <row r="45" spans="1:25" s="1" customFormat="1">
      <c r="A45" s="4" t="s">
        <v>348</v>
      </c>
      <c r="B45" s="30"/>
      <c r="C45" s="30"/>
      <c r="D45" s="30"/>
      <c r="E45" s="30">
        <v>69891275.501122847</v>
      </c>
      <c r="F45" s="30">
        <v>97398120.764050186</v>
      </c>
      <c r="G45" s="30">
        <v>194146700.7478081</v>
      </c>
      <c r="H45" s="30">
        <v>206085637.11107939</v>
      </c>
      <c r="I45" s="30">
        <v>217681651.85572398</v>
      </c>
      <c r="J45" s="30">
        <v>236205421.40552098</v>
      </c>
      <c r="K45" s="30">
        <v>246392259.65550521</v>
      </c>
      <c r="L45" s="30">
        <v>283315731.50031227</v>
      </c>
      <c r="M45" s="30">
        <v>261278933.22291523</v>
      </c>
      <c r="N45" s="30">
        <v>302058284.4552353</v>
      </c>
      <c r="O45" s="30">
        <v>392967262.3143779</v>
      </c>
      <c r="P45" s="30">
        <v>407601271.53373843</v>
      </c>
      <c r="Q45" s="30">
        <v>386686071.93535966</v>
      </c>
      <c r="R45" s="30">
        <v>401200127.8787663</v>
      </c>
      <c r="S45" s="30">
        <v>381850016.29182786</v>
      </c>
      <c r="T45" s="30">
        <v>433473477.85383344</v>
      </c>
      <c r="U45" s="30">
        <v>447304725.97752786</v>
      </c>
      <c r="V45" s="30">
        <v>385905347.75251168</v>
      </c>
      <c r="W45" s="30">
        <v>404739515.7945047</v>
      </c>
      <c r="X45" s="30">
        <v>457199036.38378334</v>
      </c>
      <c r="Y45" s="30"/>
    </row>
    <row r="46" spans="1:25" s="1" customFormat="1">
      <c r="A46" s="4" t="s">
        <v>349</v>
      </c>
      <c r="B46" s="30">
        <v>489187500</v>
      </c>
      <c r="C46" s="30">
        <v>650995700</v>
      </c>
      <c r="D46" s="30">
        <v>693550100</v>
      </c>
      <c r="E46" s="30">
        <v>501539400</v>
      </c>
      <c r="F46" s="30">
        <v>343200000</v>
      </c>
      <c r="G46" s="30">
        <v>243339800</v>
      </c>
      <c r="H46" s="30">
        <v>373997600</v>
      </c>
      <c r="I46" s="30">
        <v>570977600</v>
      </c>
      <c r="J46" s="30">
        <v>723735600</v>
      </c>
      <c r="K46" s="30">
        <v>842692200</v>
      </c>
      <c r="L46" s="30">
        <v>909808800</v>
      </c>
      <c r="M46" s="30">
        <v>935217900</v>
      </c>
      <c r="N46" s="30">
        <v>977112000</v>
      </c>
      <c r="O46" s="30">
        <v>870052000</v>
      </c>
      <c r="P46" s="30">
        <v>950541100</v>
      </c>
      <c r="Q46" s="30">
        <v>937368400</v>
      </c>
      <c r="R46" s="30">
        <v>912230700</v>
      </c>
      <c r="S46" s="30">
        <v>874578500</v>
      </c>
      <c r="T46" s="30">
        <v>881929600</v>
      </c>
      <c r="U46" s="30">
        <v>959807900</v>
      </c>
      <c r="V46" s="30">
        <v>961899700</v>
      </c>
      <c r="W46" s="30">
        <v>1022056000</v>
      </c>
      <c r="X46" s="30">
        <v>1062362900.0000001</v>
      </c>
      <c r="Y46" s="30">
        <v>1100628900</v>
      </c>
    </row>
    <row r="47" spans="1:25" s="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s="1" customFormat="1">
      <c r="A48" s="4" t="s">
        <v>946</v>
      </c>
      <c r="B48" s="30">
        <v>1312186335.4037268</v>
      </c>
      <c r="C48" s="30">
        <v>1400871420.949671</v>
      </c>
      <c r="D48" s="30">
        <v>1589135788.4097993</v>
      </c>
      <c r="E48" s="30">
        <v>1616567485.3202617</v>
      </c>
      <c r="F48" s="30">
        <v>1741356471.5584693</v>
      </c>
      <c r="G48" s="30">
        <v>2049093504.2310722</v>
      </c>
      <c r="H48" s="30">
        <v>2622534586.4518704</v>
      </c>
      <c r="I48" s="30">
        <v>3373682849.7528291</v>
      </c>
      <c r="J48" s="30">
        <v>3638420297.8705387</v>
      </c>
      <c r="K48" s="30">
        <v>3703768028.8826241</v>
      </c>
      <c r="L48" s="30">
        <v>3663017441.5957012</v>
      </c>
      <c r="M48" s="30">
        <v>4188676333.0215154</v>
      </c>
      <c r="N48" s="30">
        <v>5119848810.9612055</v>
      </c>
      <c r="O48" s="30">
        <v>5291172227.6513567</v>
      </c>
      <c r="P48" s="30">
        <v>5267857973.847085</v>
      </c>
      <c r="Q48" s="30">
        <v>4582094183.5120487</v>
      </c>
      <c r="R48" s="30">
        <v>2754653287.2146807</v>
      </c>
      <c r="S48" s="30">
        <v>1639020571.6550791</v>
      </c>
      <c r="T48" s="30">
        <v>1975767311.164927</v>
      </c>
      <c r="U48" s="30"/>
      <c r="V48" s="30"/>
      <c r="W48" s="30"/>
      <c r="X48" s="30"/>
      <c r="Y48" s="30"/>
    </row>
    <row r="49" spans="1:25" s="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1" customFormat="1">
      <c r="A50" s="4" t="s">
        <v>353</v>
      </c>
      <c r="B50" s="30">
        <v>475782976.70715487</v>
      </c>
      <c r="C50" s="30">
        <v>466097140.94135541</v>
      </c>
      <c r="D50" s="30">
        <v>486172068.43813264</v>
      </c>
      <c r="E50" s="30">
        <v>401231281.48591262</v>
      </c>
      <c r="F50" s="30">
        <v>446572071.91451669</v>
      </c>
      <c r="G50" s="30">
        <v>463870965.3753742</v>
      </c>
      <c r="H50" s="30">
        <v>522733658.07289028</v>
      </c>
      <c r="I50" s="30">
        <v>708355277.06346214</v>
      </c>
      <c r="J50" s="30">
        <v>849666413.98324668</v>
      </c>
      <c r="K50" s="30">
        <v>810060101.45580387</v>
      </c>
      <c r="L50" s="30">
        <v>863169086.13946342</v>
      </c>
      <c r="M50" s="30">
        <v>852386859.06285965</v>
      </c>
      <c r="N50" s="30">
        <v>1019880645.1543853</v>
      </c>
      <c r="O50" s="30">
        <v>1071665484.2969286</v>
      </c>
      <c r="P50" s="30">
        <v>1160857535.6710248</v>
      </c>
      <c r="Q50" s="30">
        <v>1226253121.5310173</v>
      </c>
      <c r="R50" s="30">
        <v>1154987817.490489</v>
      </c>
      <c r="S50" s="30">
        <v>1192026175.9134855</v>
      </c>
      <c r="T50" s="30">
        <v>1355521987.8803546</v>
      </c>
      <c r="U50" s="30">
        <v>1079859827.3023872</v>
      </c>
      <c r="V50" s="30">
        <v>1060849292.9446564</v>
      </c>
      <c r="W50" s="30">
        <v>1560159991.1252997</v>
      </c>
      <c r="X50" s="30">
        <v>1398333161.0993137</v>
      </c>
      <c r="Y50" s="30">
        <v>1234084776.5577381</v>
      </c>
    </row>
    <row r="51" spans="1:25" s="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28" customFormat="1" ht="29.65" customHeight="1">
      <c r="A52" s="26" t="s">
        <v>355</v>
      </c>
      <c r="B52" s="32">
        <v>22080211610.961124</v>
      </c>
      <c r="C52" s="32">
        <v>23116063143.250019</v>
      </c>
      <c r="D52" s="32">
        <v>25084849538.699951</v>
      </c>
      <c r="E52" s="32">
        <v>29404171297.361904</v>
      </c>
      <c r="F52" s="32">
        <v>32641849114.467045</v>
      </c>
      <c r="G52" s="32">
        <v>38473501906.218399</v>
      </c>
      <c r="H52" s="32">
        <v>45602074383.75164</v>
      </c>
      <c r="I52" s="32">
        <v>56950728604.852798</v>
      </c>
      <c r="J52" s="32">
        <v>68286220850.610069</v>
      </c>
      <c r="K52" s="32">
        <v>68671680152.586021</v>
      </c>
      <c r="L52" s="32">
        <v>71715191762.550934</v>
      </c>
      <c r="M52" s="32">
        <v>86060709288.688705</v>
      </c>
      <c r="N52" s="32">
        <v>90194429076.172012</v>
      </c>
      <c r="O52" s="32">
        <v>104498484868.89597</v>
      </c>
      <c r="P52" s="32">
        <v>106938098596.26044</v>
      </c>
      <c r="Q52" s="32">
        <v>95902179463.583344</v>
      </c>
      <c r="R52" s="32">
        <v>90499023565.725235</v>
      </c>
      <c r="S52" s="32">
        <v>98324431534.410843</v>
      </c>
      <c r="T52" s="32">
        <v>101660752907.80852</v>
      </c>
      <c r="U52" s="32">
        <v>106009377878.73389</v>
      </c>
      <c r="V52" s="32">
        <v>108412122147.68138</v>
      </c>
      <c r="W52" s="32">
        <v>116943572141.29059</v>
      </c>
      <c r="X52" s="32">
        <v>136130810779.03326</v>
      </c>
      <c r="Y52" s="32">
        <v>142272886381.3288</v>
      </c>
    </row>
    <row r="53" spans="1:25" s="28" customFormat="1">
      <c r="A53" s="26" t="s">
        <v>356</v>
      </c>
      <c r="B53" s="32">
        <v>5415374430205.9629</v>
      </c>
      <c r="C53" s="32">
        <v>5510377303676.1221</v>
      </c>
      <c r="D53" s="32">
        <v>5862595430660.334</v>
      </c>
      <c r="E53" s="32">
        <v>6673910152501.0225</v>
      </c>
      <c r="F53" s="32">
        <v>7453521142274.502</v>
      </c>
      <c r="G53" s="32">
        <v>8002231569885.4385</v>
      </c>
      <c r="H53" s="32">
        <v>8592972608351.0977</v>
      </c>
      <c r="I53" s="32">
        <v>9642060663641.8066</v>
      </c>
      <c r="J53" s="32">
        <v>10828590509620.209</v>
      </c>
      <c r="K53" s="32">
        <v>10955540179912.191</v>
      </c>
      <c r="L53" s="32">
        <v>11654551126869.473</v>
      </c>
      <c r="M53" s="32">
        <v>12806834798026.188</v>
      </c>
      <c r="N53" s="32">
        <v>12962479419560.396</v>
      </c>
      <c r="O53" s="32">
        <v>13265405934550.24</v>
      </c>
      <c r="P53" s="32">
        <v>13504980893265.797</v>
      </c>
      <c r="Q53" s="32">
        <v>12612456349126.73</v>
      </c>
      <c r="R53" s="32">
        <v>12806043621837.764</v>
      </c>
      <c r="S53" s="32">
        <v>13478305662043.709</v>
      </c>
      <c r="T53" s="32">
        <v>14337204528780.762</v>
      </c>
      <c r="U53" s="32">
        <v>14661438315125.879</v>
      </c>
      <c r="V53" s="32">
        <v>15240734280956.939</v>
      </c>
      <c r="W53" s="32">
        <v>16595790911812.734</v>
      </c>
      <c r="X53" s="32">
        <v>16703302582828.49</v>
      </c>
      <c r="Y53" s="32">
        <v>17549510993477.811</v>
      </c>
    </row>
  </sheetData>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7DFD2-92D1-4FB8-909E-EC7F8C9F08DA}">
  <sheetPr codeName="Sheet31"/>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227</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1.02</v>
      </c>
      <c r="C4" s="30">
        <v>2.04</v>
      </c>
      <c r="D4" s="30">
        <v>5.0599999999999996</v>
      </c>
      <c r="E4" s="30">
        <v>32.94</v>
      </c>
      <c r="F4" s="30">
        <v>-3.65</v>
      </c>
      <c r="G4" s="30">
        <v>37.83</v>
      </c>
      <c r="H4" s="30">
        <v>-0.3</v>
      </c>
      <c r="I4" s="30">
        <v>42.74</v>
      </c>
      <c r="J4" s="30">
        <v>36.44</v>
      </c>
      <c r="K4" s="30">
        <v>19.010000000000002</v>
      </c>
      <c r="L4" s="30">
        <v>-31.78</v>
      </c>
      <c r="M4" s="30">
        <v>8.7200000000000006</v>
      </c>
      <c r="N4" s="30">
        <v>20.43</v>
      </c>
      <c r="O4" s="30">
        <v>12.26</v>
      </c>
      <c r="P4" s="30">
        <v>10.08</v>
      </c>
      <c r="Q4" s="30">
        <v>-17.75</v>
      </c>
      <c r="R4" s="30">
        <v>-35.020000000000003</v>
      </c>
      <c r="S4" s="30">
        <v>6.46</v>
      </c>
      <c r="T4" s="30">
        <v>5.91</v>
      </c>
      <c r="U4" s="30">
        <v>-7.87</v>
      </c>
      <c r="V4" s="30">
        <v>-33.01</v>
      </c>
      <c r="W4" s="30">
        <v>7.45</v>
      </c>
      <c r="X4" s="30">
        <v>37.270000000000003</v>
      </c>
      <c r="Y4" s="30"/>
    </row>
    <row r="5" spans="1:25" s="31" customFormat="1">
      <c r="A5" s="4" t="s">
        <v>308</v>
      </c>
      <c r="B5" s="30">
        <v>-12.12</v>
      </c>
      <c r="C5" s="30">
        <v>12.92</v>
      </c>
      <c r="D5" s="30">
        <v>29.91</v>
      </c>
      <c r="E5" s="30">
        <v>29.9</v>
      </c>
      <c r="F5" s="30">
        <v>-2.58</v>
      </c>
      <c r="G5" s="30">
        <v>-10.62</v>
      </c>
      <c r="H5" s="30">
        <v>9.65</v>
      </c>
      <c r="I5" s="30">
        <v>45.88</v>
      </c>
      <c r="J5" s="30">
        <v>4.5199999999999996</v>
      </c>
      <c r="K5" s="30">
        <v>7.94</v>
      </c>
      <c r="L5" s="30">
        <v>-13.92</v>
      </c>
      <c r="M5" s="30">
        <v>-11.57</v>
      </c>
      <c r="N5" s="30">
        <v>5.9</v>
      </c>
      <c r="O5" s="30">
        <v>34.75</v>
      </c>
      <c r="P5" s="30">
        <v>29.1</v>
      </c>
      <c r="Q5" s="30">
        <v>0.45</v>
      </c>
      <c r="R5" s="30">
        <v>5.07</v>
      </c>
      <c r="S5" s="30">
        <v>8.32</v>
      </c>
      <c r="T5" s="30">
        <v>13.56</v>
      </c>
      <c r="U5" s="30">
        <v>-10.81</v>
      </c>
      <c r="V5" s="30">
        <v>-1.48</v>
      </c>
      <c r="W5" s="30">
        <v>4.46</v>
      </c>
      <c r="X5" s="30">
        <v>10.38</v>
      </c>
      <c r="Y5" s="30"/>
    </row>
    <row r="6" spans="1:25" s="31" customFormat="1">
      <c r="A6" s="4" t="s">
        <v>309</v>
      </c>
      <c r="B6" s="30">
        <v>-13.57</v>
      </c>
      <c r="C6" s="30">
        <v>1.74</v>
      </c>
      <c r="D6" s="30">
        <v>7.56</v>
      </c>
      <c r="E6" s="30">
        <v>18.850000000000001</v>
      </c>
      <c r="F6" s="30">
        <v>-3.48</v>
      </c>
      <c r="G6" s="30">
        <v>-0.18</v>
      </c>
      <c r="H6" s="30">
        <v>4.3</v>
      </c>
      <c r="I6" s="30">
        <v>12.08</v>
      </c>
      <c r="J6" s="30">
        <v>11.3</v>
      </c>
      <c r="K6" s="30">
        <v>-6.51</v>
      </c>
      <c r="L6" s="30">
        <v>8.0299999999999994</v>
      </c>
      <c r="M6" s="30">
        <v>10.62</v>
      </c>
      <c r="N6" s="30">
        <v>14.98</v>
      </c>
      <c r="O6" s="30">
        <v>15.95</v>
      </c>
      <c r="P6" s="30">
        <v>-6.76</v>
      </c>
      <c r="Q6" s="30">
        <v>7.41</v>
      </c>
      <c r="R6" s="30">
        <v>2.94</v>
      </c>
      <c r="S6" s="30">
        <v>14.28</v>
      </c>
      <c r="T6" s="30">
        <v>4.38</v>
      </c>
      <c r="U6" s="30">
        <v>-2.66</v>
      </c>
      <c r="V6" s="30">
        <v>1.4</v>
      </c>
      <c r="W6" s="30">
        <v>3.41</v>
      </c>
      <c r="X6" s="30"/>
      <c r="Y6" s="30"/>
    </row>
    <row r="7" spans="1:25" s="31" customFormat="1">
      <c r="A7" s="4" t="s">
        <v>310</v>
      </c>
      <c r="B7" s="30">
        <v>1.72</v>
      </c>
      <c r="C7" s="30">
        <v>8.77</v>
      </c>
      <c r="D7" s="30">
        <v>11.1</v>
      </c>
      <c r="E7" s="30">
        <v>22.64</v>
      </c>
      <c r="F7" s="30">
        <v>1.89</v>
      </c>
      <c r="G7" s="30">
        <v>56.44</v>
      </c>
      <c r="H7" s="30">
        <v>17.18</v>
      </c>
      <c r="I7" s="30">
        <v>69.989999999999995</v>
      </c>
      <c r="J7" s="30">
        <v>-31.96</v>
      </c>
      <c r="K7" s="30">
        <v>3.53</v>
      </c>
      <c r="L7" s="30">
        <v>86.97</v>
      </c>
      <c r="M7" s="30">
        <v>-19.510000000000002</v>
      </c>
      <c r="N7" s="30">
        <v>10.99</v>
      </c>
      <c r="O7" s="30">
        <v>-0.55000000000000004</v>
      </c>
      <c r="P7" s="30">
        <v>-13.91</v>
      </c>
      <c r="Q7" s="30">
        <v>-28.37</v>
      </c>
      <c r="R7" s="30">
        <v>7.42</v>
      </c>
      <c r="S7" s="30">
        <v>14.99</v>
      </c>
      <c r="T7" s="30">
        <v>17.29</v>
      </c>
      <c r="U7" s="30">
        <v>44.46</v>
      </c>
      <c r="V7" s="30">
        <v>-16.059999999999999</v>
      </c>
      <c r="W7" s="30">
        <v>14.61</v>
      </c>
      <c r="X7" s="30">
        <v>4.49</v>
      </c>
      <c r="Y7" s="30"/>
    </row>
    <row r="8" spans="1:25" s="31" customFormat="1">
      <c r="A8" s="4" t="s">
        <v>311</v>
      </c>
      <c r="B8" s="30">
        <v>-7.32</v>
      </c>
      <c r="C8" s="30">
        <v>-1.75</v>
      </c>
      <c r="D8" s="30">
        <v>-8.23</v>
      </c>
      <c r="E8" s="30">
        <v>-23.19</v>
      </c>
      <c r="F8" s="30">
        <v>10.55</v>
      </c>
      <c r="G8" s="30">
        <v>6.96</v>
      </c>
      <c r="H8" s="30">
        <v>2.5499999999999998</v>
      </c>
      <c r="I8" s="30">
        <v>7.55</v>
      </c>
      <c r="J8" s="30">
        <v>-0.91</v>
      </c>
      <c r="K8" s="30">
        <v>12.26</v>
      </c>
      <c r="L8" s="30">
        <v>12.26</v>
      </c>
      <c r="M8" s="30">
        <v>-19.48</v>
      </c>
      <c r="N8" s="30">
        <v>8.2200000000000006</v>
      </c>
      <c r="O8" s="30">
        <v>-36.78</v>
      </c>
      <c r="P8" s="30">
        <v>141.25</v>
      </c>
      <c r="Q8" s="30">
        <v>34.1</v>
      </c>
      <c r="R8" s="30">
        <v>14.46</v>
      </c>
      <c r="S8" s="30">
        <v>-1.77</v>
      </c>
      <c r="T8" s="30">
        <v>-1.6</v>
      </c>
      <c r="U8" s="30">
        <v>9.3699999999999992</v>
      </c>
      <c r="V8" s="30">
        <v>7.36</v>
      </c>
      <c r="W8" s="30">
        <v>6.07</v>
      </c>
      <c r="X8" s="30">
        <v>20.11</v>
      </c>
      <c r="Y8" s="30">
        <v>-12.43</v>
      </c>
    </row>
    <row r="9" spans="1:25" s="31" customFormat="1">
      <c r="A9" s="4" t="s">
        <v>312</v>
      </c>
      <c r="B9" s="30">
        <v>2.86</v>
      </c>
      <c r="C9" s="30">
        <v>119.79</v>
      </c>
      <c r="D9" s="30">
        <v>199.9</v>
      </c>
      <c r="E9" s="30">
        <v>-51.14</v>
      </c>
      <c r="F9" s="30">
        <v>8.91</v>
      </c>
      <c r="G9" s="30">
        <v>30.88</v>
      </c>
      <c r="H9" s="30">
        <v>33.270000000000003</v>
      </c>
      <c r="I9" s="30">
        <v>-2.4300000000000002</v>
      </c>
      <c r="J9" s="30">
        <v>30.56</v>
      </c>
      <c r="K9" s="30">
        <v>11.01</v>
      </c>
      <c r="L9" s="30">
        <v>2.61</v>
      </c>
      <c r="M9" s="30">
        <v>8.25</v>
      </c>
      <c r="N9" s="30">
        <v>3.88</v>
      </c>
      <c r="O9" s="30">
        <v>-8.5500000000000007</v>
      </c>
      <c r="P9" s="30">
        <v>-2.36</v>
      </c>
      <c r="Q9" s="30">
        <v>-17.96</v>
      </c>
      <c r="R9" s="30">
        <v>11.84</v>
      </c>
      <c r="S9" s="30">
        <v>28</v>
      </c>
      <c r="T9" s="30">
        <v>17.100000000000001</v>
      </c>
      <c r="U9" s="30">
        <v>-3.83</v>
      </c>
      <c r="V9" s="30">
        <v>-6.32</v>
      </c>
      <c r="W9" s="30">
        <v>-13.93</v>
      </c>
      <c r="X9" s="30">
        <v>43.55</v>
      </c>
      <c r="Y9" s="30">
        <v>-0.46</v>
      </c>
    </row>
    <row r="10" spans="1:25" s="31" customFormat="1">
      <c r="A10" s="4" t="s">
        <v>313</v>
      </c>
      <c r="B10" s="30">
        <v>1.71</v>
      </c>
      <c r="C10" s="30">
        <v>9.61</v>
      </c>
      <c r="D10" s="30">
        <v>11.39</v>
      </c>
      <c r="E10" s="30">
        <v>10.99</v>
      </c>
      <c r="F10" s="30">
        <v>7.54</v>
      </c>
      <c r="G10" s="30">
        <v>6.13</v>
      </c>
      <c r="H10" s="30">
        <v>4</v>
      </c>
      <c r="I10" s="30">
        <v>0.5</v>
      </c>
      <c r="J10" s="30">
        <v>16.72</v>
      </c>
      <c r="K10" s="30">
        <v>11.62</v>
      </c>
      <c r="L10" s="30">
        <v>0.47</v>
      </c>
      <c r="M10" s="30">
        <v>-1.58</v>
      </c>
      <c r="N10" s="30">
        <v>4.82</v>
      </c>
      <c r="O10" s="30">
        <v>7.7</v>
      </c>
      <c r="P10" s="30">
        <v>1.85</v>
      </c>
      <c r="Q10" s="30">
        <v>-7.08</v>
      </c>
      <c r="R10" s="30">
        <v>12.62</v>
      </c>
      <c r="S10" s="30">
        <v>1.31</v>
      </c>
      <c r="T10" s="30">
        <v>9.11</v>
      </c>
      <c r="U10" s="30">
        <v>-2.21</v>
      </c>
      <c r="V10" s="30">
        <v>7.9</v>
      </c>
      <c r="W10" s="30">
        <v>-11.52</v>
      </c>
      <c r="X10" s="30"/>
      <c r="Y10" s="30"/>
    </row>
    <row r="11" spans="1:25" s="31" customFormat="1">
      <c r="A11" s="4" t="s">
        <v>314</v>
      </c>
      <c r="B11" s="30">
        <v>32.46</v>
      </c>
      <c r="C11" s="30">
        <v>20.03</v>
      </c>
      <c r="D11" s="30">
        <v>34.1</v>
      </c>
      <c r="E11" s="30">
        <v>11.25</v>
      </c>
      <c r="F11" s="30">
        <v>28.93</v>
      </c>
      <c r="G11" s="30">
        <v>41.12</v>
      </c>
      <c r="H11" s="30">
        <v>0.18</v>
      </c>
      <c r="I11" s="30">
        <v>68.86</v>
      </c>
      <c r="J11" s="30">
        <v>13.24</v>
      </c>
      <c r="K11" s="30">
        <v>-17.89</v>
      </c>
      <c r="L11" s="30">
        <v>48.03</v>
      </c>
      <c r="M11" s="30">
        <v>-1.28</v>
      </c>
      <c r="N11" s="30">
        <v>-2.91</v>
      </c>
      <c r="O11" s="30">
        <v>27.4</v>
      </c>
      <c r="P11" s="30">
        <v>19.989999999999998</v>
      </c>
      <c r="Q11" s="30">
        <v>-4.3899999999999997</v>
      </c>
      <c r="R11" s="30">
        <v>20.45</v>
      </c>
      <c r="S11" s="30">
        <v>-10.52</v>
      </c>
      <c r="T11" s="30">
        <v>27.04</v>
      </c>
      <c r="U11" s="30">
        <v>-13.15</v>
      </c>
      <c r="V11" s="30">
        <v>-7.1</v>
      </c>
      <c r="W11" s="30">
        <v>33.79</v>
      </c>
      <c r="X11" s="30">
        <v>31.85</v>
      </c>
      <c r="Y11" s="30"/>
    </row>
    <row r="12" spans="1:25" s="31" customFormat="1">
      <c r="A12" s="4" t="s">
        <v>315</v>
      </c>
      <c r="B12" s="30">
        <v>4.41</v>
      </c>
      <c r="C12" s="30">
        <v>-7.18</v>
      </c>
      <c r="D12" s="30">
        <v>0.72</v>
      </c>
      <c r="E12" s="30">
        <v>18.510000000000002</v>
      </c>
      <c r="F12" s="30">
        <v>6.26</v>
      </c>
      <c r="G12" s="30">
        <v>13.76</v>
      </c>
      <c r="H12" s="30">
        <v>23.41</v>
      </c>
      <c r="I12" s="30">
        <v>17.3</v>
      </c>
      <c r="J12" s="30">
        <v>8.48</v>
      </c>
      <c r="K12" s="30">
        <v>-22.7</v>
      </c>
      <c r="L12" s="30">
        <v>-20.2</v>
      </c>
      <c r="M12" s="30">
        <v>29.96</v>
      </c>
      <c r="N12" s="30">
        <v>27.1</v>
      </c>
      <c r="O12" s="30">
        <v>3.89</v>
      </c>
      <c r="P12" s="30">
        <v>-21.76</v>
      </c>
      <c r="Q12" s="30">
        <v>-7.15</v>
      </c>
      <c r="R12" s="30">
        <v>-5.2</v>
      </c>
      <c r="S12" s="30">
        <v>52.82</v>
      </c>
      <c r="T12" s="30">
        <v>0.1</v>
      </c>
      <c r="U12" s="30">
        <v>14.34</v>
      </c>
      <c r="V12" s="30">
        <v>-30.88</v>
      </c>
      <c r="W12" s="30">
        <v>-5.84</v>
      </c>
      <c r="X12" s="30">
        <v>-4.01</v>
      </c>
      <c r="Y12" s="30"/>
    </row>
    <row r="13" spans="1:25" s="31" customFormat="1">
      <c r="A13" s="4" t="s">
        <v>316</v>
      </c>
      <c r="B13" s="30">
        <v>-15.98</v>
      </c>
      <c r="C13" s="30">
        <v>20.46</v>
      </c>
      <c r="D13" s="30">
        <v>-32.99</v>
      </c>
      <c r="E13" s="30">
        <v>15.66</v>
      </c>
      <c r="F13" s="30">
        <v>0.43</v>
      </c>
      <c r="G13" s="30">
        <v>-21.63</v>
      </c>
      <c r="H13" s="30">
        <v>-38.22</v>
      </c>
      <c r="I13" s="30">
        <v>-21.09</v>
      </c>
      <c r="J13" s="30">
        <v>-19.260000000000002</v>
      </c>
      <c r="K13" s="30">
        <v>53.2</v>
      </c>
      <c r="L13" s="30">
        <v>-6.84</v>
      </c>
      <c r="M13" s="30">
        <v>-21.36</v>
      </c>
      <c r="N13" s="30">
        <v>4.91</v>
      </c>
      <c r="O13" s="30">
        <v>17.77</v>
      </c>
      <c r="P13" s="30">
        <v>8.99</v>
      </c>
      <c r="Q13" s="30">
        <v>6.7</v>
      </c>
      <c r="R13" s="30">
        <v>-4.26</v>
      </c>
      <c r="S13" s="30">
        <v>-10.76</v>
      </c>
      <c r="T13" s="30">
        <v>14.75</v>
      </c>
      <c r="U13" s="30">
        <v>5.36</v>
      </c>
      <c r="V13" s="30"/>
      <c r="W13" s="30">
        <v>64.489999999999995</v>
      </c>
      <c r="X13" s="30">
        <v>-15.6</v>
      </c>
      <c r="Y13" s="30"/>
    </row>
    <row r="14" spans="1:25" s="31" customFormat="1">
      <c r="A14" s="4" t="s">
        <v>317</v>
      </c>
      <c r="B14" s="30">
        <v>2.81</v>
      </c>
      <c r="C14" s="30">
        <v>-0.69</v>
      </c>
      <c r="D14" s="30">
        <v>9.51</v>
      </c>
      <c r="E14" s="30">
        <v>1.36</v>
      </c>
      <c r="F14" s="30">
        <v>11.71</v>
      </c>
      <c r="G14" s="30">
        <v>44.35</v>
      </c>
      <c r="H14" s="30">
        <v>18.55</v>
      </c>
      <c r="I14" s="30">
        <v>3.36</v>
      </c>
      <c r="J14" s="30">
        <v>16.57</v>
      </c>
      <c r="K14" s="30">
        <v>32.28</v>
      </c>
      <c r="L14" s="30">
        <v>23.17</v>
      </c>
      <c r="M14" s="30">
        <v>-6.29</v>
      </c>
      <c r="N14" s="30">
        <v>25.94</v>
      </c>
      <c r="O14" s="30">
        <v>4.41</v>
      </c>
      <c r="P14" s="30">
        <v>17.899999999999999</v>
      </c>
      <c r="Q14" s="30">
        <v>32.46</v>
      </c>
      <c r="R14" s="30">
        <v>12.96</v>
      </c>
      <c r="S14" s="30">
        <v>-4.6100000000000003</v>
      </c>
      <c r="T14" s="30">
        <v>-8.18</v>
      </c>
      <c r="U14" s="30">
        <v>-3.2</v>
      </c>
      <c r="V14" s="30">
        <v>-3.48</v>
      </c>
      <c r="W14" s="30"/>
      <c r="X14" s="30"/>
      <c r="Y14" s="30"/>
    </row>
    <row r="15" spans="1:25" s="31" customFormat="1">
      <c r="A15" s="4" t="s">
        <v>318</v>
      </c>
      <c r="B15" s="30">
        <v>-0.77</v>
      </c>
      <c r="C15" s="30">
        <v>-12.53</v>
      </c>
      <c r="D15" s="30">
        <v>15.04</v>
      </c>
      <c r="E15" s="30">
        <v>-21.16</v>
      </c>
      <c r="F15" s="30">
        <v>28.78</v>
      </c>
      <c r="G15" s="30">
        <v>-0.12</v>
      </c>
      <c r="H15" s="30">
        <v>-2.21</v>
      </c>
      <c r="I15" s="30">
        <v>1.21</v>
      </c>
      <c r="J15" s="30">
        <v>-4.41</v>
      </c>
      <c r="K15" s="30">
        <v>-1.06</v>
      </c>
      <c r="L15" s="30">
        <v>-10.18</v>
      </c>
      <c r="M15" s="30">
        <v>-3.48</v>
      </c>
      <c r="N15" s="30">
        <v>19.79</v>
      </c>
      <c r="O15" s="30">
        <v>6.84</v>
      </c>
      <c r="P15" s="30">
        <v>7.37</v>
      </c>
      <c r="Q15" s="30">
        <v>5.91</v>
      </c>
      <c r="R15" s="30">
        <v>8.8800000000000008</v>
      </c>
      <c r="S15" s="30">
        <v>6</v>
      </c>
      <c r="T15" s="30">
        <v>6</v>
      </c>
      <c r="U15" s="30">
        <v>5.83</v>
      </c>
      <c r="V15" s="30">
        <v>5.52</v>
      </c>
      <c r="W15" s="30">
        <v>-0.71</v>
      </c>
      <c r="X15" s="30"/>
      <c r="Y15" s="30"/>
    </row>
    <row r="16" spans="1:25" s="31" customFormat="1">
      <c r="A16" s="4" t="s">
        <v>319</v>
      </c>
      <c r="B16" s="30">
        <v>5.66</v>
      </c>
      <c r="C16" s="30">
        <v>-2.7</v>
      </c>
      <c r="D16" s="30">
        <v>0.86</v>
      </c>
      <c r="E16" s="30">
        <v>0.21</v>
      </c>
      <c r="F16" s="30">
        <v>12.27</v>
      </c>
      <c r="G16" s="30">
        <v>0.21</v>
      </c>
      <c r="H16" s="30">
        <v>18.43</v>
      </c>
      <c r="I16" s="30">
        <v>17.98</v>
      </c>
      <c r="J16" s="30">
        <v>0.2</v>
      </c>
      <c r="K16" s="30">
        <v>-23.24</v>
      </c>
      <c r="L16" s="30">
        <v>27.66</v>
      </c>
      <c r="M16" s="30">
        <v>34.590000000000003</v>
      </c>
      <c r="N16" s="30">
        <v>-2.02</v>
      </c>
      <c r="O16" s="30">
        <v>-12.43</v>
      </c>
      <c r="P16" s="30">
        <v>32.22</v>
      </c>
      <c r="Q16" s="30">
        <v>3.25</v>
      </c>
      <c r="R16" s="30">
        <v>122.59</v>
      </c>
      <c r="S16" s="30">
        <v>-5.58</v>
      </c>
      <c r="T16" s="30">
        <v>19.399999999999999</v>
      </c>
      <c r="U16" s="30">
        <v>-6.57</v>
      </c>
      <c r="V16" s="30">
        <v>60.38</v>
      </c>
      <c r="W16" s="30">
        <v>-8.3699999999999992</v>
      </c>
      <c r="X16" s="30"/>
      <c r="Y16" s="30"/>
    </row>
    <row r="17" spans="1:25" s="31" customFormat="1">
      <c r="A17" s="4" t="s">
        <v>320</v>
      </c>
      <c r="B17" s="30">
        <v>19.54</v>
      </c>
      <c r="C17" s="30">
        <v>6.5</v>
      </c>
      <c r="D17" s="30">
        <v>-21.23</v>
      </c>
      <c r="E17" s="30">
        <v>-18.600000000000001</v>
      </c>
      <c r="F17" s="30">
        <v>51.74</v>
      </c>
      <c r="G17" s="30">
        <v>-8.6999999999999993</v>
      </c>
      <c r="H17" s="30">
        <v>16.940000000000001</v>
      </c>
      <c r="I17" s="30">
        <v>6.92</v>
      </c>
      <c r="J17" s="30">
        <v>12.74</v>
      </c>
      <c r="K17" s="30">
        <v>-12.01</v>
      </c>
      <c r="L17" s="30">
        <v>3.9</v>
      </c>
      <c r="M17" s="30">
        <v>5.9</v>
      </c>
      <c r="N17" s="30">
        <v>-2.71</v>
      </c>
      <c r="O17" s="30">
        <v>-9.57</v>
      </c>
      <c r="P17" s="30">
        <v>15.02</v>
      </c>
      <c r="Q17" s="30">
        <v>13.41</v>
      </c>
      <c r="R17" s="30">
        <v>8.75</v>
      </c>
      <c r="S17" s="30">
        <v>3.48</v>
      </c>
      <c r="T17" s="30">
        <v>1.58</v>
      </c>
      <c r="U17" s="30">
        <v>17.73</v>
      </c>
      <c r="V17" s="30">
        <v>-3.07</v>
      </c>
      <c r="W17" s="30">
        <v>5.45</v>
      </c>
      <c r="X17" s="30">
        <v>5.26</v>
      </c>
      <c r="Y17" s="30">
        <v>5.61</v>
      </c>
    </row>
    <row r="18" spans="1:25" s="31" customFormat="1">
      <c r="A18" s="4" t="s">
        <v>321</v>
      </c>
      <c r="B18" s="30">
        <v>-2.42</v>
      </c>
      <c r="C18" s="30">
        <v>12.89</v>
      </c>
      <c r="D18" s="30">
        <v>11.89</v>
      </c>
      <c r="E18" s="30">
        <v>-3.5</v>
      </c>
      <c r="F18" s="30">
        <v>-0.34</v>
      </c>
      <c r="G18" s="30">
        <v>3.81</v>
      </c>
      <c r="H18" s="30">
        <v>-0.41</v>
      </c>
      <c r="I18" s="30">
        <v>1.3</v>
      </c>
      <c r="J18" s="30">
        <v>6.18</v>
      </c>
      <c r="K18" s="30">
        <v>2.68</v>
      </c>
      <c r="L18" s="30">
        <v>6.61</v>
      </c>
      <c r="M18" s="30">
        <v>4.5199999999999996</v>
      </c>
      <c r="N18" s="30">
        <v>6.5</v>
      </c>
      <c r="O18" s="30">
        <v>-5.82</v>
      </c>
      <c r="P18" s="30">
        <v>1.67</v>
      </c>
      <c r="Q18" s="30">
        <v>5.46</v>
      </c>
      <c r="R18" s="30">
        <v>-3.82</v>
      </c>
      <c r="S18" s="30">
        <v>3.71</v>
      </c>
      <c r="T18" s="30">
        <v>-5.23</v>
      </c>
      <c r="U18" s="30">
        <v>1.25</v>
      </c>
      <c r="V18" s="30">
        <v>-2.19</v>
      </c>
      <c r="W18" s="30">
        <v>-7.77</v>
      </c>
      <c r="X18" s="30">
        <v>-3.57</v>
      </c>
      <c r="Y18" s="30"/>
    </row>
    <row r="19" spans="1:25" s="31" customFormat="1">
      <c r="A19" s="4" t="s">
        <v>322</v>
      </c>
      <c r="B19" s="30">
        <v>-0.09</v>
      </c>
      <c r="C19" s="30">
        <v>5.5</v>
      </c>
      <c r="D19" s="30">
        <v>6.07</v>
      </c>
      <c r="E19" s="30">
        <v>-13.81</v>
      </c>
      <c r="F19" s="30">
        <v>135.13999999999999</v>
      </c>
      <c r="G19" s="30">
        <v>-18.329999999999998</v>
      </c>
      <c r="H19" s="30">
        <v>40.58</v>
      </c>
      <c r="I19" s="30">
        <v>-6.71</v>
      </c>
      <c r="J19" s="30">
        <v>28.47</v>
      </c>
      <c r="K19" s="30">
        <v>-13.93</v>
      </c>
      <c r="L19" s="30">
        <v>-18.079999999999998</v>
      </c>
      <c r="M19" s="30">
        <v>62.57</v>
      </c>
      <c r="N19" s="30">
        <v>34.4</v>
      </c>
      <c r="O19" s="30">
        <v>-7.69</v>
      </c>
      <c r="P19" s="30">
        <v>69.540000000000006</v>
      </c>
      <c r="Q19" s="30">
        <v>16.46</v>
      </c>
      <c r="R19" s="30">
        <v>-14.76</v>
      </c>
      <c r="S19" s="30">
        <v>-27.61</v>
      </c>
      <c r="T19" s="30">
        <v>-7.52</v>
      </c>
      <c r="U19" s="30">
        <v>-5.66</v>
      </c>
      <c r="V19" s="30">
        <v>22.43</v>
      </c>
      <c r="W19" s="30">
        <v>3.08</v>
      </c>
      <c r="X19" s="30"/>
      <c r="Y19" s="30"/>
    </row>
    <row r="20" spans="1:25" s="31" customFormat="1">
      <c r="A20" s="4" t="s">
        <v>323</v>
      </c>
      <c r="B20" s="30">
        <v>3.73</v>
      </c>
      <c r="C20" s="30">
        <v>14.69</v>
      </c>
      <c r="D20" s="30">
        <v>13.02</v>
      </c>
      <c r="E20" s="30">
        <v>-22.48</v>
      </c>
      <c r="F20" s="30">
        <v>10.86</v>
      </c>
      <c r="G20" s="30">
        <v>44.72</v>
      </c>
      <c r="H20" s="30">
        <v>1.3</v>
      </c>
      <c r="I20" s="30">
        <v>119.54</v>
      </c>
      <c r="J20" s="30">
        <v>13.44</v>
      </c>
      <c r="K20" s="30">
        <v>-30.11</v>
      </c>
      <c r="L20" s="30">
        <v>-12.85</v>
      </c>
      <c r="M20" s="30">
        <v>5.55</v>
      </c>
      <c r="N20" s="30">
        <v>21</v>
      </c>
      <c r="O20" s="30">
        <v>13.54</v>
      </c>
      <c r="P20" s="30">
        <v>6.21</v>
      </c>
      <c r="Q20" s="30">
        <v>-7.82</v>
      </c>
      <c r="R20" s="30">
        <v>17.829999999999998</v>
      </c>
      <c r="S20" s="30">
        <v>13.54</v>
      </c>
      <c r="T20" s="30">
        <v>-0.15</v>
      </c>
      <c r="U20" s="30">
        <v>3.41</v>
      </c>
      <c r="V20" s="30">
        <v>-17.760000000000002</v>
      </c>
      <c r="W20" s="30">
        <v>26.92</v>
      </c>
      <c r="X20" s="30">
        <v>-8.73</v>
      </c>
      <c r="Y20" s="30"/>
    </row>
    <row r="21" spans="1:25" s="31" customFormat="1">
      <c r="A21" s="4" t="s">
        <v>324</v>
      </c>
      <c r="B21" s="30">
        <v>-21.31</v>
      </c>
      <c r="C21" s="30">
        <v>-6.36</v>
      </c>
      <c r="D21" s="30">
        <v>12.96</v>
      </c>
      <c r="E21" s="30">
        <v>6.55</v>
      </c>
      <c r="F21" s="30">
        <v>8.44</v>
      </c>
      <c r="G21" s="30">
        <v>3.54</v>
      </c>
      <c r="H21" s="30">
        <v>4.01</v>
      </c>
      <c r="I21" s="30">
        <v>-7.42</v>
      </c>
      <c r="J21" s="30">
        <v>32.450000000000003</v>
      </c>
      <c r="K21" s="30">
        <v>-24.92</v>
      </c>
      <c r="L21" s="30">
        <v>46.39</v>
      </c>
      <c r="M21" s="30">
        <v>-14.5</v>
      </c>
      <c r="N21" s="30">
        <v>-10.69</v>
      </c>
      <c r="O21" s="30">
        <v>-0.73</v>
      </c>
      <c r="P21" s="30">
        <v>10.5</v>
      </c>
      <c r="Q21" s="30">
        <v>12.88</v>
      </c>
      <c r="R21" s="30">
        <v>3.97</v>
      </c>
      <c r="S21" s="30">
        <v>5.68</v>
      </c>
      <c r="T21" s="30">
        <v>-15.34</v>
      </c>
      <c r="U21" s="30">
        <v>14.34</v>
      </c>
      <c r="V21" s="30">
        <v>7.36</v>
      </c>
      <c r="W21" s="30">
        <v>22.74</v>
      </c>
      <c r="X21" s="30">
        <v>25.05</v>
      </c>
      <c r="Y21" s="30"/>
    </row>
    <row r="22" spans="1:25" s="31" customFormat="1">
      <c r="A22" s="4" t="s">
        <v>325</v>
      </c>
      <c r="B22" s="30">
        <v>-0.64</v>
      </c>
      <c r="C22" s="30">
        <v>25.87</v>
      </c>
      <c r="D22" s="30">
        <v>-5.14</v>
      </c>
      <c r="E22" s="30">
        <v>16.899999999999999</v>
      </c>
      <c r="F22" s="30">
        <v>38.049999999999997</v>
      </c>
      <c r="G22" s="30">
        <v>7.34</v>
      </c>
      <c r="H22" s="30">
        <v>15.01</v>
      </c>
      <c r="I22" s="30">
        <v>3.24</v>
      </c>
      <c r="J22" s="30">
        <v>24.44</v>
      </c>
      <c r="K22" s="30">
        <v>-11.99</v>
      </c>
      <c r="L22" s="30">
        <v>16.34</v>
      </c>
      <c r="M22" s="30">
        <v>8.31</v>
      </c>
      <c r="N22" s="30">
        <v>7.54</v>
      </c>
      <c r="O22" s="30">
        <v>1.99</v>
      </c>
      <c r="P22" s="30">
        <v>12.57</v>
      </c>
      <c r="Q22" s="30">
        <v>49.86</v>
      </c>
      <c r="R22" s="30">
        <v>13.34</v>
      </c>
      <c r="S22" s="30">
        <v>-14.18</v>
      </c>
      <c r="T22" s="30">
        <v>-12.07</v>
      </c>
      <c r="U22" s="30">
        <v>11.61</v>
      </c>
      <c r="V22" s="30">
        <v>10.98</v>
      </c>
      <c r="W22" s="30">
        <v>0.39</v>
      </c>
      <c r="X22" s="30">
        <v>4.07</v>
      </c>
      <c r="Y22" s="30"/>
    </row>
    <row r="23" spans="1:25" s="31" customFormat="1">
      <c r="A23" s="4" t="s">
        <v>326</v>
      </c>
      <c r="B23" s="30">
        <v>12.14</v>
      </c>
      <c r="C23" s="30">
        <v>-3.38</v>
      </c>
      <c r="D23" s="30">
        <v>-9.56</v>
      </c>
      <c r="E23" s="30">
        <v>8.14</v>
      </c>
      <c r="F23" s="30">
        <v>17.260000000000002</v>
      </c>
      <c r="G23" s="30">
        <v>14.52</v>
      </c>
      <c r="H23" s="30">
        <v>6.68</v>
      </c>
      <c r="I23" s="30">
        <v>16.63</v>
      </c>
      <c r="J23" s="30">
        <v>1.46</v>
      </c>
      <c r="K23" s="30">
        <v>0.22</v>
      </c>
      <c r="L23" s="30">
        <v>12.7</v>
      </c>
      <c r="M23" s="30">
        <v>10.98</v>
      </c>
      <c r="N23" s="30">
        <v>15.32</v>
      </c>
      <c r="O23" s="30">
        <v>35.18</v>
      </c>
      <c r="P23" s="30">
        <v>8.9700000000000006</v>
      </c>
      <c r="Q23" s="30">
        <v>-11.54</v>
      </c>
      <c r="R23" s="30">
        <v>14.75</v>
      </c>
      <c r="S23" s="30">
        <v>0.67</v>
      </c>
      <c r="T23" s="30">
        <v>11.4</v>
      </c>
      <c r="U23" s="30">
        <v>-1.34</v>
      </c>
      <c r="V23" s="30">
        <v>-0.64</v>
      </c>
      <c r="W23" s="30">
        <v>5.08</v>
      </c>
      <c r="X23" s="30">
        <v>-1</v>
      </c>
      <c r="Y23" s="30"/>
    </row>
    <row r="24" spans="1:25" s="31" customFormat="1">
      <c r="A24" s="4" t="s">
        <v>327</v>
      </c>
      <c r="B24" s="30">
        <v>-9.42</v>
      </c>
      <c r="C24" s="30">
        <v>-3.79</v>
      </c>
      <c r="D24" s="30">
        <v>50.44</v>
      </c>
      <c r="E24" s="30">
        <v>4.74</v>
      </c>
      <c r="F24" s="30">
        <v>0.89</v>
      </c>
      <c r="G24" s="30">
        <v>10.15</v>
      </c>
      <c r="H24" s="30">
        <v>10.72</v>
      </c>
      <c r="I24" s="30">
        <v>-3.03</v>
      </c>
      <c r="J24" s="30">
        <v>10.130000000000001</v>
      </c>
      <c r="K24" s="30">
        <v>5.5</v>
      </c>
      <c r="L24" s="30">
        <v>-6.92</v>
      </c>
      <c r="M24" s="30">
        <v>36.159999999999997</v>
      </c>
      <c r="N24" s="30">
        <v>47.81</v>
      </c>
      <c r="O24" s="30">
        <v>18.77</v>
      </c>
      <c r="P24" s="30">
        <v>-1.47</v>
      </c>
      <c r="Q24" s="30">
        <v>1.86</v>
      </c>
      <c r="R24" s="30">
        <v>-33.72</v>
      </c>
      <c r="S24" s="30">
        <v>5.68</v>
      </c>
      <c r="T24" s="30">
        <v>11.61</v>
      </c>
      <c r="U24" s="30">
        <v>10.64</v>
      </c>
      <c r="V24" s="30">
        <v>-8.89</v>
      </c>
      <c r="W24" s="30">
        <v>-1.06</v>
      </c>
      <c r="X24" s="30">
        <v>-1.41</v>
      </c>
      <c r="Y24" s="30">
        <v>4.66</v>
      </c>
    </row>
    <row r="25" spans="1:25" s="31" customFormat="1">
      <c r="A25" s="4" t="s">
        <v>328</v>
      </c>
      <c r="B25" s="30">
        <v>7.46</v>
      </c>
      <c r="C25" s="30">
        <v>6.86</v>
      </c>
      <c r="D25" s="30">
        <v>3.21</v>
      </c>
      <c r="E25" s="30">
        <v>1.1399999999999999</v>
      </c>
      <c r="F25" s="30">
        <v>2.88</v>
      </c>
      <c r="G25" s="30">
        <v>13.08</v>
      </c>
      <c r="H25" s="30">
        <v>-6.02</v>
      </c>
      <c r="I25" s="30">
        <v>7.54</v>
      </c>
      <c r="J25" s="30">
        <v>28.75</v>
      </c>
      <c r="K25" s="30">
        <v>36.28</v>
      </c>
      <c r="L25" s="30">
        <v>9.9700000000000006</v>
      </c>
      <c r="M25" s="30">
        <v>4.6900000000000004</v>
      </c>
      <c r="N25" s="30">
        <v>14.29</v>
      </c>
      <c r="O25" s="30">
        <v>2.62</v>
      </c>
      <c r="P25" s="30">
        <v>-13.63</v>
      </c>
      <c r="Q25" s="30">
        <v>6.17</v>
      </c>
      <c r="R25" s="30">
        <v>-13.38</v>
      </c>
      <c r="S25" s="30">
        <v>9.64</v>
      </c>
      <c r="T25" s="30">
        <v>8.65</v>
      </c>
      <c r="U25" s="30">
        <v>9.51</v>
      </c>
      <c r="V25" s="30">
        <v>2.84</v>
      </c>
      <c r="W25" s="30">
        <v>11.12</v>
      </c>
      <c r="X25" s="30">
        <v>3.18</v>
      </c>
      <c r="Y25" s="30">
        <v>-5.96</v>
      </c>
    </row>
    <row r="26" spans="1:25" s="31" customFormat="1">
      <c r="A26" s="4" t="s">
        <v>329</v>
      </c>
      <c r="B26" s="30">
        <v>-22.49</v>
      </c>
      <c r="C26" s="30">
        <v>3.64</v>
      </c>
      <c r="D26" s="30">
        <v>9.6199999999999992</v>
      </c>
      <c r="E26" s="30">
        <v>2.09</v>
      </c>
      <c r="F26" s="30">
        <v>12.4</v>
      </c>
      <c r="G26" s="30">
        <v>21.34</v>
      </c>
      <c r="H26" s="30">
        <v>26.16</v>
      </c>
      <c r="I26" s="30">
        <v>31.56</v>
      </c>
      <c r="J26" s="30">
        <v>28.77</v>
      </c>
      <c r="K26" s="30">
        <v>20.71</v>
      </c>
      <c r="L26" s="30">
        <v>4.17</v>
      </c>
      <c r="M26" s="30">
        <v>15.61</v>
      </c>
      <c r="N26" s="30">
        <v>29.12</v>
      </c>
      <c r="O26" s="30">
        <v>-0.81</v>
      </c>
      <c r="P26" s="30">
        <v>10</v>
      </c>
      <c r="Q26" s="30">
        <v>12.42</v>
      </c>
      <c r="R26" s="30">
        <v>-5.3</v>
      </c>
      <c r="S26" s="30">
        <v>12.63</v>
      </c>
      <c r="T26" s="30">
        <v>10.68</v>
      </c>
      <c r="U26" s="30">
        <v>8.57</v>
      </c>
      <c r="V26" s="30">
        <v>2.78</v>
      </c>
      <c r="W26" s="30">
        <v>10.8</v>
      </c>
      <c r="X26" s="30"/>
      <c r="Y26" s="30"/>
    </row>
    <row r="27" spans="1:25" s="31" customFormat="1">
      <c r="A27" s="4" t="s">
        <v>330</v>
      </c>
      <c r="B27" s="30">
        <v>12.98</v>
      </c>
      <c r="C27" s="30">
        <v>-21.58</v>
      </c>
      <c r="D27" s="30">
        <v>6.54</v>
      </c>
      <c r="E27" s="30">
        <v>6.18</v>
      </c>
      <c r="F27" s="30">
        <v>9.18</v>
      </c>
      <c r="G27" s="30">
        <v>3.24</v>
      </c>
      <c r="H27" s="30">
        <v>8.73</v>
      </c>
      <c r="I27" s="30">
        <v>12.13</v>
      </c>
      <c r="J27" s="30">
        <v>4.05</v>
      </c>
      <c r="K27" s="30">
        <v>-12.11</v>
      </c>
      <c r="L27" s="30">
        <v>5.58</v>
      </c>
      <c r="M27" s="30">
        <v>6.19</v>
      </c>
      <c r="N27" s="30">
        <v>0.51</v>
      </c>
      <c r="O27" s="30">
        <v>2.84</v>
      </c>
      <c r="P27" s="30">
        <v>4.79</v>
      </c>
      <c r="Q27" s="30">
        <v>5.25</v>
      </c>
      <c r="R27" s="30">
        <v>4.5199999999999996</v>
      </c>
      <c r="S27" s="30">
        <v>5.51</v>
      </c>
      <c r="T27" s="30">
        <v>4.4000000000000004</v>
      </c>
      <c r="U27" s="30">
        <v>4.08</v>
      </c>
      <c r="V27" s="30">
        <v>-4.93</v>
      </c>
      <c r="W27" s="30">
        <v>-25.82</v>
      </c>
      <c r="X27" s="30">
        <v>1.61</v>
      </c>
      <c r="Y27" s="30">
        <v>-2.2000000000000002</v>
      </c>
    </row>
    <row r="28" spans="1:25" s="31" customFormat="1">
      <c r="A28" s="4" t="s">
        <v>331</v>
      </c>
      <c r="B28" s="30">
        <v>-14.23</v>
      </c>
      <c r="C28" s="30">
        <v>6.7</v>
      </c>
      <c r="D28" s="30">
        <v>14.82</v>
      </c>
      <c r="E28" s="30">
        <v>25.71</v>
      </c>
      <c r="F28" s="30">
        <v>17.29</v>
      </c>
      <c r="G28" s="30">
        <v>2.52</v>
      </c>
      <c r="H28" s="30">
        <v>-0.2</v>
      </c>
      <c r="I28" s="30">
        <v>24.21</v>
      </c>
      <c r="J28" s="30">
        <v>31.05</v>
      </c>
      <c r="K28" s="30">
        <v>-6.89</v>
      </c>
      <c r="L28" s="30">
        <v>-6.88</v>
      </c>
      <c r="M28" s="30">
        <v>10.82</v>
      </c>
      <c r="N28" s="30">
        <v>3.81</v>
      </c>
      <c r="O28" s="30">
        <v>5.61</v>
      </c>
      <c r="P28" s="30">
        <v>4.54</v>
      </c>
      <c r="Q28" s="30">
        <v>-2.5</v>
      </c>
      <c r="R28" s="30">
        <v>2.0699999999999998</v>
      </c>
      <c r="S28" s="30">
        <v>22.32</v>
      </c>
      <c r="T28" s="30">
        <v>13.34</v>
      </c>
      <c r="U28" s="30">
        <v>0.25</v>
      </c>
      <c r="V28" s="30">
        <v>11.55</v>
      </c>
      <c r="W28" s="30">
        <v>8.99</v>
      </c>
      <c r="X28" s="30">
        <v>48.91</v>
      </c>
      <c r="Y28" s="30"/>
    </row>
    <row r="29" spans="1:25" s="31" customFormat="1">
      <c r="A29" s="4" t="s">
        <v>332</v>
      </c>
      <c r="B29" s="30">
        <v>53.15</v>
      </c>
      <c r="C29" s="30">
        <v>27.67</v>
      </c>
      <c r="D29" s="30">
        <v>51.06</v>
      </c>
      <c r="E29" s="30">
        <v>6.45</v>
      </c>
      <c r="F29" s="30">
        <v>-21.06</v>
      </c>
      <c r="G29" s="30">
        <v>18.68</v>
      </c>
      <c r="H29" s="30">
        <v>-5.62</v>
      </c>
      <c r="I29" s="30">
        <v>-6.52</v>
      </c>
      <c r="J29" s="30">
        <v>7.26</v>
      </c>
      <c r="K29" s="30">
        <v>48.2</v>
      </c>
      <c r="L29" s="30">
        <v>35.159999999999997</v>
      </c>
      <c r="M29" s="30">
        <v>117.26</v>
      </c>
      <c r="N29" s="30">
        <v>-6.79</v>
      </c>
      <c r="O29" s="30">
        <v>-17.79</v>
      </c>
      <c r="P29" s="30">
        <v>6.74</v>
      </c>
      <c r="Q29" s="30">
        <v>-5.3</v>
      </c>
      <c r="R29" s="30">
        <v>-22.83</v>
      </c>
      <c r="S29" s="30">
        <v>19.399999999999999</v>
      </c>
      <c r="T29" s="30">
        <v>-4.03</v>
      </c>
      <c r="U29" s="30">
        <v>16.37</v>
      </c>
      <c r="V29" s="30">
        <v>-5.07</v>
      </c>
      <c r="W29" s="30">
        <v>4.96</v>
      </c>
      <c r="X29" s="30">
        <v>5.45</v>
      </c>
      <c r="Y29" s="30">
        <v>3.98</v>
      </c>
    </row>
    <row r="30" spans="1:25"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s="31" customFormat="1">
      <c r="A32" s="4" t="s">
        <v>335</v>
      </c>
      <c r="B32" s="30">
        <v>20.05</v>
      </c>
      <c r="C32" s="30">
        <v>5.49</v>
      </c>
      <c r="D32" s="30">
        <v>54.11</v>
      </c>
      <c r="E32" s="30">
        <v>-1.98</v>
      </c>
      <c r="F32" s="30">
        <v>30.53</v>
      </c>
      <c r="G32" s="30">
        <v>63.66</v>
      </c>
      <c r="H32" s="30">
        <v>14.52</v>
      </c>
      <c r="I32" s="30">
        <v>-1.71</v>
      </c>
      <c r="J32" s="30">
        <v>-6.53</v>
      </c>
      <c r="K32" s="30">
        <v>11.1</v>
      </c>
      <c r="L32" s="30">
        <v>5.41</v>
      </c>
      <c r="M32" s="30">
        <v>-15.95</v>
      </c>
      <c r="N32" s="30">
        <v>4.4400000000000004</v>
      </c>
      <c r="O32" s="30">
        <v>6.68</v>
      </c>
      <c r="P32" s="30">
        <v>-5.35</v>
      </c>
      <c r="Q32" s="30">
        <v>24.97</v>
      </c>
      <c r="R32" s="30">
        <v>-10.9</v>
      </c>
      <c r="S32" s="30">
        <v>7.62</v>
      </c>
      <c r="T32" s="30">
        <v>-18.64</v>
      </c>
      <c r="U32" s="30">
        <v>16.36</v>
      </c>
      <c r="V32" s="30">
        <v>2.64</v>
      </c>
      <c r="W32" s="30">
        <v>-14.7</v>
      </c>
      <c r="X32" s="30">
        <v>-57.19</v>
      </c>
      <c r="Y32" s="30"/>
    </row>
    <row r="33" spans="1:25" s="31" customFormat="1">
      <c r="A33" s="4" t="s">
        <v>336</v>
      </c>
      <c r="B33" s="30">
        <v>-6.92</v>
      </c>
      <c r="C33" s="30">
        <v>11.28</v>
      </c>
      <c r="D33" s="30">
        <v>11.68</v>
      </c>
      <c r="E33" s="30">
        <v>22.12</v>
      </c>
      <c r="F33" s="30">
        <v>1.53</v>
      </c>
      <c r="G33" s="30">
        <v>-2.57</v>
      </c>
      <c r="H33" s="30">
        <v>-3.22</v>
      </c>
      <c r="I33" s="30">
        <v>4.1399999999999997</v>
      </c>
      <c r="J33" s="30">
        <v>4.87</v>
      </c>
      <c r="K33" s="30">
        <v>11.41</v>
      </c>
      <c r="L33" s="30">
        <v>-2.25</v>
      </c>
      <c r="M33" s="30">
        <v>26.14</v>
      </c>
      <c r="N33" s="30">
        <v>-7.18</v>
      </c>
      <c r="O33" s="30">
        <v>21</v>
      </c>
      <c r="P33" s="30">
        <v>5.83</v>
      </c>
      <c r="Q33" s="30">
        <v>11.36</v>
      </c>
      <c r="R33" s="30">
        <v>-2.5</v>
      </c>
      <c r="S33" s="30">
        <v>4.67</v>
      </c>
      <c r="T33" s="30">
        <v>4.53</v>
      </c>
      <c r="U33" s="30">
        <v>2.8</v>
      </c>
      <c r="V33" s="30">
        <v>10.4</v>
      </c>
      <c r="W33" s="30">
        <v>1.1299999999999999</v>
      </c>
      <c r="X33" s="30">
        <v>-2.0099999999999998</v>
      </c>
      <c r="Y33" s="30"/>
    </row>
    <row r="34" spans="1:25" s="31" customFormat="1">
      <c r="A34" s="4" t="s">
        <v>337</v>
      </c>
      <c r="B34" s="30">
        <v>-9.2799999999999994</v>
      </c>
      <c r="C34" s="30">
        <v>5.84</v>
      </c>
      <c r="D34" s="30">
        <v>4.9800000000000004</v>
      </c>
      <c r="E34" s="30">
        <v>3.1</v>
      </c>
      <c r="F34" s="30">
        <v>7.32</v>
      </c>
      <c r="G34" s="30">
        <v>7.42</v>
      </c>
      <c r="H34" s="30">
        <v>7.23</v>
      </c>
      <c r="I34" s="30">
        <v>12.17</v>
      </c>
      <c r="J34" s="30">
        <v>38.53</v>
      </c>
      <c r="K34" s="30">
        <v>-0.82</v>
      </c>
      <c r="L34" s="30">
        <v>-5.28</v>
      </c>
      <c r="M34" s="30">
        <v>2.93</v>
      </c>
      <c r="N34" s="30">
        <v>7.74</v>
      </c>
      <c r="O34" s="30">
        <v>-3.17</v>
      </c>
      <c r="P34" s="30">
        <v>11.7</v>
      </c>
      <c r="Q34" s="30">
        <v>15.07</v>
      </c>
      <c r="R34" s="30">
        <v>-3.61</v>
      </c>
      <c r="S34" s="30">
        <v>8.0500000000000007</v>
      </c>
      <c r="T34" s="30">
        <v>17.87</v>
      </c>
      <c r="U34" s="30">
        <v>17.8</v>
      </c>
      <c r="V34" s="30">
        <v>-3</v>
      </c>
      <c r="W34" s="30">
        <v>3.98</v>
      </c>
      <c r="X34" s="30">
        <v>12.98</v>
      </c>
      <c r="Y34" s="30">
        <v>17.899999999999999</v>
      </c>
    </row>
    <row r="35" spans="1:25" s="31" customFormat="1">
      <c r="A35" s="4" t="s">
        <v>338</v>
      </c>
      <c r="B35" s="30">
        <v>-2.98</v>
      </c>
      <c r="C35" s="30">
        <v>-5.54</v>
      </c>
      <c r="D35" s="30">
        <v>5.83</v>
      </c>
      <c r="E35" s="30">
        <v>4.82</v>
      </c>
      <c r="F35" s="30">
        <v>9.24</v>
      </c>
      <c r="G35" s="30">
        <v>6.24</v>
      </c>
      <c r="H35" s="30">
        <v>8.6199999999999992</v>
      </c>
      <c r="I35" s="30">
        <v>14.02</v>
      </c>
      <c r="J35" s="30">
        <v>8.3800000000000008</v>
      </c>
      <c r="K35" s="30">
        <v>6.3</v>
      </c>
      <c r="L35" s="30">
        <v>7.6</v>
      </c>
      <c r="M35" s="30">
        <v>16.350000000000001</v>
      </c>
      <c r="N35" s="30">
        <v>11.39</v>
      </c>
      <c r="O35" s="30">
        <v>4.92</v>
      </c>
      <c r="P35" s="30">
        <v>8.1999999999999993</v>
      </c>
      <c r="Q35" s="30">
        <v>1.66</v>
      </c>
      <c r="R35" s="30">
        <v>-10.91</v>
      </c>
      <c r="S35" s="30">
        <v>-13.16</v>
      </c>
      <c r="T35" s="30">
        <v>2.2799999999999998</v>
      </c>
      <c r="U35" s="30">
        <v>5.59</v>
      </c>
      <c r="V35" s="30">
        <v>0.21</v>
      </c>
      <c r="W35" s="30">
        <v>-8.06</v>
      </c>
      <c r="X35" s="30"/>
      <c r="Y35" s="30"/>
    </row>
    <row r="36" spans="1:25" s="31" customFormat="1">
      <c r="A36" s="4" t="s">
        <v>339</v>
      </c>
      <c r="B36" s="30">
        <v>2.52</v>
      </c>
      <c r="C36" s="30">
        <v>34.25</v>
      </c>
      <c r="D36" s="30">
        <v>-4.46</v>
      </c>
      <c r="E36" s="30">
        <v>3.58</v>
      </c>
      <c r="F36" s="30">
        <v>20.81</v>
      </c>
      <c r="G36" s="30">
        <v>10.039999999999999</v>
      </c>
      <c r="H36" s="30">
        <v>15.09</v>
      </c>
      <c r="I36" s="30">
        <v>30.75</v>
      </c>
      <c r="J36" s="30">
        <v>11.89</v>
      </c>
      <c r="K36" s="30">
        <v>-14.22</v>
      </c>
      <c r="L36" s="30">
        <v>32.340000000000003</v>
      </c>
      <c r="M36" s="30">
        <v>27.23</v>
      </c>
      <c r="N36" s="30">
        <v>24.83</v>
      </c>
      <c r="O36" s="30">
        <v>16.3</v>
      </c>
      <c r="P36" s="30">
        <v>-6.93</v>
      </c>
      <c r="Q36" s="30">
        <v>0.69</v>
      </c>
      <c r="R36" s="30">
        <v>-8.25</v>
      </c>
      <c r="S36" s="30">
        <v>12.55</v>
      </c>
      <c r="T36" s="30">
        <v>6.39</v>
      </c>
      <c r="U36" s="30">
        <v>-20.399999999999999</v>
      </c>
      <c r="V36" s="30">
        <v>-17.489999999999998</v>
      </c>
      <c r="W36" s="30">
        <v>7.26</v>
      </c>
      <c r="X36" s="30"/>
      <c r="Y36" s="30"/>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v>34.049999999999997</v>
      </c>
      <c r="F38" s="30">
        <v>-2.82</v>
      </c>
      <c r="G38" s="30">
        <v>51.5</v>
      </c>
      <c r="H38" s="30">
        <v>-0.77</v>
      </c>
      <c r="I38" s="30">
        <v>-15.54</v>
      </c>
      <c r="J38" s="30">
        <v>-3.34</v>
      </c>
      <c r="K38" s="30">
        <v>28.86</v>
      </c>
      <c r="L38" s="30">
        <v>33.08</v>
      </c>
      <c r="M38" s="30">
        <v>7.67</v>
      </c>
      <c r="N38" s="30">
        <v>36.24</v>
      </c>
      <c r="O38" s="30">
        <v>7.5</v>
      </c>
      <c r="P38" s="30">
        <v>-16.010000000000002</v>
      </c>
      <c r="Q38" s="30">
        <v>24.73</v>
      </c>
      <c r="R38" s="30">
        <v>-8.26</v>
      </c>
      <c r="S38" s="30">
        <v>1.94</v>
      </c>
      <c r="T38" s="30">
        <v>-7.88</v>
      </c>
      <c r="U38" s="30">
        <v>-5.73</v>
      </c>
      <c r="V38" s="30">
        <v>-2.48</v>
      </c>
      <c r="W38" s="30"/>
      <c r="X38" s="30"/>
      <c r="Y38" s="30"/>
    </row>
    <row r="39" spans="1:25" s="31" customFormat="1">
      <c r="A39" s="4" t="s">
        <v>342</v>
      </c>
      <c r="B39" s="30">
        <v>-2.09</v>
      </c>
      <c r="C39" s="30">
        <v>16.75</v>
      </c>
      <c r="D39" s="30">
        <v>-7.28</v>
      </c>
      <c r="E39" s="30">
        <v>8.52</v>
      </c>
      <c r="F39" s="30">
        <v>3.5</v>
      </c>
      <c r="G39" s="30">
        <v>11.63</v>
      </c>
      <c r="H39" s="30">
        <v>7.58</v>
      </c>
      <c r="I39" s="30">
        <v>12.18</v>
      </c>
      <c r="J39" s="30">
        <v>15.01</v>
      </c>
      <c r="K39" s="30">
        <v>10.07</v>
      </c>
      <c r="L39" s="30">
        <v>0.56000000000000005</v>
      </c>
      <c r="M39" s="30">
        <v>41.75</v>
      </c>
      <c r="N39" s="30">
        <v>0.08</v>
      </c>
      <c r="O39" s="30">
        <v>3.6</v>
      </c>
      <c r="P39" s="30">
        <v>10.28</v>
      </c>
      <c r="Q39" s="30">
        <v>11.51</v>
      </c>
      <c r="R39" s="30">
        <v>12.99</v>
      </c>
      <c r="S39" s="30">
        <v>6.37</v>
      </c>
      <c r="T39" s="30">
        <v>19.350000000000001</v>
      </c>
      <c r="U39" s="30">
        <v>2.46</v>
      </c>
      <c r="V39" s="30">
        <v>-2.48</v>
      </c>
      <c r="W39" s="30">
        <v>-5.04</v>
      </c>
      <c r="X39" s="30">
        <v>2.3199999999999998</v>
      </c>
      <c r="Y39" s="30"/>
    </row>
    <row r="40" spans="1:25" s="31" customFormat="1">
      <c r="A40" s="4" t="s">
        <v>343</v>
      </c>
      <c r="B40" s="30">
        <v>9.34</v>
      </c>
      <c r="C40" s="30">
        <v>16.77</v>
      </c>
      <c r="D40" s="30">
        <v>13.28</v>
      </c>
      <c r="E40" s="30">
        <v>4.8099999999999996</v>
      </c>
      <c r="F40" s="30">
        <v>6.55</v>
      </c>
      <c r="G40" s="30">
        <v>4.71</v>
      </c>
      <c r="H40" s="30">
        <v>10.5</v>
      </c>
      <c r="I40" s="30">
        <v>-11.39</v>
      </c>
      <c r="J40" s="30">
        <v>-7.62</v>
      </c>
      <c r="K40" s="30">
        <v>10.01</v>
      </c>
      <c r="L40" s="30">
        <v>8.3800000000000008</v>
      </c>
      <c r="M40" s="30">
        <v>13.85</v>
      </c>
      <c r="N40" s="30">
        <v>10.81</v>
      </c>
      <c r="O40" s="30">
        <v>18.98</v>
      </c>
      <c r="P40" s="30">
        <v>14.24</v>
      </c>
      <c r="Q40" s="30">
        <v>21.97</v>
      </c>
      <c r="R40" s="30">
        <v>13.24</v>
      </c>
      <c r="S40" s="30">
        <v>6.39</v>
      </c>
      <c r="T40" s="30">
        <v>15.79</v>
      </c>
      <c r="U40" s="30">
        <v>18.87</v>
      </c>
      <c r="V40" s="30">
        <v>1.1200000000000001</v>
      </c>
      <c r="W40" s="30">
        <v>11.41</v>
      </c>
      <c r="X40" s="30">
        <v>4.3899999999999997</v>
      </c>
      <c r="Y40" s="30"/>
    </row>
    <row r="41" spans="1:25" s="31" customFormat="1">
      <c r="A41" s="4" t="s">
        <v>344</v>
      </c>
      <c r="B41" s="30">
        <v>3.87</v>
      </c>
      <c r="C41" s="30">
        <v>1.02</v>
      </c>
      <c r="D41" s="30">
        <v>13.94</v>
      </c>
      <c r="E41" s="30">
        <v>-16.68</v>
      </c>
      <c r="F41" s="30">
        <v>-1.63</v>
      </c>
      <c r="G41" s="30">
        <v>23.47</v>
      </c>
      <c r="H41" s="30">
        <v>-12.83</v>
      </c>
      <c r="I41" s="30">
        <v>5.0599999999999996</v>
      </c>
      <c r="J41" s="30">
        <v>-3.56</v>
      </c>
      <c r="K41" s="30">
        <v>-9.02</v>
      </c>
      <c r="L41" s="30">
        <v>6.33</v>
      </c>
      <c r="M41" s="30">
        <v>23.34</v>
      </c>
      <c r="N41" s="30">
        <v>18</v>
      </c>
      <c r="O41" s="30">
        <v>4.32</v>
      </c>
      <c r="P41" s="30">
        <v>-5.26</v>
      </c>
      <c r="Q41" s="30">
        <v>-7.06</v>
      </c>
      <c r="R41" s="30">
        <v>5.05</v>
      </c>
      <c r="S41" s="30">
        <v>5</v>
      </c>
      <c r="T41" s="30">
        <v>-14.86</v>
      </c>
      <c r="U41" s="30">
        <v>9.4499999999999993</v>
      </c>
      <c r="V41" s="30">
        <v>-2.89</v>
      </c>
      <c r="W41" s="30">
        <v>9.1</v>
      </c>
      <c r="X41" s="30">
        <v>-13.44</v>
      </c>
      <c r="Y41" s="30"/>
    </row>
    <row r="42" spans="1:25" s="31" customFormat="1">
      <c r="A42" s="4" t="s">
        <v>345</v>
      </c>
      <c r="B42" s="30">
        <v>23.2</v>
      </c>
      <c r="C42" s="30">
        <v>6.89</v>
      </c>
      <c r="D42" s="30">
        <v>-2.11</v>
      </c>
      <c r="E42" s="30">
        <v>1.82</v>
      </c>
      <c r="F42" s="30">
        <v>33.64</v>
      </c>
      <c r="G42" s="30">
        <v>12.61</v>
      </c>
      <c r="H42" s="30">
        <v>20.61</v>
      </c>
      <c r="I42" s="30">
        <v>20.260000000000002</v>
      </c>
      <c r="J42" s="30">
        <v>22.17</v>
      </c>
      <c r="K42" s="30">
        <v>8.5299999999999994</v>
      </c>
      <c r="L42" s="30">
        <v>10.5</v>
      </c>
      <c r="M42" s="30">
        <v>16.97</v>
      </c>
      <c r="N42" s="30">
        <v>22.99</v>
      </c>
      <c r="O42" s="30">
        <v>12.34</v>
      </c>
      <c r="P42" s="30">
        <v>15.58</v>
      </c>
      <c r="Q42" s="30">
        <v>-15.84</v>
      </c>
      <c r="R42" s="30">
        <v>-0.52</v>
      </c>
      <c r="S42" s="30">
        <v>2.15</v>
      </c>
      <c r="T42" s="30">
        <v>7.78</v>
      </c>
      <c r="U42" s="30">
        <v>-1.56</v>
      </c>
      <c r="V42" s="30">
        <v>-11.16</v>
      </c>
      <c r="W42" s="30">
        <v>4.7300000000000004</v>
      </c>
      <c r="X42" s="30"/>
      <c r="Y42" s="30"/>
    </row>
    <row r="43" spans="1:25" s="31" customFormat="1">
      <c r="A43" s="4" t="s">
        <v>346</v>
      </c>
      <c r="B43" s="30">
        <v>-7.05</v>
      </c>
      <c r="C43" s="30">
        <v>5.33</v>
      </c>
      <c r="D43" s="30">
        <v>2</v>
      </c>
      <c r="E43" s="30">
        <v>-11.32</v>
      </c>
      <c r="F43" s="30">
        <v>-12.2</v>
      </c>
      <c r="G43" s="30">
        <v>-10.27</v>
      </c>
      <c r="H43" s="30">
        <v>21.17</v>
      </c>
      <c r="I43" s="30">
        <v>66.900000000000006</v>
      </c>
      <c r="J43" s="30">
        <v>39.83</v>
      </c>
      <c r="K43" s="30">
        <v>12.2</v>
      </c>
      <c r="L43" s="30">
        <v>-51</v>
      </c>
      <c r="M43" s="30">
        <v>92.08</v>
      </c>
      <c r="N43" s="30">
        <v>1.0900000000000001</v>
      </c>
      <c r="O43" s="30">
        <v>18.46</v>
      </c>
      <c r="P43" s="30">
        <v>48.06</v>
      </c>
      <c r="Q43" s="30">
        <v>10.71</v>
      </c>
      <c r="R43" s="30">
        <v>2.27</v>
      </c>
      <c r="S43" s="30">
        <v>19.600000000000001</v>
      </c>
      <c r="T43" s="30">
        <v>0.4</v>
      </c>
      <c r="U43" s="30">
        <v>-14.52</v>
      </c>
      <c r="V43" s="30">
        <v>8.3699999999999992</v>
      </c>
      <c r="W43" s="30">
        <v>9.01</v>
      </c>
      <c r="X43" s="30">
        <v>19.12</v>
      </c>
      <c r="Y43" s="30"/>
    </row>
    <row r="44" spans="1:25" s="31" customFormat="1">
      <c r="A44" s="4" t="s">
        <v>347</v>
      </c>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s="31" customFormat="1">
      <c r="A45" s="4" t="s">
        <v>348</v>
      </c>
      <c r="B45" s="30">
        <v>-22.18</v>
      </c>
      <c r="C45" s="30">
        <v>-14.7</v>
      </c>
      <c r="D45" s="30">
        <v>-22.71</v>
      </c>
      <c r="E45" s="30">
        <v>-1.69</v>
      </c>
      <c r="F45" s="30">
        <v>14.95</v>
      </c>
      <c r="G45" s="30">
        <v>53.47</v>
      </c>
      <c r="H45" s="30">
        <v>26.76</v>
      </c>
      <c r="I45" s="30">
        <v>25.5</v>
      </c>
      <c r="J45" s="30">
        <v>-5.7</v>
      </c>
      <c r="K45" s="30">
        <v>-2.54</v>
      </c>
      <c r="L45" s="30">
        <v>36.450000000000003</v>
      </c>
      <c r="M45" s="30">
        <v>4</v>
      </c>
      <c r="N45" s="30">
        <v>2.8</v>
      </c>
      <c r="O45" s="30">
        <v>6.97</v>
      </c>
      <c r="P45" s="30">
        <v>0.72</v>
      </c>
      <c r="Q45" s="30">
        <v>11.2</v>
      </c>
      <c r="R45" s="30">
        <v>-1.43</v>
      </c>
      <c r="S45" s="30">
        <v>3.5</v>
      </c>
      <c r="T45" s="30">
        <v>7.48</v>
      </c>
      <c r="U45" s="30">
        <v>-3.58</v>
      </c>
      <c r="V45" s="30">
        <v>-13.18</v>
      </c>
      <c r="W45" s="30">
        <v>-6.79</v>
      </c>
      <c r="X45" s="30">
        <v>-0.13</v>
      </c>
      <c r="Y45" s="30"/>
    </row>
    <row r="46" spans="1:25" s="31" customFormat="1">
      <c r="A46" s="4" t="s">
        <v>349</v>
      </c>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s="31" customFormat="1">
      <c r="A48" s="4" t="s">
        <v>351</v>
      </c>
      <c r="B48" s="30">
        <v>-5.08</v>
      </c>
      <c r="C48" s="30">
        <v>13.7</v>
      </c>
      <c r="D48" s="30">
        <v>14.92</v>
      </c>
      <c r="E48" s="30">
        <v>2.4700000000000002</v>
      </c>
      <c r="F48" s="30">
        <v>-9.85</v>
      </c>
      <c r="G48" s="30">
        <v>1.6</v>
      </c>
      <c r="H48" s="30">
        <v>7.57</v>
      </c>
      <c r="I48" s="30">
        <v>12.65</v>
      </c>
      <c r="J48" s="30">
        <v>7.87</v>
      </c>
      <c r="K48" s="30">
        <v>-3.81</v>
      </c>
      <c r="L48" s="30">
        <v>-4.51</v>
      </c>
      <c r="M48" s="30">
        <v>-12.39</v>
      </c>
      <c r="N48" s="30">
        <v>21.82</v>
      </c>
      <c r="O48" s="30">
        <v>-0.39</v>
      </c>
      <c r="P48" s="30">
        <v>2.0299999999999998</v>
      </c>
      <c r="Q48" s="30">
        <v>-8.44</v>
      </c>
      <c r="R48" s="30">
        <v>-5.1100000000000003</v>
      </c>
      <c r="S48" s="30">
        <v>2.88</v>
      </c>
      <c r="T48" s="30">
        <v>8.9499999999999993</v>
      </c>
      <c r="U48" s="30">
        <v>22.32</v>
      </c>
      <c r="V48" s="30">
        <v>17.170000000000002</v>
      </c>
      <c r="W48" s="30">
        <v>-8.57</v>
      </c>
      <c r="X48" s="30">
        <v>-7.69</v>
      </c>
      <c r="Y48" s="30"/>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-2.33</v>
      </c>
      <c r="C50" s="30">
        <v>2.4</v>
      </c>
      <c r="D50" s="30">
        <v>-5.68</v>
      </c>
      <c r="E50" s="30">
        <v>8.2100000000000009</v>
      </c>
      <c r="F50" s="30">
        <v>-1.82</v>
      </c>
      <c r="G50" s="30">
        <v>-1.98</v>
      </c>
      <c r="H50" s="30">
        <v>12.56</v>
      </c>
      <c r="I50" s="30">
        <v>5.38</v>
      </c>
      <c r="J50" s="30">
        <v>11.52</v>
      </c>
      <c r="K50" s="30">
        <v>4.04</v>
      </c>
      <c r="L50" s="30">
        <v>39.299999999999997</v>
      </c>
      <c r="M50" s="30">
        <v>1.19</v>
      </c>
      <c r="N50" s="30">
        <v>-9.1199999999999992</v>
      </c>
      <c r="O50" s="30">
        <v>11.37</v>
      </c>
      <c r="P50" s="30">
        <v>30.83</v>
      </c>
      <c r="Q50" s="30">
        <v>10</v>
      </c>
      <c r="R50" s="30">
        <v>-10.23</v>
      </c>
      <c r="S50" s="30">
        <v>7.42</v>
      </c>
      <c r="T50" s="30">
        <v>8.93</v>
      </c>
      <c r="U50" s="30">
        <v>-7.16</v>
      </c>
      <c r="V50" s="30">
        <v>-5.01</v>
      </c>
      <c r="W50" s="30">
        <v>13.69</v>
      </c>
      <c r="X50" s="30">
        <v>21.32</v>
      </c>
      <c r="Y50" s="30"/>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c r="V52" s="32"/>
      <c r="W52" s="32"/>
      <c r="X52" s="32"/>
      <c r="Y52" s="32"/>
    </row>
    <row r="53" spans="1:25"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X53" s="32"/>
      <c r="Y53" s="32"/>
    </row>
  </sheetData>
  <sortState xmlns:xlrd2="http://schemas.microsoft.com/office/spreadsheetml/2017/richdata2" ref="A4:Y50">
    <sortCondition ref="A2"/>
  </sortState>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E013-F4AD-4A58-8E45-7786A6A07434}">
  <sheetPr codeName="Sheet32"/>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229</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3.96</v>
      </c>
      <c r="C4" s="30">
        <v>13.85</v>
      </c>
      <c r="D4" s="30">
        <v>-6.07</v>
      </c>
      <c r="E4" s="30">
        <v>13.36</v>
      </c>
      <c r="F4" s="30">
        <v>9.4</v>
      </c>
      <c r="G4" s="30">
        <v>37.03</v>
      </c>
      <c r="H4" s="30">
        <v>2.04</v>
      </c>
      <c r="I4" s="30">
        <v>48.11</v>
      </c>
      <c r="J4" s="30">
        <v>45.63</v>
      </c>
      <c r="K4" s="30">
        <v>6.9</v>
      </c>
      <c r="L4" s="30">
        <v>-21.46</v>
      </c>
      <c r="M4" s="30">
        <v>11.02</v>
      </c>
      <c r="N4" s="30">
        <v>7.25</v>
      </c>
      <c r="O4" s="30">
        <v>8.4600000000000009</v>
      </c>
      <c r="P4" s="30">
        <v>10.44</v>
      </c>
      <c r="Q4" s="30">
        <v>-19.43</v>
      </c>
      <c r="R4" s="30">
        <v>-30.32</v>
      </c>
      <c r="S4" s="30">
        <v>5.71</v>
      </c>
      <c r="T4" s="30">
        <v>-11.17</v>
      </c>
      <c r="U4" s="30">
        <v>-11.25</v>
      </c>
      <c r="V4" s="30">
        <v>-32.65</v>
      </c>
      <c r="W4" s="30">
        <v>8.17</v>
      </c>
      <c r="X4" s="30">
        <v>42.13</v>
      </c>
      <c r="Y4" s="30"/>
    </row>
    <row r="5" spans="1:25" s="31" customFormat="1">
      <c r="A5" s="4" t="s">
        <v>308</v>
      </c>
      <c r="B5" s="30">
        <v>-9.86</v>
      </c>
      <c r="C5" s="30">
        <v>6.16</v>
      </c>
      <c r="D5" s="30">
        <v>24.46</v>
      </c>
      <c r="E5" s="30">
        <v>27.61</v>
      </c>
      <c r="F5" s="30">
        <v>-0.09</v>
      </c>
      <c r="G5" s="30">
        <v>-11.87</v>
      </c>
      <c r="H5" s="30">
        <v>10.94</v>
      </c>
      <c r="I5" s="30">
        <v>42.85</v>
      </c>
      <c r="J5" s="30">
        <v>1.1200000000000001</v>
      </c>
      <c r="K5" s="30">
        <v>9.26</v>
      </c>
      <c r="L5" s="30">
        <v>-13.61</v>
      </c>
      <c r="M5" s="30">
        <v>-12.22</v>
      </c>
      <c r="N5" s="30">
        <v>6.88</v>
      </c>
      <c r="O5" s="30">
        <v>34.869999999999997</v>
      </c>
      <c r="P5" s="30">
        <v>26.82</v>
      </c>
      <c r="Q5" s="30">
        <v>-5.29</v>
      </c>
      <c r="R5" s="30">
        <v>10.62</v>
      </c>
      <c r="S5" s="30">
        <v>3.81</v>
      </c>
      <c r="T5" s="30">
        <v>12.47</v>
      </c>
      <c r="U5" s="30">
        <v>-8.35</v>
      </c>
      <c r="V5" s="30">
        <v>0.16</v>
      </c>
      <c r="W5" s="30">
        <v>5.87</v>
      </c>
      <c r="X5" s="30">
        <v>8.32</v>
      </c>
      <c r="Y5" s="30"/>
    </row>
    <row r="6" spans="1:25" s="31" customFormat="1">
      <c r="A6" s="4" t="s">
        <v>309</v>
      </c>
      <c r="B6" s="30">
        <v>-12.36</v>
      </c>
      <c r="C6" s="30">
        <v>2.2999999999999998</v>
      </c>
      <c r="D6" s="30">
        <v>7.67</v>
      </c>
      <c r="E6" s="30">
        <v>24.52</v>
      </c>
      <c r="F6" s="30">
        <v>-5.83</v>
      </c>
      <c r="G6" s="30">
        <v>2.69</v>
      </c>
      <c r="H6" s="30">
        <v>3.03</v>
      </c>
      <c r="I6" s="30">
        <v>14.22</v>
      </c>
      <c r="J6" s="30">
        <v>10.57</v>
      </c>
      <c r="K6" s="30">
        <v>-2.44</v>
      </c>
      <c r="L6" s="30">
        <v>13.99</v>
      </c>
      <c r="M6" s="30">
        <v>10.53</v>
      </c>
      <c r="N6" s="30">
        <v>13.17</v>
      </c>
      <c r="O6" s="30">
        <v>13.53</v>
      </c>
      <c r="P6" s="30">
        <v>-6.42</v>
      </c>
      <c r="Q6" s="30">
        <v>8.4499999999999993</v>
      </c>
      <c r="R6" s="30">
        <v>2.2400000000000002</v>
      </c>
      <c r="S6" s="30">
        <v>13.01</v>
      </c>
      <c r="T6" s="30">
        <v>3.51</v>
      </c>
      <c r="U6" s="30">
        <v>-2.65</v>
      </c>
      <c r="V6" s="30">
        <v>-2.2999999999999998</v>
      </c>
      <c r="W6" s="30">
        <v>1.96</v>
      </c>
      <c r="X6" s="30"/>
      <c r="Y6" s="30"/>
    </row>
    <row r="7" spans="1:25" s="31" customFormat="1">
      <c r="A7" s="4" t="s">
        <v>310</v>
      </c>
      <c r="B7" s="30">
        <v>4.1399999999999997</v>
      </c>
      <c r="C7" s="30">
        <v>5.95</v>
      </c>
      <c r="D7" s="30">
        <v>13.8</v>
      </c>
      <c r="E7" s="30">
        <v>20.89</v>
      </c>
      <c r="F7" s="30">
        <v>24.09</v>
      </c>
      <c r="G7" s="30">
        <v>57.96</v>
      </c>
      <c r="H7" s="30">
        <v>13.3</v>
      </c>
      <c r="I7" s="30">
        <v>42.3</v>
      </c>
      <c r="J7" s="30">
        <v>-18</v>
      </c>
      <c r="K7" s="30">
        <v>-7.42</v>
      </c>
      <c r="L7" s="30">
        <v>66.8</v>
      </c>
      <c r="M7" s="30">
        <v>-17.77</v>
      </c>
      <c r="N7" s="30">
        <v>8.1999999999999993</v>
      </c>
      <c r="O7" s="30">
        <v>2.4500000000000002</v>
      </c>
      <c r="P7" s="30">
        <v>-5.49</v>
      </c>
      <c r="Q7" s="30">
        <v>-29.36</v>
      </c>
      <c r="R7" s="30">
        <v>10.29</v>
      </c>
      <c r="S7" s="30">
        <v>10.92</v>
      </c>
      <c r="T7" s="30">
        <v>14.7</v>
      </c>
      <c r="U7" s="30">
        <v>45.59</v>
      </c>
      <c r="V7" s="30">
        <v>-17.82</v>
      </c>
      <c r="W7" s="30">
        <v>11.37</v>
      </c>
      <c r="X7" s="30">
        <v>0.48</v>
      </c>
      <c r="Y7" s="30"/>
    </row>
    <row r="8" spans="1:25" s="31" customFormat="1">
      <c r="A8" s="4" t="s">
        <v>311</v>
      </c>
      <c r="B8" s="30">
        <v>0.27</v>
      </c>
      <c r="C8" s="30">
        <v>-5.71</v>
      </c>
      <c r="D8" s="30">
        <v>-15.58</v>
      </c>
      <c r="E8" s="30">
        <v>-23.18</v>
      </c>
      <c r="F8" s="30">
        <v>7.79</v>
      </c>
      <c r="G8" s="30">
        <v>0.65</v>
      </c>
      <c r="H8" s="30">
        <v>-0.21</v>
      </c>
      <c r="I8" s="30">
        <v>8.73</v>
      </c>
      <c r="J8" s="30">
        <v>-1.53</v>
      </c>
      <c r="K8" s="30">
        <v>9.68</v>
      </c>
      <c r="L8" s="30">
        <v>13.48</v>
      </c>
      <c r="M8" s="30">
        <v>-14.8</v>
      </c>
      <c r="N8" s="30">
        <v>8.77</v>
      </c>
      <c r="O8" s="30">
        <v>-29.2</v>
      </c>
      <c r="P8" s="30">
        <v>84</v>
      </c>
      <c r="Q8" s="30">
        <v>23.85</v>
      </c>
      <c r="R8" s="30">
        <v>12.08</v>
      </c>
      <c r="S8" s="30">
        <v>-2.34</v>
      </c>
      <c r="T8" s="30">
        <v>0.51</v>
      </c>
      <c r="U8" s="30">
        <v>7.84</v>
      </c>
      <c r="V8" s="30">
        <v>4.49</v>
      </c>
      <c r="W8" s="30">
        <v>5.09</v>
      </c>
      <c r="X8" s="30">
        <v>19.690000000000001</v>
      </c>
      <c r="Y8" s="30">
        <v>-11.47</v>
      </c>
    </row>
    <row r="9" spans="1:25" s="31" customFormat="1">
      <c r="A9" s="4" t="s">
        <v>312</v>
      </c>
      <c r="B9" s="30">
        <v>3.11</v>
      </c>
      <c r="C9" s="30">
        <v>80.290000000000006</v>
      </c>
      <c r="D9" s="30">
        <v>163.56</v>
      </c>
      <c r="E9" s="30">
        <v>-31.94</v>
      </c>
      <c r="F9" s="30">
        <v>50.82</v>
      </c>
      <c r="G9" s="30">
        <v>31.65</v>
      </c>
      <c r="H9" s="30">
        <v>35.61</v>
      </c>
      <c r="I9" s="30">
        <v>-18.36</v>
      </c>
      <c r="J9" s="30">
        <v>10.130000000000001</v>
      </c>
      <c r="K9" s="30">
        <v>-1.32</v>
      </c>
      <c r="L9" s="30">
        <v>12.65</v>
      </c>
      <c r="M9" s="30">
        <v>5.69</v>
      </c>
      <c r="N9" s="30">
        <v>0.28999999999999998</v>
      </c>
      <c r="O9" s="30">
        <v>-3.99</v>
      </c>
      <c r="P9" s="30">
        <v>14.02</v>
      </c>
      <c r="Q9" s="30">
        <v>-19.88</v>
      </c>
      <c r="R9" s="30">
        <v>2.2999999999999998</v>
      </c>
      <c r="S9" s="30">
        <v>16.48</v>
      </c>
      <c r="T9" s="30">
        <v>12.32</v>
      </c>
      <c r="U9" s="30">
        <v>-4.5199999999999996</v>
      </c>
      <c r="V9" s="30">
        <v>-10.17</v>
      </c>
      <c r="W9" s="30">
        <v>-19.47</v>
      </c>
      <c r="X9" s="30">
        <v>43.44</v>
      </c>
      <c r="Y9" s="30">
        <v>5.82</v>
      </c>
    </row>
    <row r="10" spans="1:25" s="31" customFormat="1">
      <c r="A10" s="4" t="s">
        <v>313</v>
      </c>
      <c r="B10" s="30">
        <v>-9.0399999999999991</v>
      </c>
      <c r="C10" s="30">
        <v>7.15</v>
      </c>
      <c r="D10" s="30">
        <v>10.23</v>
      </c>
      <c r="E10" s="30">
        <v>10.42</v>
      </c>
      <c r="F10" s="30">
        <v>5.13</v>
      </c>
      <c r="G10" s="30">
        <v>6.47</v>
      </c>
      <c r="H10" s="30">
        <v>7.11</v>
      </c>
      <c r="I10" s="30">
        <v>0.73</v>
      </c>
      <c r="J10" s="30">
        <v>15.97</v>
      </c>
      <c r="K10" s="30">
        <v>10.34</v>
      </c>
      <c r="L10" s="30">
        <v>2.83</v>
      </c>
      <c r="M10" s="30">
        <v>0.24</v>
      </c>
      <c r="N10" s="30">
        <v>3.68</v>
      </c>
      <c r="O10" s="30">
        <v>6.89</v>
      </c>
      <c r="P10" s="30">
        <v>-3.88</v>
      </c>
      <c r="Q10" s="30">
        <v>-4.34</v>
      </c>
      <c r="R10" s="30">
        <v>9.1</v>
      </c>
      <c r="S10" s="30">
        <v>3.92</v>
      </c>
      <c r="T10" s="30">
        <v>8.68</v>
      </c>
      <c r="U10" s="30">
        <v>0.09</v>
      </c>
      <c r="V10" s="30">
        <v>1.74</v>
      </c>
      <c r="W10" s="30">
        <v>-10.45</v>
      </c>
      <c r="X10" s="30"/>
      <c r="Y10" s="30"/>
    </row>
    <row r="11" spans="1:25" s="31" customFormat="1">
      <c r="A11" s="4" t="s">
        <v>314</v>
      </c>
      <c r="B11" s="30">
        <v>-1.31</v>
      </c>
      <c r="C11" s="30">
        <v>-22.97</v>
      </c>
      <c r="D11" s="30">
        <v>41.02</v>
      </c>
      <c r="E11" s="30">
        <v>110.31</v>
      </c>
      <c r="F11" s="30">
        <v>-2.08</v>
      </c>
      <c r="G11" s="30">
        <v>-0.91</v>
      </c>
      <c r="H11" s="30">
        <v>-3.8</v>
      </c>
      <c r="I11" s="30">
        <v>53.33</v>
      </c>
      <c r="J11" s="30">
        <v>11.15</v>
      </c>
      <c r="K11" s="30">
        <v>-5.9</v>
      </c>
      <c r="L11" s="30">
        <v>42.95</v>
      </c>
      <c r="M11" s="30">
        <v>0.25</v>
      </c>
      <c r="N11" s="30">
        <v>-14.46</v>
      </c>
      <c r="O11" s="30">
        <v>20.36</v>
      </c>
      <c r="P11" s="30">
        <v>12.78</v>
      </c>
      <c r="Q11" s="30">
        <v>-19.28</v>
      </c>
      <c r="R11" s="30">
        <v>16.940000000000001</v>
      </c>
      <c r="S11" s="30">
        <v>-0.7</v>
      </c>
      <c r="T11" s="30">
        <v>14.18</v>
      </c>
      <c r="U11" s="30">
        <v>-17.02</v>
      </c>
      <c r="V11" s="30">
        <v>48.44</v>
      </c>
      <c r="W11" s="30">
        <v>32.65</v>
      </c>
      <c r="X11" s="30">
        <v>25.55</v>
      </c>
      <c r="Y11" s="30"/>
    </row>
    <row r="12" spans="1:25" s="31" customFormat="1">
      <c r="A12" s="4" t="s">
        <v>315</v>
      </c>
      <c r="B12" s="30">
        <v>3.55</v>
      </c>
      <c r="C12" s="30">
        <v>-7.5</v>
      </c>
      <c r="D12" s="30">
        <v>-1.3</v>
      </c>
      <c r="E12" s="30">
        <v>18.34</v>
      </c>
      <c r="F12" s="30">
        <v>5.99</v>
      </c>
      <c r="G12" s="30">
        <v>12.16</v>
      </c>
      <c r="H12" s="30">
        <v>20.94</v>
      </c>
      <c r="I12" s="30">
        <v>15.69</v>
      </c>
      <c r="J12" s="30">
        <v>8.08</v>
      </c>
      <c r="K12" s="30">
        <v>-19.07</v>
      </c>
      <c r="L12" s="30">
        <v>-17.989999999999998</v>
      </c>
      <c r="M12" s="30">
        <v>30.18</v>
      </c>
      <c r="N12" s="30">
        <v>18.989999999999998</v>
      </c>
      <c r="O12" s="30">
        <v>6.64</v>
      </c>
      <c r="P12" s="30">
        <v>-21.21</v>
      </c>
      <c r="Q12" s="30">
        <v>-6.18</v>
      </c>
      <c r="R12" s="30">
        <v>-4.76</v>
      </c>
      <c r="S12" s="30">
        <v>50.38</v>
      </c>
      <c r="T12" s="30">
        <v>-3.35</v>
      </c>
      <c r="U12" s="30">
        <v>13.21</v>
      </c>
      <c r="V12" s="30">
        <v>-29.36</v>
      </c>
      <c r="W12" s="30">
        <v>8.51</v>
      </c>
      <c r="X12" s="30">
        <v>-1.4</v>
      </c>
      <c r="Y12" s="30"/>
    </row>
    <row r="13" spans="1:25" s="31" customFormat="1">
      <c r="A13" s="4" t="s">
        <v>316</v>
      </c>
      <c r="B13" s="30">
        <v>-28.32</v>
      </c>
      <c r="C13" s="30">
        <v>40.06</v>
      </c>
      <c r="D13" s="30">
        <v>-28.45</v>
      </c>
      <c r="E13" s="30">
        <v>10.89</v>
      </c>
      <c r="F13" s="30">
        <v>-3.27</v>
      </c>
      <c r="G13" s="30">
        <v>-19.899999999999999</v>
      </c>
      <c r="H13" s="30">
        <v>-35.17</v>
      </c>
      <c r="I13" s="30">
        <v>-29.1</v>
      </c>
      <c r="J13" s="30">
        <v>-20.54</v>
      </c>
      <c r="K13" s="30">
        <v>51.99</v>
      </c>
      <c r="L13" s="30">
        <v>-5.38</v>
      </c>
      <c r="M13" s="30">
        <v>-12.81</v>
      </c>
      <c r="N13" s="30">
        <v>5.0999999999999996</v>
      </c>
      <c r="O13" s="30">
        <v>2.12</v>
      </c>
      <c r="P13" s="30">
        <v>27.86</v>
      </c>
      <c r="Q13" s="30">
        <v>6.4</v>
      </c>
      <c r="R13" s="30">
        <v>-11.42</v>
      </c>
      <c r="S13" s="30">
        <v>-3.28</v>
      </c>
      <c r="T13" s="30">
        <v>11.74</v>
      </c>
      <c r="U13" s="30">
        <v>3.7</v>
      </c>
      <c r="V13" s="30"/>
      <c r="W13" s="30">
        <v>57.43</v>
      </c>
      <c r="X13" s="30">
        <v>-11.72</v>
      </c>
      <c r="Y13" s="30"/>
    </row>
    <row r="14" spans="1:25" s="31" customFormat="1">
      <c r="A14" s="4" t="s">
        <v>317</v>
      </c>
      <c r="B14" s="30">
        <v>6.37</v>
      </c>
      <c r="C14" s="30">
        <v>-0.13</v>
      </c>
      <c r="D14" s="30">
        <v>6.38</v>
      </c>
      <c r="E14" s="30">
        <v>5.03</v>
      </c>
      <c r="F14" s="30">
        <v>8.4700000000000006</v>
      </c>
      <c r="G14" s="30">
        <v>41.34</v>
      </c>
      <c r="H14" s="30">
        <v>17.43</v>
      </c>
      <c r="I14" s="30">
        <v>2.5299999999999998</v>
      </c>
      <c r="J14" s="30">
        <v>21.12</v>
      </c>
      <c r="K14" s="30">
        <v>30.39</v>
      </c>
      <c r="L14" s="30">
        <v>22.11</v>
      </c>
      <c r="M14" s="30">
        <v>-3.44</v>
      </c>
      <c r="N14" s="30">
        <v>27.78</v>
      </c>
      <c r="O14" s="30">
        <v>1.06</v>
      </c>
      <c r="P14" s="30">
        <v>15.83</v>
      </c>
      <c r="Q14" s="30">
        <v>33.44</v>
      </c>
      <c r="R14" s="30">
        <v>14.5</v>
      </c>
      <c r="S14" s="30">
        <v>-3.69</v>
      </c>
      <c r="T14" s="30">
        <v>-4.6900000000000004</v>
      </c>
      <c r="U14" s="30">
        <v>-8.82</v>
      </c>
      <c r="V14" s="30">
        <v>-4.62</v>
      </c>
      <c r="W14" s="30"/>
      <c r="X14" s="30"/>
      <c r="Y14" s="30"/>
    </row>
    <row r="15" spans="1:25" s="31" customFormat="1">
      <c r="A15" s="4" t="s">
        <v>318</v>
      </c>
      <c r="B15" s="30">
        <v>1.25</v>
      </c>
      <c r="C15" s="30">
        <v>-17.29</v>
      </c>
      <c r="D15" s="30">
        <v>9.51</v>
      </c>
      <c r="E15" s="30">
        <v>-15.75</v>
      </c>
      <c r="F15" s="30">
        <v>23.94</v>
      </c>
      <c r="G15" s="30">
        <v>0.23</v>
      </c>
      <c r="H15" s="30">
        <v>-3.11</v>
      </c>
      <c r="I15" s="30">
        <v>-7.78</v>
      </c>
      <c r="J15" s="30">
        <v>-0.4</v>
      </c>
      <c r="K15" s="30">
        <v>12.8</v>
      </c>
      <c r="L15" s="30">
        <v>7.18</v>
      </c>
      <c r="M15" s="30">
        <v>-10.1</v>
      </c>
      <c r="N15" s="30">
        <v>13.72</v>
      </c>
      <c r="O15" s="30">
        <v>-0.56999999999999995</v>
      </c>
      <c r="P15" s="30">
        <v>20.440000000000001</v>
      </c>
      <c r="Q15" s="30">
        <v>5.0599999999999996</v>
      </c>
      <c r="R15" s="30">
        <v>-3.03</v>
      </c>
      <c r="S15" s="30">
        <v>22.66</v>
      </c>
      <c r="T15" s="30">
        <v>8.35</v>
      </c>
      <c r="U15" s="30">
        <v>11.13</v>
      </c>
      <c r="V15" s="30">
        <v>2.81</v>
      </c>
      <c r="W15" s="30">
        <v>-1.3</v>
      </c>
      <c r="X15" s="30"/>
      <c r="Y15" s="30"/>
    </row>
    <row r="16" spans="1:25" s="31" customFormat="1">
      <c r="A16" s="4" t="s">
        <v>319</v>
      </c>
      <c r="B16" s="30">
        <v>-2.77</v>
      </c>
      <c r="C16" s="30">
        <v>-1.48</v>
      </c>
      <c r="D16" s="30">
        <v>3.36</v>
      </c>
      <c r="E16" s="30">
        <v>0.4</v>
      </c>
      <c r="F16" s="30">
        <v>2.38</v>
      </c>
      <c r="G16" s="30">
        <v>-1.66</v>
      </c>
      <c r="H16" s="30">
        <v>12.64</v>
      </c>
      <c r="I16" s="30">
        <v>14.16</v>
      </c>
      <c r="J16" s="30">
        <v>8.02</v>
      </c>
      <c r="K16" s="30">
        <v>-24.37</v>
      </c>
      <c r="L16" s="30">
        <v>26.19</v>
      </c>
      <c r="M16" s="30">
        <v>35.799999999999997</v>
      </c>
      <c r="N16" s="30">
        <v>15.1</v>
      </c>
      <c r="O16" s="30">
        <v>-17.45</v>
      </c>
      <c r="P16" s="30">
        <v>14.13</v>
      </c>
      <c r="Q16" s="30">
        <v>1.35</v>
      </c>
      <c r="R16" s="30">
        <v>106.9</v>
      </c>
      <c r="S16" s="30">
        <v>-3.92</v>
      </c>
      <c r="T16" s="30">
        <v>17.100000000000001</v>
      </c>
      <c r="U16" s="30">
        <v>-5.05</v>
      </c>
      <c r="V16" s="30">
        <v>82.13</v>
      </c>
      <c r="W16" s="30">
        <v>-24.42</v>
      </c>
      <c r="X16" s="30"/>
      <c r="Y16" s="30"/>
    </row>
    <row r="17" spans="1:25" s="31" customFormat="1">
      <c r="A17" s="4" t="s">
        <v>320</v>
      </c>
      <c r="B17" s="30">
        <v>19.059999999999999</v>
      </c>
      <c r="C17" s="30">
        <v>7.02</v>
      </c>
      <c r="D17" s="30">
        <v>-20.190000000000001</v>
      </c>
      <c r="E17" s="30">
        <v>-18.28</v>
      </c>
      <c r="F17" s="30">
        <v>50.28</v>
      </c>
      <c r="G17" s="30">
        <v>-9.14</v>
      </c>
      <c r="H17" s="30">
        <v>16.63</v>
      </c>
      <c r="I17" s="30">
        <v>9.44</v>
      </c>
      <c r="J17" s="30">
        <v>12.58</v>
      </c>
      <c r="K17" s="30">
        <v>-11.01</v>
      </c>
      <c r="L17" s="30">
        <v>4.4400000000000004</v>
      </c>
      <c r="M17" s="30">
        <v>5.05</v>
      </c>
      <c r="N17" s="30">
        <v>-5.26</v>
      </c>
      <c r="O17" s="30">
        <v>-8.7899999999999991</v>
      </c>
      <c r="P17" s="30">
        <v>16.72</v>
      </c>
      <c r="Q17" s="30">
        <v>13.81</v>
      </c>
      <c r="R17" s="30">
        <v>10.18</v>
      </c>
      <c r="S17" s="30">
        <v>10.37</v>
      </c>
      <c r="T17" s="30">
        <v>7.64</v>
      </c>
      <c r="U17" s="30">
        <v>13.58</v>
      </c>
      <c r="V17" s="30">
        <v>-5.71</v>
      </c>
      <c r="W17" s="30">
        <v>0.5</v>
      </c>
      <c r="X17" s="30">
        <v>11.3</v>
      </c>
      <c r="Y17" s="30">
        <v>17.2</v>
      </c>
    </row>
    <row r="18" spans="1:25" s="31" customFormat="1">
      <c r="A18" s="4" t="s">
        <v>321</v>
      </c>
      <c r="B18" s="30">
        <v>-2.84</v>
      </c>
      <c r="C18" s="30">
        <v>12.89</v>
      </c>
      <c r="D18" s="30">
        <v>11.89</v>
      </c>
      <c r="E18" s="30">
        <v>-3.5</v>
      </c>
      <c r="F18" s="30">
        <v>-0.34</v>
      </c>
      <c r="G18" s="30">
        <v>3.81</v>
      </c>
      <c r="H18" s="30">
        <v>-0.41</v>
      </c>
      <c r="I18" s="30">
        <v>1.3</v>
      </c>
      <c r="J18" s="30">
        <v>6.61</v>
      </c>
      <c r="K18" s="30">
        <v>2.82</v>
      </c>
      <c r="L18" s="30">
        <v>3.6</v>
      </c>
      <c r="M18" s="30">
        <v>4.25</v>
      </c>
      <c r="N18" s="30">
        <v>4.21</v>
      </c>
      <c r="O18" s="30">
        <v>-6</v>
      </c>
      <c r="P18" s="30">
        <v>1.1100000000000001</v>
      </c>
      <c r="Q18" s="30">
        <v>5.84</v>
      </c>
      <c r="R18" s="30">
        <v>1.1000000000000001</v>
      </c>
      <c r="S18" s="30">
        <v>3.37</v>
      </c>
      <c r="T18" s="30">
        <v>-4.3899999999999997</v>
      </c>
      <c r="U18" s="30">
        <v>0.47</v>
      </c>
      <c r="V18" s="30">
        <v>-3.14</v>
      </c>
      <c r="W18" s="30">
        <v>-5.84</v>
      </c>
      <c r="X18" s="30">
        <v>-4.5199999999999996</v>
      </c>
      <c r="Y18" s="30"/>
    </row>
    <row r="19" spans="1:25" s="31" customFormat="1">
      <c r="A19" s="4" t="s">
        <v>322</v>
      </c>
      <c r="B19" s="30">
        <v>0.17</v>
      </c>
      <c r="C19" s="30">
        <v>8.34</v>
      </c>
      <c r="D19" s="30">
        <v>11.74</v>
      </c>
      <c r="E19" s="30">
        <v>-13.54</v>
      </c>
      <c r="F19" s="30">
        <v>431.95</v>
      </c>
      <c r="G19" s="30">
        <v>0.54</v>
      </c>
      <c r="H19" s="30">
        <v>41.59</v>
      </c>
      <c r="I19" s="30">
        <v>-7.08</v>
      </c>
      <c r="J19" s="30">
        <v>4.4400000000000004</v>
      </c>
      <c r="K19" s="30">
        <v>-23.96</v>
      </c>
      <c r="L19" s="30">
        <v>-17.64</v>
      </c>
      <c r="M19" s="30">
        <v>21.51</v>
      </c>
      <c r="N19" s="30">
        <v>14.75</v>
      </c>
      <c r="O19" s="30">
        <v>-5.78</v>
      </c>
      <c r="P19" s="30">
        <v>37.299999999999997</v>
      </c>
      <c r="Q19" s="30">
        <v>12.53</v>
      </c>
      <c r="R19" s="30">
        <v>-11.72</v>
      </c>
      <c r="S19" s="30">
        <v>-25.33</v>
      </c>
      <c r="T19" s="30">
        <v>-5.55</v>
      </c>
      <c r="U19" s="30">
        <v>-4.22</v>
      </c>
      <c r="V19" s="30">
        <v>5.68</v>
      </c>
      <c r="W19" s="30">
        <v>3.97</v>
      </c>
      <c r="X19" s="30"/>
      <c r="Y19" s="30"/>
    </row>
    <row r="20" spans="1:25" s="31" customFormat="1">
      <c r="A20" s="4" t="s">
        <v>323</v>
      </c>
      <c r="B20" s="30">
        <v>6.99</v>
      </c>
      <c r="C20" s="30">
        <v>9.74</v>
      </c>
      <c r="D20" s="30">
        <v>29.82</v>
      </c>
      <c r="E20" s="30">
        <v>-20.03</v>
      </c>
      <c r="F20" s="30">
        <v>2.69</v>
      </c>
      <c r="G20" s="30">
        <v>24.59</v>
      </c>
      <c r="H20" s="30">
        <v>0.43</v>
      </c>
      <c r="I20" s="30">
        <v>32.72</v>
      </c>
      <c r="J20" s="30">
        <v>14.93</v>
      </c>
      <c r="K20" s="30">
        <v>-7.46</v>
      </c>
      <c r="L20" s="30">
        <v>-21.13</v>
      </c>
      <c r="M20" s="30">
        <v>4.99</v>
      </c>
      <c r="N20" s="30">
        <v>16.760000000000002</v>
      </c>
      <c r="O20" s="30">
        <v>14.28</v>
      </c>
      <c r="P20" s="30">
        <v>2.33</v>
      </c>
      <c r="Q20" s="30">
        <v>-7.13</v>
      </c>
      <c r="R20" s="30">
        <v>19.11</v>
      </c>
      <c r="S20" s="30">
        <v>7.03</v>
      </c>
      <c r="T20" s="30">
        <v>-0.54</v>
      </c>
      <c r="U20" s="30">
        <v>1.84</v>
      </c>
      <c r="V20" s="30">
        <v>-20.74</v>
      </c>
      <c r="W20" s="30">
        <v>23.67</v>
      </c>
      <c r="X20" s="30">
        <v>-7.19</v>
      </c>
      <c r="Y20" s="30"/>
    </row>
    <row r="21" spans="1:25" s="31" customFormat="1">
      <c r="A21" s="4" t="s">
        <v>324</v>
      </c>
      <c r="B21" s="30">
        <v>-21.68</v>
      </c>
      <c r="C21" s="30">
        <v>-6.36</v>
      </c>
      <c r="D21" s="30">
        <v>12.96</v>
      </c>
      <c r="E21" s="30">
        <v>6.55</v>
      </c>
      <c r="F21" s="30">
        <v>8.44</v>
      </c>
      <c r="G21" s="30">
        <v>3.54</v>
      </c>
      <c r="H21" s="30">
        <v>4.01</v>
      </c>
      <c r="I21" s="30">
        <v>-7.42</v>
      </c>
      <c r="J21" s="30">
        <v>32.450000000000003</v>
      </c>
      <c r="K21" s="30">
        <v>-24.92</v>
      </c>
      <c r="L21" s="30">
        <v>46.39</v>
      </c>
      <c r="M21" s="30">
        <v>-14.5</v>
      </c>
      <c r="N21" s="30">
        <v>-10.69</v>
      </c>
      <c r="O21" s="30">
        <v>-0.73</v>
      </c>
      <c r="P21" s="30">
        <v>10.5</v>
      </c>
      <c r="Q21" s="30">
        <v>12.88</v>
      </c>
      <c r="R21" s="30">
        <v>3.97</v>
      </c>
      <c r="S21" s="30">
        <v>5.68</v>
      </c>
      <c r="T21" s="30">
        <v>-15.34</v>
      </c>
      <c r="U21" s="30">
        <v>14.34</v>
      </c>
      <c r="V21" s="30">
        <v>7.36</v>
      </c>
      <c r="W21" s="30">
        <v>24.02</v>
      </c>
      <c r="X21" s="30">
        <v>29.12</v>
      </c>
      <c r="Y21" s="30"/>
    </row>
    <row r="22" spans="1:25" s="31" customFormat="1">
      <c r="A22" s="4" t="s">
        <v>325</v>
      </c>
      <c r="B22" s="30">
        <v>-4.0199999999999996</v>
      </c>
      <c r="C22" s="30">
        <v>26.99</v>
      </c>
      <c r="D22" s="30">
        <v>-9.4499999999999993</v>
      </c>
      <c r="E22" s="30">
        <v>15.55</v>
      </c>
      <c r="F22" s="30">
        <v>38.03</v>
      </c>
      <c r="G22" s="30">
        <v>6.51</v>
      </c>
      <c r="H22" s="30">
        <v>13.69</v>
      </c>
      <c r="I22" s="30">
        <v>1.3</v>
      </c>
      <c r="J22" s="30">
        <v>19.64</v>
      </c>
      <c r="K22" s="30">
        <v>-12.8</v>
      </c>
      <c r="L22" s="30">
        <v>18.87</v>
      </c>
      <c r="M22" s="30">
        <v>12.35</v>
      </c>
      <c r="N22" s="30">
        <v>4.05</v>
      </c>
      <c r="O22" s="30">
        <v>25.93</v>
      </c>
      <c r="P22" s="30">
        <v>10.73</v>
      </c>
      <c r="Q22" s="30">
        <v>46.52</v>
      </c>
      <c r="R22" s="30">
        <v>15.85</v>
      </c>
      <c r="S22" s="30">
        <v>-20.62</v>
      </c>
      <c r="T22" s="30">
        <v>-12.29</v>
      </c>
      <c r="U22" s="30">
        <v>10.75</v>
      </c>
      <c r="V22" s="30">
        <v>7.84</v>
      </c>
      <c r="W22" s="30">
        <v>-3.05</v>
      </c>
      <c r="X22" s="30">
        <v>8.07</v>
      </c>
      <c r="Y22" s="30"/>
    </row>
    <row r="23" spans="1:25" s="31" customFormat="1">
      <c r="A23" s="4" t="s">
        <v>326</v>
      </c>
      <c r="B23" s="30">
        <v>12.14</v>
      </c>
      <c r="C23" s="30">
        <v>-3.38</v>
      </c>
      <c r="D23" s="30">
        <v>-9.56</v>
      </c>
      <c r="E23" s="30">
        <v>8.14</v>
      </c>
      <c r="F23" s="30">
        <v>17.260000000000002</v>
      </c>
      <c r="G23" s="30">
        <v>14.52</v>
      </c>
      <c r="H23" s="30">
        <v>6.68</v>
      </c>
      <c r="I23" s="30">
        <v>16.63</v>
      </c>
      <c r="J23" s="30">
        <v>1.46</v>
      </c>
      <c r="K23" s="30">
        <v>0.22</v>
      </c>
      <c r="L23" s="30">
        <v>12.7</v>
      </c>
      <c r="M23" s="30">
        <v>10.98</v>
      </c>
      <c r="N23" s="30">
        <v>15.32</v>
      </c>
      <c r="O23" s="30">
        <v>35.18</v>
      </c>
      <c r="P23" s="30">
        <v>8.9700000000000006</v>
      </c>
      <c r="Q23" s="30">
        <v>-11.54</v>
      </c>
      <c r="R23" s="30">
        <v>14.75</v>
      </c>
      <c r="S23" s="30">
        <v>0.67</v>
      </c>
      <c r="T23" s="30">
        <v>11.4</v>
      </c>
      <c r="U23" s="30">
        <v>-1.34</v>
      </c>
      <c r="V23" s="30">
        <v>-0.64</v>
      </c>
      <c r="W23" s="30">
        <v>-0.21</v>
      </c>
      <c r="X23" s="30">
        <v>-6.21</v>
      </c>
      <c r="Y23" s="30"/>
    </row>
    <row r="24" spans="1:25" s="31" customFormat="1">
      <c r="A24" s="4" t="s">
        <v>327</v>
      </c>
      <c r="B24" s="30">
        <v>-8.86</v>
      </c>
      <c r="C24" s="30">
        <v>9.31</v>
      </c>
      <c r="D24" s="30">
        <v>29</v>
      </c>
      <c r="E24" s="30">
        <v>1.54</v>
      </c>
      <c r="F24" s="30">
        <v>-3.67</v>
      </c>
      <c r="G24" s="30">
        <v>10.32</v>
      </c>
      <c r="H24" s="30">
        <v>10.19</v>
      </c>
      <c r="I24" s="30">
        <v>-1.39</v>
      </c>
      <c r="J24" s="30">
        <v>6.78</v>
      </c>
      <c r="K24" s="30">
        <v>8.86</v>
      </c>
      <c r="L24" s="30">
        <v>-4.04</v>
      </c>
      <c r="M24" s="30">
        <v>43.63</v>
      </c>
      <c r="N24" s="30">
        <v>63.42</v>
      </c>
      <c r="O24" s="30">
        <v>8.16</v>
      </c>
      <c r="P24" s="30">
        <v>-1.7</v>
      </c>
      <c r="Q24" s="30">
        <v>0.02</v>
      </c>
      <c r="R24" s="30">
        <v>-21.22</v>
      </c>
      <c r="S24" s="30">
        <v>0.03</v>
      </c>
      <c r="T24" s="30">
        <v>20.83</v>
      </c>
      <c r="U24" s="30">
        <v>-8.57</v>
      </c>
      <c r="V24" s="30">
        <v>-4.8</v>
      </c>
      <c r="W24" s="30">
        <v>-1.72</v>
      </c>
      <c r="X24" s="30">
        <v>0.08</v>
      </c>
      <c r="Y24" s="30">
        <v>5.55</v>
      </c>
    </row>
    <row r="25" spans="1:25" s="31" customFormat="1">
      <c r="A25" s="4" t="s">
        <v>328</v>
      </c>
      <c r="B25" s="30">
        <v>7.46</v>
      </c>
      <c r="C25" s="30">
        <v>9.66</v>
      </c>
      <c r="D25" s="30">
        <v>0.77</v>
      </c>
      <c r="E25" s="30">
        <v>0</v>
      </c>
      <c r="F25" s="30">
        <v>6.61</v>
      </c>
      <c r="G25" s="30">
        <v>6.69</v>
      </c>
      <c r="H25" s="30">
        <v>-0.77</v>
      </c>
      <c r="I25" s="30">
        <v>4.91</v>
      </c>
      <c r="J25" s="30">
        <v>33.22</v>
      </c>
      <c r="K25" s="30">
        <v>32.22</v>
      </c>
      <c r="L25" s="30">
        <v>11.5</v>
      </c>
      <c r="M25" s="30">
        <v>3.13</v>
      </c>
      <c r="N25" s="30">
        <v>-4.3099999999999996</v>
      </c>
      <c r="O25" s="30">
        <v>5.69</v>
      </c>
      <c r="P25" s="30">
        <v>4.99</v>
      </c>
      <c r="Q25" s="30">
        <v>7.37</v>
      </c>
      <c r="R25" s="30">
        <v>-14.54</v>
      </c>
      <c r="S25" s="30">
        <v>11.81</v>
      </c>
      <c r="T25" s="30">
        <v>7.12</v>
      </c>
      <c r="U25" s="30">
        <v>8.17</v>
      </c>
      <c r="V25" s="30">
        <v>27.24</v>
      </c>
      <c r="W25" s="30">
        <v>10.220000000000001</v>
      </c>
      <c r="X25" s="30">
        <v>6.2</v>
      </c>
      <c r="Y25" s="30">
        <v>-3.69</v>
      </c>
    </row>
    <row r="26" spans="1:25" s="31" customFormat="1">
      <c r="A26" s="4" t="s">
        <v>329</v>
      </c>
      <c r="B26" s="30">
        <v>-22.49</v>
      </c>
      <c r="C26" s="30">
        <v>3.64</v>
      </c>
      <c r="D26" s="30">
        <v>9.6199999999999992</v>
      </c>
      <c r="E26" s="30">
        <v>2.09</v>
      </c>
      <c r="F26" s="30">
        <v>12.4</v>
      </c>
      <c r="G26" s="30">
        <v>21.34</v>
      </c>
      <c r="H26" s="30">
        <v>26.16</v>
      </c>
      <c r="I26" s="30">
        <v>31.56</v>
      </c>
      <c r="J26" s="30">
        <v>28.77</v>
      </c>
      <c r="K26" s="30">
        <v>20.71</v>
      </c>
      <c r="L26" s="30">
        <v>4.17</v>
      </c>
      <c r="M26" s="30">
        <v>15.61</v>
      </c>
      <c r="N26" s="30">
        <v>29.12</v>
      </c>
      <c r="O26" s="30">
        <v>-0.81</v>
      </c>
      <c r="P26" s="30">
        <v>10</v>
      </c>
      <c r="Q26" s="30">
        <v>12.42</v>
      </c>
      <c r="R26" s="30">
        <v>-5.3</v>
      </c>
      <c r="S26" s="30">
        <v>12.63</v>
      </c>
      <c r="T26" s="30">
        <v>10.68</v>
      </c>
      <c r="U26" s="30">
        <v>8.57</v>
      </c>
      <c r="V26" s="30">
        <v>2.78</v>
      </c>
      <c r="W26" s="30">
        <v>10.32</v>
      </c>
      <c r="X26" s="30"/>
      <c r="Y26" s="30"/>
    </row>
    <row r="27" spans="1:25" s="31" customFormat="1">
      <c r="A27" s="4" t="s">
        <v>330</v>
      </c>
      <c r="B27" s="30">
        <v>10.68</v>
      </c>
      <c r="C27" s="30">
        <v>-20.89</v>
      </c>
      <c r="D27" s="30">
        <v>7.1</v>
      </c>
      <c r="E27" s="30">
        <v>4.87</v>
      </c>
      <c r="F27" s="30">
        <v>8.9</v>
      </c>
      <c r="G27" s="30">
        <v>3.35</v>
      </c>
      <c r="H27" s="30">
        <v>8.19</v>
      </c>
      <c r="I27" s="30">
        <v>12.82</v>
      </c>
      <c r="J27" s="30">
        <v>3.4</v>
      </c>
      <c r="K27" s="30">
        <v>-10.65</v>
      </c>
      <c r="L27" s="30">
        <v>4.82</v>
      </c>
      <c r="M27" s="30">
        <v>5.84</v>
      </c>
      <c r="N27" s="30">
        <v>0.42</v>
      </c>
      <c r="O27" s="30">
        <v>3.33</v>
      </c>
      <c r="P27" s="30">
        <v>4.8899999999999997</v>
      </c>
      <c r="Q27" s="30">
        <v>7.78</v>
      </c>
      <c r="R27" s="30">
        <v>2.21</v>
      </c>
      <c r="S27" s="30">
        <v>5.84</v>
      </c>
      <c r="T27" s="30">
        <v>4.4400000000000004</v>
      </c>
      <c r="U27" s="30">
        <v>3.87</v>
      </c>
      <c r="V27" s="30">
        <v>-6.83</v>
      </c>
      <c r="W27" s="30">
        <v>-28.45</v>
      </c>
      <c r="X27" s="30">
        <v>-0.08</v>
      </c>
      <c r="Y27" s="30">
        <v>-3.47</v>
      </c>
    </row>
    <row r="28" spans="1:25" s="31" customFormat="1">
      <c r="A28" s="4" t="s">
        <v>331</v>
      </c>
      <c r="B28" s="30">
        <v>-11.32</v>
      </c>
      <c r="C28" s="30">
        <v>5.45</v>
      </c>
      <c r="D28" s="30">
        <v>13.5</v>
      </c>
      <c r="E28" s="30">
        <v>22.77</v>
      </c>
      <c r="F28" s="30">
        <v>15.92</v>
      </c>
      <c r="G28" s="30">
        <v>4.66</v>
      </c>
      <c r="H28" s="30">
        <v>0.25</v>
      </c>
      <c r="I28" s="30">
        <v>27.83</v>
      </c>
      <c r="J28" s="30">
        <v>25.17</v>
      </c>
      <c r="K28" s="30">
        <v>-9.15</v>
      </c>
      <c r="L28" s="30">
        <v>-6.24</v>
      </c>
      <c r="M28" s="30">
        <v>10.47</v>
      </c>
      <c r="N28" s="30">
        <v>3.66</v>
      </c>
      <c r="O28" s="30">
        <v>5.81</v>
      </c>
      <c r="P28" s="30">
        <v>3.69</v>
      </c>
      <c r="Q28" s="30">
        <v>-2.84</v>
      </c>
      <c r="R28" s="30">
        <v>2.0299999999999998</v>
      </c>
      <c r="S28" s="30">
        <v>20.04</v>
      </c>
      <c r="T28" s="30">
        <v>12.5</v>
      </c>
      <c r="U28" s="30">
        <v>1.97</v>
      </c>
      <c r="V28" s="30">
        <v>21.33</v>
      </c>
      <c r="W28" s="30">
        <v>-1.67</v>
      </c>
      <c r="X28" s="30">
        <v>33.909999999999997</v>
      </c>
      <c r="Y28" s="30"/>
    </row>
    <row r="29" spans="1:25" s="31" customFormat="1">
      <c r="A29" s="4" t="s">
        <v>332</v>
      </c>
      <c r="B29" s="30">
        <v>29.18</v>
      </c>
      <c r="C29" s="30">
        <v>16.989999999999998</v>
      </c>
      <c r="D29" s="30">
        <v>19</v>
      </c>
      <c r="E29" s="30">
        <v>5.25</v>
      </c>
      <c r="F29" s="30">
        <v>-18.95</v>
      </c>
      <c r="G29" s="30">
        <v>11.04</v>
      </c>
      <c r="H29" s="30">
        <v>-6.71</v>
      </c>
      <c r="I29" s="30">
        <v>-4</v>
      </c>
      <c r="J29" s="30">
        <v>7.03</v>
      </c>
      <c r="K29" s="30">
        <v>42.01</v>
      </c>
      <c r="L29" s="30">
        <v>43.15</v>
      </c>
      <c r="M29" s="30">
        <v>104.14</v>
      </c>
      <c r="N29" s="30">
        <v>-2.16</v>
      </c>
      <c r="O29" s="30">
        <v>-6.71</v>
      </c>
      <c r="P29" s="30">
        <v>30.03</v>
      </c>
      <c r="Q29" s="30">
        <v>-10.57</v>
      </c>
      <c r="R29" s="30">
        <v>-31.81</v>
      </c>
      <c r="S29" s="30">
        <v>8.14</v>
      </c>
      <c r="T29" s="30">
        <v>-4.6900000000000004</v>
      </c>
      <c r="U29" s="30">
        <v>15.7</v>
      </c>
      <c r="V29" s="30">
        <v>-17.64</v>
      </c>
      <c r="W29" s="30">
        <v>4.96</v>
      </c>
      <c r="X29" s="30">
        <v>5.45</v>
      </c>
      <c r="Y29" s="30">
        <v>3.98</v>
      </c>
    </row>
    <row r="30" spans="1:25"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s="31" customFormat="1">
      <c r="A32" s="4" t="s">
        <v>335</v>
      </c>
      <c r="B32" s="30">
        <v>20.05</v>
      </c>
      <c r="C32" s="30">
        <v>5.49</v>
      </c>
      <c r="D32" s="30">
        <v>54.11</v>
      </c>
      <c r="E32" s="30">
        <v>-1.98</v>
      </c>
      <c r="F32" s="30">
        <v>30.53</v>
      </c>
      <c r="G32" s="30">
        <v>63.66</v>
      </c>
      <c r="H32" s="30">
        <v>14.52</v>
      </c>
      <c r="I32" s="30">
        <v>-1.71</v>
      </c>
      <c r="J32" s="30">
        <v>-6.53</v>
      </c>
      <c r="K32" s="30">
        <v>11.1</v>
      </c>
      <c r="L32" s="30">
        <v>5.41</v>
      </c>
      <c r="M32" s="30">
        <v>-15.95</v>
      </c>
      <c r="N32" s="30">
        <v>4.4400000000000004</v>
      </c>
      <c r="O32" s="30">
        <v>6.68</v>
      </c>
      <c r="P32" s="30">
        <v>-5.35</v>
      </c>
      <c r="Q32" s="30">
        <v>24.97</v>
      </c>
      <c r="R32" s="30">
        <v>-10.9</v>
      </c>
      <c r="S32" s="30">
        <v>7.62</v>
      </c>
      <c r="T32" s="30">
        <v>-18.64</v>
      </c>
      <c r="U32" s="30">
        <v>16.36</v>
      </c>
      <c r="V32" s="30">
        <v>2.64</v>
      </c>
      <c r="W32" s="30">
        <v>-14.7</v>
      </c>
      <c r="X32" s="30">
        <v>-57.19</v>
      </c>
      <c r="Y32" s="30"/>
    </row>
    <row r="33" spans="1:25" s="31" customFormat="1">
      <c r="A33" s="4" t="s">
        <v>336</v>
      </c>
      <c r="B33" s="30">
        <v>-8.3800000000000008</v>
      </c>
      <c r="C33" s="30">
        <v>10.24</v>
      </c>
      <c r="D33" s="30">
        <v>11.63</v>
      </c>
      <c r="E33" s="30">
        <v>24.68</v>
      </c>
      <c r="F33" s="30">
        <v>4.04</v>
      </c>
      <c r="G33" s="30">
        <v>-2.19</v>
      </c>
      <c r="H33" s="30">
        <v>-1.78</v>
      </c>
      <c r="I33" s="30">
        <v>6.41</v>
      </c>
      <c r="J33" s="30">
        <v>5.89</v>
      </c>
      <c r="K33" s="30">
        <v>8.82</v>
      </c>
      <c r="L33" s="30">
        <v>-0.43</v>
      </c>
      <c r="M33" s="30">
        <v>23.58</v>
      </c>
      <c r="N33" s="30">
        <v>-7.58</v>
      </c>
      <c r="O33" s="30">
        <v>17.64</v>
      </c>
      <c r="P33" s="30">
        <v>2.98</v>
      </c>
      <c r="Q33" s="30">
        <v>7.25</v>
      </c>
      <c r="R33" s="30">
        <v>-1.46</v>
      </c>
      <c r="S33" s="30">
        <v>5.07</v>
      </c>
      <c r="T33" s="30">
        <v>4.99</v>
      </c>
      <c r="U33" s="30">
        <v>1.77</v>
      </c>
      <c r="V33" s="30">
        <v>8.43</v>
      </c>
      <c r="W33" s="30">
        <v>-3.54</v>
      </c>
      <c r="X33" s="30">
        <v>-8.1199999999999992</v>
      </c>
      <c r="Y33" s="30"/>
    </row>
    <row r="34" spans="1:25" s="31" customFormat="1">
      <c r="A34" s="4" t="s">
        <v>337</v>
      </c>
      <c r="B34" s="30">
        <v>-5.5</v>
      </c>
      <c r="C34" s="30">
        <v>6.67</v>
      </c>
      <c r="D34" s="30">
        <v>4.5199999999999996</v>
      </c>
      <c r="E34" s="30">
        <v>-8.67</v>
      </c>
      <c r="F34" s="30">
        <v>9.51</v>
      </c>
      <c r="G34" s="30">
        <v>7.7</v>
      </c>
      <c r="H34" s="30">
        <v>7.15</v>
      </c>
      <c r="I34" s="30">
        <v>10.72</v>
      </c>
      <c r="J34" s="30">
        <v>36.520000000000003</v>
      </c>
      <c r="K34" s="30">
        <v>3.12</v>
      </c>
      <c r="L34" s="30">
        <v>-1.89</v>
      </c>
      <c r="M34" s="30">
        <v>8.83</v>
      </c>
      <c r="N34" s="30">
        <v>6.25</v>
      </c>
      <c r="O34" s="30">
        <v>-2.13</v>
      </c>
      <c r="P34" s="30">
        <v>14.44</v>
      </c>
      <c r="Q34" s="30">
        <v>11.76</v>
      </c>
      <c r="R34" s="30">
        <v>-5.63</v>
      </c>
      <c r="S34" s="30">
        <v>4.37</v>
      </c>
      <c r="T34" s="30">
        <v>20.6</v>
      </c>
      <c r="U34" s="30">
        <v>17.57</v>
      </c>
      <c r="V34" s="30">
        <v>-2.44</v>
      </c>
      <c r="W34" s="30">
        <v>3.98</v>
      </c>
      <c r="X34" s="30">
        <v>12.98</v>
      </c>
      <c r="Y34" s="30">
        <v>17.899999999999999</v>
      </c>
    </row>
    <row r="35" spans="1:25" s="31" customFormat="1">
      <c r="A35" s="4" t="s">
        <v>338</v>
      </c>
      <c r="B35" s="30">
        <v>-2.98</v>
      </c>
      <c r="C35" s="30">
        <v>-5.54</v>
      </c>
      <c r="D35" s="30">
        <v>5.83</v>
      </c>
      <c r="E35" s="30">
        <v>4.82</v>
      </c>
      <c r="F35" s="30">
        <v>9.24</v>
      </c>
      <c r="G35" s="30">
        <v>6.24</v>
      </c>
      <c r="H35" s="30">
        <v>8.6199999999999992</v>
      </c>
      <c r="I35" s="30">
        <v>14.02</v>
      </c>
      <c r="J35" s="30">
        <v>8.3800000000000008</v>
      </c>
      <c r="K35" s="30">
        <v>6.3</v>
      </c>
      <c r="L35" s="30">
        <v>7.6</v>
      </c>
      <c r="M35" s="30">
        <v>16.350000000000001</v>
      </c>
      <c r="N35" s="30">
        <v>11.39</v>
      </c>
      <c r="O35" s="30">
        <v>4.92</v>
      </c>
      <c r="P35" s="30">
        <v>8.1999999999999993</v>
      </c>
      <c r="Q35" s="30">
        <v>1.66</v>
      </c>
      <c r="R35" s="30">
        <v>-10.91</v>
      </c>
      <c r="S35" s="30">
        <v>-13.16</v>
      </c>
      <c r="T35" s="30">
        <v>2.2799999999999998</v>
      </c>
      <c r="U35" s="30">
        <v>5.59</v>
      </c>
      <c r="V35" s="30">
        <v>0.21</v>
      </c>
      <c r="W35" s="30">
        <v>-8.06</v>
      </c>
      <c r="X35" s="30"/>
      <c r="Y35" s="30"/>
    </row>
    <row r="36" spans="1:25" s="31" customFormat="1">
      <c r="A36" s="4" t="s">
        <v>339</v>
      </c>
      <c r="B36" s="30">
        <v>2.52</v>
      </c>
      <c r="C36" s="30">
        <v>34.25</v>
      </c>
      <c r="D36" s="30">
        <v>-4.46</v>
      </c>
      <c r="E36" s="30">
        <v>3.58</v>
      </c>
      <c r="F36" s="30">
        <v>20.81</v>
      </c>
      <c r="G36" s="30">
        <v>10.039999999999999</v>
      </c>
      <c r="H36" s="30">
        <v>15.09</v>
      </c>
      <c r="I36" s="30">
        <v>30.75</v>
      </c>
      <c r="J36" s="30">
        <v>11.89</v>
      </c>
      <c r="K36" s="30">
        <v>-14.22</v>
      </c>
      <c r="L36" s="30">
        <v>32.340000000000003</v>
      </c>
      <c r="M36" s="30">
        <v>27.23</v>
      </c>
      <c r="N36" s="30">
        <v>24.83</v>
      </c>
      <c r="O36" s="30">
        <v>16.3</v>
      </c>
      <c r="P36" s="30">
        <v>-6.93</v>
      </c>
      <c r="Q36" s="30">
        <v>0.69</v>
      </c>
      <c r="R36" s="30">
        <v>-8.25</v>
      </c>
      <c r="S36" s="30">
        <v>12.55</v>
      </c>
      <c r="T36" s="30">
        <v>6.39</v>
      </c>
      <c r="U36" s="30">
        <v>-20.399999999999999</v>
      </c>
      <c r="V36" s="30">
        <v>-17.489999999999998</v>
      </c>
      <c r="W36" s="30">
        <v>15.73</v>
      </c>
      <c r="X36" s="30"/>
      <c r="Y36" s="30"/>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v>36.22</v>
      </c>
      <c r="F38" s="30">
        <v>-0.43</v>
      </c>
      <c r="G38" s="30">
        <v>55.01</v>
      </c>
      <c r="H38" s="30">
        <v>-2.2000000000000002</v>
      </c>
      <c r="I38" s="30">
        <v>-10.210000000000001</v>
      </c>
      <c r="J38" s="30">
        <v>-8.26</v>
      </c>
      <c r="K38" s="30">
        <v>31.05</v>
      </c>
      <c r="L38" s="30">
        <v>31.9</v>
      </c>
      <c r="M38" s="30">
        <v>12.4</v>
      </c>
      <c r="N38" s="30">
        <v>31.7</v>
      </c>
      <c r="O38" s="30">
        <v>3.4</v>
      </c>
      <c r="P38" s="30">
        <v>-14.25</v>
      </c>
      <c r="Q38" s="30">
        <v>16.63</v>
      </c>
      <c r="R38" s="30">
        <v>-8.39</v>
      </c>
      <c r="S38" s="30">
        <v>3.88</v>
      </c>
      <c r="T38" s="30">
        <v>-4.97</v>
      </c>
      <c r="U38" s="30">
        <v>-7.08</v>
      </c>
      <c r="V38" s="30">
        <v>-3.56</v>
      </c>
      <c r="W38" s="30"/>
      <c r="X38" s="30"/>
      <c r="Y38" s="30"/>
    </row>
    <row r="39" spans="1:25" s="31" customFormat="1">
      <c r="A39" s="4" t="s">
        <v>342</v>
      </c>
      <c r="B39" s="30">
        <v>6.33</v>
      </c>
      <c r="C39" s="30">
        <v>16.84</v>
      </c>
      <c r="D39" s="30">
        <v>-8.92</v>
      </c>
      <c r="E39" s="30">
        <v>8.89</v>
      </c>
      <c r="F39" s="30">
        <v>3.63</v>
      </c>
      <c r="G39" s="30">
        <v>10.66</v>
      </c>
      <c r="H39" s="30">
        <v>8.67</v>
      </c>
      <c r="I39" s="30">
        <v>11.44</v>
      </c>
      <c r="J39" s="30">
        <v>17.02</v>
      </c>
      <c r="K39" s="30">
        <v>9.7100000000000009</v>
      </c>
      <c r="L39" s="30">
        <v>0.82</v>
      </c>
      <c r="M39" s="30">
        <v>39.85</v>
      </c>
      <c r="N39" s="30">
        <v>-0.7</v>
      </c>
      <c r="O39" s="30">
        <v>4.2699999999999996</v>
      </c>
      <c r="P39" s="30">
        <v>12.04</v>
      </c>
      <c r="Q39" s="30">
        <v>8.64</v>
      </c>
      <c r="R39" s="30">
        <v>11.99</v>
      </c>
      <c r="S39" s="30">
        <v>6.62</v>
      </c>
      <c r="T39" s="30">
        <v>19.52</v>
      </c>
      <c r="U39" s="30">
        <v>4.74</v>
      </c>
      <c r="V39" s="30">
        <v>-2.72</v>
      </c>
      <c r="W39" s="30">
        <v>-8.81</v>
      </c>
      <c r="X39" s="30">
        <v>6.67</v>
      </c>
      <c r="Y39" s="30"/>
    </row>
    <row r="40" spans="1:25" s="31" customFormat="1">
      <c r="A40" s="4" t="s">
        <v>343</v>
      </c>
      <c r="B40" s="30">
        <v>8.0399999999999991</v>
      </c>
      <c r="C40" s="30">
        <v>16.440000000000001</v>
      </c>
      <c r="D40" s="30">
        <v>12.62</v>
      </c>
      <c r="E40" s="30">
        <v>5.13</v>
      </c>
      <c r="F40" s="30">
        <v>6.07</v>
      </c>
      <c r="G40" s="30">
        <v>5.2</v>
      </c>
      <c r="H40" s="30">
        <v>10.72</v>
      </c>
      <c r="I40" s="30">
        <v>-10.19</v>
      </c>
      <c r="J40" s="30">
        <v>-8.19</v>
      </c>
      <c r="K40" s="30">
        <v>11.21</v>
      </c>
      <c r="L40" s="30">
        <v>5.47</v>
      </c>
      <c r="M40" s="30">
        <v>15.42</v>
      </c>
      <c r="N40" s="30">
        <v>11.04</v>
      </c>
      <c r="O40" s="30">
        <v>18.46</v>
      </c>
      <c r="P40" s="30">
        <v>14.8</v>
      </c>
      <c r="Q40" s="30">
        <v>21.5</v>
      </c>
      <c r="R40" s="30">
        <v>13.57</v>
      </c>
      <c r="S40" s="30">
        <v>6.84</v>
      </c>
      <c r="T40" s="30">
        <v>13.66</v>
      </c>
      <c r="U40" s="30">
        <v>18.02</v>
      </c>
      <c r="V40" s="30">
        <v>-3.38</v>
      </c>
      <c r="W40" s="30">
        <v>10.28</v>
      </c>
      <c r="X40" s="30">
        <v>6.29</v>
      </c>
      <c r="Y40" s="30"/>
    </row>
    <row r="41" spans="1:25" s="31" customFormat="1">
      <c r="A41" s="4" t="s">
        <v>344</v>
      </c>
      <c r="B41" s="30">
        <v>4.28</v>
      </c>
      <c r="C41" s="30">
        <v>4.63</v>
      </c>
      <c r="D41" s="30">
        <v>16.89</v>
      </c>
      <c r="E41" s="30">
        <v>-13.73</v>
      </c>
      <c r="F41" s="30">
        <v>-4.3600000000000003</v>
      </c>
      <c r="G41" s="30">
        <v>28.62</v>
      </c>
      <c r="H41" s="30">
        <v>-23.21</v>
      </c>
      <c r="I41" s="30">
        <v>10.23</v>
      </c>
      <c r="J41" s="30">
        <v>-2</v>
      </c>
      <c r="K41" s="30">
        <v>-4.03</v>
      </c>
      <c r="L41" s="30">
        <v>5.7</v>
      </c>
      <c r="M41" s="30">
        <v>25.73</v>
      </c>
      <c r="N41" s="30">
        <v>10.31</v>
      </c>
      <c r="O41" s="30">
        <v>4.04</v>
      </c>
      <c r="P41" s="30">
        <v>0.62</v>
      </c>
      <c r="Q41" s="30">
        <v>-3.62</v>
      </c>
      <c r="R41" s="30">
        <v>5.24</v>
      </c>
      <c r="S41" s="30">
        <v>-1.22</v>
      </c>
      <c r="T41" s="30">
        <v>-15.89</v>
      </c>
      <c r="U41" s="30">
        <v>7.42</v>
      </c>
      <c r="V41" s="30">
        <v>-19.600000000000001</v>
      </c>
      <c r="W41" s="30">
        <v>10.08</v>
      </c>
      <c r="X41" s="30">
        <v>-12.75</v>
      </c>
      <c r="Y41" s="30"/>
    </row>
    <row r="42" spans="1:25" s="31" customFormat="1">
      <c r="A42" s="4" t="s">
        <v>345</v>
      </c>
      <c r="B42" s="30">
        <v>20.59</v>
      </c>
      <c r="C42" s="30">
        <v>7.11</v>
      </c>
      <c r="D42" s="30">
        <v>-2.16</v>
      </c>
      <c r="E42" s="30">
        <v>2.4</v>
      </c>
      <c r="F42" s="30">
        <v>31.44</v>
      </c>
      <c r="G42" s="30">
        <v>16.36</v>
      </c>
      <c r="H42" s="30">
        <v>18.39</v>
      </c>
      <c r="I42" s="30">
        <v>16.41</v>
      </c>
      <c r="J42" s="30">
        <v>22.44</v>
      </c>
      <c r="K42" s="30">
        <v>9.36</v>
      </c>
      <c r="L42" s="30">
        <v>13.41</v>
      </c>
      <c r="M42" s="30">
        <v>16.690000000000001</v>
      </c>
      <c r="N42" s="30">
        <v>29.85</v>
      </c>
      <c r="O42" s="30">
        <v>15.26</v>
      </c>
      <c r="P42" s="30">
        <v>15.34</v>
      </c>
      <c r="Q42" s="30">
        <v>-13.68</v>
      </c>
      <c r="R42" s="30">
        <v>-0.81</v>
      </c>
      <c r="S42" s="30">
        <v>2.6</v>
      </c>
      <c r="T42" s="30">
        <v>7.57</v>
      </c>
      <c r="U42" s="30">
        <v>-2</v>
      </c>
      <c r="V42" s="30">
        <v>-19.920000000000002</v>
      </c>
      <c r="W42" s="30">
        <v>6.13</v>
      </c>
      <c r="X42" s="30"/>
      <c r="Y42" s="30"/>
    </row>
    <row r="43" spans="1:25" s="31" customFormat="1">
      <c r="A43" s="4" t="s">
        <v>346</v>
      </c>
      <c r="B43" s="30">
        <v>-7.04</v>
      </c>
      <c r="C43" s="30">
        <v>5.76</v>
      </c>
      <c r="D43" s="30">
        <v>0.85</v>
      </c>
      <c r="E43" s="30">
        <v>-8.51</v>
      </c>
      <c r="F43" s="30">
        <v>-9.75</v>
      </c>
      <c r="G43" s="30">
        <v>-7.8</v>
      </c>
      <c r="H43" s="30">
        <v>19.989999999999998</v>
      </c>
      <c r="I43" s="30">
        <v>55.19</v>
      </c>
      <c r="J43" s="30">
        <v>33.72</v>
      </c>
      <c r="K43" s="30">
        <v>10.64</v>
      </c>
      <c r="L43" s="30">
        <v>-45.29</v>
      </c>
      <c r="M43" s="30">
        <v>82.96</v>
      </c>
      <c r="N43" s="30">
        <v>4.96</v>
      </c>
      <c r="O43" s="30">
        <v>20.62</v>
      </c>
      <c r="P43" s="30">
        <v>43.95</v>
      </c>
      <c r="Q43" s="30">
        <v>10</v>
      </c>
      <c r="R43" s="30">
        <v>4.33</v>
      </c>
      <c r="S43" s="30">
        <v>16.22</v>
      </c>
      <c r="T43" s="30">
        <v>5.53</v>
      </c>
      <c r="U43" s="30">
        <v>-10.3</v>
      </c>
      <c r="V43" s="30">
        <v>4.7699999999999996</v>
      </c>
      <c r="W43" s="30">
        <v>9.01</v>
      </c>
      <c r="X43" s="30">
        <v>19.12</v>
      </c>
      <c r="Y43" s="30"/>
    </row>
    <row r="44" spans="1:25" s="31" customFormat="1">
      <c r="A44" s="4" t="s">
        <v>347</v>
      </c>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s="31" customFormat="1">
      <c r="A45" s="4" t="s">
        <v>348</v>
      </c>
      <c r="B45" s="30">
        <v>-26.87</v>
      </c>
      <c r="C45" s="30">
        <v>-12.61</v>
      </c>
      <c r="D45" s="30">
        <v>-29.12</v>
      </c>
      <c r="E45" s="30">
        <v>-4.75</v>
      </c>
      <c r="F45" s="30">
        <v>18.760000000000002</v>
      </c>
      <c r="G45" s="30">
        <v>45.95</v>
      </c>
      <c r="H45" s="30">
        <v>41.85</v>
      </c>
      <c r="I45" s="30">
        <v>27.6</v>
      </c>
      <c r="J45" s="30">
        <v>-2.5499999999999998</v>
      </c>
      <c r="K45" s="30">
        <v>-0.95</v>
      </c>
      <c r="L45" s="30">
        <v>44.13</v>
      </c>
      <c r="M45" s="30">
        <v>-1.36</v>
      </c>
      <c r="N45" s="30">
        <v>4.67</v>
      </c>
      <c r="O45" s="30">
        <v>11.75</v>
      </c>
      <c r="P45" s="30">
        <v>-2.4</v>
      </c>
      <c r="Q45" s="30">
        <v>6.08</v>
      </c>
      <c r="R45" s="30">
        <v>3.88</v>
      </c>
      <c r="S45" s="30">
        <v>1.92</v>
      </c>
      <c r="T45" s="30">
        <v>3.25</v>
      </c>
      <c r="U45" s="30">
        <v>3.3</v>
      </c>
      <c r="V45" s="30">
        <v>-21.05</v>
      </c>
      <c r="W45" s="30">
        <v>-8.15</v>
      </c>
      <c r="X45" s="30">
        <v>-1.18</v>
      </c>
      <c r="Y45" s="30"/>
    </row>
    <row r="46" spans="1:25" s="31" customFormat="1">
      <c r="A46" s="4" t="s">
        <v>349</v>
      </c>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s="31" customFormat="1">
      <c r="A48" s="4" t="s">
        <v>351</v>
      </c>
      <c r="B48" s="30">
        <v>-7.41</v>
      </c>
      <c r="C48" s="30">
        <v>12.63</v>
      </c>
      <c r="D48" s="30">
        <v>13.86</v>
      </c>
      <c r="E48" s="30">
        <v>-1.86</v>
      </c>
      <c r="F48" s="30">
        <v>-10.27</v>
      </c>
      <c r="G48" s="30">
        <v>1.84</v>
      </c>
      <c r="H48" s="30">
        <v>12.74</v>
      </c>
      <c r="I48" s="30">
        <v>8.0500000000000007</v>
      </c>
      <c r="J48" s="30">
        <v>9.32</v>
      </c>
      <c r="K48" s="30">
        <v>-2.12</v>
      </c>
      <c r="L48" s="30">
        <v>-6.36</v>
      </c>
      <c r="M48" s="30">
        <v>-14.34</v>
      </c>
      <c r="N48" s="30">
        <v>22.26</v>
      </c>
      <c r="O48" s="30">
        <v>-2.66</v>
      </c>
      <c r="P48" s="30">
        <v>4.1500000000000004</v>
      </c>
      <c r="Q48" s="30">
        <v>-7.77</v>
      </c>
      <c r="R48" s="30">
        <v>-5.24</v>
      </c>
      <c r="S48" s="30">
        <v>0.84</v>
      </c>
      <c r="T48" s="30">
        <v>5.8</v>
      </c>
      <c r="U48" s="30">
        <v>17.28</v>
      </c>
      <c r="V48" s="30">
        <v>10.66</v>
      </c>
      <c r="W48" s="30">
        <v>-5.76</v>
      </c>
      <c r="X48" s="30">
        <v>-8.1300000000000008</v>
      </c>
      <c r="Y48" s="30"/>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-1.27</v>
      </c>
      <c r="C50" s="30">
        <v>1.23</v>
      </c>
      <c r="D50" s="30">
        <v>-3.52</v>
      </c>
      <c r="E50" s="30">
        <v>8.9700000000000006</v>
      </c>
      <c r="F50" s="30">
        <v>-1.23</v>
      </c>
      <c r="G50" s="30">
        <v>8.5299999999999994</v>
      </c>
      <c r="H50" s="30">
        <v>9.8000000000000007</v>
      </c>
      <c r="I50" s="30">
        <v>6.88</v>
      </c>
      <c r="J50" s="30">
        <v>7.92</v>
      </c>
      <c r="K50" s="30">
        <v>6.04</v>
      </c>
      <c r="L50" s="30">
        <v>43.79</v>
      </c>
      <c r="M50" s="30">
        <v>-4.97</v>
      </c>
      <c r="N50" s="30">
        <v>-7.44</v>
      </c>
      <c r="O50" s="30">
        <v>8.7100000000000009</v>
      </c>
      <c r="P50" s="30">
        <v>16.899999999999999</v>
      </c>
      <c r="Q50" s="30">
        <v>8.98</v>
      </c>
      <c r="R50" s="30">
        <v>-8.4600000000000009</v>
      </c>
      <c r="S50" s="30">
        <v>9.01</v>
      </c>
      <c r="T50" s="30">
        <v>5.43</v>
      </c>
      <c r="U50" s="30">
        <v>-9.66</v>
      </c>
      <c r="V50" s="30">
        <v>-6.16</v>
      </c>
      <c r="W50" s="30">
        <v>13.69</v>
      </c>
      <c r="X50" s="30">
        <v>21.32</v>
      </c>
      <c r="Y50" s="30"/>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c r="V52" s="32"/>
      <c r="W52" s="32"/>
      <c r="X52" s="32"/>
      <c r="Y52" s="32"/>
    </row>
    <row r="53" spans="1:25"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X53" s="32"/>
      <c r="Y53" s="32"/>
    </row>
  </sheetData>
  <sortState xmlns:xlrd2="http://schemas.microsoft.com/office/spreadsheetml/2017/richdata2" ref="A4:Y50">
    <sortCondition ref="A2"/>
  </sortState>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EF077-CD89-48B8-BAA6-41C3B19A8188}">
  <sheetPr codeName="Sheet33"/>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231</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1.62</v>
      </c>
      <c r="C4" s="30">
        <v>-2.58</v>
      </c>
      <c r="D4" s="30">
        <v>23.56</v>
      </c>
      <c r="E4" s="30">
        <v>-1.58</v>
      </c>
      <c r="F4" s="30">
        <v>13.23</v>
      </c>
      <c r="G4" s="30">
        <v>30.26</v>
      </c>
      <c r="H4" s="30">
        <v>9.9700000000000006</v>
      </c>
      <c r="I4" s="30">
        <v>22.12</v>
      </c>
      <c r="J4" s="30">
        <v>10.31</v>
      </c>
      <c r="K4" s="30">
        <v>-3.61</v>
      </c>
      <c r="L4" s="30">
        <v>-3.42</v>
      </c>
      <c r="M4" s="30">
        <v>-4.84</v>
      </c>
      <c r="N4" s="30">
        <v>3.83</v>
      </c>
      <c r="O4" s="30">
        <v>-0.75</v>
      </c>
      <c r="P4" s="30">
        <v>-2.98</v>
      </c>
      <c r="Q4" s="30">
        <v>5.75</v>
      </c>
      <c r="R4" s="30">
        <v>-0.82</v>
      </c>
      <c r="S4" s="30">
        <v>-1.51</v>
      </c>
      <c r="T4" s="30">
        <v>-9.59</v>
      </c>
      <c r="U4" s="30">
        <v>-5.7</v>
      </c>
      <c r="V4" s="30">
        <v>-6.43</v>
      </c>
      <c r="W4" s="30">
        <v>-8.52</v>
      </c>
      <c r="X4" s="30">
        <v>3.39</v>
      </c>
      <c r="Y4" s="30"/>
    </row>
    <row r="5" spans="1:25" s="31" customFormat="1">
      <c r="A5" s="4" t="s">
        <v>308</v>
      </c>
      <c r="B5" s="30">
        <v>43.44</v>
      </c>
      <c r="C5" s="30">
        <v>-8.6199999999999992</v>
      </c>
      <c r="D5" s="30">
        <v>11.07</v>
      </c>
      <c r="E5" s="30">
        <v>52.45</v>
      </c>
      <c r="F5" s="30">
        <v>-12.61</v>
      </c>
      <c r="G5" s="30">
        <v>7.08</v>
      </c>
      <c r="H5" s="30">
        <v>20.56</v>
      </c>
      <c r="I5" s="30">
        <v>45.76</v>
      </c>
      <c r="J5" s="30">
        <v>6.94</v>
      </c>
      <c r="K5" s="30">
        <v>3.3</v>
      </c>
      <c r="L5" s="30">
        <v>-3.15</v>
      </c>
      <c r="M5" s="30">
        <v>-16.48</v>
      </c>
      <c r="N5" s="30">
        <v>19.61</v>
      </c>
      <c r="O5" s="30">
        <v>32.19</v>
      </c>
      <c r="P5" s="30">
        <v>20.56</v>
      </c>
      <c r="Q5" s="30">
        <v>-4.5599999999999996</v>
      </c>
      <c r="R5" s="30">
        <v>23.92</v>
      </c>
      <c r="S5" s="30">
        <v>5.03</v>
      </c>
      <c r="T5" s="30">
        <v>0.76</v>
      </c>
      <c r="U5" s="30">
        <v>-13.61</v>
      </c>
      <c r="V5" s="30">
        <v>5.66</v>
      </c>
      <c r="W5" s="30">
        <v>-6.43</v>
      </c>
      <c r="X5" s="30">
        <v>15.03</v>
      </c>
      <c r="Y5" s="30"/>
    </row>
    <row r="6" spans="1:25" s="31" customFormat="1">
      <c r="A6" s="4" t="s">
        <v>309</v>
      </c>
      <c r="B6" s="30">
        <v>4.38</v>
      </c>
      <c r="C6" s="30">
        <v>-2.2599999999999998</v>
      </c>
      <c r="D6" s="30">
        <v>30.08</v>
      </c>
      <c r="E6" s="30">
        <v>1.61</v>
      </c>
      <c r="F6" s="30">
        <v>22.04</v>
      </c>
      <c r="G6" s="30">
        <v>18.760000000000002</v>
      </c>
      <c r="H6" s="30">
        <v>10.3</v>
      </c>
      <c r="I6" s="30">
        <v>2.63</v>
      </c>
      <c r="J6" s="30">
        <v>7.47</v>
      </c>
      <c r="K6" s="30">
        <v>4.3600000000000003</v>
      </c>
      <c r="L6" s="30">
        <v>52.26</v>
      </c>
      <c r="M6" s="30">
        <v>25.42</v>
      </c>
      <c r="N6" s="30">
        <v>12.47</v>
      </c>
      <c r="O6" s="30">
        <v>-1.54</v>
      </c>
      <c r="P6" s="30">
        <v>12.12</v>
      </c>
      <c r="Q6" s="30">
        <v>6.41</v>
      </c>
      <c r="R6" s="30">
        <v>12.49</v>
      </c>
      <c r="S6" s="30">
        <v>21.19</v>
      </c>
      <c r="T6" s="30">
        <v>5.87</v>
      </c>
      <c r="U6" s="30">
        <v>0.25</v>
      </c>
      <c r="V6" s="30">
        <v>0.15</v>
      </c>
      <c r="W6" s="30">
        <v>-1.94</v>
      </c>
      <c r="X6" s="30"/>
      <c r="Y6" s="30"/>
    </row>
    <row r="7" spans="1:25" s="31" customFormat="1">
      <c r="A7" s="4" t="s">
        <v>310</v>
      </c>
      <c r="B7" s="30">
        <v>4.72</v>
      </c>
      <c r="C7" s="30">
        <v>4</v>
      </c>
      <c r="D7" s="30">
        <v>-18.690000000000001</v>
      </c>
      <c r="E7" s="30">
        <v>29.49</v>
      </c>
      <c r="F7" s="30">
        <v>-11.38</v>
      </c>
      <c r="G7" s="30">
        <v>2.82</v>
      </c>
      <c r="H7" s="30">
        <v>-19.66</v>
      </c>
      <c r="I7" s="30">
        <v>15.41</v>
      </c>
      <c r="J7" s="30">
        <v>-11.43</v>
      </c>
      <c r="K7" s="30">
        <v>0.73</v>
      </c>
      <c r="L7" s="30">
        <v>13.6</v>
      </c>
      <c r="M7" s="30">
        <v>3.31</v>
      </c>
      <c r="N7" s="30">
        <v>14.58</v>
      </c>
      <c r="O7" s="30">
        <v>-7.05</v>
      </c>
      <c r="P7" s="30">
        <v>34.75</v>
      </c>
      <c r="Q7" s="30">
        <v>-2.84</v>
      </c>
      <c r="R7" s="30">
        <v>19.53</v>
      </c>
      <c r="S7" s="30">
        <v>31.51</v>
      </c>
      <c r="T7" s="30">
        <v>15.48</v>
      </c>
      <c r="U7" s="30">
        <v>-4.68</v>
      </c>
      <c r="V7" s="30">
        <v>-21.63</v>
      </c>
      <c r="W7" s="30">
        <v>7.75</v>
      </c>
      <c r="X7" s="30">
        <v>-7.38</v>
      </c>
      <c r="Y7" s="30"/>
    </row>
    <row r="8" spans="1:25" s="31" customFormat="1">
      <c r="A8" s="4" t="s">
        <v>311</v>
      </c>
      <c r="B8" s="30">
        <v>23.17</v>
      </c>
      <c r="C8" s="30">
        <v>-3.91</v>
      </c>
      <c r="D8" s="30">
        <v>8.4</v>
      </c>
      <c r="E8" s="30">
        <v>-33.51</v>
      </c>
      <c r="F8" s="30">
        <v>-2.0699999999999998</v>
      </c>
      <c r="G8" s="30">
        <v>-7.41</v>
      </c>
      <c r="H8" s="30">
        <v>17.89</v>
      </c>
      <c r="I8" s="30">
        <v>4.79</v>
      </c>
      <c r="J8" s="30">
        <v>-15.42</v>
      </c>
      <c r="K8" s="30">
        <v>-24.39</v>
      </c>
      <c r="L8" s="30">
        <v>11.95</v>
      </c>
      <c r="M8" s="30">
        <v>7.69</v>
      </c>
      <c r="N8" s="30">
        <v>9.41</v>
      </c>
      <c r="O8" s="30">
        <v>-50.02</v>
      </c>
      <c r="P8" s="30">
        <v>-22.42</v>
      </c>
      <c r="Q8" s="30">
        <v>-15.43</v>
      </c>
      <c r="R8" s="30">
        <v>52.35</v>
      </c>
      <c r="S8" s="30">
        <v>42.48</v>
      </c>
      <c r="T8" s="30">
        <v>10.31</v>
      </c>
      <c r="U8" s="30">
        <v>-6.68</v>
      </c>
      <c r="V8" s="30">
        <v>9.35</v>
      </c>
      <c r="W8" s="30">
        <v>7.82</v>
      </c>
      <c r="X8" s="30">
        <v>21.21</v>
      </c>
      <c r="Y8" s="30">
        <v>8.7899999999999991</v>
      </c>
    </row>
    <row r="9" spans="1:25" s="31" customFormat="1">
      <c r="A9" s="4" t="s">
        <v>312</v>
      </c>
      <c r="B9" s="30">
        <v>5.46</v>
      </c>
      <c r="C9" s="30">
        <v>-7.69</v>
      </c>
      <c r="D9" s="30">
        <v>-3</v>
      </c>
      <c r="E9" s="30">
        <v>165.25</v>
      </c>
      <c r="F9" s="30">
        <v>224.8</v>
      </c>
      <c r="G9" s="30">
        <v>34.090000000000003</v>
      </c>
      <c r="H9" s="30">
        <v>-5.7</v>
      </c>
      <c r="I9" s="30">
        <v>-5.03</v>
      </c>
      <c r="J9" s="30">
        <v>-9.2200000000000006</v>
      </c>
      <c r="K9" s="30">
        <v>-8.83</v>
      </c>
      <c r="L9" s="30">
        <v>-0.74</v>
      </c>
      <c r="M9" s="30">
        <v>-1.84</v>
      </c>
      <c r="N9" s="30">
        <v>-8.32</v>
      </c>
      <c r="O9" s="30">
        <v>-14.62</v>
      </c>
      <c r="P9" s="30">
        <v>5.54</v>
      </c>
      <c r="Q9" s="30">
        <v>38.5</v>
      </c>
      <c r="R9" s="30">
        <v>-14.22</v>
      </c>
      <c r="S9" s="30">
        <v>-11.39</v>
      </c>
      <c r="T9" s="30">
        <v>13.52</v>
      </c>
      <c r="U9" s="30">
        <v>12.69</v>
      </c>
      <c r="V9" s="30">
        <v>-0.59</v>
      </c>
      <c r="W9" s="30">
        <v>-0.48</v>
      </c>
      <c r="X9" s="30">
        <v>6.55</v>
      </c>
      <c r="Y9" s="30">
        <v>-14.74</v>
      </c>
    </row>
    <row r="10" spans="1:25" s="31" customFormat="1">
      <c r="A10" s="4" t="s">
        <v>313</v>
      </c>
      <c r="B10" s="30">
        <v>-2.64</v>
      </c>
      <c r="C10" s="30">
        <v>-20.149999999999999</v>
      </c>
      <c r="D10" s="30">
        <v>11.06</v>
      </c>
      <c r="E10" s="30">
        <v>-33.659999999999997</v>
      </c>
      <c r="F10" s="30">
        <v>-4.5999999999999996</v>
      </c>
      <c r="G10" s="30">
        <v>10.76</v>
      </c>
      <c r="H10" s="30">
        <v>12.05</v>
      </c>
      <c r="I10" s="30">
        <v>17.16</v>
      </c>
      <c r="J10" s="30">
        <v>-36.14</v>
      </c>
      <c r="K10" s="30">
        <v>27.18</v>
      </c>
      <c r="L10" s="30">
        <v>20.309999999999999</v>
      </c>
      <c r="M10" s="30">
        <v>-24.3</v>
      </c>
      <c r="N10" s="30">
        <v>-28.07</v>
      </c>
      <c r="O10" s="30">
        <v>25.84</v>
      </c>
      <c r="P10" s="30">
        <v>51.16</v>
      </c>
      <c r="Q10" s="30">
        <v>-20.69</v>
      </c>
      <c r="R10" s="30">
        <v>31.46</v>
      </c>
      <c r="S10" s="30">
        <v>-6.85</v>
      </c>
      <c r="T10" s="30">
        <v>8.08</v>
      </c>
      <c r="U10" s="30">
        <v>0</v>
      </c>
      <c r="V10" s="30">
        <v>-31.03</v>
      </c>
      <c r="W10" s="30">
        <v>-5.3</v>
      </c>
      <c r="X10" s="30"/>
      <c r="Y10" s="30"/>
    </row>
    <row r="11" spans="1:25" s="31" customFormat="1">
      <c r="A11" s="4" t="s">
        <v>314</v>
      </c>
      <c r="B11" s="30">
        <v>-6.08</v>
      </c>
      <c r="C11" s="30">
        <v>-34.85</v>
      </c>
      <c r="D11" s="30">
        <v>-31.46</v>
      </c>
      <c r="E11" s="30">
        <v>8.0299999999999994</v>
      </c>
      <c r="F11" s="30">
        <v>-17.059999999999999</v>
      </c>
      <c r="G11" s="30">
        <v>9.6999999999999993</v>
      </c>
      <c r="H11" s="30">
        <v>-36.14</v>
      </c>
      <c r="I11" s="30">
        <v>102.03</v>
      </c>
      <c r="J11" s="30">
        <v>10.74</v>
      </c>
      <c r="K11" s="30">
        <v>-15.36</v>
      </c>
      <c r="L11" s="30">
        <v>36.979999999999997</v>
      </c>
      <c r="M11" s="30">
        <v>3.25</v>
      </c>
      <c r="N11" s="30">
        <v>-10.78</v>
      </c>
      <c r="O11" s="30">
        <v>43.15</v>
      </c>
      <c r="P11" s="30">
        <v>11.02</v>
      </c>
      <c r="Q11" s="30">
        <v>1.45</v>
      </c>
      <c r="R11" s="30">
        <v>28.94</v>
      </c>
      <c r="S11" s="30">
        <v>-23.3</v>
      </c>
      <c r="T11" s="30">
        <v>19.600000000000001</v>
      </c>
      <c r="U11" s="30">
        <v>2.66</v>
      </c>
      <c r="V11" s="30">
        <v>7.24</v>
      </c>
      <c r="W11" s="30">
        <v>9.82</v>
      </c>
      <c r="X11" s="30">
        <v>26.09</v>
      </c>
      <c r="Y11" s="30"/>
    </row>
    <row r="12" spans="1:25" s="31" customFormat="1">
      <c r="A12" s="4" t="s">
        <v>315</v>
      </c>
      <c r="B12" s="30">
        <v>12.68</v>
      </c>
      <c r="C12" s="30">
        <v>-2.0499999999999998</v>
      </c>
      <c r="D12" s="30">
        <v>12.67</v>
      </c>
      <c r="E12" s="30">
        <v>2.5</v>
      </c>
      <c r="F12" s="30">
        <v>-1.28</v>
      </c>
      <c r="G12" s="30">
        <v>0.79</v>
      </c>
      <c r="H12" s="30">
        <v>34.96</v>
      </c>
      <c r="I12" s="30">
        <v>0.26</v>
      </c>
      <c r="J12" s="30">
        <v>8.07</v>
      </c>
      <c r="K12" s="30">
        <v>10.71</v>
      </c>
      <c r="L12" s="30">
        <v>5.85</v>
      </c>
      <c r="M12" s="30">
        <v>3.63</v>
      </c>
      <c r="N12" s="30">
        <v>22.14</v>
      </c>
      <c r="O12" s="30">
        <v>-1</v>
      </c>
      <c r="P12" s="30">
        <v>11.12</v>
      </c>
      <c r="Q12" s="30">
        <v>-6.13</v>
      </c>
      <c r="R12" s="30">
        <v>-33.119999999999997</v>
      </c>
      <c r="S12" s="30">
        <v>81.53</v>
      </c>
      <c r="T12" s="30">
        <v>10.66</v>
      </c>
      <c r="U12" s="30">
        <v>12.96</v>
      </c>
      <c r="V12" s="30">
        <v>-31.54</v>
      </c>
      <c r="W12" s="30">
        <v>70.03</v>
      </c>
      <c r="X12" s="30">
        <v>102.1</v>
      </c>
      <c r="Y12" s="30"/>
    </row>
    <row r="13" spans="1:25" s="31" customFormat="1">
      <c r="A13" s="4" t="s">
        <v>316</v>
      </c>
      <c r="B13" s="30">
        <v>-26.01</v>
      </c>
      <c r="C13" s="30">
        <v>18</v>
      </c>
      <c r="D13" s="30">
        <v>-24.21</v>
      </c>
      <c r="E13" s="30">
        <v>119.1</v>
      </c>
      <c r="F13" s="30">
        <v>-74.7</v>
      </c>
      <c r="G13" s="30">
        <v>175.72</v>
      </c>
      <c r="H13" s="30">
        <v>-14.05</v>
      </c>
      <c r="I13" s="30">
        <v>4.1900000000000004</v>
      </c>
      <c r="J13" s="30">
        <v>-20.73</v>
      </c>
      <c r="K13" s="30">
        <v>2.77</v>
      </c>
      <c r="L13" s="30">
        <v>2.23</v>
      </c>
      <c r="M13" s="30">
        <v>2366.06</v>
      </c>
      <c r="N13" s="30">
        <v>-1.1499999999999999</v>
      </c>
      <c r="O13" s="30">
        <v>-63.85</v>
      </c>
      <c r="P13" s="30">
        <v>208.02</v>
      </c>
      <c r="Q13" s="30">
        <v>-36.909999999999997</v>
      </c>
      <c r="R13" s="30">
        <v>-37.71</v>
      </c>
      <c r="S13" s="30">
        <v>74.87</v>
      </c>
      <c r="T13" s="30">
        <v>25.11</v>
      </c>
      <c r="U13" s="30">
        <v>29.8</v>
      </c>
      <c r="V13" s="30"/>
      <c r="W13" s="30">
        <v>46.43</v>
      </c>
      <c r="X13" s="30">
        <v>5.38</v>
      </c>
      <c r="Y13" s="30"/>
    </row>
    <row r="14" spans="1:25" s="31" customFormat="1">
      <c r="A14" s="4" t="s">
        <v>317</v>
      </c>
      <c r="B14" s="30">
        <v>13.91</v>
      </c>
      <c r="C14" s="30">
        <v>-0.9</v>
      </c>
      <c r="D14" s="30">
        <v>-18.079999999999998</v>
      </c>
      <c r="E14" s="30">
        <v>2.52</v>
      </c>
      <c r="F14" s="30">
        <v>62.06</v>
      </c>
      <c r="G14" s="30">
        <v>24.87</v>
      </c>
      <c r="H14" s="30">
        <v>9.51</v>
      </c>
      <c r="I14" s="30">
        <v>9.06</v>
      </c>
      <c r="J14" s="30">
        <v>-1.45</v>
      </c>
      <c r="K14" s="30">
        <v>1.42</v>
      </c>
      <c r="L14" s="30">
        <v>23.59</v>
      </c>
      <c r="M14" s="30">
        <v>14.46</v>
      </c>
      <c r="N14" s="30">
        <v>6.2</v>
      </c>
      <c r="O14" s="30">
        <v>3.58</v>
      </c>
      <c r="P14" s="30">
        <v>6.5</v>
      </c>
      <c r="Q14" s="30">
        <v>-2.42</v>
      </c>
      <c r="R14" s="30">
        <v>6.72</v>
      </c>
      <c r="S14" s="30">
        <v>-2.14</v>
      </c>
      <c r="T14" s="30">
        <v>-0.5</v>
      </c>
      <c r="U14" s="30">
        <v>-5.73</v>
      </c>
      <c r="V14" s="30">
        <v>2.2400000000000002</v>
      </c>
      <c r="W14" s="30"/>
      <c r="X14" s="30"/>
      <c r="Y14" s="30"/>
    </row>
    <row r="15" spans="1:25" s="31" customFormat="1">
      <c r="A15" s="4" t="s">
        <v>318</v>
      </c>
      <c r="B15" s="30">
        <v>34.840000000000003</v>
      </c>
      <c r="C15" s="30">
        <v>28.06</v>
      </c>
      <c r="D15" s="30">
        <v>6.22</v>
      </c>
      <c r="E15" s="30">
        <v>-53.83</v>
      </c>
      <c r="F15" s="30">
        <v>-28.98</v>
      </c>
      <c r="G15" s="30">
        <v>9.81</v>
      </c>
      <c r="H15" s="30">
        <v>-11.38</v>
      </c>
      <c r="I15" s="30">
        <v>16.04</v>
      </c>
      <c r="J15" s="30">
        <v>-6.95</v>
      </c>
      <c r="K15" s="30">
        <v>9.92</v>
      </c>
      <c r="L15" s="30">
        <v>0.91</v>
      </c>
      <c r="M15" s="30">
        <v>17.39</v>
      </c>
      <c r="N15" s="30">
        <v>4.7</v>
      </c>
      <c r="O15" s="30">
        <v>4.05</v>
      </c>
      <c r="P15" s="30">
        <v>4.0199999999999996</v>
      </c>
      <c r="Q15" s="30">
        <v>4.63</v>
      </c>
      <c r="R15" s="30">
        <v>4.68</v>
      </c>
      <c r="S15" s="30">
        <v>5.17</v>
      </c>
      <c r="T15" s="30">
        <v>5.17</v>
      </c>
      <c r="U15" s="30">
        <v>5.17</v>
      </c>
      <c r="V15" s="30">
        <v>-48.61</v>
      </c>
      <c r="W15" s="30">
        <v>12.59</v>
      </c>
      <c r="X15" s="30"/>
      <c r="Y15" s="30"/>
    </row>
    <row r="16" spans="1:25" s="31" customFormat="1">
      <c r="A16" s="4" t="s">
        <v>319</v>
      </c>
      <c r="B16" s="30">
        <v>9.48</v>
      </c>
      <c r="C16" s="30">
        <v>6.58</v>
      </c>
      <c r="D16" s="30">
        <v>4.96</v>
      </c>
      <c r="E16" s="30">
        <v>1.52</v>
      </c>
      <c r="F16" s="30">
        <v>-5.1100000000000003</v>
      </c>
      <c r="G16" s="30">
        <v>6.47</v>
      </c>
      <c r="H16" s="30">
        <v>2.04</v>
      </c>
      <c r="I16" s="30">
        <v>5.07</v>
      </c>
      <c r="J16" s="30">
        <v>1.1100000000000001</v>
      </c>
      <c r="K16" s="30">
        <v>12.68</v>
      </c>
      <c r="L16" s="30">
        <v>-10.130000000000001</v>
      </c>
      <c r="M16" s="30">
        <v>-10.97</v>
      </c>
      <c r="N16" s="30">
        <v>-0.77</v>
      </c>
      <c r="O16" s="30">
        <v>-4.3899999999999997</v>
      </c>
      <c r="P16" s="30">
        <v>8.93</v>
      </c>
      <c r="Q16" s="30">
        <v>9.4</v>
      </c>
      <c r="R16" s="30">
        <v>12.46</v>
      </c>
      <c r="S16" s="30">
        <v>23.44</v>
      </c>
      <c r="T16" s="30">
        <v>7.47</v>
      </c>
      <c r="U16" s="30">
        <v>-6.36</v>
      </c>
      <c r="V16" s="30">
        <v>5.21</v>
      </c>
      <c r="W16" s="30">
        <v>24.01</v>
      </c>
      <c r="X16" s="30"/>
      <c r="Y16" s="30"/>
    </row>
    <row r="17" spans="1:25" s="31" customFormat="1">
      <c r="A17" s="4" t="s">
        <v>320</v>
      </c>
      <c r="B17" s="30">
        <v>21.43</v>
      </c>
      <c r="C17" s="30">
        <v>10.58</v>
      </c>
      <c r="D17" s="30">
        <v>-11.49</v>
      </c>
      <c r="E17" s="30">
        <v>-4.66</v>
      </c>
      <c r="F17" s="30">
        <v>8.7799999999999994</v>
      </c>
      <c r="G17" s="30">
        <v>18.53</v>
      </c>
      <c r="H17" s="30">
        <v>-13.29</v>
      </c>
      <c r="I17" s="30">
        <v>13.44</v>
      </c>
      <c r="J17" s="30">
        <v>0.24</v>
      </c>
      <c r="K17" s="30">
        <v>20.13</v>
      </c>
      <c r="L17" s="30">
        <v>-10.08</v>
      </c>
      <c r="M17" s="30">
        <v>44.9</v>
      </c>
      <c r="N17" s="30">
        <v>-12.37</v>
      </c>
      <c r="O17" s="30">
        <v>4.25</v>
      </c>
      <c r="P17" s="30">
        <v>6.8</v>
      </c>
      <c r="Q17" s="30">
        <v>7.6</v>
      </c>
      <c r="R17" s="30">
        <v>-2.37</v>
      </c>
      <c r="S17" s="30">
        <v>7.81</v>
      </c>
      <c r="T17" s="30">
        <v>34.119999999999997</v>
      </c>
      <c r="U17" s="30">
        <v>9.9</v>
      </c>
      <c r="V17" s="30">
        <v>-5.49</v>
      </c>
      <c r="W17" s="30">
        <v>-55.82</v>
      </c>
      <c r="X17" s="30">
        <v>61.59</v>
      </c>
      <c r="Y17" s="30">
        <v>88.81</v>
      </c>
    </row>
    <row r="18" spans="1:25" s="31" customFormat="1">
      <c r="A18" s="4" t="s">
        <v>321</v>
      </c>
      <c r="B18" s="30">
        <v>26.14</v>
      </c>
      <c r="C18" s="30">
        <v>18.57</v>
      </c>
      <c r="D18" s="30">
        <v>12.09</v>
      </c>
      <c r="E18" s="30">
        <v>-15.83</v>
      </c>
      <c r="F18" s="30">
        <v>-2.1</v>
      </c>
      <c r="G18" s="30">
        <v>10.5</v>
      </c>
      <c r="H18" s="30">
        <v>19.239999999999998</v>
      </c>
      <c r="I18" s="30">
        <v>11.06</v>
      </c>
      <c r="J18" s="30">
        <v>3.81</v>
      </c>
      <c r="K18" s="30">
        <v>-5.22</v>
      </c>
      <c r="L18" s="30">
        <v>3.68</v>
      </c>
      <c r="M18" s="30">
        <v>9.34</v>
      </c>
      <c r="N18" s="30">
        <v>-2.1800000000000002</v>
      </c>
      <c r="O18" s="30">
        <v>-8.4700000000000006</v>
      </c>
      <c r="P18" s="30">
        <v>-3.01</v>
      </c>
      <c r="Q18" s="30">
        <v>14.77</v>
      </c>
      <c r="R18" s="30">
        <v>8.01</v>
      </c>
      <c r="S18" s="30">
        <v>9.1</v>
      </c>
      <c r="T18" s="30">
        <v>0.56999999999999995</v>
      </c>
      <c r="U18" s="30">
        <v>-0.24</v>
      </c>
      <c r="V18" s="30">
        <v>-20.239999999999998</v>
      </c>
      <c r="W18" s="30">
        <v>21.44</v>
      </c>
      <c r="X18" s="30">
        <v>-26.62</v>
      </c>
      <c r="Y18" s="30"/>
    </row>
    <row r="19" spans="1:25" s="31" customFormat="1">
      <c r="A19" s="4" t="s">
        <v>322</v>
      </c>
      <c r="B19" s="30">
        <v>91.63</v>
      </c>
      <c r="C19" s="30">
        <v>46.96</v>
      </c>
      <c r="D19" s="30">
        <v>5.46</v>
      </c>
      <c r="E19" s="30">
        <v>-53.06</v>
      </c>
      <c r="F19" s="30">
        <v>-20</v>
      </c>
      <c r="G19" s="30">
        <v>5.65</v>
      </c>
      <c r="H19" s="30">
        <v>-12.89</v>
      </c>
      <c r="I19" s="30">
        <v>16.329999999999998</v>
      </c>
      <c r="J19" s="30">
        <v>7.39</v>
      </c>
      <c r="K19" s="30">
        <v>-15.77</v>
      </c>
      <c r="L19" s="30">
        <v>-21.91</v>
      </c>
      <c r="M19" s="30">
        <v>14.87</v>
      </c>
      <c r="N19" s="30">
        <v>35.76</v>
      </c>
      <c r="O19" s="30">
        <v>118.88</v>
      </c>
      <c r="P19" s="30">
        <v>2.17</v>
      </c>
      <c r="Q19" s="30">
        <v>-8.51</v>
      </c>
      <c r="R19" s="30">
        <v>-9.14</v>
      </c>
      <c r="S19" s="30">
        <v>8.0299999999999994</v>
      </c>
      <c r="T19" s="30">
        <v>66.94</v>
      </c>
      <c r="U19" s="30">
        <v>-10.14</v>
      </c>
      <c r="V19" s="30">
        <v>-0.38</v>
      </c>
      <c r="W19" s="30">
        <v>19.8</v>
      </c>
      <c r="X19" s="30"/>
      <c r="Y19" s="30"/>
    </row>
    <row r="20" spans="1:25" s="31" customFormat="1">
      <c r="A20" s="4" t="s">
        <v>323</v>
      </c>
      <c r="B20" s="30">
        <v>-6.26</v>
      </c>
      <c r="C20" s="30">
        <v>45.07</v>
      </c>
      <c r="D20" s="30">
        <v>-10.01</v>
      </c>
      <c r="E20" s="30">
        <v>-23.44</v>
      </c>
      <c r="F20" s="30">
        <v>-16.649999999999999</v>
      </c>
      <c r="G20" s="30">
        <v>74.849999999999994</v>
      </c>
      <c r="H20" s="30">
        <v>-9.98</v>
      </c>
      <c r="I20" s="30">
        <v>-1.3</v>
      </c>
      <c r="J20" s="30">
        <v>26.82</v>
      </c>
      <c r="K20" s="30">
        <v>-3.07</v>
      </c>
      <c r="L20" s="30">
        <v>-11.41</v>
      </c>
      <c r="M20" s="30">
        <v>17.940000000000001</v>
      </c>
      <c r="N20" s="30">
        <v>3.4</v>
      </c>
      <c r="O20" s="30">
        <v>-2.06</v>
      </c>
      <c r="P20" s="30">
        <v>6.77</v>
      </c>
      <c r="Q20" s="30">
        <v>-3.61</v>
      </c>
      <c r="R20" s="30">
        <v>-32.89</v>
      </c>
      <c r="S20" s="30">
        <v>-3.76</v>
      </c>
      <c r="T20" s="30">
        <v>-4.79</v>
      </c>
      <c r="U20" s="30">
        <v>6.49</v>
      </c>
      <c r="V20" s="30">
        <v>-18.47</v>
      </c>
      <c r="W20" s="30">
        <v>-1.19</v>
      </c>
      <c r="X20" s="30">
        <v>8.39</v>
      </c>
      <c r="Y20" s="30"/>
    </row>
    <row r="21" spans="1:25" s="31" customFormat="1">
      <c r="A21" s="4" t="s">
        <v>324</v>
      </c>
      <c r="B21" s="30">
        <v>-6.57</v>
      </c>
      <c r="C21" s="30">
        <v>4.54</v>
      </c>
      <c r="D21" s="30">
        <v>6.29</v>
      </c>
      <c r="E21" s="30">
        <v>6.39</v>
      </c>
      <c r="F21" s="30">
        <v>9.66</v>
      </c>
      <c r="G21" s="30">
        <v>-10.57</v>
      </c>
      <c r="H21" s="30">
        <v>10.6</v>
      </c>
      <c r="I21" s="30">
        <v>43.62</v>
      </c>
      <c r="J21" s="30">
        <v>7.85</v>
      </c>
      <c r="K21" s="30">
        <v>-29.54</v>
      </c>
      <c r="L21" s="30">
        <v>37.06</v>
      </c>
      <c r="M21" s="30">
        <v>-9.4</v>
      </c>
      <c r="N21" s="30">
        <v>0.68</v>
      </c>
      <c r="O21" s="30">
        <v>22</v>
      </c>
      <c r="P21" s="30">
        <v>3.18</v>
      </c>
      <c r="Q21" s="30">
        <v>-22.38</v>
      </c>
      <c r="R21" s="30">
        <v>-7.29</v>
      </c>
      <c r="S21" s="30">
        <v>-11.51</v>
      </c>
      <c r="T21" s="30">
        <v>2.23</v>
      </c>
      <c r="U21" s="30">
        <v>8.09</v>
      </c>
      <c r="V21" s="30">
        <v>-19.88</v>
      </c>
      <c r="W21" s="30">
        <v>-9.9</v>
      </c>
      <c r="X21" s="30">
        <v>-7.07</v>
      </c>
      <c r="Y21" s="30"/>
    </row>
    <row r="22" spans="1:25" s="31" customFormat="1">
      <c r="A22" s="4" t="s">
        <v>325</v>
      </c>
      <c r="B22" s="30">
        <v>-2.65</v>
      </c>
      <c r="C22" s="30">
        <v>20.420000000000002</v>
      </c>
      <c r="D22" s="30">
        <v>36.119999999999997</v>
      </c>
      <c r="E22" s="30">
        <v>-15.8</v>
      </c>
      <c r="F22" s="30">
        <v>-5.59</v>
      </c>
      <c r="G22" s="30">
        <v>16.100000000000001</v>
      </c>
      <c r="H22" s="30">
        <v>2.29</v>
      </c>
      <c r="I22" s="30">
        <v>-8.01</v>
      </c>
      <c r="J22" s="30">
        <v>-3.9</v>
      </c>
      <c r="K22" s="30">
        <v>-9.5</v>
      </c>
      <c r="L22" s="30">
        <v>-2.08</v>
      </c>
      <c r="M22" s="30">
        <v>9.14</v>
      </c>
      <c r="N22" s="30">
        <v>14.67</v>
      </c>
      <c r="O22" s="30">
        <v>6.79</v>
      </c>
      <c r="P22" s="30">
        <v>-3</v>
      </c>
      <c r="Q22" s="30">
        <v>31.85</v>
      </c>
      <c r="R22" s="30">
        <v>-4.2</v>
      </c>
      <c r="S22" s="30">
        <v>11.02</v>
      </c>
      <c r="T22" s="30">
        <v>-0.76</v>
      </c>
      <c r="U22" s="30">
        <v>3.98</v>
      </c>
      <c r="V22" s="30">
        <v>-12.86</v>
      </c>
      <c r="W22" s="30">
        <v>10.210000000000001</v>
      </c>
      <c r="X22" s="30">
        <v>-1.77</v>
      </c>
      <c r="Y22" s="30"/>
    </row>
    <row r="23" spans="1:25" s="31" customFormat="1">
      <c r="A23" s="4" t="s">
        <v>326</v>
      </c>
      <c r="B23" s="30">
        <v>-1.77</v>
      </c>
      <c r="C23" s="30">
        <v>-3.57</v>
      </c>
      <c r="D23" s="30">
        <v>-9.27</v>
      </c>
      <c r="E23" s="30">
        <v>-11.13</v>
      </c>
      <c r="F23" s="30">
        <v>17.34</v>
      </c>
      <c r="G23" s="30">
        <v>9.2100000000000009</v>
      </c>
      <c r="H23" s="30">
        <v>36.270000000000003</v>
      </c>
      <c r="I23" s="30">
        <v>0.47</v>
      </c>
      <c r="J23" s="30">
        <v>2.5299999999999998</v>
      </c>
      <c r="K23" s="30">
        <v>-7.54</v>
      </c>
      <c r="L23" s="30">
        <v>14.02</v>
      </c>
      <c r="M23" s="30">
        <v>3.36</v>
      </c>
      <c r="N23" s="30">
        <v>10.119999999999999</v>
      </c>
      <c r="O23" s="30">
        <v>-3.94</v>
      </c>
      <c r="P23" s="30">
        <v>-0.95</v>
      </c>
      <c r="Q23" s="30">
        <v>2.0099999999999998</v>
      </c>
      <c r="R23" s="30">
        <v>-2.58</v>
      </c>
      <c r="S23" s="30">
        <v>19.03</v>
      </c>
      <c r="T23" s="30">
        <v>-0.19</v>
      </c>
      <c r="U23" s="30">
        <v>12.04</v>
      </c>
      <c r="V23" s="30">
        <v>1.87</v>
      </c>
      <c r="W23" s="30">
        <v>16.62</v>
      </c>
      <c r="X23" s="30">
        <v>35.75</v>
      </c>
      <c r="Y23" s="30"/>
    </row>
    <row r="24" spans="1:25" s="31" customFormat="1">
      <c r="A24" s="4" t="s">
        <v>327</v>
      </c>
      <c r="B24" s="30">
        <v>18.59</v>
      </c>
      <c r="C24" s="30">
        <v>106.19</v>
      </c>
      <c r="D24" s="30">
        <v>17.86</v>
      </c>
      <c r="E24" s="30">
        <v>19.760000000000002</v>
      </c>
      <c r="F24" s="30">
        <v>26.77</v>
      </c>
      <c r="G24" s="30">
        <v>9.48</v>
      </c>
      <c r="H24" s="30">
        <v>15.23</v>
      </c>
      <c r="I24" s="30">
        <v>-8.64</v>
      </c>
      <c r="J24" s="30">
        <v>13.38</v>
      </c>
      <c r="K24" s="30">
        <v>-5.26</v>
      </c>
      <c r="L24" s="30">
        <v>-5.32</v>
      </c>
      <c r="M24" s="30">
        <v>24.59</v>
      </c>
      <c r="N24" s="30">
        <v>30.03</v>
      </c>
      <c r="O24" s="30">
        <v>13.68</v>
      </c>
      <c r="P24" s="30">
        <v>-5.01</v>
      </c>
      <c r="Q24" s="30">
        <v>-3.12</v>
      </c>
      <c r="R24" s="30">
        <v>0.53</v>
      </c>
      <c r="S24" s="30">
        <v>33.99</v>
      </c>
      <c r="T24" s="30">
        <v>4.1100000000000003</v>
      </c>
      <c r="U24" s="30">
        <v>-7.97</v>
      </c>
      <c r="V24" s="30">
        <v>-19.02</v>
      </c>
      <c r="W24" s="30">
        <v>15.16</v>
      </c>
      <c r="X24" s="30">
        <v>-5.9</v>
      </c>
      <c r="Y24" s="30">
        <v>6.19</v>
      </c>
    </row>
    <row r="25" spans="1:25" s="31" customFormat="1">
      <c r="A25" s="4" t="s">
        <v>328</v>
      </c>
      <c r="B25" s="30">
        <v>11.6</v>
      </c>
      <c r="C25" s="30">
        <v>-4.33</v>
      </c>
      <c r="D25" s="30">
        <v>-5.81</v>
      </c>
      <c r="E25" s="30">
        <v>2.5299999999999998</v>
      </c>
      <c r="F25" s="30">
        <v>0.33</v>
      </c>
      <c r="G25" s="30">
        <v>11.21</v>
      </c>
      <c r="H25" s="30">
        <v>5.69</v>
      </c>
      <c r="I25" s="30">
        <v>9.77</v>
      </c>
      <c r="J25" s="30">
        <v>7.71</v>
      </c>
      <c r="K25" s="30">
        <v>24.31</v>
      </c>
      <c r="L25" s="30">
        <v>19.45</v>
      </c>
      <c r="M25" s="30">
        <v>3.26</v>
      </c>
      <c r="N25" s="30">
        <v>8.75</v>
      </c>
      <c r="O25" s="30">
        <v>12.2</v>
      </c>
      <c r="P25" s="30">
        <v>-7.4</v>
      </c>
      <c r="Q25" s="30">
        <v>-10.55</v>
      </c>
      <c r="R25" s="30">
        <v>-5.74</v>
      </c>
      <c r="S25" s="30">
        <v>12.24</v>
      </c>
      <c r="T25" s="30">
        <v>-5.79</v>
      </c>
      <c r="U25" s="30">
        <v>-2.8</v>
      </c>
      <c r="V25" s="30">
        <v>-0.66</v>
      </c>
      <c r="W25" s="30">
        <v>38.68</v>
      </c>
      <c r="X25" s="30">
        <v>14.17</v>
      </c>
      <c r="Y25" s="30">
        <v>5.73</v>
      </c>
    </row>
    <row r="26" spans="1:25" s="31" customFormat="1">
      <c r="A26" s="4" t="s">
        <v>329</v>
      </c>
      <c r="B26" s="30">
        <v>-3.89</v>
      </c>
      <c r="C26" s="30">
        <v>18.02</v>
      </c>
      <c r="D26" s="30">
        <v>10.08</v>
      </c>
      <c r="E26" s="30">
        <v>3.66</v>
      </c>
      <c r="F26" s="30">
        <v>28.25</v>
      </c>
      <c r="G26" s="30">
        <v>13.49</v>
      </c>
      <c r="H26" s="30">
        <v>12.5</v>
      </c>
      <c r="I26" s="30">
        <v>-0.15</v>
      </c>
      <c r="J26" s="30">
        <v>21.75</v>
      </c>
      <c r="K26" s="30">
        <v>-20.18</v>
      </c>
      <c r="L26" s="30">
        <v>11.69</v>
      </c>
      <c r="M26" s="30">
        <v>19.79</v>
      </c>
      <c r="N26" s="30">
        <v>21.24</v>
      </c>
      <c r="O26" s="30">
        <v>9.61</v>
      </c>
      <c r="P26" s="30">
        <v>8.5500000000000007</v>
      </c>
      <c r="Q26" s="30">
        <v>-3.77</v>
      </c>
      <c r="R26" s="30">
        <v>9.81</v>
      </c>
      <c r="S26" s="30">
        <v>29.58</v>
      </c>
      <c r="T26" s="30">
        <v>7.37</v>
      </c>
      <c r="U26" s="30">
        <v>-5.14</v>
      </c>
      <c r="V26" s="30">
        <v>-15.33</v>
      </c>
      <c r="W26" s="30">
        <v>3.13</v>
      </c>
      <c r="X26" s="30"/>
      <c r="Y26" s="30"/>
    </row>
    <row r="27" spans="1:25" s="31" customFormat="1">
      <c r="A27" s="4" t="s">
        <v>330</v>
      </c>
      <c r="B27" s="30">
        <v>-63.74</v>
      </c>
      <c r="C27" s="30">
        <v>21.58</v>
      </c>
      <c r="D27" s="30">
        <v>43.89</v>
      </c>
      <c r="E27" s="30">
        <v>-0.99</v>
      </c>
      <c r="F27" s="30">
        <v>-20.52</v>
      </c>
      <c r="G27" s="30">
        <v>24.81</v>
      </c>
      <c r="H27" s="30">
        <v>3.94</v>
      </c>
      <c r="I27" s="30">
        <v>-30.01</v>
      </c>
      <c r="J27" s="30">
        <v>-13.39</v>
      </c>
      <c r="K27" s="30">
        <v>43.17</v>
      </c>
      <c r="L27" s="30">
        <v>11.26</v>
      </c>
      <c r="M27" s="30">
        <v>-15.48</v>
      </c>
      <c r="N27" s="30">
        <v>56.48</v>
      </c>
      <c r="O27" s="30">
        <v>-17.21</v>
      </c>
      <c r="P27" s="30">
        <v>27.95</v>
      </c>
      <c r="Q27" s="30">
        <v>-28.06</v>
      </c>
      <c r="R27" s="30">
        <v>26.39</v>
      </c>
      <c r="S27" s="30">
        <v>20.09</v>
      </c>
      <c r="T27" s="30">
        <v>4.2</v>
      </c>
      <c r="U27" s="30">
        <v>-47.68</v>
      </c>
      <c r="V27" s="30">
        <v>24.31</v>
      </c>
      <c r="W27" s="30">
        <v>-8.74</v>
      </c>
      <c r="X27" s="30">
        <v>-9.0500000000000007</v>
      </c>
      <c r="Y27" s="30">
        <v>-18.920000000000002</v>
      </c>
    </row>
    <row r="28" spans="1:25" s="31" customFormat="1">
      <c r="A28" s="4" t="s">
        <v>331</v>
      </c>
      <c r="B28" s="30">
        <v>-28.54</v>
      </c>
      <c r="C28" s="30">
        <v>5.33</v>
      </c>
      <c r="D28" s="30">
        <v>7.42</v>
      </c>
      <c r="E28" s="30">
        <v>19.07</v>
      </c>
      <c r="F28" s="30">
        <v>13.33</v>
      </c>
      <c r="G28" s="30">
        <v>-2.7</v>
      </c>
      <c r="H28" s="30">
        <v>-22.04</v>
      </c>
      <c r="I28" s="30">
        <v>14.05</v>
      </c>
      <c r="J28" s="30">
        <v>-5.13</v>
      </c>
      <c r="K28" s="30">
        <v>25.48</v>
      </c>
      <c r="L28" s="30">
        <v>-3.61</v>
      </c>
      <c r="M28" s="30">
        <v>17.43</v>
      </c>
      <c r="N28" s="30">
        <v>0.84</v>
      </c>
      <c r="O28" s="30">
        <v>14.43</v>
      </c>
      <c r="P28" s="30">
        <v>6.8</v>
      </c>
      <c r="Q28" s="30">
        <v>-1.42</v>
      </c>
      <c r="R28" s="30">
        <v>6.11</v>
      </c>
      <c r="S28" s="30">
        <v>13.26</v>
      </c>
      <c r="T28" s="30">
        <v>12.53</v>
      </c>
      <c r="U28" s="30">
        <v>13.24</v>
      </c>
      <c r="V28" s="30">
        <v>-3.02</v>
      </c>
      <c r="W28" s="30">
        <v>27.18</v>
      </c>
      <c r="X28" s="30">
        <v>31.18</v>
      </c>
      <c r="Y28" s="30"/>
    </row>
    <row r="29" spans="1:25" s="31" customFormat="1">
      <c r="A29" s="4" t="s">
        <v>332</v>
      </c>
      <c r="B29" s="30">
        <v>20.96</v>
      </c>
      <c r="C29" s="30">
        <v>13.52</v>
      </c>
      <c r="D29" s="30">
        <v>76.489999999999995</v>
      </c>
      <c r="E29" s="30">
        <v>9.6999999999999993</v>
      </c>
      <c r="F29" s="30">
        <v>-9.49</v>
      </c>
      <c r="G29" s="30">
        <v>-1.26</v>
      </c>
      <c r="H29" s="30">
        <v>26.51</v>
      </c>
      <c r="I29" s="30">
        <v>-5.54</v>
      </c>
      <c r="J29" s="30">
        <v>-15.58</v>
      </c>
      <c r="K29" s="30">
        <v>24.94</v>
      </c>
      <c r="L29" s="30">
        <v>33.99</v>
      </c>
      <c r="M29" s="30">
        <v>-13.98</v>
      </c>
      <c r="N29" s="30">
        <v>159.69999999999999</v>
      </c>
      <c r="O29" s="30">
        <v>55.51</v>
      </c>
      <c r="P29" s="30">
        <v>1.97</v>
      </c>
      <c r="Q29" s="30">
        <v>-33.86</v>
      </c>
      <c r="R29" s="30">
        <v>20.239999999999998</v>
      </c>
      <c r="S29" s="30">
        <v>-9.4700000000000006</v>
      </c>
      <c r="T29" s="30">
        <v>-6.06</v>
      </c>
      <c r="U29" s="30">
        <v>-4.01</v>
      </c>
      <c r="V29" s="30">
        <v>-8.7799999999999994</v>
      </c>
      <c r="W29" s="30">
        <v>-9.66</v>
      </c>
      <c r="X29" s="30">
        <v>15.52</v>
      </c>
      <c r="Y29" s="30">
        <v>9.3699999999999992</v>
      </c>
    </row>
    <row r="30" spans="1:25"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s="31" customFormat="1">
      <c r="A32" s="4" t="s">
        <v>335</v>
      </c>
      <c r="B32" s="30">
        <v>149.66999999999999</v>
      </c>
      <c r="C32" s="30">
        <v>8.1199999999999992</v>
      </c>
      <c r="D32" s="30">
        <v>11.52</v>
      </c>
      <c r="E32" s="30">
        <v>13.28</v>
      </c>
      <c r="F32" s="30">
        <v>14.57</v>
      </c>
      <c r="G32" s="30">
        <v>-7.8</v>
      </c>
      <c r="H32" s="30">
        <v>-0.86</v>
      </c>
      <c r="I32" s="30">
        <v>40.61</v>
      </c>
      <c r="J32" s="30">
        <v>-3.91</v>
      </c>
      <c r="K32" s="30">
        <v>4.2</v>
      </c>
      <c r="L32" s="30">
        <v>5.89</v>
      </c>
      <c r="M32" s="30">
        <v>-33.65</v>
      </c>
      <c r="N32" s="30">
        <v>-65.03</v>
      </c>
      <c r="O32" s="30">
        <v>47.78</v>
      </c>
      <c r="P32" s="30">
        <v>-8.2200000000000006</v>
      </c>
      <c r="Q32" s="30">
        <v>-0.78</v>
      </c>
      <c r="R32" s="30">
        <v>-1.48</v>
      </c>
      <c r="S32" s="30">
        <v>11.88</v>
      </c>
      <c r="T32" s="30">
        <v>-17.559999999999999</v>
      </c>
      <c r="U32" s="30">
        <v>1.49</v>
      </c>
      <c r="V32" s="30">
        <v>-13.82</v>
      </c>
      <c r="W32" s="30">
        <v>27.45</v>
      </c>
      <c r="X32" s="30">
        <v>-16.010000000000002</v>
      </c>
      <c r="Y32" s="30"/>
    </row>
    <row r="33" spans="1:25" s="31" customFormat="1">
      <c r="A33" s="4" t="s">
        <v>336</v>
      </c>
      <c r="B33" s="30">
        <v>-8.4</v>
      </c>
      <c r="C33" s="30">
        <v>2.98</v>
      </c>
      <c r="D33" s="30">
        <v>17.62</v>
      </c>
      <c r="E33" s="30">
        <v>29.22</v>
      </c>
      <c r="F33" s="30">
        <v>-8.4</v>
      </c>
      <c r="G33" s="30">
        <v>0.68</v>
      </c>
      <c r="H33" s="30">
        <v>-4.2</v>
      </c>
      <c r="I33" s="30">
        <v>-8</v>
      </c>
      <c r="J33" s="30">
        <v>0.79</v>
      </c>
      <c r="K33" s="30">
        <v>29.14</v>
      </c>
      <c r="L33" s="30">
        <v>-0.79</v>
      </c>
      <c r="M33" s="30">
        <v>4.45</v>
      </c>
      <c r="N33" s="30">
        <v>12.4</v>
      </c>
      <c r="O33" s="30">
        <v>17.86</v>
      </c>
      <c r="P33" s="30">
        <v>-10.67</v>
      </c>
      <c r="Q33" s="30">
        <v>-11.76</v>
      </c>
      <c r="R33" s="30">
        <v>5.81</v>
      </c>
      <c r="S33" s="30">
        <v>-0.05</v>
      </c>
      <c r="T33" s="30">
        <v>-1.9</v>
      </c>
      <c r="U33" s="30">
        <v>3.76</v>
      </c>
      <c r="V33" s="30">
        <v>18.809999999999999</v>
      </c>
      <c r="W33" s="30">
        <v>-8.33</v>
      </c>
      <c r="X33" s="30">
        <v>-12.6</v>
      </c>
      <c r="Y33" s="30"/>
    </row>
    <row r="34" spans="1:25" s="31" customFormat="1">
      <c r="A34" s="4" t="s">
        <v>337</v>
      </c>
      <c r="B34" s="30">
        <v>8.34</v>
      </c>
      <c r="C34" s="30">
        <v>28.96</v>
      </c>
      <c r="D34" s="30">
        <v>1.18</v>
      </c>
      <c r="E34" s="30">
        <v>2.46</v>
      </c>
      <c r="F34" s="30">
        <v>25.36</v>
      </c>
      <c r="G34" s="30">
        <v>20.45</v>
      </c>
      <c r="H34" s="30">
        <v>-0.19</v>
      </c>
      <c r="I34" s="30">
        <v>28.94</v>
      </c>
      <c r="J34" s="30">
        <v>17.86</v>
      </c>
      <c r="K34" s="30">
        <v>5.89</v>
      </c>
      <c r="L34" s="30">
        <v>-21.45</v>
      </c>
      <c r="M34" s="30">
        <v>1.3</v>
      </c>
      <c r="N34" s="30">
        <v>16.91</v>
      </c>
      <c r="O34" s="30">
        <v>5.27</v>
      </c>
      <c r="P34" s="30">
        <v>-5.62</v>
      </c>
      <c r="Q34" s="30">
        <v>3.93</v>
      </c>
      <c r="R34" s="30">
        <v>12.91</v>
      </c>
      <c r="S34" s="30">
        <v>10.42</v>
      </c>
      <c r="T34" s="30">
        <v>7.46</v>
      </c>
      <c r="U34" s="30">
        <v>20.82</v>
      </c>
      <c r="V34" s="30">
        <v>5.67</v>
      </c>
      <c r="W34" s="30">
        <v>34.520000000000003</v>
      </c>
      <c r="X34" s="30">
        <v>14.76</v>
      </c>
      <c r="Y34" s="30">
        <v>19.29</v>
      </c>
    </row>
    <row r="35" spans="1:25" s="31" customFormat="1">
      <c r="A35" s="4" t="s">
        <v>338</v>
      </c>
      <c r="B35" s="30">
        <v>27.45</v>
      </c>
      <c r="C35" s="30">
        <v>25.64</v>
      </c>
      <c r="D35" s="30">
        <v>29.67</v>
      </c>
      <c r="E35" s="30">
        <v>17.98</v>
      </c>
      <c r="F35" s="30">
        <v>17.760000000000002</v>
      </c>
      <c r="G35" s="30">
        <v>9.51</v>
      </c>
      <c r="H35" s="30">
        <v>-2.08</v>
      </c>
      <c r="I35" s="30">
        <v>-0.41</v>
      </c>
      <c r="J35" s="30">
        <v>-1.84</v>
      </c>
      <c r="K35" s="30">
        <v>-2.1</v>
      </c>
      <c r="L35" s="30">
        <v>7.54</v>
      </c>
      <c r="M35" s="30">
        <v>6.64</v>
      </c>
      <c r="N35" s="30">
        <v>2.94</v>
      </c>
      <c r="O35" s="30">
        <v>1.74</v>
      </c>
      <c r="P35" s="30">
        <v>6.94</v>
      </c>
      <c r="Q35" s="30">
        <v>13.72</v>
      </c>
      <c r="R35" s="30">
        <v>-3.37</v>
      </c>
      <c r="S35" s="30">
        <v>-10.43</v>
      </c>
      <c r="T35" s="30">
        <v>14.11</v>
      </c>
      <c r="U35" s="30">
        <v>12.81</v>
      </c>
      <c r="V35" s="30">
        <v>2.2200000000000002</v>
      </c>
      <c r="W35" s="30">
        <v>20.86</v>
      </c>
      <c r="X35" s="30"/>
      <c r="Y35" s="30"/>
    </row>
    <row r="36" spans="1:25" s="31" customFormat="1">
      <c r="A36" s="4" t="s">
        <v>339</v>
      </c>
      <c r="B36" s="30">
        <v>-6.18</v>
      </c>
      <c r="C36" s="30">
        <v>26.18</v>
      </c>
      <c r="D36" s="30">
        <v>12.83</v>
      </c>
      <c r="E36" s="30">
        <v>-3.21</v>
      </c>
      <c r="F36" s="30">
        <v>16.95</v>
      </c>
      <c r="G36" s="30">
        <v>6.29</v>
      </c>
      <c r="H36" s="30">
        <v>6.3</v>
      </c>
      <c r="I36" s="30">
        <v>3.1</v>
      </c>
      <c r="J36" s="30">
        <v>8.6199999999999992</v>
      </c>
      <c r="K36" s="30">
        <v>19.079999999999998</v>
      </c>
      <c r="L36" s="30">
        <v>19.46</v>
      </c>
      <c r="M36" s="30">
        <v>1.28</v>
      </c>
      <c r="N36" s="30">
        <v>28.06</v>
      </c>
      <c r="O36" s="30">
        <v>23.13</v>
      </c>
      <c r="P36" s="30">
        <v>-3.98</v>
      </c>
      <c r="Q36" s="30">
        <v>-11.39</v>
      </c>
      <c r="R36" s="30">
        <v>-5.15</v>
      </c>
      <c r="S36" s="30">
        <v>3.99</v>
      </c>
      <c r="T36" s="30">
        <v>5.37</v>
      </c>
      <c r="U36" s="30">
        <v>-11.74</v>
      </c>
      <c r="V36" s="30">
        <v>9.2100000000000009</v>
      </c>
      <c r="W36" s="30">
        <v>20.72</v>
      </c>
      <c r="X36" s="30"/>
      <c r="Y36" s="30"/>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v>87.52</v>
      </c>
      <c r="F38" s="30">
        <v>-29.69</v>
      </c>
      <c r="G38" s="30">
        <v>13.42</v>
      </c>
      <c r="H38" s="30">
        <v>-32.39</v>
      </c>
      <c r="I38" s="30">
        <v>36.24</v>
      </c>
      <c r="J38" s="30">
        <v>51.11</v>
      </c>
      <c r="K38" s="30">
        <v>-21.25</v>
      </c>
      <c r="L38" s="30">
        <v>-2.11</v>
      </c>
      <c r="M38" s="30">
        <v>-10.38</v>
      </c>
      <c r="N38" s="30">
        <v>10.55</v>
      </c>
      <c r="O38" s="30">
        <v>5.23</v>
      </c>
      <c r="P38" s="30">
        <v>35.57</v>
      </c>
      <c r="Q38" s="30">
        <v>15.49</v>
      </c>
      <c r="R38" s="30">
        <v>12.26</v>
      </c>
      <c r="S38" s="30">
        <v>17.63</v>
      </c>
      <c r="T38" s="30">
        <v>2.58</v>
      </c>
      <c r="U38" s="30">
        <v>1.87</v>
      </c>
      <c r="V38" s="30">
        <v>-16.61</v>
      </c>
      <c r="W38" s="30"/>
      <c r="X38" s="30"/>
      <c r="Y38" s="30"/>
    </row>
    <row r="39" spans="1:25" s="31" customFormat="1">
      <c r="A39" s="4" t="s">
        <v>342</v>
      </c>
      <c r="B39" s="30">
        <v>4.5199999999999996</v>
      </c>
      <c r="C39" s="30">
        <v>16.61</v>
      </c>
      <c r="D39" s="30">
        <v>-5.79</v>
      </c>
      <c r="E39" s="30">
        <v>6.42</v>
      </c>
      <c r="F39" s="30">
        <v>8.65</v>
      </c>
      <c r="G39" s="30">
        <v>9.52</v>
      </c>
      <c r="H39" s="30">
        <v>18.899999999999999</v>
      </c>
      <c r="I39" s="30">
        <v>12.1</v>
      </c>
      <c r="J39" s="30">
        <v>10.74</v>
      </c>
      <c r="K39" s="30">
        <v>11.99</v>
      </c>
      <c r="L39" s="30">
        <v>2.17</v>
      </c>
      <c r="M39" s="30">
        <v>33.28</v>
      </c>
      <c r="N39" s="30">
        <v>3.62</v>
      </c>
      <c r="O39" s="30">
        <v>14.08</v>
      </c>
      <c r="P39" s="30">
        <v>12.63</v>
      </c>
      <c r="Q39" s="30">
        <v>6.21</v>
      </c>
      <c r="R39" s="30">
        <v>14.9</v>
      </c>
      <c r="S39" s="30">
        <v>1.64</v>
      </c>
      <c r="T39" s="30">
        <v>4.55</v>
      </c>
      <c r="U39" s="30">
        <v>8.6</v>
      </c>
      <c r="V39" s="30">
        <v>-16.23</v>
      </c>
      <c r="W39" s="30">
        <v>-11.88</v>
      </c>
      <c r="X39" s="30">
        <v>-10.23</v>
      </c>
      <c r="Y39" s="30"/>
    </row>
    <row r="40" spans="1:25" s="31" customFormat="1">
      <c r="A40" s="4" t="s">
        <v>343</v>
      </c>
      <c r="B40" s="30">
        <v>28.88</v>
      </c>
      <c r="C40" s="30">
        <v>25.95</v>
      </c>
      <c r="D40" s="30">
        <v>9.8699999999999992</v>
      </c>
      <c r="E40" s="30">
        <v>1.48</v>
      </c>
      <c r="F40" s="30">
        <v>26.48</v>
      </c>
      <c r="G40" s="30">
        <v>14.97</v>
      </c>
      <c r="H40" s="30">
        <v>15.66</v>
      </c>
      <c r="I40" s="30">
        <v>4.01</v>
      </c>
      <c r="J40" s="30">
        <v>2.39</v>
      </c>
      <c r="K40" s="30">
        <v>0.76</v>
      </c>
      <c r="L40" s="30">
        <v>28.78</v>
      </c>
      <c r="M40" s="30">
        <v>22.6</v>
      </c>
      <c r="N40" s="30">
        <v>11.25</v>
      </c>
      <c r="O40" s="30">
        <v>28.17</v>
      </c>
      <c r="P40" s="30">
        <v>17.489999999999998</v>
      </c>
      <c r="Q40" s="30">
        <v>18.43</v>
      </c>
      <c r="R40" s="30">
        <v>15.67</v>
      </c>
      <c r="S40" s="30">
        <v>8.51</v>
      </c>
      <c r="T40" s="30">
        <v>13.87</v>
      </c>
      <c r="U40" s="30">
        <v>15.01</v>
      </c>
      <c r="V40" s="30">
        <v>26.9</v>
      </c>
      <c r="W40" s="30">
        <v>11.82</v>
      </c>
      <c r="X40" s="30">
        <v>-21.82</v>
      </c>
      <c r="Y40" s="30"/>
    </row>
    <row r="41" spans="1:25" s="31" customFormat="1">
      <c r="A41" s="4" t="s">
        <v>344</v>
      </c>
      <c r="B41" s="30">
        <v>-58.83</v>
      </c>
      <c r="C41" s="30">
        <v>13.55</v>
      </c>
      <c r="D41" s="30">
        <v>-0.7</v>
      </c>
      <c r="E41" s="30">
        <v>-28.27</v>
      </c>
      <c r="F41" s="30">
        <v>-24.34</v>
      </c>
      <c r="G41" s="30">
        <v>61.65</v>
      </c>
      <c r="H41" s="30">
        <v>-38.99</v>
      </c>
      <c r="I41" s="30">
        <v>220.77</v>
      </c>
      <c r="J41" s="30">
        <v>-25.57</v>
      </c>
      <c r="K41" s="30">
        <v>-20.79</v>
      </c>
      <c r="L41" s="30">
        <v>-9.44</v>
      </c>
      <c r="M41" s="30">
        <v>69</v>
      </c>
      <c r="N41" s="30">
        <v>-10.73</v>
      </c>
      <c r="O41" s="30">
        <v>-18.239999999999998</v>
      </c>
      <c r="P41" s="30">
        <v>35.54</v>
      </c>
      <c r="Q41" s="30">
        <v>-7.06</v>
      </c>
      <c r="R41" s="30">
        <v>3.37</v>
      </c>
      <c r="S41" s="30">
        <v>30.24</v>
      </c>
      <c r="T41" s="30">
        <v>-46.91</v>
      </c>
      <c r="U41" s="30">
        <v>51.88</v>
      </c>
      <c r="V41" s="30">
        <v>-24.98</v>
      </c>
      <c r="W41" s="30">
        <v>-6.26</v>
      </c>
      <c r="X41" s="30">
        <v>9.4</v>
      </c>
      <c r="Y41" s="30"/>
    </row>
    <row r="42" spans="1:25" s="31" customFormat="1">
      <c r="A42" s="4" t="s">
        <v>345</v>
      </c>
      <c r="B42" s="30">
        <v>7.19</v>
      </c>
      <c r="C42" s="30">
        <v>-17.2</v>
      </c>
      <c r="D42" s="30">
        <v>-10.83</v>
      </c>
      <c r="E42" s="30">
        <v>-1.57</v>
      </c>
      <c r="F42" s="30">
        <v>4.62</v>
      </c>
      <c r="G42" s="30">
        <v>14.06</v>
      </c>
      <c r="H42" s="30">
        <v>20.74</v>
      </c>
      <c r="I42" s="30">
        <v>5.17</v>
      </c>
      <c r="J42" s="30">
        <v>15.36</v>
      </c>
      <c r="K42" s="30">
        <v>6.9</v>
      </c>
      <c r="L42" s="30">
        <v>16.55</v>
      </c>
      <c r="M42" s="30">
        <v>27.35</v>
      </c>
      <c r="N42" s="30">
        <v>8.02</v>
      </c>
      <c r="O42" s="30">
        <v>8.25</v>
      </c>
      <c r="P42" s="30">
        <v>27.33</v>
      </c>
      <c r="Q42" s="30">
        <v>-6.6</v>
      </c>
      <c r="R42" s="30">
        <v>20.18</v>
      </c>
      <c r="S42" s="30">
        <v>10.32</v>
      </c>
      <c r="T42" s="30">
        <v>10.27</v>
      </c>
      <c r="U42" s="30">
        <v>5.95</v>
      </c>
      <c r="V42" s="30">
        <v>3.96</v>
      </c>
      <c r="W42" s="30">
        <v>-10.199999999999999</v>
      </c>
      <c r="X42" s="30"/>
      <c r="Y42" s="30"/>
    </row>
    <row r="43" spans="1:25" s="31" customFormat="1">
      <c r="A43" s="4" t="s">
        <v>346</v>
      </c>
      <c r="B43" s="30">
        <v>37.75</v>
      </c>
      <c r="C43" s="30">
        <v>36.479999999999997</v>
      </c>
      <c r="D43" s="30">
        <v>23.33</v>
      </c>
      <c r="E43" s="30">
        <v>3.08</v>
      </c>
      <c r="F43" s="30">
        <v>-1.75</v>
      </c>
      <c r="G43" s="30">
        <v>9.02</v>
      </c>
      <c r="H43" s="30">
        <v>30.57</v>
      </c>
      <c r="I43" s="30">
        <v>25.18</v>
      </c>
      <c r="J43" s="30">
        <v>3.81</v>
      </c>
      <c r="K43" s="30">
        <v>10.39</v>
      </c>
      <c r="L43" s="30">
        <v>-4.7699999999999996</v>
      </c>
      <c r="M43" s="30">
        <v>4.2</v>
      </c>
      <c r="N43" s="30">
        <v>0.26</v>
      </c>
      <c r="O43" s="30">
        <v>10.119999999999999</v>
      </c>
      <c r="P43" s="30">
        <v>13.41</v>
      </c>
      <c r="Q43" s="30">
        <v>14.65</v>
      </c>
      <c r="R43" s="30">
        <v>-14.12</v>
      </c>
      <c r="S43" s="30">
        <v>3.75</v>
      </c>
      <c r="T43" s="30">
        <v>18.13</v>
      </c>
      <c r="U43" s="30">
        <v>-6.78</v>
      </c>
      <c r="V43" s="30">
        <v>-3.82</v>
      </c>
      <c r="W43" s="30">
        <v>1.84</v>
      </c>
      <c r="X43" s="30">
        <v>4.05</v>
      </c>
      <c r="Y43" s="30"/>
    </row>
    <row r="44" spans="1:25" s="31" customFormat="1">
      <c r="A44" s="4" t="s">
        <v>347</v>
      </c>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s="31" customFormat="1">
      <c r="A45" s="4" t="s">
        <v>348</v>
      </c>
      <c r="B45" s="30">
        <v>-42.62</v>
      </c>
      <c r="C45" s="30">
        <v>-24.33</v>
      </c>
      <c r="D45" s="30">
        <v>9.58</v>
      </c>
      <c r="E45" s="30">
        <v>18.66</v>
      </c>
      <c r="F45" s="30">
        <v>21.02</v>
      </c>
      <c r="G45" s="30">
        <v>6</v>
      </c>
      <c r="H45" s="30">
        <v>-0.41</v>
      </c>
      <c r="I45" s="30">
        <v>13.19</v>
      </c>
      <c r="J45" s="30">
        <v>22.52</v>
      </c>
      <c r="K45" s="30">
        <v>-21</v>
      </c>
      <c r="L45" s="30">
        <v>27.63</v>
      </c>
      <c r="M45" s="30">
        <v>49.1</v>
      </c>
      <c r="N45" s="30">
        <v>27.08</v>
      </c>
      <c r="O45" s="30">
        <v>1.55</v>
      </c>
      <c r="P45" s="30">
        <v>6.28</v>
      </c>
      <c r="Q45" s="30">
        <v>2.2400000000000002</v>
      </c>
      <c r="R45" s="30">
        <v>-6.69</v>
      </c>
      <c r="S45" s="30">
        <v>13.65</v>
      </c>
      <c r="T45" s="30">
        <v>13.48</v>
      </c>
      <c r="U45" s="30">
        <v>-15.74</v>
      </c>
      <c r="V45" s="30">
        <v>-18.940000000000001</v>
      </c>
      <c r="W45" s="30">
        <v>-10.31</v>
      </c>
      <c r="X45" s="30">
        <v>-6.66</v>
      </c>
      <c r="Y45" s="30"/>
    </row>
    <row r="46" spans="1:25" s="31" customFormat="1">
      <c r="A46" s="4" t="s">
        <v>349</v>
      </c>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s="31" customFormat="1">
      <c r="A48" s="4" t="s">
        <v>351</v>
      </c>
      <c r="B48" s="30">
        <v>2.54</v>
      </c>
      <c r="C48" s="30">
        <v>0.42</v>
      </c>
      <c r="D48" s="30">
        <v>6.19</v>
      </c>
      <c r="E48" s="30">
        <v>-6.52</v>
      </c>
      <c r="F48" s="30">
        <v>-6.19</v>
      </c>
      <c r="G48" s="30">
        <v>-0.94</v>
      </c>
      <c r="H48" s="30">
        <v>-4.46</v>
      </c>
      <c r="I48" s="30">
        <v>-12.83</v>
      </c>
      <c r="J48" s="30">
        <v>-4.28</v>
      </c>
      <c r="K48" s="30">
        <v>-3.03</v>
      </c>
      <c r="L48" s="30">
        <v>-0.2</v>
      </c>
      <c r="M48" s="30">
        <v>-14.01</v>
      </c>
      <c r="N48" s="30">
        <v>-14.73</v>
      </c>
      <c r="O48" s="30">
        <v>0.2</v>
      </c>
      <c r="P48" s="30">
        <v>0.63</v>
      </c>
      <c r="Q48" s="30">
        <v>-55.69</v>
      </c>
      <c r="R48" s="30">
        <v>-57.29</v>
      </c>
      <c r="S48" s="30">
        <v>83.82</v>
      </c>
      <c r="T48" s="30">
        <v>-19.39</v>
      </c>
      <c r="U48" s="30">
        <v>2.4500000000000002</v>
      </c>
      <c r="V48" s="30">
        <v>13.98</v>
      </c>
      <c r="W48" s="30">
        <v>-1.74</v>
      </c>
      <c r="X48" s="30">
        <v>-29.12</v>
      </c>
      <c r="Y48" s="30"/>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-2.62</v>
      </c>
      <c r="C50" s="30">
        <v>-4.49</v>
      </c>
      <c r="D50" s="30">
        <v>-8.3000000000000007</v>
      </c>
      <c r="E50" s="30">
        <v>17.989999999999998</v>
      </c>
      <c r="F50" s="30">
        <v>6.49</v>
      </c>
      <c r="G50" s="30">
        <v>16.54</v>
      </c>
      <c r="H50" s="30">
        <v>5.48</v>
      </c>
      <c r="I50" s="30">
        <v>2.34</v>
      </c>
      <c r="J50" s="30">
        <v>-11.51</v>
      </c>
      <c r="K50" s="30">
        <v>14.31</v>
      </c>
      <c r="L50" s="30">
        <v>0.26</v>
      </c>
      <c r="M50" s="30">
        <v>30.59</v>
      </c>
      <c r="N50" s="30">
        <v>-1.59</v>
      </c>
      <c r="O50" s="30">
        <v>21.67</v>
      </c>
      <c r="P50" s="30">
        <v>5.54</v>
      </c>
      <c r="Q50" s="30">
        <v>9.82</v>
      </c>
      <c r="R50" s="30">
        <v>3.74</v>
      </c>
      <c r="S50" s="30">
        <v>-1.68</v>
      </c>
      <c r="T50" s="30">
        <v>6.62</v>
      </c>
      <c r="U50" s="30">
        <v>10.89</v>
      </c>
      <c r="V50" s="30">
        <v>-23.92</v>
      </c>
      <c r="W50" s="30">
        <v>-1.46</v>
      </c>
      <c r="X50" s="30">
        <v>5.66</v>
      </c>
      <c r="Y50" s="30"/>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c r="V52" s="32"/>
      <c r="W52" s="32"/>
      <c r="X52" s="32"/>
      <c r="Y52" s="32"/>
    </row>
    <row r="53" spans="1:25"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X53" s="32"/>
      <c r="Y53" s="32"/>
    </row>
  </sheetData>
  <sortState xmlns:xlrd2="http://schemas.microsoft.com/office/spreadsheetml/2017/richdata2" ref="A4:Y50">
    <sortCondition ref="A2"/>
  </sortState>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E46F5-4F98-4578-9E15-0D80ECAD113F}">
  <sheetPr codeName="Sheet34"/>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233</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1.62</v>
      </c>
      <c r="C4" s="30">
        <v>-2.58</v>
      </c>
      <c r="D4" s="30">
        <v>23.56</v>
      </c>
      <c r="E4" s="30">
        <v>-1.93</v>
      </c>
      <c r="F4" s="30">
        <v>13.54</v>
      </c>
      <c r="G4" s="30">
        <v>28.15</v>
      </c>
      <c r="H4" s="30">
        <v>14.26</v>
      </c>
      <c r="I4" s="30">
        <v>17.5</v>
      </c>
      <c r="J4" s="30">
        <v>10.1</v>
      </c>
      <c r="K4" s="30">
        <v>-2.64</v>
      </c>
      <c r="L4" s="30">
        <v>-3.27</v>
      </c>
      <c r="M4" s="30">
        <v>-5.4</v>
      </c>
      <c r="N4" s="30">
        <v>3.84</v>
      </c>
      <c r="O4" s="30">
        <v>0.06</v>
      </c>
      <c r="P4" s="30">
        <v>-2.12</v>
      </c>
      <c r="Q4" s="30">
        <v>6.72</v>
      </c>
      <c r="R4" s="30">
        <v>-1.97</v>
      </c>
      <c r="S4" s="30">
        <v>-1.25</v>
      </c>
      <c r="T4" s="30">
        <v>-10.72</v>
      </c>
      <c r="U4" s="30">
        <v>-5.93</v>
      </c>
      <c r="V4" s="30">
        <v>-7.34</v>
      </c>
      <c r="W4" s="30">
        <v>-8.56</v>
      </c>
      <c r="X4" s="30">
        <v>3.27</v>
      </c>
      <c r="Y4" s="30"/>
    </row>
    <row r="5" spans="1:25" s="31" customFormat="1">
      <c r="A5" s="4" t="s">
        <v>308</v>
      </c>
      <c r="B5" s="30">
        <v>37.520000000000003</v>
      </c>
      <c r="C5" s="30">
        <v>-2.27</v>
      </c>
      <c r="D5" s="30">
        <v>14.6</v>
      </c>
      <c r="E5" s="30">
        <v>39.96</v>
      </c>
      <c r="F5" s="30">
        <v>-8.3699999999999992</v>
      </c>
      <c r="G5" s="30">
        <v>3.43</v>
      </c>
      <c r="H5" s="30">
        <v>16.899999999999999</v>
      </c>
      <c r="I5" s="30">
        <v>44.97</v>
      </c>
      <c r="J5" s="30">
        <v>5.57</v>
      </c>
      <c r="K5" s="30">
        <v>-4.0999999999999996</v>
      </c>
      <c r="L5" s="30">
        <v>6.16</v>
      </c>
      <c r="M5" s="30">
        <v>-14.16</v>
      </c>
      <c r="N5" s="30">
        <v>17.02</v>
      </c>
      <c r="O5" s="30">
        <v>27.99</v>
      </c>
      <c r="P5" s="30">
        <v>13.61</v>
      </c>
      <c r="Q5" s="30">
        <v>-8.01</v>
      </c>
      <c r="R5" s="30">
        <v>21.86</v>
      </c>
      <c r="S5" s="30">
        <v>3.82</v>
      </c>
      <c r="T5" s="30">
        <v>4.25</v>
      </c>
      <c r="U5" s="30">
        <v>-11.93</v>
      </c>
      <c r="V5" s="30">
        <v>5.43</v>
      </c>
      <c r="W5" s="30">
        <v>5.14</v>
      </c>
      <c r="X5" s="30">
        <v>-2.1800000000000002</v>
      </c>
      <c r="Y5" s="30"/>
    </row>
    <row r="6" spans="1:25" s="31" customFormat="1">
      <c r="A6" s="4" t="s">
        <v>309</v>
      </c>
      <c r="B6" s="30">
        <v>5.22</v>
      </c>
      <c r="C6" s="30">
        <v>-1.35</v>
      </c>
      <c r="D6" s="30">
        <v>33.6</v>
      </c>
      <c r="E6" s="30">
        <v>-2.8</v>
      </c>
      <c r="F6" s="30">
        <v>21.73</v>
      </c>
      <c r="G6" s="30">
        <v>18.100000000000001</v>
      </c>
      <c r="H6" s="30">
        <v>6.98</v>
      </c>
      <c r="I6" s="30">
        <v>5.56</v>
      </c>
      <c r="J6" s="30">
        <v>9</v>
      </c>
      <c r="K6" s="30">
        <v>6.41</v>
      </c>
      <c r="L6" s="30">
        <v>54.55</v>
      </c>
      <c r="M6" s="30">
        <v>23.93</v>
      </c>
      <c r="N6" s="30">
        <v>9.93</v>
      </c>
      <c r="O6" s="30">
        <v>1.88</v>
      </c>
      <c r="P6" s="30">
        <v>10.02</v>
      </c>
      <c r="Q6" s="30">
        <v>6.5</v>
      </c>
      <c r="R6" s="30">
        <v>11.67</v>
      </c>
      <c r="S6" s="30">
        <v>19.420000000000002</v>
      </c>
      <c r="T6" s="30">
        <v>5.96</v>
      </c>
      <c r="U6" s="30">
        <v>-0.05</v>
      </c>
      <c r="V6" s="30">
        <v>-2.71</v>
      </c>
      <c r="W6" s="30">
        <v>-4.45</v>
      </c>
      <c r="X6" s="30"/>
      <c r="Y6" s="30"/>
    </row>
    <row r="7" spans="1:25" s="31" customFormat="1">
      <c r="A7" s="4" t="s">
        <v>310</v>
      </c>
      <c r="B7" s="30">
        <v>5.9</v>
      </c>
      <c r="C7" s="30">
        <v>8.9700000000000006</v>
      </c>
      <c r="D7" s="30">
        <v>-14.02</v>
      </c>
      <c r="E7" s="30">
        <v>38.56</v>
      </c>
      <c r="F7" s="30">
        <v>-11.68</v>
      </c>
      <c r="G7" s="30">
        <v>24.65</v>
      </c>
      <c r="H7" s="30">
        <v>-20.64</v>
      </c>
      <c r="I7" s="30">
        <v>21.32</v>
      </c>
      <c r="J7" s="30">
        <v>16.100000000000001</v>
      </c>
      <c r="K7" s="30">
        <v>-20.63</v>
      </c>
      <c r="L7" s="30">
        <v>16.899999999999999</v>
      </c>
      <c r="M7" s="30">
        <v>5.53</v>
      </c>
      <c r="N7" s="30">
        <v>2.2000000000000002</v>
      </c>
      <c r="O7" s="30">
        <v>37.33</v>
      </c>
      <c r="P7" s="30">
        <v>-12.72</v>
      </c>
      <c r="Q7" s="30">
        <v>-7.1</v>
      </c>
      <c r="R7" s="30">
        <v>27.72</v>
      </c>
      <c r="S7" s="30">
        <v>29.97</v>
      </c>
      <c r="T7" s="30">
        <v>13.22</v>
      </c>
      <c r="U7" s="30">
        <v>-15.81</v>
      </c>
      <c r="V7" s="30">
        <v>-15.37</v>
      </c>
      <c r="W7" s="30">
        <v>7.06</v>
      </c>
      <c r="X7" s="30">
        <v>-6.51</v>
      </c>
      <c r="Y7" s="30"/>
    </row>
    <row r="8" spans="1:25" s="31" customFormat="1">
      <c r="A8" s="4" t="s">
        <v>311</v>
      </c>
      <c r="B8" s="30">
        <v>12.25</v>
      </c>
      <c r="C8" s="30">
        <v>-1.7</v>
      </c>
      <c r="D8" s="30">
        <v>5.01</v>
      </c>
      <c r="E8" s="30">
        <v>-26.62</v>
      </c>
      <c r="F8" s="30">
        <v>2.58</v>
      </c>
      <c r="G8" s="30">
        <v>-6.08</v>
      </c>
      <c r="H8" s="30">
        <v>0.89</v>
      </c>
      <c r="I8" s="30">
        <v>5.32</v>
      </c>
      <c r="J8" s="30">
        <v>-12.38</v>
      </c>
      <c r="K8" s="30">
        <v>-13.61</v>
      </c>
      <c r="L8" s="30">
        <v>9.3699999999999992</v>
      </c>
      <c r="M8" s="30">
        <v>4.3</v>
      </c>
      <c r="N8" s="30">
        <v>7.54</v>
      </c>
      <c r="O8" s="30">
        <v>-21.32</v>
      </c>
      <c r="P8" s="30">
        <v>19.64</v>
      </c>
      <c r="Q8" s="30">
        <v>2.2000000000000002</v>
      </c>
      <c r="R8" s="30">
        <v>13.92</v>
      </c>
      <c r="S8" s="30">
        <v>-1.71</v>
      </c>
      <c r="T8" s="30">
        <v>6.3</v>
      </c>
      <c r="U8" s="30">
        <v>-1.82</v>
      </c>
      <c r="V8" s="30">
        <v>-0.28000000000000003</v>
      </c>
      <c r="W8" s="30">
        <v>7.15</v>
      </c>
      <c r="X8" s="30">
        <v>21.21</v>
      </c>
      <c r="Y8" s="30">
        <v>4.95</v>
      </c>
    </row>
    <row r="9" spans="1:25" s="31" customFormat="1">
      <c r="A9" s="4" t="s">
        <v>312</v>
      </c>
      <c r="B9" s="30">
        <v>5.39</v>
      </c>
      <c r="C9" s="30">
        <v>-4.07</v>
      </c>
      <c r="D9" s="30">
        <v>1.47</v>
      </c>
      <c r="E9" s="30">
        <v>115.93</v>
      </c>
      <c r="F9" s="30">
        <v>198.09</v>
      </c>
      <c r="G9" s="30">
        <v>33.57</v>
      </c>
      <c r="H9" s="30">
        <v>-4.66</v>
      </c>
      <c r="I9" s="30">
        <v>-3.8</v>
      </c>
      <c r="J9" s="30">
        <v>-9.18</v>
      </c>
      <c r="K9" s="30">
        <v>-7.0000000000000007E-2</v>
      </c>
      <c r="L9" s="30">
        <v>-5.49</v>
      </c>
      <c r="M9" s="30">
        <v>-3.05</v>
      </c>
      <c r="N9" s="30">
        <v>-8.09</v>
      </c>
      <c r="O9" s="30">
        <v>-13.57</v>
      </c>
      <c r="P9" s="30">
        <v>5.65</v>
      </c>
      <c r="Q9" s="30">
        <v>35.82</v>
      </c>
      <c r="R9" s="30">
        <v>-14.58</v>
      </c>
      <c r="S9" s="30">
        <v>-11.55</v>
      </c>
      <c r="T9" s="30">
        <v>12.14</v>
      </c>
      <c r="U9" s="30">
        <v>12.52</v>
      </c>
      <c r="V9" s="30">
        <v>2.12</v>
      </c>
      <c r="W9" s="30">
        <v>-14.87</v>
      </c>
      <c r="X9" s="30">
        <v>6.31</v>
      </c>
      <c r="Y9" s="30">
        <v>-1.54</v>
      </c>
    </row>
    <row r="10" spans="1:25" s="31" customFormat="1">
      <c r="A10" s="4" t="s">
        <v>313</v>
      </c>
      <c r="B10" s="30">
        <v>11.24</v>
      </c>
      <c r="C10" s="30">
        <v>-22.05</v>
      </c>
      <c r="D10" s="30">
        <v>9.25</v>
      </c>
      <c r="E10" s="30">
        <v>-17.27</v>
      </c>
      <c r="F10" s="30">
        <v>21.81</v>
      </c>
      <c r="G10" s="30">
        <v>21.03</v>
      </c>
      <c r="H10" s="30">
        <v>6.52</v>
      </c>
      <c r="I10" s="30">
        <v>5.74</v>
      </c>
      <c r="J10" s="30">
        <v>-3.1</v>
      </c>
      <c r="K10" s="30">
        <v>-4.74</v>
      </c>
      <c r="L10" s="30">
        <v>14</v>
      </c>
      <c r="M10" s="30">
        <v>-1.84</v>
      </c>
      <c r="N10" s="30">
        <v>-10.38</v>
      </c>
      <c r="O10" s="30">
        <v>20.059999999999999</v>
      </c>
      <c r="P10" s="30">
        <v>24.16</v>
      </c>
      <c r="Q10" s="30">
        <v>-7.42</v>
      </c>
      <c r="R10" s="30">
        <v>-1.71</v>
      </c>
      <c r="S10" s="30">
        <v>2.0699999999999998</v>
      </c>
      <c r="T10" s="30">
        <v>12.88</v>
      </c>
      <c r="U10" s="30">
        <v>-0.46</v>
      </c>
      <c r="V10" s="30">
        <v>-49.67</v>
      </c>
      <c r="W10" s="30">
        <v>-6.14</v>
      </c>
      <c r="X10" s="30"/>
      <c r="Y10" s="30"/>
    </row>
    <row r="11" spans="1:25" s="31" customFormat="1">
      <c r="A11" s="4" t="s">
        <v>314</v>
      </c>
      <c r="B11" s="30">
        <v>5</v>
      </c>
      <c r="C11" s="30">
        <v>-20.309999999999999</v>
      </c>
      <c r="D11" s="30">
        <v>80.14</v>
      </c>
      <c r="E11" s="30">
        <v>14.75</v>
      </c>
      <c r="F11" s="30">
        <v>2.74</v>
      </c>
      <c r="G11" s="30">
        <v>0.54</v>
      </c>
      <c r="H11" s="30">
        <v>-9.4</v>
      </c>
      <c r="I11" s="30">
        <v>74.010000000000005</v>
      </c>
      <c r="J11" s="30">
        <v>11.13</v>
      </c>
      <c r="K11" s="30">
        <v>-0.5</v>
      </c>
      <c r="L11" s="30">
        <v>39.93</v>
      </c>
      <c r="M11" s="30">
        <v>12.74</v>
      </c>
      <c r="N11" s="30">
        <v>0.14000000000000001</v>
      </c>
      <c r="O11" s="30">
        <v>26.66</v>
      </c>
      <c r="P11" s="30">
        <v>5.87</v>
      </c>
      <c r="Q11" s="30">
        <v>-3.14</v>
      </c>
      <c r="R11" s="30">
        <v>19.649999999999999</v>
      </c>
      <c r="S11" s="30">
        <v>-30.42</v>
      </c>
      <c r="T11" s="30">
        <v>14.4</v>
      </c>
      <c r="U11" s="30">
        <v>-10.36</v>
      </c>
      <c r="V11" s="30">
        <v>-7.58</v>
      </c>
      <c r="W11" s="30">
        <v>9.52</v>
      </c>
      <c r="X11" s="30">
        <v>25.45</v>
      </c>
      <c r="Y11" s="30"/>
    </row>
    <row r="12" spans="1:25" s="31" customFormat="1">
      <c r="A12" s="4" t="s">
        <v>315</v>
      </c>
      <c r="B12" s="30">
        <v>-5.39</v>
      </c>
      <c r="C12" s="30">
        <v>8.25</v>
      </c>
      <c r="D12" s="30">
        <v>5.22</v>
      </c>
      <c r="E12" s="30">
        <v>10.41</v>
      </c>
      <c r="F12" s="30">
        <v>-4.05</v>
      </c>
      <c r="G12" s="30">
        <v>11.27</v>
      </c>
      <c r="H12" s="30">
        <v>4.83</v>
      </c>
      <c r="I12" s="30">
        <v>-2.0499999999999998</v>
      </c>
      <c r="J12" s="30">
        <v>4.8099999999999996</v>
      </c>
      <c r="K12" s="30">
        <v>6.56</v>
      </c>
      <c r="L12" s="30">
        <v>1.37</v>
      </c>
      <c r="M12" s="30">
        <v>-5.0999999999999996</v>
      </c>
      <c r="N12" s="30">
        <v>4.59</v>
      </c>
      <c r="O12" s="30">
        <v>3.64</v>
      </c>
      <c r="P12" s="30">
        <v>10.08</v>
      </c>
      <c r="Q12" s="30">
        <v>-2.85</v>
      </c>
      <c r="R12" s="30">
        <v>-23.56</v>
      </c>
      <c r="S12" s="30">
        <v>52.55</v>
      </c>
      <c r="T12" s="30">
        <v>9.33</v>
      </c>
      <c r="U12" s="30">
        <v>12.35</v>
      </c>
      <c r="V12" s="30">
        <v>-29.5</v>
      </c>
      <c r="W12" s="30">
        <v>86.94</v>
      </c>
      <c r="X12" s="30">
        <v>42.49</v>
      </c>
      <c r="Y12" s="30"/>
    </row>
    <row r="13" spans="1:25" s="31" customFormat="1">
      <c r="A13" s="4" t="s">
        <v>316</v>
      </c>
      <c r="B13" s="30">
        <v>22.51</v>
      </c>
      <c r="C13" s="30">
        <v>-3.82</v>
      </c>
      <c r="D13" s="30">
        <v>7.16</v>
      </c>
      <c r="E13" s="30">
        <v>-28.24</v>
      </c>
      <c r="F13" s="30">
        <v>9.1</v>
      </c>
      <c r="G13" s="30">
        <v>3.3</v>
      </c>
      <c r="H13" s="30">
        <v>14.61</v>
      </c>
      <c r="I13" s="30">
        <v>-16.8</v>
      </c>
      <c r="J13" s="30">
        <v>-34.229999999999997</v>
      </c>
      <c r="K13" s="30">
        <v>2.77</v>
      </c>
      <c r="L13" s="30">
        <v>2.23</v>
      </c>
      <c r="M13" s="30">
        <v>501.7</v>
      </c>
      <c r="N13" s="30">
        <v>0.05</v>
      </c>
      <c r="O13" s="30">
        <v>-58.54</v>
      </c>
      <c r="P13" s="30">
        <v>163.92</v>
      </c>
      <c r="Q13" s="30">
        <v>-35.770000000000003</v>
      </c>
      <c r="R13" s="30">
        <v>-33.96</v>
      </c>
      <c r="S13" s="30">
        <v>68.59</v>
      </c>
      <c r="T13" s="30">
        <v>24.42</v>
      </c>
      <c r="U13" s="30">
        <v>29.8</v>
      </c>
      <c r="V13" s="30"/>
      <c r="W13" s="30">
        <v>37.32</v>
      </c>
      <c r="X13" s="30">
        <v>4.4400000000000004</v>
      </c>
      <c r="Y13" s="30"/>
    </row>
    <row r="14" spans="1:25" s="31" customFormat="1">
      <c r="A14" s="4" t="s">
        <v>317</v>
      </c>
      <c r="B14" s="30">
        <v>21.66</v>
      </c>
      <c r="C14" s="30">
        <v>-3</v>
      </c>
      <c r="D14" s="30">
        <v>-20.22</v>
      </c>
      <c r="E14" s="30">
        <v>16.190000000000001</v>
      </c>
      <c r="F14" s="30">
        <v>84.86</v>
      </c>
      <c r="G14" s="30">
        <v>10.27</v>
      </c>
      <c r="H14" s="30">
        <v>2.58</v>
      </c>
      <c r="I14" s="30">
        <v>6.2</v>
      </c>
      <c r="J14" s="30">
        <v>-5.96</v>
      </c>
      <c r="K14" s="30">
        <v>10.6</v>
      </c>
      <c r="L14" s="30">
        <v>13.32</v>
      </c>
      <c r="M14" s="30">
        <v>12.86</v>
      </c>
      <c r="N14" s="30">
        <v>4.95</v>
      </c>
      <c r="O14" s="30">
        <v>5.49</v>
      </c>
      <c r="P14" s="30">
        <v>8.61</v>
      </c>
      <c r="Q14" s="30">
        <v>1.39</v>
      </c>
      <c r="R14" s="30">
        <v>6.97</v>
      </c>
      <c r="S14" s="30">
        <v>3.94</v>
      </c>
      <c r="T14" s="30">
        <v>14.88</v>
      </c>
      <c r="U14" s="30">
        <v>8.6300000000000008</v>
      </c>
      <c r="V14" s="30">
        <v>-8.0500000000000007</v>
      </c>
      <c r="W14" s="30"/>
      <c r="X14" s="30"/>
      <c r="Y14" s="30"/>
    </row>
    <row r="15" spans="1:25" s="31" customFormat="1">
      <c r="A15" s="4" t="s">
        <v>318</v>
      </c>
      <c r="B15" s="30">
        <v>10.98</v>
      </c>
      <c r="C15" s="30">
        <v>-17.39</v>
      </c>
      <c r="D15" s="30">
        <v>1.69</v>
      </c>
      <c r="E15" s="30">
        <v>-19.829999999999998</v>
      </c>
      <c r="F15" s="30">
        <v>20</v>
      </c>
      <c r="G15" s="30">
        <v>8.9</v>
      </c>
      <c r="H15" s="30">
        <v>6.86</v>
      </c>
      <c r="I15" s="30">
        <v>1.69</v>
      </c>
      <c r="J15" s="30">
        <v>-3.96</v>
      </c>
      <c r="K15" s="30">
        <v>-0.96</v>
      </c>
      <c r="L15" s="30">
        <v>0.3</v>
      </c>
      <c r="M15" s="30">
        <v>2.74</v>
      </c>
      <c r="N15" s="30">
        <v>15.88</v>
      </c>
      <c r="O15" s="30">
        <v>-8.26</v>
      </c>
      <c r="P15" s="30">
        <v>-9.92</v>
      </c>
      <c r="Q15" s="30">
        <v>-11.78</v>
      </c>
      <c r="R15" s="30">
        <v>13.94</v>
      </c>
      <c r="S15" s="30">
        <v>5.97</v>
      </c>
      <c r="T15" s="30">
        <v>26.28</v>
      </c>
      <c r="U15" s="30">
        <v>19.78</v>
      </c>
      <c r="V15" s="30">
        <v>-57.05</v>
      </c>
      <c r="W15" s="30">
        <v>3.16</v>
      </c>
      <c r="X15" s="30"/>
      <c r="Y15" s="30"/>
    </row>
    <row r="16" spans="1:25" s="31" customFormat="1">
      <c r="A16" s="4" t="s">
        <v>319</v>
      </c>
      <c r="B16" s="30">
        <v>0.99</v>
      </c>
      <c r="C16" s="30">
        <v>7.93</v>
      </c>
      <c r="D16" s="30">
        <v>4.21</v>
      </c>
      <c r="E16" s="30">
        <v>0.99</v>
      </c>
      <c r="F16" s="30">
        <v>-4.5199999999999996</v>
      </c>
      <c r="G16" s="30">
        <v>5.57</v>
      </c>
      <c r="H16" s="30">
        <v>-0.93</v>
      </c>
      <c r="I16" s="30">
        <v>3.51</v>
      </c>
      <c r="J16" s="30">
        <v>4.16</v>
      </c>
      <c r="K16" s="30">
        <v>11.23</v>
      </c>
      <c r="L16" s="30">
        <v>-11.58</v>
      </c>
      <c r="M16" s="30">
        <v>-10.06</v>
      </c>
      <c r="N16" s="30">
        <v>2.42</v>
      </c>
      <c r="O16" s="30">
        <v>-7.04</v>
      </c>
      <c r="P16" s="30">
        <v>5.64</v>
      </c>
      <c r="Q16" s="30">
        <v>11.44</v>
      </c>
      <c r="R16" s="30">
        <v>10.27</v>
      </c>
      <c r="S16" s="30">
        <v>22.14</v>
      </c>
      <c r="T16" s="30">
        <v>8.8800000000000008</v>
      </c>
      <c r="U16" s="30">
        <v>-6.54</v>
      </c>
      <c r="V16" s="30">
        <v>3.48</v>
      </c>
      <c r="W16" s="30">
        <v>23.44</v>
      </c>
      <c r="X16" s="30"/>
      <c r="Y16" s="30"/>
    </row>
    <row r="17" spans="1:25" s="31" customFormat="1">
      <c r="A17" s="4" t="s">
        <v>320</v>
      </c>
      <c r="B17" s="30">
        <v>21.66</v>
      </c>
      <c r="C17" s="30">
        <v>10.32</v>
      </c>
      <c r="D17" s="30">
        <v>-11.71</v>
      </c>
      <c r="E17" s="30">
        <v>-2.19</v>
      </c>
      <c r="F17" s="30">
        <v>11.11</v>
      </c>
      <c r="G17" s="30">
        <v>14.45</v>
      </c>
      <c r="H17" s="30">
        <v>-12.39</v>
      </c>
      <c r="I17" s="30">
        <v>17.78</v>
      </c>
      <c r="J17" s="30">
        <v>0.98</v>
      </c>
      <c r="K17" s="30">
        <v>19.39</v>
      </c>
      <c r="L17" s="30">
        <v>-7.45</v>
      </c>
      <c r="M17" s="30">
        <v>40.97</v>
      </c>
      <c r="N17" s="30">
        <v>-13.34</v>
      </c>
      <c r="O17" s="30">
        <v>5.14</v>
      </c>
      <c r="P17" s="30">
        <v>8.0299999999999994</v>
      </c>
      <c r="Q17" s="30">
        <v>6.7</v>
      </c>
      <c r="R17" s="30">
        <v>0.81</v>
      </c>
      <c r="S17" s="30">
        <v>6.39</v>
      </c>
      <c r="T17" s="30">
        <v>35.53</v>
      </c>
      <c r="U17" s="30">
        <v>13.53</v>
      </c>
      <c r="V17" s="30">
        <v>-13.78</v>
      </c>
      <c r="W17" s="30">
        <v>-8.89</v>
      </c>
      <c r="X17" s="30">
        <v>89.51</v>
      </c>
      <c r="Y17" s="30">
        <v>24.21</v>
      </c>
    </row>
    <row r="18" spans="1:25" s="31" customFormat="1">
      <c r="A18" s="4" t="s">
        <v>321</v>
      </c>
      <c r="B18" s="30">
        <v>21.25</v>
      </c>
      <c r="C18" s="30">
        <v>18.57</v>
      </c>
      <c r="D18" s="30">
        <v>12.09</v>
      </c>
      <c r="E18" s="30">
        <v>-15.83</v>
      </c>
      <c r="F18" s="30">
        <v>-2.1</v>
      </c>
      <c r="G18" s="30">
        <v>10.5</v>
      </c>
      <c r="H18" s="30">
        <v>19.239999999999998</v>
      </c>
      <c r="I18" s="30">
        <v>11.06</v>
      </c>
      <c r="J18" s="30">
        <v>4.04</v>
      </c>
      <c r="K18" s="30">
        <v>-5.55</v>
      </c>
      <c r="L18" s="30">
        <v>3.35</v>
      </c>
      <c r="M18" s="30">
        <v>8.57</v>
      </c>
      <c r="N18" s="30">
        <v>-2.2799999999999998</v>
      </c>
      <c r="O18" s="30">
        <v>-8.6999999999999993</v>
      </c>
      <c r="P18" s="30">
        <v>-3.45</v>
      </c>
      <c r="Q18" s="30">
        <v>16.739999999999998</v>
      </c>
      <c r="R18" s="30">
        <v>9.49</v>
      </c>
      <c r="S18" s="30">
        <v>5.5</v>
      </c>
      <c r="T18" s="30">
        <v>0.32</v>
      </c>
      <c r="U18" s="30">
        <v>-0.38</v>
      </c>
      <c r="V18" s="30">
        <v>-21.31</v>
      </c>
      <c r="W18" s="30">
        <v>25.48</v>
      </c>
      <c r="X18" s="30">
        <v>-23.62</v>
      </c>
      <c r="Y18" s="30"/>
    </row>
    <row r="19" spans="1:25" s="31" customFormat="1">
      <c r="A19" s="4" t="s">
        <v>322</v>
      </c>
      <c r="B19" s="30">
        <v>88.1</v>
      </c>
      <c r="C19" s="30">
        <v>36.909999999999997</v>
      </c>
      <c r="D19" s="30">
        <v>12.03</v>
      </c>
      <c r="E19" s="30">
        <v>-48.17</v>
      </c>
      <c r="F19" s="30">
        <v>90.96</v>
      </c>
      <c r="G19" s="30">
        <v>0.18</v>
      </c>
      <c r="H19" s="30">
        <v>31.6</v>
      </c>
      <c r="I19" s="30">
        <v>1.26</v>
      </c>
      <c r="J19" s="30">
        <v>1.45</v>
      </c>
      <c r="K19" s="30">
        <v>-16.170000000000002</v>
      </c>
      <c r="L19" s="30">
        <v>-0.2</v>
      </c>
      <c r="M19" s="30">
        <v>0.28000000000000003</v>
      </c>
      <c r="N19" s="30">
        <v>14.92</v>
      </c>
      <c r="O19" s="30">
        <v>18.059999999999999</v>
      </c>
      <c r="P19" s="30">
        <v>-1.57</v>
      </c>
      <c r="Q19" s="30">
        <v>1.32</v>
      </c>
      <c r="R19" s="30">
        <v>-4.83</v>
      </c>
      <c r="S19" s="30">
        <v>-7.71</v>
      </c>
      <c r="T19" s="30">
        <v>31.61</v>
      </c>
      <c r="U19" s="30">
        <v>-7.28</v>
      </c>
      <c r="V19" s="30">
        <v>-13.34</v>
      </c>
      <c r="W19" s="30">
        <v>17.22</v>
      </c>
      <c r="X19" s="30"/>
      <c r="Y19" s="30"/>
    </row>
    <row r="20" spans="1:25" s="31" customFormat="1">
      <c r="A20" s="4" t="s">
        <v>323</v>
      </c>
      <c r="B20" s="30">
        <v>-7.0000000000000007E-2</v>
      </c>
      <c r="C20" s="30">
        <v>39.67</v>
      </c>
      <c r="D20" s="30">
        <v>2.4700000000000002</v>
      </c>
      <c r="E20" s="30">
        <v>-36.229999999999997</v>
      </c>
      <c r="F20" s="30">
        <v>-5.84</v>
      </c>
      <c r="G20" s="30">
        <v>36.729999999999997</v>
      </c>
      <c r="H20" s="30">
        <v>-4.7699999999999996</v>
      </c>
      <c r="I20" s="30">
        <v>6.37</v>
      </c>
      <c r="J20" s="30">
        <v>41.17</v>
      </c>
      <c r="K20" s="30">
        <v>-10.62</v>
      </c>
      <c r="L20" s="30">
        <v>-11.02</v>
      </c>
      <c r="M20" s="30">
        <v>14.06</v>
      </c>
      <c r="N20" s="30">
        <v>7.24</v>
      </c>
      <c r="O20" s="30">
        <v>-10.06</v>
      </c>
      <c r="P20" s="30">
        <v>-1.42</v>
      </c>
      <c r="Q20" s="30">
        <v>-7.68</v>
      </c>
      <c r="R20" s="30">
        <v>-31.92</v>
      </c>
      <c r="S20" s="30">
        <v>-9.66</v>
      </c>
      <c r="T20" s="30">
        <v>-5.94</v>
      </c>
      <c r="U20" s="30">
        <v>14.75</v>
      </c>
      <c r="V20" s="30">
        <v>-30.63</v>
      </c>
      <c r="W20" s="30">
        <v>-6.73</v>
      </c>
      <c r="X20" s="30">
        <v>15.75</v>
      </c>
      <c r="Y20" s="30"/>
    </row>
    <row r="21" spans="1:25" s="31" customFormat="1">
      <c r="A21" s="4" t="s">
        <v>324</v>
      </c>
      <c r="B21" s="30">
        <v>-6.75</v>
      </c>
      <c r="C21" s="30">
        <v>4.54</v>
      </c>
      <c r="D21" s="30">
        <v>6.29</v>
      </c>
      <c r="E21" s="30">
        <v>6.39</v>
      </c>
      <c r="F21" s="30">
        <v>9.66</v>
      </c>
      <c r="G21" s="30">
        <v>-10.57</v>
      </c>
      <c r="H21" s="30">
        <v>10.6</v>
      </c>
      <c r="I21" s="30">
        <v>43.62</v>
      </c>
      <c r="J21" s="30">
        <v>7.85</v>
      </c>
      <c r="K21" s="30">
        <v>-29.54</v>
      </c>
      <c r="L21" s="30">
        <v>37.06</v>
      </c>
      <c r="M21" s="30">
        <v>-9.4</v>
      </c>
      <c r="N21" s="30">
        <v>0.68</v>
      </c>
      <c r="O21" s="30">
        <v>22</v>
      </c>
      <c r="P21" s="30">
        <v>3.18</v>
      </c>
      <c r="Q21" s="30">
        <v>-22.38</v>
      </c>
      <c r="R21" s="30">
        <v>-7.29</v>
      </c>
      <c r="S21" s="30">
        <v>-11.51</v>
      </c>
      <c r="T21" s="30">
        <v>2.23</v>
      </c>
      <c r="U21" s="30">
        <v>8.09</v>
      </c>
      <c r="V21" s="30">
        <v>-19.88</v>
      </c>
      <c r="W21" s="30">
        <v>-53.72</v>
      </c>
      <c r="X21" s="30">
        <v>87.54</v>
      </c>
      <c r="Y21" s="30"/>
    </row>
    <row r="22" spans="1:25" s="31" customFormat="1">
      <c r="A22" s="4" t="s">
        <v>325</v>
      </c>
      <c r="B22" s="30">
        <v>-3.38</v>
      </c>
      <c r="C22" s="30">
        <v>23.99</v>
      </c>
      <c r="D22" s="30">
        <v>33.01</v>
      </c>
      <c r="E22" s="30">
        <v>-11.85</v>
      </c>
      <c r="F22" s="30">
        <v>-5.32</v>
      </c>
      <c r="G22" s="30">
        <v>16.8</v>
      </c>
      <c r="H22" s="30">
        <v>-1.75</v>
      </c>
      <c r="I22" s="30">
        <v>-6.06</v>
      </c>
      <c r="J22" s="30">
        <v>-4.71</v>
      </c>
      <c r="K22" s="30">
        <v>-12.58</v>
      </c>
      <c r="L22" s="30">
        <v>-1.02</v>
      </c>
      <c r="M22" s="30">
        <v>7.41</v>
      </c>
      <c r="N22" s="30">
        <v>9</v>
      </c>
      <c r="O22" s="30">
        <v>10.199999999999999</v>
      </c>
      <c r="P22" s="30">
        <v>-1.83</v>
      </c>
      <c r="Q22" s="30">
        <v>31.2</v>
      </c>
      <c r="R22" s="30">
        <v>-3.9</v>
      </c>
      <c r="S22" s="30">
        <v>13.57</v>
      </c>
      <c r="T22" s="30">
        <v>-2.6</v>
      </c>
      <c r="U22" s="30">
        <v>7.65</v>
      </c>
      <c r="V22" s="30">
        <v>-21.88</v>
      </c>
      <c r="W22" s="30">
        <v>9</v>
      </c>
      <c r="X22" s="30">
        <v>2.56</v>
      </c>
      <c r="Y22" s="30"/>
    </row>
    <row r="23" spans="1:25" s="31" customFormat="1">
      <c r="A23" s="4" t="s">
        <v>326</v>
      </c>
      <c r="B23" s="30">
        <v>-1.77</v>
      </c>
      <c r="C23" s="30">
        <v>-3.57</v>
      </c>
      <c r="D23" s="30">
        <v>-9.27</v>
      </c>
      <c r="E23" s="30">
        <v>-11.13</v>
      </c>
      <c r="F23" s="30">
        <v>17.34</v>
      </c>
      <c r="G23" s="30">
        <v>9.2100000000000009</v>
      </c>
      <c r="H23" s="30">
        <v>36.270000000000003</v>
      </c>
      <c r="I23" s="30">
        <v>0.47</v>
      </c>
      <c r="J23" s="30">
        <v>2.5299999999999998</v>
      </c>
      <c r="K23" s="30">
        <v>-7.54</v>
      </c>
      <c r="L23" s="30">
        <v>14.02</v>
      </c>
      <c r="M23" s="30">
        <v>3.36</v>
      </c>
      <c r="N23" s="30">
        <v>10.119999999999999</v>
      </c>
      <c r="O23" s="30">
        <v>-3.94</v>
      </c>
      <c r="P23" s="30">
        <v>-0.95</v>
      </c>
      <c r="Q23" s="30">
        <v>2.0099999999999998</v>
      </c>
      <c r="R23" s="30">
        <v>-2.58</v>
      </c>
      <c r="S23" s="30">
        <v>19.03</v>
      </c>
      <c r="T23" s="30">
        <v>-0.19</v>
      </c>
      <c r="U23" s="30">
        <v>12.04</v>
      </c>
      <c r="V23" s="30">
        <v>1.87</v>
      </c>
      <c r="W23" s="30">
        <v>12.22</v>
      </c>
      <c r="X23" s="30">
        <v>21.78</v>
      </c>
      <c r="Y23" s="30"/>
    </row>
    <row r="24" spans="1:25" s="31" customFormat="1">
      <c r="A24" s="4" t="s">
        <v>327</v>
      </c>
      <c r="B24" s="30">
        <v>10.09</v>
      </c>
      <c r="C24" s="30">
        <v>47.51</v>
      </c>
      <c r="D24" s="30">
        <v>23.43</v>
      </c>
      <c r="E24" s="30">
        <v>8.9700000000000006</v>
      </c>
      <c r="F24" s="30">
        <v>14.87</v>
      </c>
      <c r="G24" s="30">
        <v>11.91</v>
      </c>
      <c r="H24" s="30">
        <v>12.36</v>
      </c>
      <c r="I24" s="30">
        <v>-6.76</v>
      </c>
      <c r="J24" s="30">
        <v>15.2</v>
      </c>
      <c r="K24" s="30">
        <v>0.66</v>
      </c>
      <c r="L24" s="30">
        <v>-18.579999999999998</v>
      </c>
      <c r="M24" s="30">
        <v>25.99</v>
      </c>
      <c r="N24" s="30">
        <v>40.28</v>
      </c>
      <c r="O24" s="30">
        <v>9.07</v>
      </c>
      <c r="P24" s="30">
        <v>-2.67</v>
      </c>
      <c r="Q24" s="30">
        <v>-0.94</v>
      </c>
      <c r="R24" s="30">
        <v>-6.05</v>
      </c>
      <c r="S24" s="30">
        <v>34.79</v>
      </c>
      <c r="T24" s="30">
        <v>5.09</v>
      </c>
      <c r="U24" s="30">
        <v>-4.01</v>
      </c>
      <c r="V24" s="30">
        <v>-17.78</v>
      </c>
      <c r="W24" s="30">
        <v>16.059999999999999</v>
      </c>
      <c r="X24" s="30">
        <v>-6.13</v>
      </c>
      <c r="Y24" s="30">
        <v>6.22</v>
      </c>
    </row>
    <row r="25" spans="1:25" s="31" customFormat="1">
      <c r="A25" s="4" t="s">
        <v>328</v>
      </c>
      <c r="B25" s="30">
        <v>11.6</v>
      </c>
      <c r="C25" s="30">
        <v>2.06</v>
      </c>
      <c r="D25" s="30">
        <v>-7.95</v>
      </c>
      <c r="E25" s="30">
        <v>1.08</v>
      </c>
      <c r="F25" s="30">
        <v>4.42</v>
      </c>
      <c r="G25" s="30">
        <v>6.58</v>
      </c>
      <c r="H25" s="30">
        <v>5.54</v>
      </c>
      <c r="I25" s="30">
        <v>6.31</v>
      </c>
      <c r="J25" s="30">
        <v>11.21</v>
      </c>
      <c r="K25" s="30">
        <v>17.989999999999998</v>
      </c>
      <c r="L25" s="30">
        <v>19.73</v>
      </c>
      <c r="M25" s="30">
        <v>-0.9</v>
      </c>
      <c r="N25" s="30">
        <v>18.93</v>
      </c>
      <c r="O25" s="30">
        <v>7.04</v>
      </c>
      <c r="P25" s="30">
        <v>0.46</v>
      </c>
      <c r="Q25" s="30">
        <v>-9.2200000000000006</v>
      </c>
      <c r="R25" s="30">
        <v>-7.36</v>
      </c>
      <c r="S25" s="30">
        <v>11.88</v>
      </c>
      <c r="T25" s="30">
        <v>-4.42</v>
      </c>
      <c r="U25" s="30">
        <v>-0.38</v>
      </c>
      <c r="V25" s="30">
        <v>64.2</v>
      </c>
      <c r="W25" s="30">
        <v>30.15</v>
      </c>
      <c r="X25" s="30">
        <v>21.61</v>
      </c>
      <c r="Y25" s="30">
        <v>11.96</v>
      </c>
    </row>
    <row r="26" spans="1:25" s="31" customFormat="1">
      <c r="A26" s="4" t="s">
        <v>329</v>
      </c>
      <c r="B26" s="30">
        <v>-3.89</v>
      </c>
      <c r="C26" s="30">
        <v>18.02</v>
      </c>
      <c r="D26" s="30">
        <v>10.08</v>
      </c>
      <c r="E26" s="30">
        <v>3.66</v>
      </c>
      <c r="F26" s="30">
        <v>28.25</v>
      </c>
      <c r="G26" s="30">
        <v>13.49</v>
      </c>
      <c r="H26" s="30">
        <v>12.5</v>
      </c>
      <c r="I26" s="30">
        <v>-0.15</v>
      </c>
      <c r="J26" s="30">
        <v>21.75</v>
      </c>
      <c r="K26" s="30">
        <v>-20.18</v>
      </c>
      <c r="L26" s="30">
        <v>11.69</v>
      </c>
      <c r="M26" s="30">
        <v>19.79</v>
      </c>
      <c r="N26" s="30">
        <v>21.24</v>
      </c>
      <c r="O26" s="30">
        <v>9.61</v>
      </c>
      <c r="P26" s="30">
        <v>8.5500000000000007</v>
      </c>
      <c r="Q26" s="30">
        <v>-3.77</v>
      </c>
      <c r="R26" s="30">
        <v>9.81</v>
      </c>
      <c r="S26" s="30">
        <v>29.58</v>
      </c>
      <c r="T26" s="30">
        <v>7.37</v>
      </c>
      <c r="U26" s="30">
        <v>-5.14</v>
      </c>
      <c r="V26" s="30">
        <v>-15.33</v>
      </c>
      <c r="W26" s="30">
        <v>5.39</v>
      </c>
      <c r="X26" s="30"/>
      <c r="Y26" s="30"/>
    </row>
    <row r="27" spans="1:25" s="31" customFormat="1">
      <c r="A27" s="4" t="s">
        <v>330</v>
      </c>
      <c r="B27" s="30">
        <v>0.95</v>
      </c>
      <c r="C27" s="30">
        <v>-32.549999999999997</v>
      </c>
      <c r="D27" s="30">
        <v>12.17</v>
      </c>
      <c r="E27" s="30">
        <v>-4.76</v>
      </c>
      <c r="F27" s="30">
        <v>-11.99</v>
      </c>
      <c r="G27" s="30">
        <v>-4.0999999999999996</v>
      </c>
      <c r="H27" s="30">
        <v>-8.9499999999999993</v>
      </c>
      <c r="I27" s="30">
        <v>-30.1</v>
      </c>
      <c r="J27" s="30">
        <v>-2.16</v>
      </c>
      <c r="K27" s="30">
        <v>17.43</v>
      </c>
      <c r="L27" s="30">
        <v>15.05</v>
      </c>
      <c r="M27" s="30">
        <v>1.61</v>
      </c>
      <c r="N27" s="30">
        <v>21.53</v>
      </c>
      <c r="O27" s="30">
        <v>26.45</v>
      </c>
      <c r="P27" s="30">
        <v>60.17</v>
      </c>
      <c r="Q27" s="30">
        <v>-4.13</v>
      </c>
      <c r="R27" s="30">
        <v>6.3</v>
      </c>
      <c r="S27" s="30">
        <v>-7.61</v>
      </c>
      <c r="T27" s="30">
        <v>5.84</v>
      </c>
      <c r="U27" s="30">
        <v>-23.44</v>
      </c>
      <c r="V27" s="30">
        <v>-37.840000000000003</v>
      </c>
      <c r="W27" s="30">
        <v>-20.21</v>
      </c>
      <c r="X27" s="30">
        <v>-7.3</v>
      </c>
      <c r="Y27" s="30">
        <v>-16.8</v>
      </c>
    </row>
    <row r="28" spans="1:25" s="31" customFormat="1">
      <c r="A28" s="4" t="s">
        <v>331</v>
      </c>
      <c r="B28" s="30">
        <v>-22.91</v>
      </c>
      <c r="C28" s="30">
        <v>4.45</v>
      </c>
      <c r="D28" s="30">
        <v>8.06</v>
      </c>
      <c r="E28" s="30">
        <v>17.3</v>
      </c>
      <c r="F28" s="30">
        <v>12.57</v>
      </c>
      <c r="G28" s="30">
        <v>2.0499999999999998</v>
      </c>
      <c r="H28" s="30">
        <v>-14.1</v>
      </c>
      <c r="I28" s="30">
        <v>25</v>
      </c>
      <c r="J28" s="30">
        <v>-1.97</v>
      </c>
      <c r="K28" s="30">
        <v>4.28</v>
      </c>
      <c r="L28" s="30">
        <v>-1.68</v>
      </c>
      <c r="M28" s="30">
        <v>12.83</v>
      </c>
      <c r="N28" s="30">
        <v>2.2200000000000002</v>
      </c>
      <c r="O28" s="30">
        <v>11.73</v>
      </c>
      <c r="P28" s="30">
        <v>4.1100000000000003</v>
      </c>
      <c r="Q28" s="30">
        <v>-2.23</v>
      </c>
      <c r="R28" s="30">
        <v>4.6399999999999997</v>
      </c>
      <c r="S28" s="30">
        <v>10.74</v>
      </c>
      <c r="T28" s="30">
        <v>10.38</v>
      </c>
      <c r="U28" s="30">
        <v>9.39</v>
      </c>
      <c r="V28" s="30">
        <v>-12.85</v>
      </c>
      <c r="W28" s="30">
        <v>19.48</v>
      </c>
      <c r="X28" s="30">
        <v>30.28</v>
      </c>
      <c r="Y28" s="30"/>
    </row>
    <row r="29" spans="1:25" s="31" customFormat="1">
      <c r="A29" s="4" t="s">
        <v>332</v>
      </c>
      <c r="B29" s="30">
        <v>123.35</v>
      </c>
      <c r="C29" s="30">
        <v>20.18</v>
      </c>
      <c r="D29" s="30">
        <v>37.520000000000003</v>
      </c>
      <c r="E29" s="30">
        <v>17.98</v>
      </c>
      <c r="F29" s="30">
        <v>-14.12</v>
      </c>
      <c r="G29" s="30">
        <v>1.24</v>
      </c>
      <c r="H29" s="30">
        <v>7.07</v>
      </c>
      <c r="I29" s="30">
        <v>-5.08</v>
      </c>
      <c r="J29" s="30">
        <v>-10.95</v>
      </c>
      <c r="K29" s="30">
        <v>40.4</v>
      </c>
      <c r="L29" s="30">
        <v>13.54</v>
      </c>
      <c r="M29" s="30">
        <v>3.81</v>
      </c>
      <c r="N29" s="30">
        <v>115.66</v>
      </c>
      <c r="O29" s="30">
        <v>52.32</v>
      </c>
      <c r="P29" s="30">
        <v>3.21</v>
      </c>
      <c r="Q29" s="30">
        <v>-23.2</v>
      </c>
      <c r="R29" s="30">
        <v>-1.07</v>
      </c>
      <c r="S29" s="30">
        <v>-9.9</v>
      </c>
      <c r="T29" s="30">
        <v>-4.43</v>
      </c>
      <c r="U29" s="30">
        <v>-2.85</v>
      </c>
      <c r="V29" s="30">
        <v>-12.53</v>
      </c>
      <c r="W29" s="30">
        <v>-9.66</v>
      </c>
      <c r="X29" s="30">
        <v>15.52</v>
      </c>
      <c r="Y29" s="30">
        <v>9.3699999999999992</v>
      </c>
    </row>
    <row r="30" spans="1:25" s="31" customFormat="1">
      <c r="A30" s="4" t="s">
        <v>333</v>
      </c>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s="31" customFormat="1">
      <c r="A32" s="4" t="s">
        <v>335</v>
      </c>
      <c r="B32" s="30">
        <v>149.66999999999999</v>
      </c>
      <c r="C32" s="30">
        <v>8.1199999999999992</v>
      </c>
      <c r="D32" s="30">
        <v>11.52</v>
      </c>
      <c r="E32" s="30">
        <v>13.28</v>
      </c>
      <c r="F32" s="30">
        <v>14.57</v>
      </c>
      <c r="G32" s="30">
        <v>-7.8</v>
      </c>
      <c r="H32" s="30">
        <v>-0.86</v>
      </c>
      <c r="I32" s="30">
        <v>40.61</v>
      </c>
      <c r="J32" s="30">
        <v>-3.91</v>
      </c>
      <c r="K32" s="30">
        <v>4.2</v>
      </c>
      <c r="L32" s="30">
        <v>5.89</v>
      </c>
      <c r="M32" s="30">
        <v>-33.65</v>
      </c>
      <c r="N32" s="30">
        <v>-65.03</v>
      </c>
      <c r="O32" s="30">
        <v>47.78</v>
      </c>
      <c r="P32" s="30">
        <v>-8.2200000000000006</v>
      </c>
      <c r="Q32" s="30">
        <v>-0.78</v>
      </c>
      <c r="R32" s="30">
        <v>-1.48</v>
      </c>
      <c r="S32" s="30">
        <v>11.88</v>
      </c>
      <c r="T32" s="30">
        <v>-17.559999999999999</v>
      </c>
      <c r="U32" s="30">
        <v>1.49</v>
      </c>
      <c r="V32" s="30">
        <v>-13.82</v>
      </c>
      <c r="W32" s="30">
        <v>27.45</v>
      </c>
      <c r="X32" s="30">
        <v>-16.010000000000002</v>
      </c>
      <c r="Y32" s="30"/>
    </row>
    <row r="33" spans="1:25" s="31" customFormat="1">
      <c r="A33" s="4" t="s">
        <v>336</v>
      </c>
      <c r="B33" s="30">
        <v>-9.2200000000000006</v>
      </c>
      <c r="C33" s="30">
        <v>3.81</v>
      </c>
      <c r="D33" s="30">
        <v>18.21</v>
      </c>
      <c r="E33" s="30">
        <v>26.31</v>
      </c>
      <c r="F33" s="30">
        <v>-1.48</v>
      </c>
      <c r="G33" s="30">
        <v>2.58</v>
      </c>
      <c r="H33" s="30">
        <v>-1.18</v>
      </c>
      <c r="I33" s="30">
        <v>-2.75</v>
      </c>
      <c r="J33" s="30">
        <v>3.53</v>
      </c>
      <c r="K33" s="30">
        <v>21.11</v>
      </c>
      <c r="L33" s="30">
        <v>1.9</v>
      </c>
      <c r="M33" s="30">
        <v>16.54</v>
      </c>
      <c r="N33" s="30">
        <v>4.41</v>
      </c>
      <c r="O33" s="30">
        <v>14.19</v>
      </c>
      <c r="P33" s="30">
        <v>-7.9</v>
      </c>
      <c r="Q33" s="30">
        <v>-9.17</v>
      </c>
      <c r="R33" s="30">
        <v>6.19</v>
      </c>
      <c r="S33" s="30">
        <v>1.55</v>
      </c>
      <c r="T33" s="30">
        <v>1.17</v>
      </c>
      <c r="U33" s="30">
        <v>1.69</v>
      </c>
      <c r="V33" s="30">
        <v>7.63</v>
      </c>
      <c r="W33" s="30">
        <v>-12.89</v>
      </c>
      <c r="X33" s="30">
        <v>-17.77</v>
      </c>
      <c r="Y33" s="30"/>
    </row>
    <row r="34" spans="1:25" s="31" customFormat="1">
      <c r="A34" s="4" t="s">
        <v>337</v>
      </c>
      <c r="B34" s="30">
        <v>5.93</v>
      </c>
      <c r="C34" s="30">
        <v>21.16</v>
      </c>
      <c r="D34" s="30">
        <v>1.24</v>
      </c>
      <c r="E34" s="30">
        <v>4.4400000000000004</v>
      </c>
      <c r="F34" s="30">
        <v>27.23</v>
      </c>
      <c r="G34" s="30">
        <v>23.66</v>
      </c>
      <c r="H34" s="30">
        <v>-1.27</v>
      </c>
      <c r="I34" s="30">
        <v>23.43</v>
      </c>
      <c r="J34" s="30">
        <v>18.059999999999999</v>
      </c>
      <c r="K34" s="30">
        <v>10.32</v>
      </c>
      <c r="L34" s="30">
        <v>-9.27</v>
      </c>
      <c r="M34" s="30">
        <v>9.85</v>
      </c>
      <c r="N34" s="30">
        <v>16.62</v>
      </c>
      <c r="O34" s="30">
        <v>2.73</v>
      </c>
      <c r="P34" s="30">
        <v>-0.01</v>
      </c>
      <c r="Q34" s="30">
        <v>2.74</v>
      </c>
      <c r="R34" s="30">
        <v>5.61</v>
      </c>
      <c r="S34" s="30">
        <v>0.13</v>
      </c>
      <c r="T34" s="30">
        <v>16.55</v>
      </c>
      <c r="U34" s="30">
        <v>9.1</v>
      </c>
      <c r="V34" s="30">
        <v>-11.26</v>
      </c>
      <c r="W34" s="30">
        <v>34.520000000000003</v>
      </c>
      <c r="X34" s="30">
        <v>14.76</v>
      </c>
      <c r="Y34" s="30">
        <v>19.29</v>
      </c>
    </row>
    <row r="35" spans="1:25" s="31" customFormat="1">
      <c r="A35" s="4" t="s">
        <v>338</v>
      </c>
      <c r="B35" s="30">
        <v>27.45</v>
      </c>
      <c r="C35" s="30">
        <v>25.64</v>
      </c>
      <c r="D35" s="30">
        <v>29.67</v>
      </c>
      <c r="E35" s="30">
        <v>17.98</v>
      </c>
      <c r="F35" s="30">
        <v>17.760000000000002</v>
      </c>
      <c r="G35" s="30">
        <v>9.51</v>
      </c>
      <c r="H35" s="30">
        <v>-2.08</v>
      </c>
      <c r="I35" s="30">
        <v>-0.41</v>
      </c>
      <c r="J35" s="30">
        <v>-1.84</v>
      </c>
      <c r="K35" s="30">
        <v>-2.1</v>
      </c>
      <c r="L35" s="30">
        <v>7.54</v>
      </c>
      <c r="M35" s="30">
        <v>6.64</v>
      </c>
      <c r="N35" s="30">
        <v>2.94</v>
      </c>
      <c r="O35" s="30">
        <v>1.74</v>
      </c>
      <c r="P35" s="30">
        <v>6.94</v>
      </c>
      <c r="Q35" s="30">
        <v>13.72</v>
      </c>
      <c r="R35" s="30">
        <v>-3.37</v>
      </c>
      <c r="S35" s="30">
        <v>-10.43</v>
      </c>
      <c r="T35" s="30">
        <v>14.11</v>
      </c>
      <c r="U35" s="30">
        <v>12.81</v>
      </c>
      <c r="V35" s="30">
        <v>2.2200000000000002</v>
      </c>
      <c r="W35" s="30">
        <v>20.86</v>
      </c>
      <c r="X35" s="30"/>
      <c r="Y35" s="30"/>
    </row>
    <row r="36" spans="1:25" s="31" customFormat="1">
      <c r="A36" s="4" t="s">
        <v>339</v>
      </c>
      <c r="B36" s="30">
        <v>-6.18</v>
      </c>
      <c r="C36" s="30">
        <v>26.18</v>
      </c>
      <c r="D36" s="30">
        <v>12.83</v>
      </c>
      <c r="E36" s="30">
        <v>-3.21</v>
      </c>
      <c r="F36" s="30">
        <v>16.95</v>
      </c>
      <c r="G36" s="30">
        <v>6.29</v>
      </c>
      <c r="H36" s="30">
        <v>6.3</v>
      </c>
      <c r="I36" s="30">
        <v>3.1</v>
      </c>
      <c r="J36" s="30">
        <v>8.6199999999999992</v>
      </c>
      <c r="K36" s="30">
        <v>19.079999999999998</v>
      </c>
      <c r="L36" s="30">
        <v>19.46</v>
      </c>
      <c r="M36" s="30">
        <v>1.28</v>
      </c>
      <c r="N36" s="30">
        <v>28.06</v>
      </c>
      <c r="O36" s="30">
        <v>23.13</v>
      </c>
      <c r="P36" s="30">
        <v>-3.98</v>
      </c>
      <c r="Q36" s="30">
        <v>-11.39</v>
      </c>
      <c r="R36" s="30">
        <v>-5.15</v>
      </c>
      <c r="S36" s="30">
        <v>3.99</v>
      </c>
      <c r="T36" s="30">
        <v>5.37</v>
      </c>
      <c r="U36" s="30">
        <v>-11.74</v>
      </c>
      <c r="V36" s="30">
        <v>9.2100000000000009</v>
      </c>
      <c r="W36" s="30">
        <v>24.88</v>
      </c>
      <c r="X36" s="30"/>
      <c r="Y36" s="30"/>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c r="C38" s="30"/>
      <c r="D38" s="30"/>
      <c r="E38" s="30">
        <v>49.53</v>
      </c>
      <c r="F38" s="30">
        <v>-8.44</v>
      </c>
      <c r="G38" s="30">
        <v>41.96</v>
      </c>
      <c r="H38" s="30">
        <v>-6.92</v>
      </c>
      <c r="I38" s="30">
        <v>-11.91</v>
      </c>
      <c r="J38" s="30">
        <v>-6.74</v>
      </c>
      <c r="K38" s="30">
        <v>30.01</v>
      </c>
      <c r="L38" s="30">
        <v>11.25</v>
      </c>
      <c r="M38" s="30">
        <v>2</v>
      </c>
      <c r="N38" s="30">
        <v>-19.36</v>
      </c>
      <c r="O38" s="30">
        <v>-40.14</v>
      </c>
      <c r="P38" s="30">
        <v>51.95</v>
      </c>
      <c r="Q38" s="30">
        <v>-10.210000000000001</v>
      </c>
      <c r="R38" s="30">
        <v>-15.97</v>
      </c>
      <c r="S38" s="30">
        <v>-6.17</v>
      </c>
      <c r="T38" s="30">
        <v>28.02</v>
      </c>
      <c r="U38" s="30">
        <v>-3.3</v>
      </c>
      <c r="V38" s="30">
        <v>0.53</v>
      </c>
      <c r="W38" s="30"/>
      <c r="X38" s="30"/>
      <c r="Y38" s="30"/>
    </row>
    <row r="39" spans="1:25" s="31" customFormat="1">
      <c r="A39" s="4" t="s">
        <v>342</v>
      </c>
      <c r="B39" s="30">
        <v>5.08</v>
      </c>
      <c r="C39" s="30">
        <v>13.5</v>
      </c>
      <c r="D39" s="30">
        <v>-3.46</v>
      </c>
      <c r="E39" s="30">
        <v>5.56</v>
      </c>
      <c r="F39" s="30">
        <v>7.34</v>
      </c>
      <c r="G39" s="30">
        <v>10.93</v>
      </c>
      <c r="H39" s="30">
        <v>18</v>
      </c>
      <c r="I39" s="30">
        <v>11.55</v>
      </c>
      <c r="J39" s="30">
        <v>11.77</v>
      </c>
      <c r="K39" s="30">
        <v>10.41</v>
      </c>
      <c r="L39" s="30">
        <v>5.38</v>
      </c>
      <c r="M39" s="30">
        <v>28.8</v>
      </c>
      <c r="N39" s="30">
        <v>3.47</v>
      </c>
      <c r="O39" s="30">
        <v>13.49</v>
      </c>
      <c r="P39" s="30">
        <v>12.43</v>
      </c>
      <c r="Q39" s="30">
        <v>5.82</v>
      </c>
      <c r="R39" s="30">
        <v>15.41</v>
      </c>
      <c r="S39" s="30">
        <v>1.74</v>
      </c>
      <c r="T39" s="30">
        <v>6.32</v>
      </c>
      <c r="U39" s="30">
        <v>13.96</v>
      </c>
      <c r="V39" s="30">
        <v>-14.21</v>
      </c>
      <c r="W39" s="30">
        <v>-13.26</v>
      </c>
      <c r="X39" s="30">
        <v>-2.61</v>
      </c>
      <c r="Y39" s="30"/>
    </row>
    <row r="40" spans="1:25" s="31" customFormat="1">
      <c r="A40" s="4" t="s">
        <v>343</v>
      </c>
      <c r="B40" s="30">
        <v>33.65</v>
      </c>
      <c r="C40" s="30">
        <v>28.57</v>
      </c>
      <c r="D40" s="30">
        <v>10.49</v>
      </c>
      <c r="E40" s="30">
        <v>-4.43</v>
      </c>
      <c r="F40" s="30">
        <v>31.23</v>
      </c>
      <c r="G40" s="30">
        <v>21.43</v>
      </c>
      <c r="H40" s="30">
        <v>12.88</v>
      </c>
      <c r="I40" s="30">
        <v>10.96</v>
      </c>
      <c r="J40" s="30">
        <v>2.0299999999999998</v>
      </c>
      <c r="K40" s="30">
        <v>4.26</v>
      </c>
      <c r="L40" s="30">
        <v>31.7</v>
      </c>
      <c r="M40" s="30">
        <v>24.37</v>
      </c>
      <c r="N40" s="30">
        <v>12.7</v>
      </c>
      <c r="O40" s="30">
        <v>22.76</v>
      </c>
      <c r="P40" s="30">
        <v>15.18</v>
      </c>
      <c r="Q40" s="30">
        <v>14.96</v>
      </c>
      <c r="R40" s="30">
        <v>13.13</v>
      </c>
      <c r="S40" s="30">
        <v>9.91</v>
      </c>
      <c r="T40" s="30">
        <v>14.65</v>
      </c>
      <c r="U40" s="30">
        <v>13.85</v>
      </c>
      <c r="V40" s="30">
        <v>-1.1299999999999999</v>
      </c>
      <c r="W40" s="30">
        <v>33.21</v>
      </c>
      <c r="X40" s="30">
        <v>-7.18</v>
      </c>
      <c r="Y40" s="30"/>
    </row>
    <row r="41" spans="1:25" s="31" customFormat="1">
      <c r="A41" s="4" t="s">
        <v>344</v>
      </c>
      <c r="B41" s="30">
        <v>-31.29</v>
      </c>
      <c r="C41" s="30">
        <v>31.45</v>
      </c>
      <c r="D41" s="30">
        <v>27.84</v>
      </c>
      <c r="E41" s="30">
        <v>-10.119999999999999</v>
      </c>
      <c r="F41" s="30">
        <v>-30.19</v>
      </c>
      <c r="G41" s="30">
        <v>22.12</v>
      </c>
      <c r="H41" s="30">
        <v>-27.69</v>
      </c>
      <c r="I41" s="30">
        <v>73.430000000000007</v>
      </c>
      <c r="J41" s="30">
        <v>-11.17</v>
      </c>
      <c r="K41" s="30">
        <v>-6.36</v>
      </c>
      <c r="L41" s="30">
        <v>-2.59</v>
      </c>
      <c r="M41" s="30">
        <v>32.200000000000003</v>
      </c>
      <c r="N41" s="30">
        <v>2.96</v>
      </c>
      <c r="O41" s="30">
        <v>-12.95</v>
      </c>
      <c r="P41" s="30">
        <v>2.98</v>
      </c>
      <c r="Q41" s="30">
        <v>7.43</v>
      </c>
      <c r="R41" s="30">
        <v>26.23</v>
      </c>
      <c r="S41" s="30">
        <v>-15.02</v>
      </c>
      <c r="T41" s="30">
        <v>-37.369999999999997</v>
      </c>
      <c r="U41" s="30">
        <v>75.56</v>
      </c>
      <c r="V41" s="30">
        <v>-37.5</v>
      </c>
      <c r="W41" s="30">
        <v>-8.33</v>
      </c>
      <c r="X41" s="30">
        <v>6.5</v>
      </c>
      <c r="Y41" s="30"/>
    </row>
    <row r="42" spans="1:25" s="31" customFormat="1">
      <c r="A42" s="4" t="s">
        <v>345</v>
      </c>
      <c r="B42" s="30">
        <v>12.64</v>
      </c>
      <c r="C42" s="30">
        <v>-13.73</v>
      </c>
      <c r="D42" s="30">
        <v>-4.57</v>
      </c>
      <c r="E42" s="30">
        <v>-9.2899999999999991</v>
      </c>
      <c r="F42" s="30">
        <v>5.98</v>
      </c>
      <c r="G42" s="30">
        <v>11.73</v>
      </c>
      <c r="H42" s="30">
        <v>14.42</v>
      </c>
      <c r="I42" s="30">
        <v>7.56</v>
      </c>
      <c r="J42" s="30">
        <v>13.66</v>
      </c>
      <c r="K42" s="30">
        <v>4.88</v>
      </c>
      <c r="L42" s="30">
        <v>16.73</v>
      </c>
      <c r="M42" s="30">
        <v>21.67</v>
      </c>
      <c r="N42" s="30">
        <v>6.68</v>
      </c>
      <c r="O42" s="30">
        <v>10.55</v>
      </c>
      <c r="P42" s="30">
        <v>22.16</v>
      </c>
      <c r="Q42" s="30">
        <v>-4.8</v>
      </c>
      <c r="R42" s="30">
        <v>13</v>
      </c>
      <c r="S42" s="30">
        <v>7.64</v>
      </c>
      <c r="T42" s="30">
        <v>12.45</v>
      </c>
      <c r="U42" s="30">
        <v>8.07</v>
      </c>
      <c r="V42" s="30">
        <v>-3.65</v>
      </c>
      <c r="W42" s="30">
        <v>-1.82</v>
      </c>
      <c r="X42" s="30"/>
      <c r="Y42" s="30"/>
    </row>
    <row r="43" spans="1:25" s="31" customFormat="1">
      <c r="A43" s="4" t="s">
        <v>346</v>
      </c>
      <c r="B43" s="30">
        <v>19.84</v>
      </c>
      <c r="C43" s="30">
        <v>26.22</v>
      </c>
      <c r="D43" s="30">
        <v>16.54</v>
      </c>
      <c r="E43" s="30">
        <v>-0.74</v>
      </c>
      <c r="F43" s="30">
        <v>-2.91</v>
      </c>
      <c r="G43" s="30">
        <v>8.14</v>
      </c>
      <c r="H43" s="30">
        <v>28.5</v>
      </c>
      <c r="I43" s="30">
        <v>24.7</v>
      </c>
      <c r="J43" s="30">
        <v>3.85</v>
      </c>
      <c r="K43" s="30">
        <v>10.119999999999999</v>
      </c>
      <c r="L43" s="30">
        <v>-5.23</v>
      </c>
      <c r="M43" s="30">
        <v>7.6</v>
      </c>
      <c r="N43" s="30">
        <v>4.67</v>
      </c>
      <c r="O43" s="30">
        <v>21.96</v>
      </c>
      <c r="P43" s="30">
        <v>18.43</v>
      </c>
      <c r="Q43" s="30">
        <v>18.059999999999999</v>
      </c>
      <c r="R43" s="30">
        <v>-9.75</v>
      </c>
      <c r="S43" s="30">
        <v>2.1</v>
      </c>
      <c r="T43" s="30">
        <v>18.190000000000001</v>
      </c>
      <c r="U43" s="30">
        <v>-3.61</v>
      </c>
      <c r="V43" s="30">
        <v>-3.7</v>
      </c>
      <c r="W43" s="30">
        <v>1.84</v>
      </c>
      <c r="X43" s="30">
        <v>4.05</v>
      </c>
      <c r="Y43" s="30"/>
    </row>
    <row r="44" spans="1:25" s="31" customFormat="1">
      <c r="A44" s="4" t="s">
        <v>347</v>
      </c>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s="31" customFormat="1">
      <c r="A45" s="4" t="s">
        <v>348</v>
      </c>
      <c r="B45" s="30">
        <v>-29.33</v>
      </c>
      <c r="C45" s="30">
        <v>-33.96</v>
      </c>
      <c r="D45" s="30">
        <v>-7.32</v>
      </c>
      <c r="E45" s="30">
        <v>18.38</v>
      </c>
      <c r="F45" s="30">
        <v>23.65</v>
      </c>
      <c r="G45" s="30">
        <v>9.2100000000000009</v>
      </c>
      <c r="H45" s="30">
        <v>8.02</v>
      </c>
      <c r="I45" s="30">
        <v>4.72</v>
      </c>
      <c r="J45" s="30">
        <v>15.6</v>
      </c>
      <c r="K45" s="30">
        <v>-13.2</v>
      </c>
      <c r="L45" s="30">
        <v>27.81</v>
      </c>
      <c r="M45" s="30">
        <v>35.31</v>
      </c>
      <c r="N45" s="30">
        <v>22.94</v>
      </c>
      <c r="O45" s="30">
        <v>5.01</v>
      </c>
      <c r="P45" s="30">
        <v>3.37</v>
      </c>
      <c r="Q45" s="30">
        <v>2.84</v>
      </c>
      <c r="R45" s="30">
        <v>-4.3899999999999997</v>
      </c>
      <c r="S45" s="30">
        <v>12.84</v>
      </c>
      <c r="T45" s="30">
        <v>13.06</v>
      </c>
      <c r="U45" s="30">
        <v>-14.88</v>
      </c>
      <c r="V45" s="30">
        <v>-28.45</v>
      </c>
      <c r="W45" s="30">
        <v>-0.38</v>
      </c>
      <c r="X45" s="30">
        <v>-5.35</v>
      </c>
      <c r="Y45" s="30"/>
    </row>
    <row r="46" spans="1:25" s="31" customFormat="1">
      <c r="A46" s="4" t="s">
        <v>349</v>
      </c>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s="31" customFormat="1">
      <c r="A47" s="4" t="s">
        <v>350</v>
      </c>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s="31" customFormat="1">
      <c r="A48" s="4" t="s">
        <v>351</v>
      </c>
      <c r="B48" s="30">
        <v>-1.19</v>
      </c>
      <c r="C48" s="30">
        <v>1.53</v>
      </c>
      <c r="D48" s="30">
        <v>9</v>
      </c>
      <c r="E48" s="30">
        <v>-6.02</v>
      </c>
      <c r="F48" s="30">
        <v>-9</v>
      </c>
      <c r="G48" s="30">
        <v>-2.0299999999999998</v>
      </c>
      <c r="H48" s="30">
        <v>-3.88</v>
      </c>
      <c r="I48" s="30">
        <v>-10.77</v>
      </c>
      <c r="J48" s="30">
        <v>-2.0299999999999998</v>
      </c>
      <c r="K48" s="30">
        <v>1.71</v>
      </c>
      <c r="L48" s="30">
        <v>6.24</v>
      </c>
      <c r="M48" s="30">
        <v>-17.079999999999998</v>
      </c>
      <c r="N48" s="30">
        <v>-11.69</v>
      </c>
      <c r="O48" s="30">
        <v>2.85</v>
      </c>
      <c r="P48" s="30">
        <v>5.81</v>
      </c>
      <c r="Q48" s="30">
        <v>-50.4</v>
      </c>
      <c r="R48" s="30">
        <v>-51.72</v>
      </c>
      <c r="S48" s="30">
        <v>28.16</v>
      </c>
      <c r="T48" s="30">
        <v>-19.07</v>
      </c>
      <c r="U48" s="30">
        <v>5.49</v>
      </c>
      <c r="V48" s="30">
        <v>11.22</v>
      </c>
      <c r="W48" s="30">
        <v>0.93</v>
      </c>
      <c r="X48" s="30">
        <v>-25.94</v>
      </c>
      <c r="Y48" s="30"/>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-4.91</v>
      </c>
      <c r="C50" s="30">
        <v>-8.86</v>
      </c>
      <c r="D50" s="30">
        <v>0.97</v>
      </c>
      <c r="E50" s="30">
        <v>4.22</v>
      </c>
      <c r="F50" s="30">
        <v>1.92</v>
      </c>
      <c r="G50" s="30">
        <v>13.71</v>
      </c>
      <c r="H50" s="30">
        <v>13.03</v>
      </c>
      <c r="I50" s="30">
        <v>8.1999999999999993</v>
      </c>
      <c r="J50" s="30">
        <v>10.97</v>
      </c>
      <c r="K50" s="30">
        <v>14.65</v>
      </c>
      <c r="L50" s="30">
        <v>-3.61</v>
      </c>
      <c r="M50" s="30">
        <v>23.62</v>
      </c>
      <c r="N50" s="30">
        <v>-1.53</v>
      </c>
      <c r="O50" s="30">
        <v>21.94</v>
      </c>
      <c r="P50" s="30">
        <v>7.26</v>
      </c>
      <c r="Q50" s="30">
        <v>8.51</v>
      </c>
      <c r="R50" s="30">
        <v>-1.52</v>
      </c>
      <c r="S50" s="30">
        <v>1.1200000000000001</v>
      </c>
      <c r="T50" s="30">
        <v>4.8099999999999996</v>
      </c>
      <c r="U50" s="30">
        <v>-3.12</v>
      </c>
      <c r="V50" s="30">
        <v>-39.32</v>
      </c>
      <c r="W50" s="30">
        <v>-1.46</v>
      </c>
      <c r="X50" s="30">
        <v>5.66</v>
      </c>
      <c r="Y50" s="30"/>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c r="C52" s="32"/>
      <c r="D52" s="32"/>
      <c r="E52" s="32"/>
      <c r="F52" s="32"/>
      <c r="G52" s="32"/>
      <c r="H52" s="32"/>
      <c r="I52" s="32"/>
      <c r="J52" s="32"/>
      <c r="K52" s="32"/>
      <c r="L52" s="32"/>
      <c r="M52" s="32"/>
      <c r="N52" s="32"/>
      <c r="O52" s="32"/>
      <c r="P52" s="32"/>
      <c r="Q52" s="32"/>
      <c r="R52" s="32"/>
      <c r="S52" s="32"/>
      <c r="T52" s="32"/>
      <c r="U52" s="32"/>
      <c r="V52" s="32"/>
      <c r="W52" s="32"/>
      <c r="X52" s="32"/>
      <c r="Y52" s="32"/>
    </row>
    <row r="53" spans="1:25" s="33" customFormat="1">
      <c r="A53" s="26" t="s">
        <v>356</v>
      </c>
      <c r="B53" s="32"/>
      <c r="C53" s="32"/>
      <c r="D53" s="32"/>
      <c r="E53" s="32"/>
      <c r="F53" s="32"/>
      <c r="G53" s="32"/>
      <c r="H53" s="32"/>
      <c r="I53" s="32"/>
      <c r="J53" s="32"/>
      <c r="K53" s="32"/>
      <c r="L53" s="32"/>
      <c r="M53" s="32"/>
      <c r="N53" s="32"/>
      <c r="O53" s="32"/>
      <c r="P53" s="32"/>
      <c r="Q53" s="32"/>
      <c r="R53" s="32"/>
      <c r="S53" s="32"/>
      <c r="T53" s="32"/>
      <c r="U53" s="32"/>
      <c r="V53" s="32"/>
      <c r="W53" s="32"/>
      <c r="X53" s="32"/>
      <c r="Y53" s="32"/>
    </row>
  </sheetData>
  <sortState xmlns:xlrd2="http://schemas.microsoft.com/office/spreadsheetml/2017/richdata2" ref="A4:Y50">
    <sortCondition ref="A2"/>
  </sortState>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E3599-9FEC-46FD-90E9-D228C09E8277}">
  <sheetPr codeName="Sheet188"/>
  <dimension ref="A1:Y53"/>
  <sheetViews>
    <sheetView showGridLines="0" topLeftCell="Q1"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235</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t="s">
        <v>359</v>
      </c>
      <c r="C2" s="21" t="s">
        <v>360</v>
      </c>
      <c r="D2" s="21" t="s">
        <v>361</v>
      </c>
      <c r="E2" s="21" t="s">
        <v>362</v>
      </c>
      <c r="F2" s="21" t="s">
        <v>363</v>
      </c>
      <c r="G2" s="21" t="s">
        <v>364</v>
      </c>
      <c r="H2" s="21" t="s">
        <v>365</v>
      </c>
      <c r="I2" s="21" t="s">
        <v>366</v>
      </c>
      <c r="J2" s="21" t="s">
        <v>367</v>
      </c>
      <c r="K2" s="21" t="s">
        <v>368</v>
      </c>
      <c r="L2" s="21" t="s">
        <v>369</v>
      </c>
      <c r="M2" s="21" t="s">
        <v>370</v>
      </c>
      <c r="N2" s="21" t="s">
        <v>371</v>
      </c>
      <c r="O2" s="21" t="s">
        <v>372</v>
      </c>
      <c r="P2" s="21" t="s">
        <v>373</v>
      </c>
      <c r="Q2" s="21" t="s">
        <v>374</v>
      </c>
      <c r="R2" s="21" t="s">
        <v>375</v>
      </c>
      <c r="S2" s="21" t="s">
        <v>376</v>
      </c>
      <c r="T2" s="21" t="s">
        <v>377</v>
      </c>
      <c r="U2" s="21" t="s">
        <v>378</v>
      </c>
      <c r="V2" s="21" t="s">
        <v>379</v>
      </c>
      <c r="W2" s="21" t="s">
        <v>380</v>
      </c>
      <c r="X2" s="21" t="s">
        <v>381</v>
      </c>
      <c r="Y2" s="21" t="s">
        <v>382</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3040</v>
      </c>
      <c r="C4" s="30">
        <v>3179</v>
      </c>
      <c r="D4" s="30">
        <v>3760</v>
      </c>
      <c r="E4" s="30">
        <v>5480</v>
      </c>
      <c r="F4" s="30">
        <v>5832</v>
      </c>
      <c r="G4" s="30">
        <v>8353</v>
      </c>
      <c r="H4" s="30">
        <v>8778</v>
      </c>
      <c r="I4" s="30">
        <v>13661</v>
      </c>
      <c r="J4" s="30">
        <v>20982</v>
      </c>
      <c r="K4" s="30">
        <v>22660</v>
      </c>
      <c r="L4" s="30">
        <v>16667</v>
      </c>
      <c r="M4" s="30">
        <v>20228</v>
      </c>
      <c r="N4" s="30">
        <v>23717</v>
      </c>
      <c r="O4" s="30">
        <v>26331</v>
      </c>
      <c r="P4" s="30">
        <v>28580</v>
      </c>
      <c r="Q4" s="30">
        <v>20693</v>
      </c>
      <c r="R4" s="30">
        <v>13040</v>
      </c>
      <c r="S4" s="30">
        <v>14463</v>
      </c>
      <c r="T4" s="30">
        <v>15798</v>
      </c>
      <c r="U4" s="30">
        <v>13962</v>
      </c>
      <c r="V4" s="30">
        <v>9338</v>
      </c>
      <c r="W4" s="30">
        <v>11379</v>
      </c>
      <c r="X4" s="30">
        <v>17803</v>
      </c>
      <c r="Y4" s="30">
        <v>16271</v>
      </c>
    </row>
    <row r="5" spans="1:25" s="31" customFormat="1">
      <c r="A5" s="4" t="s">
        <v>308</v>
      </c>
      <c r="B5" s="30">
        <v>613</v>
      </c>
      <c r="C5" s="30">
        <v>623</v>
      </c>
      <c r="D5" s="30">
        <v>725</v>
      </c>
      <c r="E5" s="30">
        <v>892</v>
      </c>
      <c r="F5" s="30">
        <v>894</v>
      </c>
      <c r="G5" s="30">
        <v>1018</v>
      </c>
      <c r="H5" s="30">
        <v>1228</v>
      </c>
      <c r="I5" s="30">
        <v>2037</v>
      </c>
      <c r="J5" s="30">
        <v>2289</v>
      </c>
      <c r="K5" s="30">
        <v>2064</v>
      </c>
      <c r="L5" s="30">
        <v>2054</v>
      </c>
      <c r="M5" s="30">
        <v>2129</v>
      </c>
      <c r="N5" s="30">
        <v>2339</v>
      </c>
      <c r="O5" s="30">
        <v>3010</v>
      </c>
      <c r="P5" s="30">
        <v>3828</v>
      </c>
      <c r="Q5" s="30">
        <v>2561</v>
      </c>
      <c r="R5" s="30">
        <v>2872</v>
      </c>
      <c r="S5" s="30">
        <v>3494</v>
      </c>
      <c r="T5" s="30">
        <v>4375</v>
      </c>
      <c r="U5" s="30">
        <v>3932</v>
      </c>
      <c r="V5" s="30">
        <v>3555</v>
      </c>
      <c r="W5" s="30">
        <v>4508</v>
      </c>
      <c r="X5" s="30">
        <v>4914</v>
      </c>
      <c r="Y5" s="30">
        <v>5219</v>
      </c>
    </row>
    <row r="6" spans="1:25" s="31" customFormat="1">
      <c r="A6" s="4" t="s">
        <v>309</v>
      </c>
      <c r="B6" s="30">
        <v>611</v>
      </c>
      <c r="C6" s="30">
        <v>656</v>
      </c>
      <c r="D6" s="30">
        <v>739</v>
      </c>
      <c r="E6" s="30">
        <v>925</v>
      </c>
      <c r="F6" s="30">
        <v>1270</v>
      </c>
      <c r="G6" s="30">
        <v>1260</v>
      </c>
      <c r="H6" s="30">
        <v>1319</v>
      </c>
      <c r="I6" s="30">
        <v>1678</v>
      </c>
      <c r="J6" s="30">
        <v>2018</v>
      </c>
      <c r="K6" s="30">
        <v>1870</v>
      </c>
      <c r="L6" s="30">
        <v>2048</v>
      </c>
      <c r="M6" s="30">
        <v>2406</v>
      </c>
      <c r="N6" s="30">
        <v>3575</v>
      </c>
      <c r="O6" s="30">
        <v>4365</v>
      </c>
      <c r="P6" s="30">
        <v>3576</v>
      </c>
      <c r="Q6" s="30">
        <v>3080</v>
      </c>
      <c r="R6" s="30">
        <v>3345</v>
      </c>
      <c r="S6" s="30">
        <v>3861</v>
      </c>
      <c r="T6" s="30">
        <v>4301</v>
      </c>
      <c r="U6" s="30">
        <v>4284</v>
      </c>
      <c r="V6" s="30">
        <v>4126</v>
      </c>
      <c r="W6" s="30">
        <v>4614</v>
      </c>
      <c r="X6" s="30">
        <v>5504</v>
      </c>
      <c r="Y6" s="30">
        <v>5896</v>
      </c>
    </row>
    <row r="7" spans="1:25" s="31" customFormat="1">
      <c r="A7" s="4" t="s">
        <v>310</v>
      </c>
      <c r="B7" s="30">
        <v>148</v>
      </c>
      <c r="C7" s="30">
        <v>139</v>
      </c>
      <c r="D7" s="30">
        <v>129</v>
      </c>
      <c r="E7" s="30">
        <v>157</v>
      </c>
      <c r="F7" s="30">
        <v>176</v>
      </c>
      <c r="G7" s="30">
        <v>269</v>
      </c>
      <c r="H7" s="30">
        <v>431</v>
      </c>
      <c r="I7" s="30">
        <v>319</v>
      </c>
      <c r="J7" s="30">
        <v>403</v>
      </c>
      <c r="K7" s="30">
        <v>402</v>
      </c>
      <c r="L7" s="30">
        <v>509</v>
      </c>
      <c r="M7" s="30">
        <v>752</v>
      </c>
      <c r="N7" s="30">
        <v>751</v>
      </c>
      <c r="O7" s="30">
        <v>811</v>
      </c>
      <c r="P7" s="30">
        <v>769</v>
      </c>
      <c r="Q7" s="30">
        <v>857</v>
      </c>
      <c r="R7" s="30">
        <v>616</v>
      </c>
      <c r="S7" s="30">
        <v>755</v>
      </c>
      <c r="T7" s="30">
        <v>793</v>
      </c>
      <c r="U7" s="30">
        <v>887</v>
      </c>
      <c r="V7" s="30">
        <v>909</v>
      </c>
      <c r="W7" s="30">
        <v>1025</v>
      </c>
      <c r="X7" s="30">
        <v>1260</v>
      </c>
      <c r="Y7" s="30">
        <v>1151</v>
      </c>
    </row>
    <row r="8" spans="1:25" s="31" customFormat="1">
      <c r="A8" s="4" t="s">
        <v>311</v>
      </c>
      <c r="B8" s="30">
        <v>117</v>
      </c>
      <c r="C8" s="30">
        <v>107</v>
      </c>
      <c r="D8" s="30">
        <v>120</v>
      </c>
      <c r="E8" s="30">
        <v>118</v>
      </c>
      <c r="F8" s="30">
        <v>151</v>
      </c>
      <c r="G8" s="30">
        <v>175</v>
      </c>
      <c r="H8" s="30">
        <v>203</v>
      </c>
      <c r="I8" s="30">
        <v>249</v>
      </c>
      <c r="J8" s="30">
        <v>300</v>
      </c>
      <c r="K8" s="30">
        <v>270</v>
      </c>
      <c r="L8" s="30">
        <v>300</v>
      </c>
      <c r="M8" s="30">
        <v>310</v>
      </c>
      <c r="N8" s="30">
        <v>323</v>
      </c>
      <c r="O8" s="30">
        <v>213</v>
      </c>
      <c r="P8" s="30">
        <v>406</v>
      </c>
      <c r="Q8" s="30">
        <v>346</v>
      </c>
      <c r="R8" s="30">
        <v>399</v>
      </c>
      <c r="S8" s="30">
        <v>488</v>
      </c>
      <c r="T8" s="30">
        <v>606</v>
      </c>
      <c r="U8" s="30">
        <v>613</v>
      </c>
      <c r="V8" s="30">
        <v>506</v>
      </c>
      <c r="W8" s="30">
        <v>443</v>
      </c>
      <c r="X8" s="30">
        <v>511</v>
      </c>
      <c r="Y8" s="30">
        <v>496</v>
      </c>
    </row>
    <row r="9" spans="1:25" s="31" customFormat="1">
      <c r="A9" s="4" t="s">
        <v>312</v>
      </c>
      <c r="B9" s="30">
        <v>317</v>
      </c>
      <c r="C9" s="30">
        <v>679</v>
      </c>
      <c r="D9" s="30">
        <v>1646</v>
      </c>
      <c r="E9" s="30">
        <v>790</v>
      </c>
      <c r="F9" s="30">
        <v>953</v>
      </c>
      <c r="G9" s="30">
        <v>950</v>
      </c>
      <c r="H9" s="30">
        <v>1350</v>
      </c>
      <c r="I9" s="30">
        <v>1800</v>
      </c>
      <c r="J9" s="30">
        <v>2000</v>
      </c>
      <c r="K9" s="30">
        <v>2000</v>
      </c>
      <c r="L9" s="30">
        <v>2400</v>
      </c>
      <c r="M9" s="30">
        <v>3300</v>
      </c>
      <c r="N9" s="30">
        <v>2800</v>
      </c>
      <c r="O9" s="30">
        <v>3000</v>
      </c>
      <c r="P9" s="30">
        <v>4400</v>
      </c>
      <c r="Q9" s="30">
        <v>3700</v>
      </c>
      <c r="R9" s="30">
        <v>2465</v>
      </c>
      <c r="S9" s="30">
        <v>1851</v>
      </c>
      <c r="T9" s="30">
        <v>1971</v>
      </c>
      <c r="U9" s="30">
        <v>1924</v>
      </c>
      <c r="V9" s="30">
        <v>1586</v>
      </c>
      <c r="W9" s="30">
        <v>1638</v>
      </c>
      <c r="X9" s="30">
        <v>2084</v>
      </c>
      <c r="Y9" s="30">
        <v>2200</v>
      </c>
    </row>
    <row r="10" spans="1:25" s="31" customFormat="1">
      <c r="A10" s="4" t="s">
        <v>313</v>
      </c>
      <c r="B10" s="30">
        <v>43</v>
      </c>
      <c r="C10" s="30">
        <v>51</v>
      </c>
      <c r="D10" s="30">
        <v>53</v>
      </c>
      <c r="E10" s="30">
        <v>70</v>
      </c>
      <c r="F10" s="30">
        <v>86</v>
      </c>
      <c r="G10" s="30">
        <v>99</v>
      </c>
      <c r="H10" s="30">
        <v>115</v>
      </c>
      <c r="I10" s="30">
        <v>138</v>
      </c>
      <c r="J10" s="30">
        <v>180</v>
      </c>
      <c r="K10" s="30">
        <v>210</v>
      </c>
      <c r="L10" s="30">
        <v>233</v>
      </c>
      <c r="M10" s="30">
        <v>277</v>
      </c>
      <c r="N10" s="30">
        <v>273</v>
      </c>
      <c r="O10" s="30">
        <v>284</v>
      </c>
      <c r="P10" s="30">
        <v>278</v>
      </c>
      <c r="Q10" s="30">
        <v>214</v>
      </c>
      <c r="R10" s="30">
        <v>219</v>
      </c>
      <c r="S10" s="30">
        <v>253</v>
      </c>
      <c r="T10" s="30">
        <v>243</v>
      </c>
      <c r="U10" s="30">
        <v>265</v>
      </c>
      <c r="V10" s="30">
        <v>280</v>
      </c>
      <c r="W10" s="30">
        <v>327</v>
      </c>
      <c r="X10" s="30">
        <v>348</v>
      </c>
      <c r="Y10" s="30">
        <v>358</v>
      </c>
    </row>
    <row r="11" spans="1:25" s="31" customFormat="1">
      <c r="A11" s="4" t="s">
        <v>314</v>
      </c>
      <c r="B11" s="30">
        <v>683</v>
      </c>
      <c r="C11" s="30">
        <v>790</v>
      </c>
      <c r="D11" s="30">
        <v>1081</v>
      </c>
      <c r="E11" s="30">
        <v>1495</v>
      </c>
      <c r="F11" s="30">
        <v>2051</v>
      </c>
      <c r="G11" s="30">
        <v>2690</v>
      </c>
      <c r="H11" s="30">
        <v>2892</v>
      </c>
      <c r="I11" s="30">
        <v>3400</v>
      </c>
      <c r="J11" s="30">
        <v>4300</v>
      </c>
      <c r="K11" s="30">
        <v>3900</v>
      </c>
      <c r="L11" s="30">
        <v>4500</v>
      </c>
      <c r="M11" s="30">
        <v>5500</v>
      </c>
      <c r="N11" s="30">
        <v>6100</v>
      </c>
      <c r="O11" s="30">
        <v>6300</v>
      </c>
      <c r="P11" s="30">
        <v>7087</v>
      </c>
      <c r="Q11" s="30">
        <v>8068</v>
      </c>
      <c r="R11" s="30">
        <v>5492</v>
      </c>
      <c r="S11" s="30">
        <v>5803</v>
      </c>
      <c r="T11" s="30">
        <v>7930</v>
      </c>
      <c r="U11" s="30">
        <v>8825</v>
      </c>
      <c r="V11" s="30">
        <v>6938</v>
      </c>
      <c r="W11" s="30">
        <v>7214</v>
      </c>
      <c r="X11" s="30">
        <v>11407</v>
      </c>
      <c r="Y11" s="30">
        <v>11600</v>
      </c>
    </row>
    <row r="12" spans="1:25" s="31" customFormat="1">
      <c r="A12" s="4" t="s">
        <v>315</v>
      </c>
      <c r="B12" s="30">
        <v>207</v>
      </c>
      <c r="C12" s="30">
        <v>196</v>
      </c>
      <c r="D12" s="30">
        <v>197</v>
      </c>
      <c r="E12" s="30">
        <v>238</v>
      </c>
      <c r="F12" s="30">
        <v>261</v>
      </c>
      <c r="G12" s="30">
        <v>277</v>
      </c>
      <c r="H12" s="30">
        <v>336</v>
      </c>
      <c r="I12" s="30">
        <v>473</v>
      </c>
      <c r="J12" s="30">
        <v>574</v>
      </c>
      <c r="K12" s="30">
        <v>451</v>
      </c>
      <c r="L12" s="30">
        <v>374</v>
      </c>
      <c r="M12" s="30">
        <v>511</v>
      </c>
      <c r="N12" s="30">
        <v>564</v>
      </c>
      <c r="O12" s="30">
        <v>719</v>
      </c>
      <c r="P12" s="30">
        <v>803</v>
      </c>
      <c r="Q12" s="30">
        <v>871</v>
      </c>
      <c r="R12" s="30">
        <v>2327</v>
      </c>
      <c r="S12" s="30">
        <v>3576</v>
      </c>
      <c r="T12" s="30">
        <v>3603</v>
      </c>
      <c r="U12" s="30">
        <v>4138</v>
      </c>
      <c r="V12" s="30">
        <v>2911</v>
      </c>
      <c r="W12" s="30">
        <v>4011</v>
      </c>
      <c r="X12" s="30">
        <v>3564</v>
      </c>
      <c r="Y12" s="30">
        <v>3907</v>
      </c>
    </row>
    <row r="13" spans="1:25" s="31" customFormat="1">
      <c r="A13" s="4" t="s">
        <v>316</v>
      </c>
      <c r="B13" s="30">
        <v>471</v>
      </c>
      <c r="C13" s="30">
        <v>423</v>
      </c>
      <c r="D13" s="30">
        <v>538</v>
      </c>
      <c r="E13" s="30">
        <v>433</v>
      </c>
      <c r="F13" s="30">
        <v>480</v>
      </c>
      <c r="G13" s="30">
        <v>490</v>
      </c>
      <c r="H13" s="30">
        <v>495</v>
      </c>
      <c r="I13" s="30">
        <v>510</v>
      </c>
      <c r="J13" s="30">
        <v>600</v>
      </c>
      <c r="K13" s="30">
        <v>590</v>
      </c>
      <c r="L13" s="30">
        <v>660</v>
      </c>
      <c r="M13" s="30">
        <v>950</v>
      </c>
      <c r="N13" s="30">
        <v>970</v>
      </c>
      <c r="O13" s="30">
        <v>1040</v>
      </c>
      <c r="P13" s="30">
        <v>1130</v>
      </c>
      <c r="Q13" s="30">
        <v>1020</v>
      </c>
      <c r="R13" s="30">
        <v>957</v>
      </c>
      <c r="S13" s="30">
        <v>1026</v>
      </c>
      <c r="T13" s="30">
        <v>1065</v>
      </c>
      <c r="U13" s="30">
        <v>565</v>
      </c>
      <c r="V13" s="30">
        <v>349</v>
      </c>
      <c r="W13" s="30">
        <v>359</v>
      </c>
      <c r="X13" s="30">
        <v>504</v>
      </c>
      <c r="Y13" s="30">
        <v>488</v>
      </c>
    </row>
    <row r="14" spans="1:25" s="31" customFormat="1">
      <c r="A14" s="4" t="s">
        <v>317</v>
      </c>
      <c r="B14" s="30">
        <v>1260</v>
      </c>
      <c r="C14" s="30">
        <v>1811</v>
      </c>
      <c r="D14" s="30">
        <v>1594</v>
      </c>
      <c r="E14" s="30">
        <v>2686</v>
      </c>
      <c r="F14" s="30">
        <v>2874</v>
      </c>
      <c r="G14" s="30">
        <v>4095</v>
      </c>
      <c r="H14" s="30">
        <v>5207</v>
      </c>
      <c r="I14" s="30">
        <v>5809</v>
      </c>
      <c r="J14" s="30">
        <v>8277</v>
      </c>
      <c r="K14" s="30">
        <v>7668</v>
      </c>
      <c r="L14" s="30">
        <v>8602</v>
      </c>
      <c r="M14" s="30">
        <v>8896</v>
      </c>
      <c r="N14" s="30">
        <v>11913</v>
      </c>
      <c r="O14" s="30">
        <v>12072</v>
      </c>
      <c r="P14" s="30">
        <v>15357</v>
      </c>
      <c r="Q14" s="30">
        <v>16702</v>
      </c>
      <c r="R14" s="30">
        <v>16429</v>
      </c>
      <c r="S14" s="30">
        <v>15761</v>
      </c>
      <c r="T14" s="30">
        <v>15305</v>
      </c>
      <c r="U14" s="30">
        <v>14554</v>
      </c>
      <c r="V14" s="30">
        <v>13115</v>
      </c>
      <c r="W14" s="30">
        <v>15973</v>
      </c>
      <c r="X14" s="30">
        <v>18663</v>
      </c>
      <c r="Y14" s="30">
        <v>17888</v>
      </c>
    </row>
    <row r="15" spans="1:25" s="31" customFormat="1">
      <c r="A15" s="4" t="s">
        <v>318</v>
      </c>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5" s="31" customFormat="1">
      <c r="A16" s="4" t="s">
        <v>319</v>
      </c>
      <c r="B16" s="30">
        <v>612</v>
      </c>
      <c r="C16" s="30">
        <v>601</v>
      </c>
      <c r="D16" s="30">
        <v>667</v>
      </c>
      <c r="E16" s="30">
        <v>640</v>
      </c>
      <c r="F16" s="30">
        <v>780</v>
      </c>
      <c r="G16" s="30">
        <v>820</v>
      </c>
      <c r="H16" s="30">
        <v>956</v>
      </c>
      <c r="I16" s="30">
        <v>1218</v>
      </c>
      <c r="J16" s="30">
        <v>1366</v>
      </c>
      <c r="K16" s="30">
        <v>1060</v>
      </c>
      <c r="L16" s="30">
        <v>1405</v>
      </c>
      <c r="M16" s="30">
        <v>2106</v>
      </c>
      <c r="N16" s="30">
        <v>2254</v>
      </c>
      <c r="O16" s="30">
        <v>1869</v>
      </c>
      <c r="P16" s="30">
        <v>2372</v>
      </c>
      <c r="Q16" s="30">
        <v>2192</v>
      </c>
      <c r="R16" s="30">
        <v>4429</v>
      </c>
      <c r="S16" s="30">
        <v>3484</v>
      </c>
      <c r="T16" s="30">
        <v>3386</v>
      </c>
      <c r="U16" s="30">
        <v>3470</v>
      </c>
      <c r="V16" s="30">
        <v>3727</v>
      </c>
      <c r="W16" s="30">
        <v>4187</v>
      </c>
      <c r="X16" s="30">
        <v>4843</v>
      </c>
      <c r="Y16" s="30">
        <v>4682</v>
      </c>
    </row>
    <row r="17" spans="1:25" s="31" customFormat="1">
      <c r="A17" s="4" t="s">
        <v>320</v>
      </c>
      <c r="B17" s="30">
        <v>59</v>
      </c>
      <c r="C17" s="30">
        <v>62</v>
      </c>
      <c r="D17" s="30">
        <v>59</v>
      </c>
      <c r="E17" s="30">
        <v>65</v>
      </c>
      <c r="F17" s="30">
        <v>83</v>
      </c>
      <c r="G17" s="30">
        <v>233</v>
      </c>
      <c r="H17" s="30">
        <v>282</v>
      </c>
      <c r="I17" s="30">
        <v>407</v>
      </c>
      <c r="J17" s="30">
        <v>516</v>
      </c>
      <c r="K17" s="30">
        <v>498</v>
      </c>
      <c r="L17" s="30">
        <v>461</v>
      </c>
      <c r="M17" s="30">
        <v>279</v>
      </c>
      <c r="N17" s="30">
        <v>211</v>
      </c>
      <c r="O17" s="30">
        <v>214</v>
      </c>
      <c r="P17" s="30">
        <v>260</v>
      </c>
      <c r="Q17" s="30">
        <v>251</v>
      </c>
      <c r="R17" s="30">
        <v>279</v>
      </c>
      <c r="S17" s="30">
        <v>353</v>
      </c>
      <c r="T17" s="30">
        <v>345</v>
      </c>
      <c r="U17" s="30">
        <v>385</v>
      </c>
      <c r="V17" s="30">
        <v>361</v>
      </c>
      <c r="W17" s="30">
        <v>412</v>
      </c>
      <c r="X17" s="30">
        <v>469</v>
      </c>
      <c r="Y17" s="30">
        <v>469</v>
      </c>
    </row>
    <row r="18" spans="1:25" s="31" customFormat="1">
      <c r="A18" s="4" t="s">
        <v>321</v>
      </c>
      <c r="B18" s="30">
        <v>809</v>
      </c>
      <c r="C18" s="30">
        <v>743</v>
      </c>
      <c r="D18" s="30">
        <v>815</v>
      </c>
      <c r="E18" s="30">
        <v>1121</v>
      </c>
      <c r="F18" s="30">
        <v>1440</v>
      </c>
      <c r="G18" s="30">
        <v>1410</v>
      </c>
      <c r="H18" s="30">
        <v>1500</v>
      </c>
      <c r="I18" s="30">
        <v>1738</v>
      </c>
      <c r="J18" s="30">
        <v>1800</v>
      </c>
      <c r="K18" s="30">
        <v>1850</v>
      </c>
      <c r="L18" s="30">
        <v>2300</v>
      </c>
      <c r="M18" s="30">
        <v>2500</v>
      </c>
      <c r="N18" s="30">
        <v>2602</v>
      </c>
      <c r="O18" s="30">
        <v>2175</v>
      </c>
      <c r="P18" s="30">
        <v>2207</v>
      </c>
      <c r="Q18" s="30">
        <v>1997</v>
      </c>
      <c r="R18" s="30">
        <v>1861</v>
      </c>
      <c r="S18" s="30">
        <v>2066</v>
      </c>
      <c r="T18" s="30">
        <v>2185</v>
      </c>
      <c r="U18" s="30">
        <v>1734</v>
      </c>
      <c r="V18" s="30">
        <v>1380</v>
      </c>
      <c r="W18" s="30">
        <v>1824</v>
      </c>
      <c r="X18" s="30">
        <v>1856</v>
      </c>
      <c r="Y18" s="30">
        <v>1724</v>
      </c>
    </row>
    <row r="19" spans="1:25" s="31" customFormat="1">
      <c r="A19" s="4" t="s">
        <v>322</v>
      </c>
      <c r="B19" s="30">
        <v>668</v>
      </c>
      <c r="C19" s="30">
        <v>229</v>
      </c>
      <c r="D19" s="30">
        <v>178</v>
      </c>
      <c r="E19" s="30">
        <v>170</v>
      </c>
      <c r="F19" s="30">
        <v>337</v>
      </c>
      <c r="G19" s="30">
        <v>310</v>
      </c>
      <c r="H19" s="30">
        <v>467</v>
      </c>
      <c r="I19" s="30">
        <v>499</v>
      </c>
      <c r="J19" s="30">
        <v>813</v>
      </c>
      <c r="K19" s="30">
        <v>551</v>
      </c>
      <c r="L19" s="30">
        <v>710</v>
      </c>
      <c r="M19" s="30">
        <v>1044</v>
      </c>
      <c r="N19" s="30">
        <v>1005</v>
      </c>
      <c r="O19" s="30">
        <v>1150</v>
      </c>
      <c r="P19" s="30">
        <v>1997</v>
      </c>
      <c r="Q19" s="30">
        <v>1687</v>
      </c>
      <c r="R19" s="30">
        <v>1302</v>
      </c>
      <c r="S19" s="30">
        <v>1089</v>
      </c>
      <c r="T19" s="30">
        <v>1143</v>
      </c>
      <c r="U19" s="30">
        <v>1033</v>
      </c>
      <c r="V19" s="30">
        <v>998</v>
      </c>
      <c r="W19" s="30">
        <v>1338</v>
      </c>
      <c r="X19" s="30">
        <v>1528</v>
      </c>
      <c r="Y19" s="30">
        <v>1913</v>
      </c>
    </row>
    <row r="20" spans="1:25" s="31" customFormat="1">
      <c r="A20" s="4" t="s">
        <v>323</v>
      </c>
      <c r="B20" s="30">
        <v>1097</v>
      </c>
      <c r="C20" s="30">
        <v>1118</v>
      </c>
      <c r="D20" s="30">
        <v>627</v>
      </c>
      <c r="E20" s="30">
        <v>1304</v>
      </c>
      <c r="F20" s="30">
        <v>1680</v>
      </c>
      <c r="G20" s="30">
        <v>1706</v>
      </c>
      <c r="H20" s="30">
        <v>1804</v>
      </c>
      <c r="I20" s="30">
        <v>2635</v>
      </c>
      <c r="J20" s="30">
        <v>3781</v>
      </c>
      <c r="K20" s="30">
        <v>3199</v>
      </c>
      <c r="L20" s="30">
        <v>2584</v>
      </c>
      <c r="M20" s="30">
        <v>2905</v>
      </c>
      <c r="N20" s="30">
        <v>3094</v>
      </c>
      <c r="O20" s="30">
        <v>3260</v>
      </c>
      <c r="P20" s="30">
        <v>3227</v>
      </c>
      <c r="Q20" s="30">
        <v>2795</v>
      </c>
      <c r="R20" s="30">
        <v>2966</v>
      </c>
      <c r="S20" s="30">
        <v>3670</v>
      </c>
      <c r="T20" s="30">
        <v>4061</v>
      </c>
      <c r="U20" s="30">
        <v>3942</v>
      </c>
      <c r="V20" s="30">
        <v>3221</v>
      </c>
      <c r="W20" s="30">
        <v>4409</v>
      </c>
      <c r="X20" s="30">
        <v>5525</v>
      </c>
      <c r="Y20" s="30">
        <v>4750</v>
      </c>
    </row>
    <row r="21" spans="1:25" s="31" customFormat="1">
      <c r="A21" s="4" t="s">
        <v>324</v>
      </c>
      <c r="B21" s="30">
        <v>532</v>
      </c>
      <c r="C21" s="30">
        <v>550</v>
      </c>
      <c r="D21" s="30">
        <v>702</v>
      </c>
      <c r="E21" s="30">
        <v>793</v>
      </c>
      <c r="F21" s="30">
        <v>929</v>
      </c>
      <c r="G21" s="30">
        <v>1181</v>
      </c>
      <c r="H21" s="30">
        <v>1288</v>
      </c>
      <c r="I21" s="30">
        <v>1382</v>
      </c>
      <c r="J21" s="30">
        <v>2033</v>
      </c>
      <c r="K21" s="30">
        <v>2102</v>
      </c>
      <c r="L21" s="30">
        <v>2165</v>
      </c>
      <c r="M21" s="30">
        <v>2427</v>
      </c>
      <c r="N21" s="30">
        <v>2728</v>
      </c>
      <c r="O21" s="30">
        <v>2836</v>
      </c>
      <c r="P21" s="30">
        <v>2753</v>
      </c>
      <c r="Q21" s="30">
        <v>2270</v>
      </c>
      <c r="R21" s="30">
        <v>2254</v>
      </c>
      <c r="S21" s="30">
        <v>2551</v>
      </c>
      <c r="T21" s="30">
        <v>2686</v>
      </c>
      <c r="U21" s="30">
        <v>2892</v>
      </c>
      <c r="V21" s="30">
        <v>2678</v>
      </c>
      <c r="W21" s="30">
        <v>3073</v>
      </c>
      <c r="X21" s="30">
        <v>1586</v>
      </c>
      <c r="Y21" s="30">
        <v>3141</v>
      </c>
    </row>
    <row r="22" spans="1:25" s="31" customFormat="1">
      <c r="A22" s="4" t="s">
        <v>325</v>
      </c>
      <c r="B22" s="30">
        <v>806</v>
      </c>
      <c r="C22" s="30">
        <v>990</v>
      </c>
      <c r="D22" s="30">
        <v>928</v>
      </c>
      <c r="E22" s="30">
        <v>1271</v>
      </c>
      <c r="F22" s="30">
        <v>1364</v>
      </c>
      <c r="G22" s="30">
        <v>1544</v>
      </c>
      <c r="H22" s="30">
        <v>1820</v>
      </c>
      <c r="I22" s="30">
        <v>2185</v>
      </c>
      <c r="J22" s="30">
        <v>3339</v>
      </c>
      <c r="K22" s="30">
        <v>2486</v>
      </c>
      <c r="L22" s="30">
        <v>3428</v>
      </c>
      <c r="M22" s="30">
        <v>3352</v>
      </c>
      <c r="N22" s="30">
        <v>3524</v>
      </c>
      <c r="O22" s="30">
        <v>3807</v>
      </c>
      <c r="P22" s="30">
        <v>3909</v>
      </c>
      <c r="Q22" s="30">
        <v>3800</v>
      </c>
      <c r="R22" s="30">
        <v>4051</v>
      </c>
      <c r="S22" s="30">
        <v>4286</v>
      </c>
      <c r="T22" s="30">
        <v>4722</v>
      </c>
      <c r="U22" s="30">
        <v>5134</v>
      </c>
      <c r="V22" s="30">
        <v>5107</v>
      </c>
      <c r="W22" s="30">
        <v>6296</v>
      </c>
      <c r="X22" s="30">
        <v>7141</v>
      </c>
      <c r="Y22" s="30">
        <v>6490</v>
      </c>
    </row>
    <row r="23" spans="1:25" s="31" customFormat="1">
      <c r="A23" s="4" t="s">
        <v>326</v>
      </c>
      <c r="B23" s="30">
        <v>454</v>
      </c>
      <c r="C23" s="30">
        <v>465</v>
      </c>
      <c r="D23" s="30">
        <v>431</v>
      </c>
      <c r="E23" s="30">
        <v>542</v>
      </c>
      <c r="F23" s="30">
        <v>923</v>
      </c>
      <c r="G23" s="30">
        <v>1428</v>
      </c>
      <c r="H23" s="30">
        <v>1167</v>
      </c>
      <c r="I23" s="30">
        <v>1432</v>
      </c>
      <c r="J23" s="30">
        <v>1941</v>
      </c>
      <c r="K23" s="30">
        <v>1498</v>
      </c>
      <c r="L23" s="30">
        <v>1935</v>
      </c>
      <c r="M23" s="30">
        <v>2467</v>
      </c>
      <c r="N23" s="30">
        <v>3129</v>
      </c>
      <c r="O23" s="30">
        <v>3978</v>
      </c>
      <c r="P23" s="30">
        <v>3642</v>
      </c>
      <c r="Q23" s="30">
        <v>3703</v>
      </c>
      <c r="R23" s="30">
        <v>2174</v>
      </c>
      <c r="S23" s="30">
        <v>3522</v>
      </c>
      <c r="T23" s="30">
        <v>3183</v>
      </c>
      <c r="U23" s="30">
        <v>3520</v>
      </c>
      <c r="V23" s="30">
        <v>2744</v>
      </c>
      <c r="W23" s="30">
        <v>3860</v>
      </c>
      <c r="X23" s="30">
        <v>5120</v>
      </c>
      <c r="Y23" s="30">
        <v>5221</v>
      </c>
    </row>
    <row r="24" spans="1:25" s="31" customFormat="1">
      <c r="A24" s="4" t="s">
        <v>327</v>
      </c>
      <c r="B24" s="30">
        <v>1158</v>
      </c>
      <c r="C24" s="30">
        <v>1063</v>
      </c>
      <c r="D24" s="30">
        <v>1543</v>
      </c>
      <c r="E24" s="30">
        <v>1753</v>
      </c>
      <c r="F24" s="30">
        <v>2035</v>
      </c>
      <c r="G24" s="30">
        <v>2408</v>
      </c>
      <c r="H24" s="30">
        <v>2869</v>
      </c>
      <c r="I24" s="30">
        <v>3050</v>
      </c>
      <c r="J24" s="30">
        <v>4008</v>
      </c>
      <c r="K24" s="30">
        <v>3764</v>
      </c>
      <c r="L24" s="30">
        <v>4600</v>
      </c>
      <c r="M24" s="30">
        <v>6312</v>
      </c>
      <c r="N24" s="30">
        <v>8688</v>
      </c>
      <c r="O24" s="30">
        <v>10099</v>
      </c>
      <c r="P24" s="30">
        <v>8747</v>
      </c>
      <c r="Q24" s="30">
        <v>8334</v>
      </c>
      <c r="R24" s="30">
        <v>5206</v>
      </c>
      <c r="S24" s="30">
        <v>5741</v>
      </c>
      <c r="T24" s="30">
        <v>7730</v>
      </c>
      <c r="U24" s="30">
        <v>7699</v>
      </c>
      <c r="V24" s="30">
        <v>6514</v>
      </c>
      <c r="W24" s="30">
        <v>8758</v>
      </c>
      <c r="X24" s="30">
        <v>14671</v>
      </c>
      <c r="Y24" s="30">
        <v>10092</v>
      </c>
    </row>
    <row r="25" spans="1:25" s="31" customFormat="1">
      <c r="A25" s="4" t="s">
        <v>328</v>
      </c>
      <c r="B25" s="30">
        <v>395</v>
      </c>
      <c r="C25" s="30">
        <v>412</v>
      </c>
      <c r="D25" s="30">
        <v>468</v>
      </c>
      <c r="E25" s="30">
        <v>622</v>
      </c>
      <c r="F25" s="30">
        <v>711</v>
      </c>
      <c r="G25" s="30">
        <v>1026</v>
      </c>
      <c r="H25" s="30">
        <v>997</v>
      </c>
      <c r="I25" s="30">
        <v>1218</v>
      </c>
      <c r="J25" s="30">
        <v>1696</v>
      </c>
      <c r="K25" s="30">
        <v>2264</v>
      </c>
      <c r="L25" s="30">
        <v>2476</v>
      </c>
      <c r="M25" s="30">
        <v>2794</v>
      </c>
      <c r="N25" s="30">
        <v>2394</v>
      </c>
      <c r="O25" s="30">
        <v>2538</v>
      </c>
      <c r="P25" s="30">
        <v>2761</v>
      </c>
      <c r="Q25" s="30">
        <v>2490</v>
      </c>
      <c r="R25" s="30">
        <v>2162</v>
      </c>
      <c r="S25" s="30">
        <v>2459</v>
      </c>
      <c r="T25" s="30">
        <v>2875</v>
      </c>
      <c r="U25" s="30">
        <v>2931</v>
      </c>
      <c r="V25" s="30">
        <v>3109</v>
      </c>
      <c r="W25" s="30">
        <v>3557</v>
      </c>
      <c r="X25" s="30">
        <v>3684</v>
      </c>
      <c r="Y25" s="30">
        <v>3403</v>
      </c>
    </row>
    <row r="26" spans="1:25" s="31" customFormat="1">
      <c r="A26" s="4" t="s">
        <v>329</v>
      </c>
      <c r="B26" s="30">
        <v>211</v>
      </c>
      <c r="C26" s="30">
        <v>281</v>
      </c>
      <c r="D26" s="30">
        <v>248</v>
      </c>
      <c r="E26" s="30">
        <v>259</v>
      </c>
      <c r="F26" s="30">
        <v>284</v>
      </c>
      <c r="G26" s="30">
        <v>471</v>
      </c>
      <c r="H26" s="30">
        <v>591</v>
      </c>
      <c r="I26" s="30">
        <v>771</v>
      </c>
      <c r="J26" s="30">
        <v>1174</v>
      </c>
      <c r="K26" s="30">
        <v>1308</v>
      </c>
      <c r="L26" s="30">
        <v>1431</v>
      </c>
      <c r="M26" s="30">
        <v>2039</v>
      </c>
      <c r="N26" s="30">
        <v>2300</v>
      </c>
      <c r="O26" s="30">
        <v>2302</v>
      </c>
      <c r="P26" s="30">
        <v>2470</v>
      </c>
      <c r="Q26" s="30">
        <v>2382</v>
      </c>
      <c r="R26" s="30">
        <v>2254</v>
      </c>
      <c r="S26" s="30">
        <v>2212</v>
      </c>
      <c r="T26" s="30">
        <v>2464</v>
      </c>
      <c r="U26" s="30">
        <v>2659</v>
      </c>
      <c r="V26" s="30">
        <v>2542</v>
      </c>
      <c r="W26" s="30">
        <v>2895</v>
      </c>
      <c r="X26" s="30">
        <v>3569</v>
      </c>
      <c r="Y26" s="30">
        <v>3857</v>
      </c>
    </row>
    <row r="27" spans="1:25" s="31" customFormat="1">
      <c r="A27" s="4" t="s">
        <v>330</v>
      </c>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s="31" customFormat="1">
      <c r="A28" s="4" t="s">
        <v>331</v>
      </c>
      <c r="B28" s="30">
        <v>1519</v>
      </c>
      <c r="C28" s="30">
        <v>1730</v>
      </c>
      <c r="D28" s="30">
        <v>1958</v>
      </c>
      <c r="E28" s="30">
        <v>2391</v>
      </c>
      <c r="F28" s="30">
        <v>2839</v>
      </c>
      <c r="G28" s="30">
        <v>3498</v>
      </c>
      <c r="H28" s="30">
        <v>3671</v>
      </c>
      <c r="I28" s="30">
        <v>4871</v>
      </c>
      <c r="J28" s="30">
        <v>6528</v>
      </c>
      <c r="K28" s="30">
        <v>4713</v>
      </c>
      <c r="L28" s="30">
        <v>4782</v>
      </c>
      <c r="M28" s="30">
        <v>5909</v>
      </c>
      <c r="N28" s="30">
        <v>6434</v>
      </c>
      <c r="O28" s="30">
        <v>6552</v>
      </c>
      <c r="P28" s="30">
        <v>6555</v>
      </c>
      <c r="Q28" s="30">
        <v>5595</v>
      </c>
      <c r="R28" s="30">
        <v>5478</v>
      </c>
      <c r="S28" s="30">
        <v>6729</v>
      </c>
      <c r="T28" s="30">
        <v>8071</v>
      </c>
      <c r="U28" s="30">
        <v>8144</v>
      </c>
      <c r="V28" s="30">
        <v>7812</v>
      </c>
      <c r="W28" s="30">
        <v>9699</v>
      </c>
      <c r="X28" s="30">
        <v>12065</v>
      </c>
      <c r="Y28" s="30">
        <v>11064</v>
      </c>
    </row>
    <row r="29" spans="1:25" s="31" customFormat="1">
      <c r="A29" s="4" t="s">
        <v>332</v>
      </c>
      <c r="B29" s="30">
        <v>149</v>
      </c>
      <c r="C29" s="30">
        <v>182</v>
      </c>
      <c r="D29" s="30">
        <v>264</v>
      </c>
      <c r="E29" s="30">
        <v>303</v>
      </c>
      <c r="F29" s="30">
        <v>286</v>
      </c>
      <c r="G29" s="30">
        <v>345</v>
      </c>
      <c r="H29" s="30">
        <v>389</v>
      </c>
      <c r="I29" s="30">
        <v>445</v>
      </c>
      <c r="J29" s="30">
        <v>534</v>
      </c>
      <c r="K29" s="30">
        <v>520</v>
      </c>
      <c r="L29" s="30">
        <v>770</v>
      </c>
      <c r="M29" s="30">
        <v>1717</v>
      </c>
      <c r="N29" s="30">
        <v>1604</v>
      </c>
      <c r="O29" s="30">
        <v>1780</v>
      </c>
      <c r="P29" s="30">
        <v>1568</v>
      </c>
      <c r="Q29" s="30">
        <v>1530</v>
      </c>
      <c r="R29" s="30">
        <v>1068</v>
      </c>
      <c r="S29" s="30">
        <v>1301</v>
      </c>
      <c r="T29" s="30">
        <v>1354</v>
      </c>
      <c r="U29" s="30">
        <v>1502</v>
      </c>
      <c r="V29" s="30">
        <v>2146</v>
      </c>
      <c r="W29" s="30">
        <v>1803</v>
      </c>
      <c r="X29" s="30">
        <v>1966</v>
      </c>
      <c r="Y29" s="30">
        <v>1922</v>
      </c>
    </row>
    <row r="30" spans="1:25" s="31" customFormat="1">
      <c r="A30" s="4" t="s">
        <v>333</v>
      </c>
      <c r="B30" s="30">
        <v>217</v>
      </c>
      <c r="C30" s="30">
        <v>204</v>
      </c>
      <c r="D30" s="30">
        <v>240</v>
      </c>
      <c r="E30" s="30">
        <v>241</v>
      </c>
      <c r="F30" s="30">
        <v>298</v>
      </c>
      <c r="G30" s="30">
        <v>361</v>
      </c>
      <c r="H30" s="30">
        <v>509</v>
      </c>
      <c r="I30" s="30">
        <v>523</v>
      </c>
      <c r="J30" s="30">
        <v>833</v>
      </c>
      <c r="K30" s="30">
        <v>757</v>
      </c>
      <c r="L30" s="30">
        <v>1067</v>
      </c>
      <c r="M30" s="30">
        <v>1488</v>
      </c>
      <c r="N30" s="30">
        <v>1648</v>
      </c>
      <c r="O30" s="30">
        <v>1844</v>
      </c>
      <c r="P30" s="30">
        <v>2035</v>
      </c>
      <c r="Q30" s="30">
        <v>2158</v>
      </c>
      <c r="R30" s="30">
        <v>2368</v>
      </c>
      <c r="S30" s="30">
        <v>2898</v>
      </c>
      <c r="T30" s="30">
        <v>2950</v>
      </c>
      <c r="U30" s="30">
        <v>3358</v>
      </c>
      <c r="V30" s="30">
        <v>3650</v>
      </c>
      <c r="W30" s="30">
        <v>3690</v>
      </c>
      <c r="X30" s="30">
        <v>4299</v>
      </c>
      <c r="Y30" s="30">
        <v>4181</v>
      </c>
    </row>
    <row r="31" spans="1:25" s="31" customFormat="1">
      <c r="A31" s="4" t="s">
        <v>334</v>
      </c>
      <c r="B31" s="30"/>
      <c r="C31" s="30"/>
      <c r="D31" s="30"/>
      <c r="E31" s="30"/>
      <c r="F31" s="30"/>
      <c r="G31" s="30"/>
      <c r="H31" s="30"/>
      <c r="I31" s="30"/>
      <c r="J31" s="30"/>
      <c r="K31" s="30"/>
      <c r="L31" s="30"/>
      <c r="M31" s="30"/>
      <c r="N31" s="30"/>
      <c r="O31" s="30"/>
      <c r="P31" s="30"/>
      <c r="Q31" s="30"/>
      <c r="R31" s="30"/>
      <c r="S31" s="30"/>
      <c r="T31" s="30"/>
      <c r="U31" s="30"/>
      <c r="V31" s="30"/>
      <c r="W31" s="30">
        <v>1080</v>
      </c>
      <c r="X31" s="30">
        <v>1255</v>
      </c>
      <c r="Y31" s="30">
        <v>1184</v>
      </c>
    </row>
    <row r="32" spans="1:25" s="31" customFormat="1">
      <c r="A32" s="4" t="s">
        <v>335</v>
      </c>
      <c r="B32" s="30">
        <v>1553</v>
      </c>
      <c r="C32" s="30">
        <v>1958</v>
      </c>
      <c r="D32" s="30">
        <v>2446</v>
      </c>
      <c r="E32" s="30">
        <v>2882</v>
      </c>
      <c r="F32" s="30">
        <v>4075</v>
      </c>
      <c r="G32" s="30">
        <v>6757</v>
      </c>
      <c r="H32" s="30">
        <v>8074</v>
      </c>
      <c r="I32" s="30">
        <v>8775</v>
      </c>
      <c r="J32" s="30">
        <v>9352</v>
      </c>
      <c r="K32" s="30">
        <v>9691</v>
      </c>
      <c r="L32" s="30">
        <v>10045</v>
      </c>
      <c r="M32" s="30">
        <v>9236</v>
      </c>
      <c r="N32" s="30">
        <v>9230</v>
      </c>
      <c r="O32" s="30">
        <v>9918</v>
      </c>
      <c r="P32" s="30">
        <v>9211</v>
      </c>
      <c r="Q32" s="30">
        <v>9509</v>
      </c>
      <c r="R32" s="30">
        <v>8311</v>
      </c>
      <c r="S32" s="30">
        <v>9134</v>
      </c>
      <c r="T32" s="30">
        <v>7850</v>
      </c>
      <c r="U32" s="30">
        <v>9291</v>
      </c>
      <c r="V32" s="30">
        <v>9838</v>
      </c>
      <c r="W32" s="30">
        <v>9894</v>
      </c>
      <c r="X32" s="30">
        <v>11095</v>
      </c>
      <c r="Y32" s="30">
        <v>7380</v>
      </c>
    </row>
    <row r="33" spans="1:25" s="31" customFormat="1">
      <c r="A33" s="4" t="s">
        <v>336</v>
      </c>
      <c r="B33" s="30">
        <v>562</v>
      </c>
      <c r="C33" s="30">
        <v>553</v>
      </c>
      <c r="D33" s="30">
        <v>591</v>
      </c>
      <c r="E33" s="30">
        <v>775</v>
      </c>
      <c r="F33" s="30">
        <v>880</v>
      </c>
      <c r="G33" s="30">
        <v>1060</v>
      </c>
      <c r="H33" s="30">
        <v>1085</v>
      </c>
      <c r="I33" s="30">
        <v>1237</v>
      </c>
      <c r="J33" s="30">
        <v>1509</v>
      </c>
      <c r="K33" s="30">
        <v>1509</v>
      </c>
      <c r="L33" s="30">
        <v>1683</v>
      </c>
      <c r="M33" s="30">
        <v>2187</v>
      </c>
      <c r="N33" s="30">
        <v>2380</v>
      </c>
      <c r="O33" s="30">
        <v>2769</v>
      </c>
      <c r="P33" s="30">
        <v>2526</v>
      </c>
      <c r="Q33" s="30">
        <v>2336</v>
      </c>
      <c r="R33" s="30">
        <v>2261</v>
      </c>
      <c r="S33" s="30">
        <v>1874</v>
      </c>
      <c r="T33" s="30">
        <v>2116</v>
      </c>
      <c r="U33" s="30">
        <v>2091</v>
      </c>
      <c r="V33" s="30">
        <v>2260</v>
      </c>
      <c r="W33" s="30">
        <v>2676</v>
      </c>
      <c r="X33" s="30">
        <v>3041</v>
      </c>
      <c r="Y33" s="30">
        <v>3322</v>
      </c>
    </row>
    <row r="34" spans="1:25" s="31" customFormat="1">
      <c r="A34" s="4" t="s">
        <v>337</v>
      </c>
      <c r="B34" s="30">
        <v>1536</v>
      </c>
      <c r="C34" s="30">
        <v>1594</v>
      </c>
      <c r="D34" s="30">
        <v>1053</v>
      </c>
      <c r="E34" s="30">
        <v>1375</v>
      </c>
      <c r="F34" s="30">
        <v>1726</v>
      </c>
      <c r="G34" s="30">
        <v>2054</v>
      </c>
      <c r="H34" s="30">
        <v>2557</v>
      </c>
      <c r="I34" s="30">
        <v>3493</v>
      </c>
      <c r="J34" s="30">
        <v>4526</v>
      </c>
      <c r="K34" s="30">
        <v>4247</v>
      </c>
      <c r="L34" s="30">
        <v>4664</v>
      </c>
      <c r="M34" s="30">
        <v>5631</v>
      </c>
      <c r="N34" s="30">
        <v>6044</v>
      </c>
      <c r="O34" s="30">
        <v>5818</v>
      </c>
      <c r="P34" s="30">
        <v>6074</v>
      </c>
      <c r="Q34" s="30">
        <v>5528</v>
      </c>
      <c r="R34" s="30">
        <v>4829</v>
      </c>
      <c r="S34" s="30">
        <v>5596</v>
      </c>
      <c r="T34" s="30">
        <v>6729</v>
      </c>
      <c r="U34" s="30">
        <v>7696</v>
      </c>
      <c r="V34" s="30">
        <v>8251</v>
      </c>
      <c r="W34" s="30">
        <v>9086</v>
      </c>
      <c r="X34" s="30">
        <v>9732</v>
      </c>
      <c r="Y34" s="30">
        <v>12166</v>
      </c>
    </row>
    <row r="35" spans="1:25" s="31" customFormat="1">
      <c r="A35" s="4" t="s">
        <v>338</v>
      </c>
      <c r="B35" s="30">
        <v>1524</v>
      </c>
      <c r="C35" s="30">
        <v>1712</v>
      </c>
      <c r="D35" s="30">
        <v>1660</v>
      </c>
      <c r="E35" s="30">
        <v>2125</v>
      </c>
      <c r="F35" s="30">
        <v>2726</v>
      </c>
      <c r="G35" s="30">
        <v>3287</v>
      </c>
      <c r="H35" s="30">
        <v>4246</v>
      </c>
      <c r="I35" s="30">
        <v>5337</v>
      </c>
      <c r="J35" s="30">
        <v>7703</v>
      </c>
      <c r="K35" s="30">
        <v>6411</v>
      </c>
      <c r="L35" s="30">
        <v>7874</v>
      </c>
      <c r="M35" s="30">
        <v>10799</v>
      </c>
      <c r="N35" s="30">
        <v>11346</v>
      </c>
      <c r="O35" s="30">
        <v>12091</v>
      </c>
      <c r="P35" s="30">
        <v>11993</v>
      </c>
      <c r="Q35" s="30">
        <v>10789</v>
      </c>
      <c r="R35" s="30">
        <v>9300</v>
      </c>
      <c r="S35" s="30">
        <v>8299</v>
      </c>
      <c r="T35" s="30">
        <v>9120</v>
      </c>
      <c r="U35" s="30">
        <v>9452</v>
      </c>
      <c r="V35" s="30">
        <v>8439</v>
      </c>
      <c r="W35" s="30">
        <v>10024</v>
      </c>
      <c r="X35" s="30">
        <v>14219</v>
      </c>
      <c r="Y35" s="30">
        <v>13729</v>
      </c>
    </row>
    <row r="36" spans="1:25" s="31" customFormat="1">
      <c r="A36" s="4" t="s">
        <v>339</v>
      </c>
      <c r="B36" s="30">
        <v>888</v>
      </c>
      <c r="C36" s="30">
        <v>1082</v>
      </c>
      <c r="D36" s="30">
        <v>1102</v>
      </c>
      <c r="E36" s="30">
        <v>1574</v>
      </c>
      <c r="F36" s="30">
        <v>2152</v>
      </c>
      <c r="G36" s="30">
        <v>2558</v>
      </c>
      <c r="H36" s="30">
        <v>3074</v>
      </c>
      <c r="I36" s="30">
        <v>4007</v>
      </c>
      <c r="J36" s="30">
        <v>5060</v>
      </c>
      <c r="K36" s="30">
        <v>3832</v>
      </c>
      <c r="L36" s="30">
        <v>5321</v>
      </c>
      <c r="M36" s="30">
        <v>7178</v>
      </c>
      <c r="N36" s="30">
        <v>8805</v>
      </c>
      <c r="O36" s="30">
        <v>10586</v>
      </c>
      <c r="P36" s="30">
        <v>9707</v>
      </c>
      <c r="Q36" s="30">
        <v>7935</v>
      </c>
      <c r="R36" s="30">
        <v>7290</v>
      </c>
      <c r="S36" s="30">
        <v>7988</v>
      </c>
      <c r="T36" s="30">
        <v>9466</v>
      </c>
      <c r="U36" s="30">
        <v>7173</v>
      </c>
      <c r="V36" s="30">
        <v>5286</v>
      </c>
      <c r="W36" s="30">
        <v>6981</v>
      </c>
      <c r="X36" s="30">
        <v>9004</v>
      </c>
      <c r="Y36" s="30">
        <v>10125</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v>1176</v>
      </c>
      <c r="C38" s="30">
        <v>1696</v>
      </c>
      <c r="D38" s="30">
        <v>2452</v>
      </c>
      <c r="E38" s="30">
        <v>2101</v>
      </c>
      <c r="F38" s="30">
        <v>2177</v>
      </c>
      <c r="G38" s="30">
        <v>2471</v>
      </c>
      <c r="H38" s="30">
        <v>2744</v>
      </c>
      <c r="I38" s="30">
        <v>3022</v>
      </c>
      <c r="J38" s="30">
        <v>3020</v>
      </c>
      <c r="K38" s="30">
        <v>3336</v>
      </c>
      <c r="L38" s="30">
        <v>5154</v>
      </c>
      <c r="M38" s="30">
        <v>6515</v>
      </c>
      <c r="N38" s="30">
        <v>9069</v>
      </c>
      <c r="O38" s="30">
        <v>8554</v>
      </c>
      <c r="P38" s="30">
        <v>7729</v>
      </c>
      <c r="Q38" s="30">
        <v>7723</v>
      </c>
      <c r="R38" s="30">
        <v>6534</v>
      </c>
      <c r="S38" s="30">
        <v>7065</v>
      </c>
      <c r="T38" s="30">
        <v>7407</v>
      </c>
      <c r="U38" s="30">
        <v>6777</v>
      </c>
      <c r="V38" s="30">
        <v>6538</v>
      </c>
      <c r="W38" s="30">
        <v>5308</v>
      </c>
      <c r="X38" s="30">
        <v>5531</v>
      </c>
      <c r="Y38" s="30">
        <v>6010</v>
      </c>
    </row>
    <row r="39" spans="1:25" s="31" customFormat="1">
      <c r="A39" s="4" t="s">
        <v>342</v>
      </c>
      <c r="B39" s="30">
        <v>8883</v>
      </c>
      <c r="C39" s="30">
        <v>9018</v>
      </c>
      <c r="D39" s="30">
        <v>8592</v>
      </c>
      <c r="E39" s="30">
        <v>10434</v>
      </c>
      <c r="F39" s="30">
        <v>12036</v>
      </c>
      <c r="G39" s="30">
        <v>13889</v>
      </c>
      <c r="H39" s="30">
        <v>16034</v>
      </c>
      <c r="I39" s="30">
        <v>18596</v>
      </c>
      <c r="J39" s="30">
        <v>23860</v>
      </c>
      <c r="K39" s="30">
        <v>21833</v>
      </c>
      <c r="L39" s="30">
        <v>27821</v>
      </c>
      <c r="M39" s="30">
        <v>36214</v>
      </c>
      <c r="N39" s="30">
        <v>34173</v>
      </c>
      <c r="O39" s="30">
        <v>37085</v>
      </c>
      <c r="P39" s="30">
        <v>41119</v>
      </c>
      <c r="Q39" s="30">
        <v>42047</v>
      </c>
      <c r="R39" s="30">
        <v>44772</v>
      </c>
      <c r="S39" s="30">
        <v>52836</v>
      </c>
      <c r="T39" s="30">
        <v>60495</v>
      </c>
      <c r="U39" s="30">
        <v>59094</v>
      </c>
      <c r="V39" s="30">
        <v>52804</v>
      </c>
      <c r="W39" s="30">
        <v>80448</v>
      </c>
      <c r="X39" s="30">
        <v>88234</v>
      </c>
      <c r="Y39" s="30">
        <v>66863</v>
      </c>
    </row>
    <row r="40" spans="1:25" s="31" customFormat="1">
      <c r="A40" s="4" t="s">
        <v>343</v>
      </c>
      <c r="B40" s="30">
        <v>1939</v>
      </c>
      <c r="C40" s="30">
        <v>2094</v>
      </c>
      <c r="D40" s="30">
        <v>2318</v>
      </c>
      <c r="E40" s="30">
        <v>2560</v>
      </c>
      <c r="F40" s="30">
        <v>3193</v>
      </c>
      <c r="G40" s="30">
        <v>3927</v>
      </c>
      <c r="H40" s="30">
        <v>4771</v>
      </c>
      <c r="I40" s="30">
        <v>5439</v>
      </c>
      <c r="J40" s="30">
        <v>6508</v>
      </c>
      <c r="K40" s="30">
        <v>5830</v>
      </c>
      <c r="L40" s="30">
        <v>6791</v>
      </c>
      <c r="M40" s="30">
        <v>9300</v>
      </c>
      <c r="N40" s="30">
        <v>11350</v>
      </c>
      <c r="O40" s="30">
        <v>9555</v>
      </c>
      <c r="P40" s="30">
        <v>10692</v>
      </c>
      <c r="Q40" s="30">
        <v>13261</v>
      </c>
      <c r="R40" s="30">
        <v>12371</v>
      </c>
      <c r="S40" s="30">
        <v>14283</v>
      </c>
      <c r="T40" s="30">
        <v>17489</v>
      </c>
      <c r="U40" s="30">
        <v>20279</v>
      </c>
      <c r="V40" s="30">
        <v>19114</v>
      </c>
      <c r="W40" s="30">
        <v>28583</v>
      </c>
      <c r="X40" s="30">
        <v>29805</v>
      </c>
      <c r="Y40" s="30">
        <v>24386</v>
      </c>
    </row>
    <row r="41" spans="1:25" s="31" customFormat="1">
      <c r="A41" s="4" t="s">
        <v>344</v>
      </c>
      <c r="B41" s="30">
        <v>40</v>
      </c>
      <c r="C41" s="30">
        <v>41</v>
      </c>
      <c r="D41" s="30">
        <v>50</v>
      </c>
      <c r="E41" s="30">
        <v>52</v>
      </c>
      <c r="F41" s="30">
        <v>59</v>
      </c>
      <c r="G41" s="30">
        <v>74</v>
      </c>
      <c r="H41" s="30">
        <v>62</v>
      </c>
      <c r="I41" s="30">
        <v>70</v>
      </c>
      <c r="J41" s="30">
        <v>75</v>
      </c>
      <c r="K41" s="30">
        <v>67</v>
      </c>
      <c r="L41" s="30">
        <v>73</v>
      </c>
      <c r="M41" s="30">
        <v>92</v>
      </c>
      <c r="N41" s="30">
        <v>109</v>
      </c>
      <c r="O41" s="30">
        <v>97</v>
      </c>
      <c r="P41" s="30">
        <v>107</v>
      </c>
      <c r="Q41" s="30">
        <v>117</v>
      </c>
      <c r="R41" s="30">
        <v>137</v>
      </c>
      <c r="S41" s="30">
        <v>131</v>
      </c>
      <c r="T41" s="30">
        <v>122</v>
      </c>
      <c r="U41" s="30">
        <v>132</v>
      </c>
      <c r="V41" s="30">
        <v>133</v>
      </c>
      <c r="W41" s="30">
        <v>176</v>
      </c>
      <c r="X41" s="30">
        <v>202</v>
      </c>
      <c r="Y41" s="30">
        <v>308</v>
      </c>
    </row>
    <row r="42" spans="1:25" s="31" customFormat="1">
      <c r="A42" s="4" t="s">
        <v>345</v>
      </c>
      <c r="B42" s="30">
        <v>535</v>
      </c>
      <c r="C42" s="30">
        <v>510</v>
      </c>
      <c r="D42" s="30">
        <v>447</v>
      </c>
      <c r="E42" s="30">
        <v>462</v>
      </c>
      <c r="F42" s="30">
        <v>713</v>
      </c>
      <c r="G42" s="30">
        <v>882</v>
      </c>
      <c r="H42" s="30">
        <v>1060</v>
      </c>
      <c r="I42" s="30">
        <v>1067</v>
      </c>
      <c r="J42" s="30">
        <v>1403</v>
      </c>
      <c r="K42" s="30">
        <v>1461</v>
      </c>
      <c r="L42" s="30">
        <v>2060</v>
      </c>
      <c r="M42" s="30">
        <v>2404</v>
      </c>
      <c r="N42" s="30">
        <v>3055</v>
      </c>
      <c r="O42" s="30">
        <v>3081</v>
      </c>
      <c r="P42" s="30">
        <v>4271</v>
      </c>
      <c r="Q42" s="30">
        <v>5675</v>
      </c>
      <c r="R42" s="30">
        <v>5372</v>
      </c>
      <c r="S42" s="30">
        <v>5667</v>
      </c>
      <c r="T42" s="30">
        <v>6315</v>
      </c>
      <c r="U42" s="30">
        <v>6272</v>
      </c>
      <c r="V42" s="30">
        <v>5370</v>
      </c>
      <c r="W42" s="30">
        <v>6275</v>
      </c>
      <c r="X42" s="30">
        <v>7244</v>
      </c>
      <c r="Y42" s="30">
        <v>7649</v>
      </c>
    </row>
    <row r="43" spans="1:25" s="31" customFormat="1">
      <c r="A43" s="4" t="s">
        <v>346</v>
      </c>
      <c r="B43" s="30">
        <v>2371</v>
      </c>
      <c r="C43" s="30">
        <v>2849</v>
      </c>
      <c r="D43" s="30">
        <v>2324</v>
      </c>
      <c r="E43" s="30">
        <v>2070</v>
      </c>
      <c r="F43" s="30">
        <v>2174</v>
      </c>
      <c r="G43" s="30">
        <v>1908</v>
      </c>
      <c r="H43" s="30">
        <v>2538</v>
      </c>
      <c r="I43" s="30">
        <v>3247</v>
      </c>
      <c r="J43" s="30">
        <v>4256</v>
      </c>
      <c r="K43" s="30">
        <v>4348</v>
      </c>
      <c r="L43" s="30">
        <v>4760</v>
      </c>
      <c r="M43" s="30">
        <v>9019</v>
      </c>
      <c r="N43" s="30">
        <v>9201</v>
      </c>
      <c r="O43" s="30">
        <v>12043</v>
      </c>
      <c r="P43" s="30">
        <v>16459</v>
      </c>
      <c r="Q43" s="30">
        <v>16885</v>
      </c>
      <c r="R43" s="30">
        <v>15705</v>
      </c>
      <c r="S43" s="30">
        <v>19253</v>
      </c>
      <c r="T43" s="30">
        <v>19334</v>
      </c>
      <c r="U43" s="30">
        <v>18588</v>
      </c>
      <c r="V43" s="30">
        <v>17947</v>
      </c>
      <c r="W43" s="30">
        <v>14327</v>
      </c>
      <c r="X43" s="30">
        <v>17403</v>
      </c>
      <c r="Y43" s="30">
        <v>16441</v>
      </c>
    </row>
    <row r="44" spans="1:25" s="31" customFormat="1">
      <c r="A44" s="4" t="s">
        <v>347</v>
      </c>
      <c r="B44" s="30">
        <v>1573</v>
      </c>
      <c r="C44" s="30">
        <v>1473</v>
      </c>
      <c r="D44" s="30">
        <v>1419</v>
      </c>
      <c r="E44" s="30">
        <v>1754</v>
      </c>
      <c r="F44" s="30">
        <v>1938</v>
      </c>
      <c r="G44" s="30">
        <v>2283</v>
      </c>
      <c r="H44" s="30">
        <v>2492</v>
      </c>
      <c r="I44" s="30">
        <v>3122</v>
      </c>
      <c r="J44" s="30">
        <v>3590</v>
      </c>
      <c r="K44" s="30">
        <v>4384</v>
      </c>
      <c r="L44" s="30">
        <v>5133</v>
      </c>
      <c r="M44" s="30">
        <v>5774</v>
      </c>
      <c r="N44" s="30">
        <v>6066</v>
      </c>
      <c r="O44" s="30">
        <v>6571</v>
      </c>
      <c r="P44" s="30">
        <v>7590</v>
      </c>
      <c r="Q44" s="30">
        <v>6652</v>
      </c>
      <c r="R44" s="30">
        <v>8935</v>
      </c>
      <c r="S44" s="30">
        <v>10345</v>
      </c>
      <c r="T44" s="30">
        <v>12712</v>
      </c>
      <c r="U44" s="30">
        <v>12340</v>
      </c>
      <c r="V44" s="30">
        <v>9856</v>
      </c>
      <c r="W44" s="30">
        <v>15893</v>
      </c>
      <c r="X44" s="30">
        <v>13735</v>
      </c>
      <c r="Y44" s="30">
        <v>12017</v>
      </c>
    </row>
    <row r="45" spans="1:25" s="31" customFormat="1">
      <c r="A45" s="4" t="s">
        <v>348</v>
      </c>
      <c r="B45" s="30">
        <v>92</v>
      </c>
      <c r="C45" s="30">
        <v>90</v>
      </c>
      <c r="D45" s="30">
        <v>67</v>
      </c>
      <c r="E45" s="30">
        <v>94</v>
      </c>
      <c r="F45" s="30">
        <v>121</v>
      </c>
      <c r="G45" s="30">
        <v>185</v>
      </c>
      <c r="H45" s="30">
        <v>217</v>
      </c>
      <c r="I45" s="30">
        <v>294</v>
      </c>
      <c r="J45" s="30">
        <v>328</v>
      </c>
      <c r="K45" s="30">
        <v>268</v>
      </c>
      <c r="L45" s="30">
        <v>404</v>
      </c>
      <c r="M45" s="30">
        <v>469</v>
      </c>
      <c r="N45" s="30">
        <v>486</v>
      </c>
      <c r="O45" s="30">
        <v>537</v>
      </c>
      <c r="P45" s="30">
        <v>499</v>
      </c>
      <c r="Q45" s="30">
        <v>466</v>
      </c>
      <c r="R45" s="30">
        <v>454</v>
      </c>
      <c r="S45" s="30">
        <v>572</v>
      </c>
      <c r="T45" s="30">
        <v>601</v>
      </c>
      <c r="U45" s="30">
        <v>590</v>
      </c>
      <c r="V45" s="30">
        <v>453</v>
      </c>
      <c r="W45" s="30">
        <v>526</v>
      </c>
      <c r="X45" s="30">
        <v>613</v>
      </c>
      <c r="Y45" s="30">
        <v>863</v>
      </c>
    </row>
    <row r="46" spans="1:25" s="31" customFormat="1">
      <c r="A46" s="4" t="s">
        <v>349</v>
      </c>
      <c r="B46" s="30"/>
      <c r="C46" s="30"/>
      <c r="D46" s="30"/>
      <c r="E46" s="30">
        <v>130</v>
      </c>
      <c r="F46" s="30">
        <v>146</v>
      </c>
      <c r="G46" s="30">
        <v>109</v>
      </c>
      <c r="H46" s="30">
        <v>101</v>
      </c>
      <c r="I46" s="30">
        <v>183</v>
      </c>
      <c r="J46" s="30">
        <v>269</v>
      </c>
      <c r="K46" s="30">
        <v>295</v>
      </c>
      <c r="L46" s="30">
        <v>246</v>
      </c>
      <c r="M46" s="30">
        <v>319</v>
      </c>
      <c r="N46" s="30">
        <v>664</v>
      </c>
      <c r="O46" s="30">
        <v>843</v>
      </c>
      <c r="P46" s="30">
        <v>858</v>
      </c>
      <c r="Q46" s="30">
        <v>578</v>
      </c>
      <c r="R46" s="30">
        <v>547</v>
      </c>
      <c r="S46" s="30">
        <v>554</v>
      </c>
      <c r="T46" s="30">
        <v>520</v>
      </c>
      <c r="U46" s="30">
        <v>591</v>
      </c>
      <c r="V46" s="30">
        <v>625</v>
      </c>
      <c r="W46" s="30">
        <v>873</v>
      </c>
      <c r="X46" s="30">
        <v>934</v>
      </c>
      <c r="Y46" s="30">
        <v>904</v>
      </c>
    </row>
    <row r="47" spans="1:25" s="31" customFormat="1">
      <c r="A47" s="4" t="s">
        <v>350</v>
      </c>
      <c r="B47" s="30">
        <v>5</v>
      </c>
      <c r="C47" s="30">
        <v>4</v>
      </c>
      <c r="D47" s="30">
        <v>11</v>
      </c>
      <c r="E47" s="30">
        <v>8</v>
      </c>
      <c r="F47" s="30">
        <v>11</v>
      </c>
      <c r="G47" s="30">
        <v>13</v>
      </c>
      <c r="H47" s="30">
        <v>13</v>
      </c>
      <c r="I47" s="30">
        <v>16</v>
      </c>
      <c r="J47" s="30">
        <v>26</v>
      </c>
      <c r="K47" s="30">
        <v>14</v>
      </c>
      <c r="L47" s="30">
        <v>22</v>
      </c>
      <c r="M47" s="30">
        <v>27</v>
      </c>
      <c r="N47" s="30">
        <v>21</v>
      </c>
      <c r="O47" s="30">
        <v>21</v>
      </c>
      <c r="P47" s="30">
        <v>22</v>
      </c>
      <c r="Q47" s="30">
        <v>37</v>
      </c>
      <c r="R47" s="30">
        <v>23</v>
      </c>
      <c r="S47" s="30">
        <v>27</v>
      </c>
      <c r="T47" s="30">
        <v>25</v>
      </c>
      <c r="U47" s="30">
        <v>33</v>
      </c>
      <c r="V47" s="30">
        <v>34</v>
      </c>
      <c r="W47" s="30">
        <v>34</v>
      </c>
      <c r="X47" s="30">
        <v>34</v>
      </c>
      <c r="Y47" s="30">
        <v>43</v>
      </c>
    </row>
    <row r="48" spans="1:25" s="31" customFormat="1">
      <c r="A48" s="4" t="s">
        <v>351</v>
      </c>
      <c r="B48" s="30">
        <v>2324</v>
      </c>
      <c r="C48" s="30">
        <v>2466</v>
      </c>
      <c r="D48" s="30">
        <v>2921</v>
      </c>
      <c r="E48" s="30">
        <v>3675</v>
      </c>
      <c r="F48" s="30">
        <v>3986</v>
      </c>
      <c r="G48" s="30">
        <v>5378</v>
      </c>
      <c r="H48" s="30">
        <v>6074</v>
      </c>
      <c r="I48" s="30">
        <v>8511</v>
      </c>
      <c r="J48" s="30">
        <v>10546</v>
      </c>
      <c r="K48" s="30">
        <v>9185</v>
      </c>
      <c r="L48" s="30">
        <v>9255</v>
      </c>
      <c r="M48" s="30">
        <v>10034</v>
      </c>
      <c r="N48" s="30">
        <v>11260</v>
      </c>
      <c r="O48" s="30">
        <v>13273</v>
      </c>
      <c r="P48" s="30">
        <v>12042</v>
      </c>
      <c r="Q48" s="30">
        <v>6573</v>
      </c>
      <c r="R48" s="30">
        <v>3080</v>
      </c>
      <c r="S48" s="30">
        <v>3088</v>
      </c>
      <c r="T48" s="30">
        <v>3312</v>
      </c>
      <c r="U48" s="30">
        <v>4721</v>
      </c>
      <c r="V48" s="30">
        <v>4587</v>
      </c>
      <c r="W48" s="30">
        <v>5073</v>
      </c>
      <c r="X48" s="30">
        <v>5277</v>
      </c>
      <c r="Y48" s="30">
        <v>5051</v>
      </c>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1036</v>
      </c>
      <c r="C50" s="30">
        <v>1013</v>
      </c>
      <c r="D50" s="30">
        <v>1130</v>
      </c>
      <c r="E50" s="30">
        <v>1188</v>
      </c>
      <c r="F50" s="30">
        <v>1306</v>
      </c>
      <c r="G50" s="30">
        <v>1454</v>
      </c>
      <c r="H50" s="30">
        <v>1619</v>
      </c>
      <c r="I50" s="30">
        <v>1682</v>
      </c>
      <c r="J50" s="30">
        <v>2315</v>
      </c>
      <c r="K50" s="30">
        <v>2124</v>
      </c>
      <c r="L50" s="30">
        <v>3146</v>
      </c>
      <c r="M50" s="30">
        <v>3020</v>
      </c>
      <c r="N50" s="30">
        <v>3170</v>
      </c>
      <c r="O50" s="30">
        <v>3580</v>
      </c>
      <c r="P50" s="30">
        <v>3734</v>
      </c>
      <c r="Q50" s="30">
        <v>3683</v>
      </c>
      <c r="R50" s="30">
        <v>3423</v>
      </c>
      <c r="S50" s="30">
        <v>3890</v>
      </c>
      <c r="T50" s="30">
        <v>4822</v>
      </c>
      <c r="U50" s="30">
        <v>4182</v>
      </c>
      <c r="V50" s="30">
        <v>3549</v>
      </c>
      <c r="W50" s="30">
        <v>4304</v>
      </c>
      <c r="X50" s="30">
        <v>4622</v>
      </c>
      <c r="Y50" s="30">
        <v>3363</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f>SUM(B4:B50)</f>
        <v>42233</v>
      </c>
      <c r="C52" s="32">
        <f t="shared" ref="C52:Y52" si="0">SUM(C4:C50)</f>
        <v>45437</v>
      </c>
      <c r="D52" s="32">
        <f t="shared" si="0"/>
        <v>48293</v>
      </c>
      <c r="E52" s="32">
        <f t="shared" si="0"/>
        <v>58018</v>
      </c>
      <c r="F52" s="32">
        <f t="shared" si="0"/>
        <v>68436</v>
      </c>
      <c r="G52" s="32">
        <f t="shared" si="0"/>
        <v>84706</v>
      </c>
      <c r="H52" s="32">
        <f t="shared" si="0"/>
        <v>97425</v>
      </c>
      <c r="I52" s="32">
        <f t="shared" si="0"/>
        <v>120546</v>
      </c>
      <c r="J52" s="32">
        <f t="shared" si="0"/>
        <v>156631</v>
      </c>
      <c r="K52" s="32">
        <f t="shared" si="0"/>
        <v>147490</v>
      </c>
      <c r="L52" s="32">
        <f t="shared" si="0"/>
        <v>162913</v>
      </c>
      <c r="M52" s="32">
        <f t="shared" si="0"/>
        <v>200816</v>
      </c>
      <c r="N52" s="32">
        <f t="shared" si="0"/>
        <v>221369</v>
      </c>
      <c r="O52" s="32">
        <f t="shared" si="0"/>
        <v>238971</v>
      </c>
      <c r="P52" s="32">
        <f t="shared" si="0"/>
        <v>255350</v>
      </c>
      <c r="Q52" s="32">
        <f t="shared" si="0"/>
        <v>239090</v>
      </c>
      <c r="R52" s="32">
        <f t="shared" si="0"/>
        <v>219357</v>
      </c>
      <c r="S52" s="32">
        <f t="shared" si="0"/>
        <v>244294</v>
      </c>
      <c r="T52" s="32">
        <f t="shared" si="0"/>
        <v>271580</v>
      </c>
      <c r="U52" s="32">
        <f t="shared" si="0"/>
        <v>271654</v>
      </c>
      <c r="V52" s="32">
        <f t="shared" si="0"/>
        <v>244686</v>
      </c>
      <c r="W52" s="32">
        <f t="shared" si="0"/>
        <v>308853</v>
      </c>
      <c r="X52" s="32">
        <f t="shared" si="0"/>
        <v>356864</v>
      </c>
      <c r="Y52" s="32">
        <f t="shared" si="0"/>
        <v>320187</v>
      </c>
    </row>
    <row r="53" spans="1:25" s="33" customFormat="1">
      <c r="A53" s="26" t="s">
        <v>356</v>
      </c>
      <c r="B53" s="32">
        <v>6645642</v>
      </c>
      <c r="C53" s="32">
        <v>6404640</v>
      </c>
      <c r="D53" s="32">
        <v>6654972</v>
      </c>
      <c r="E53" s="32">
        <v>7769912</v>
      </c>
      <c r="F53" s="32">
        <v>9470969</v>
      </c>
      <c r="G53" s="32">
        <v>10804312</v>
      </c>
      <c r="H53" s="32">
        <v>12392921</v>
      </c>
      <c r="I53" s="32">
        <v>14300195</v>
      </c>
      <c r="J53" s="32">
        <v>16550974</v>
      </c>
      <c r="K53" s="32">
        <v>12776743</v>
      </c>
      <c r="L53" s="32">
        <v>15453103</v>
      </c>
      <c r="M53" s="32">
        <v>18443657</v>
      </c>
      <c r="N53" s="32">
        <v>18669961</v>
      </c>
      <c r="O53" s="32">
        <v>18979619</v>
      </c>
      <c r="P53" s="32">
        <v>19071325</v>
      </c>
      <c r="Q53" s="32">
        <v>16726099</v>
      </c>
      <c r="R53" s="32">
        <v>16202247</v>
      </c>
      <c r="S53" s="32">
        <v>17966740</v>
      </c>
      <c r="T53" s="32">
        <v>19808244</v>
      </c>
      <c r="U53" s="32">
        <v>19320994</v>
      </c>
      <c r="V53" s="32">
        <v>17871644</v>
      </c>
      <c r="W53" s="32">
        <v>22579520</v>
      </c>
      <c r="X53" s="32">
        <v>25656786</v>
      </c>
      <c r="Y53" s="32">
        <v>24254541</v>
      </c>
    </row>
  </sheetData>
  <sortState xmlns:xlrd2="http://schemas.microsoft.com/office/spreadsheetml/2017/richdata2" ref="A4:Y53">
    <sortCondition ref="A2"/>
  </sortState>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DBA5A-48E6-4E4E-91E7-691C18080494}">
  <sheetPr codeName="Sheet189"/>
  <dimension ref="A1:Y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5" width="17.85546875" style="5" customWidth="1"/>
    <col min="26" max="26" width="17.85546875" style="8" customWidth="1"/>
    <col min="27" max="16384" width="8.85546875" style="8"/>
  </cols>
  <sheetData>
    <row r="1" spans="1:25" s="19" customFormat="1" ht="54" customHeight="1">
      <c r="A1" s="16"/>
      <c r="B1" s="17" t="s">
        <v>238</v>
      </c>
      <c r="C1" s="18"/>
      <c r="D1" s="18"/>
      <c r="E1" s="18"/>
      <c r="F1" s="18"/>
      <c r="G1" s="18"/>
      <c r="H1" s="18"/>
      <c r="I1" s="18"/>
      <c r="J1" s="18"/>
      <c r="K1" s="18"/>
      <c r="L1" s="18"/>
      <c r="M1" s="18"/>
      <c r="N1" s="18"/>
      <c r="O1" s="18"/>
      <c r="P1" s="18"/>
      <c r="Q1" s="18"/>
      <c r="R1" s="18"/>
      <c r="S1" s="18"/>
      <c r="T1" s="18"/>
      <c r="U1" s="18"/>
      <c r="V1" s="18"/>
      <c r="W1" s="18"/>
      <c r="X1" s="18"/>
      <c r="Y1" s="18"/>
    </row>
    <row r="2" spans="1:25" s="20" customFormat="1" ht="27" customHeight="1">
      <c r="A2" s="20" t="s">
        <v>305</v>
      </c>
      <c r="B2" s="21">
        <v>2000</v>
      </c>
      <c r="C2" s="21">
        <v>2001</v>
      </c>
      <c r="D2" s="21">
        <v>2002</v>
      </c>
      <c r="E2" s="21">
        <v>2003</v>
      </c>
      <c r="F2" s="21">
        <v>2004</v>
      </c>
      <c r="G2" s="21">
        <v>2005</v>
      </c>
      <c r="H2" s="21">
        <v>2006</v>
      </c>
      <c r="I2" s="21">
        <v>2007</v>
      </c>
      <c r="J2" s="21">
        <v>2008</v>
      </c>
      <c r="K2" s="21">
        <v>2009</v>
      </c>
      <c r="L2" s="21">
        <v>2010</v>
      </c>
      <c r="M2" s="21">
        <v>2011</v>
      </c>
      <c r="N2" s="21">
        <v>2012</v>
      </c>
      <c r="O2" s="21">
        <v>2013</v>
      </c>
      <c r="P2" s="21">
        <v>2014</v>
      </c>
      <c r="Q2" s="21">
        <v>2015</v>
      </c>
      <c r="R2" s="21">
        <v>2016</v>
      </c>
      <c r="S2" s="21">
        <v>2017</v>
      </c>
      <c r="T2" s="21">
        <v>2018</v>
      </c>
      <c r="U2" s="21">
        <v>2019</v>
      </c>
      <c r="V2" s="21">
        <v>2020</v>
      </c>
      <c r="W2" s="21">
        <v>2021</v>
      </c>
      <c r="X2" s="21">
        <v>2022</v>
      </c>
      <c r="Y2" s="21">
        <v>2023</v>
      </c>
    </row>
    <row r="3" spans="1:25" s="22" customFormat="1" ht="27" customHeight="1">
      <c r="A3" s="22" t="s">
        <v>306</v>
      </c>
      <c r="B3" s="18"/>
      <c r="C3" s="18"/>
      <c r="D3" s="18"/>
      <c r="E3" s="18"/>
      <c r="F3" s="18"/>
      <c r="G3" s="18"/>
      <c r="H3" s="18"/>
      <c r="I3" s="18"/>
      <c r="J3" s="18"/>
      <c r="K3" s="18"/>
      <c r="L3" s="18"/>
      <c r="M3" s="18"/>
      <c r="N3" s="18"/>
      <c r="O3" s="18"/>
      <c r="P3" s="18"/>
      <c r="Q3" s="18"/>
      <c r="R3" s="18"/>
      <c r="S3" s="18"/>
      <c r="T3" s="18"/>
      <c r="U3" s="18"/>
      <c r="V3" s="18"/>
      <c r="W3" s="18"/>
      <c r="X3" s="18"/>
      <c r="Y3" s="18"/>
    </row>
    <row r="4" spans="1:25" s="31" customFormat="1">
      <c r="A4" s="4" t="s">
        <v>307</v>
      </c>
      <c r="B4" s="30">
        <v>7921</v>
      </c>
      <c r="C4" s="30">
        <v>6534</v>
      </c>
      <c r="D4" s="30">
        <v>8328</v>
      </c>
      <c r="E4" s="30">
        <v>9508</v>
      </c>
      <c r="F4" s="30">
        <v>13475</v>
      </c>
      <c r="G4" s="30">
        <v>24109</v>
      </c>
      <c r="H4" s="30">
        <v>31862</v>
      </c>
      <c r="I4" s="30">
        <v>44396</v>
      </c>
      <c r="J4" s="30">
        <v>63914</v>
      </c>
      <c r="K4" s="30">
        <v>40828</v>
      </c>
      <c r="L4" s="30">
        <v>50595</v>
      </c>
      <c r="M4" s="30">
        <v>67310</v>
      </c>
      <c r="N4" s="30">
        <v>71093</v>
      </c>
      <c r="O4" s="30">
        <v>68247</v>
      </c>
      <c r="P4" s="30">
        <v>59170</v>
      </c>
      <c r="Q4" s="30">
        <v>33181</v>
      </c>
      <c r="R4" s="30">
        <v>27589</v>
      </c>
      <c r="S4" s="30">
        <v>34613</v>
      </c>
      <c r="T4" s="30">
        <v>40758</v>
      </c>
      <c r="U4" s="30">
        <v>35432</v>
      </c>
      <c r="V4" s="30">
        <v>22135</v>
      </c>
      <c r="W4" s="30">
        <v>34472</v>
      </c>
      <c r="X4" s="30">
        <v>51275</v>
      </c>
      <c r="Y4" s="30">
        <v>38089</v>
      </c>
    </row>
    <row r="5" spans="1:25" s="31" customFormat="1">
      <c r="A5" s="4" t="s">
        <v>308</v>
      </c>
      <c r="B5" s="30">
        <v>392</v>
      </c>
      <c r="C5" s="30">
        <v>374</v>
      </c>
      <c r="D5" s="30">
        <v>448</v>
      </c>
      <c r="E5" s="30">
        <v>541</v>
      </c>
      <c r="F5" s="30">
        <v>569</v>
      </c>
      <c r="G5" s="30">
        <v>578</v>
      </c>
      <c r="H5" s="30">
        <v>736</v>
      </c>
      <c r="I5" s="30">
        <v>1047</v>
      </c>
      <c r="J5" s="30">
        <v>1282</v>
      </c>
      <c r="K5" s="30">
        <v>1225</v>
      </c>
      <c r="L5" s="30">
        <v>1282</v>
      </c>
      <c r="M5" s="30">
        <v>1410</v>
      </c>
      <c r="N5" s="30">
        <v>1443</v>
      </c>
      <c r="O5" s="30">
        <v>1982</v>
      </c>
      <c r="P5" s="30">
        <v>2560</v>
      </c>
      <c r="Q5" s="30">
        <v>1682</v>
      </c>
      <c r="R5" s="30">
        <v>1774</v>
      </c>
      <c r="S5" s="30">
        <v>2216</v>
      </c>
      <c r="T5" s="30">
        <v>3344</v>
      </c>
      <c r="U5" s="30">
        <v>3052</v>
      </c>
      <c r="V5" s="30">
        <v>2996</v>
      </c>
      <c r="W5" s="30">
        <v>3642</v>
      </c>
      <c r="X5" s="30">
        <v>3719</v>
      </c>
      <c r="Y5" s="30">
        <v>3834</v>
      </c>
    </row>
    <row r="6" spans="1:25" s="31" customFormat="1">
      <c r="A6" s="4" t="s">
        <v>309</v>
      </c>
      <c r="B6" s="30">
        <v>209</v>
      </c>
      <c r="C6" s="30">
        <v>223</v>
      </c>
      <c r="D6" s="30">
        <v>247</v>
      </c>
      <c r="E6" s="30">
        <v>321</v>
      </c>
      <c r="F6" s="30">
        <v>479</v>
      </c>
      <c r="G6" s="30">
        <v>468</v>
      </c>
      <c r="H6" s="30">
        <v>588</v>
      </c>
      <c r="I6" s="30">
        <v>623</v>
      </c>
      <c r="J6" s="30">
        <v>693</v>
      </c>
      <c r="K6" s="30">
        <v>900</v>
      </c>
      <c r="L6" s="30">
        <v>1591</v>
      </c>
      <c r="M6" s="30">
        <v>2399</v>
      </c>
      <c r="N6" s="30">
        <v>2182</v>
      </c>
      <c r="O6" s="30">
        <v>2356</v>
      </c>
      <c r="P6" s="30">
        <v>2453</v>
      </c>
      <c r="Q6" s="30">
        <v>2176</v>
      </c>
      <c r="R6" s="30">
        <v>2509</v>
      </c>
      <c r="S6" s="30">
        <v>2875</v>
      </c>
      <c r="T6" s="30">
        <v>3254</v>
      </c>
      <c r="U6" s="30">
        <v>3239</v>
      </c>
      <c r="V6" s="30">
        <v>4372</v>
      </c>
      <c r="W6" s="30">
        <v>5043</v>
      </c>
      <c r="X6" s="30">
        <v>4518</v>
      </c>
      <c r="Y6" s="30">
        <v>4467</v>
      </c>
    </row>
    <row r="7" spans="1:25" s="31" customFormat="1">
      <c r="A7" s="4" t="s">
        <v>310</v>
      </c>
      <c r="B7" s="30">
        <v>50</v>
      </c>
      <c r="C7" s="30">
        <v>39</v>
      </c>
      <c r="D7" s="30">
        <v>30</v>
      </c>
      <c r="E7" s="30">
        <v>38</v>
      </c>
      <c r="F7" s="30">
        <v>47</v>
      </c>
      <c r="G7" s="30">
        <v>58</v>
      </c>
      <c r="H7" s="30">
        <v>58</v>
      </c>
      <c r="I7" s="30">
        <v>59</v>
      </c>
      <c r="J7" s="30">
        <v>57</v>
      </c>
      <c r="K7" s="30">
        <v>67</v>
      </c>
      <c r="L7" s="30">
        <v>101</v>
      </c>
      <c r="M7" s="30">
        <v>123</v>
      </c>
      <c r="N7" s="30">
        <v>134</v>
      </c>
      <c r="O7" s="30">
        <v>94</v>
      </c>
      <c r="P7" s="30">
        <v>132</v>
      </c>
      <c r="Q7" s="30">
        <v>121</v>
      </c>
      <c r="R7" s="30">
        <v>125</v>
      </c>
      <c r="S7" s="30">
        <v>172</v>
      </c>
      <c r="T7" s="30">
        <v>180</v>
      </c>
      <c r="U7" s="30">
        <v>180</v>
      </c>
      <c r="V7" s="30">
        <v>162</v>
      </c>
      <c r="W7" s="30">
        <v>163</v>
      </c>
      <c r="X7" s="30">
        <v>207</v>
      </c>
      <c r="Y7" s="30">
        <v>204</v>
      </c>
    </row>
    <row r="8" spans="1:25" s="31" customFormat="1">
      <c r="A8" s="4" t="s">
        <v>311</v>
      </c>
      <c r="B8" s="30">
        <v>161</v>
      </c>
      <c r="C8" s="30">
        <v>142</v>
      </c>
      <c r="D8" s="30">
        <v>147</v>
      </c>
      <c r="E8" s="30">
        <v>128</v>
      </c>
      <c r="F8" s="30">
        <v>134</v>
      </c>
      <c r="G8" s="30">
        <v>128</v>
      </c>
      <c r="H8" s="30">
        <v>158</v>
      </c>
      <c r="I8" s="30">
        <v>178</v>
      </c>
      <c r="J8" s="30">
        <v>150</v>
      </c>
      <c r="K8" s="30">
        <v>120</v>
      </c>
      <c r="L8" s="30">
        <v>140</v>
      </c>
      <c r="M8" s="30">
        <v>190</v>
      </c>
      <c r="N8" s="30">
        <v>203</v>
      </c>
      <c r="O8" s="30">
        <v>116</v>
      </c>
      <c r="P8" s="30">
        <v>99</v>
      </c>
      <c r="Q8" s="30">
        <v>86</v>
      </c>
      <c r="R8" s="30">
        <v>115</v>
      </c>
      <c r="S8" s="30">
        <v>140</v>
      </c>
      <c r="T8" s="30">
        <v>164</v>
      </c>
      <c r="U8" s="30">
        <v>148</v>
      </c>
      <c r="V8" s="30">
        <v>134</v>
      </c>
      <c r="W8" s="30">
        <v>133</v>
      </c>
      <c r="X8" s="30">
        <v>160</v>
      </c>
      <c r="Y8" s="30">
        <v>144</v>
      </c>
    </row>
    <row r="9" spans="1:25" s="31" customFormat="1">
      <c r="A9" s="4" t="s">
        <v>312</v>
      </c>
      <c r="B9" s="30">
        <v>183</v>
      </c>
      <c r="C9" s="30">
        <v>189</v>
      </c>
      <c r="D9" s="30">
        <v>185</v>
      </c>
      <c r="E9" s="30">
        <v>601</v>
      </c>
      <c r="F9" s="30">
        <v>2191</v>
      </c>
      <c r="G9" s="30">
        <v>3081</v>
      </c>
      <c r="H9" s="30">
        <v>3352</v>
      </c>
      <c r="I9" s="30">
        <v>3666</v>
      </c>
      <c r="J9" s="30">
        <v>4169</v>
      </c>
      <c r="K9" s="30">
        <v>2800</v>
      </c>
      <c r="L9" s="30">
        <v>3600</v>
      </c>
      <c r="M9" s="30">
        <v>4800</v>
      </c>
      <c r="N9" s="30">
        <v>4800</v>
      </c>
      <c r="O9" s="30">
        <v>3800</v>
      </c>
      <c r="P9" s="30">
        <v>4194</v>
      </c>
      <c r="Q9" s="30">
        <v>2426</v>
      </c>
      <c r="R9" s="30">
        <v>2090</v>
      </c>
      <c r="S9" s="30">
        <v>2621</v>
      </c>
      <c r="T9" s="30">
        <v>2670</v>
      </c>
      <c r="U9" s="30">
        <v>2588</v>
      </c>
      <c r="V9" s="30">
        <v>1808</v>
      </c>
      <c r="W9" s="30">
        <v>2711</v>
      </c>
      <c r="X9" s="30">
        <v>4383</v>
      </c>
      <c r="Y9" s="30">
        <v>3800</v>
      </c>
    </row>
    <row r="10" spans="1:25" s="31" customFormat="1">
      <c r="A10" s="4" t="s">
        <v>313</v>
      </c>
      <c r="B10" s="30">
        <v>14</v>
      </c>
      <c r="C10" s="30">
        <v>17</v>
      </c>
      <c r="D10" s="30">
        <v>19</v>
      </c>
      <c r="E10" s="30">
        <v>27</v>
      </c>
      <c r="F10" s="30">
        <v>19</v>
      </c>
      <c r="G10" s="30">
        <v>12</v>
      </c>
      <c r="H10" s="30">
        <v>10</v>
      </c>
      <c r="I10" s="30">
        <v>14</v>
      </c>
      <c r="J10" s="30">
        <v>7</v>
      </c>
      <c r="K10" s="30">
        <v>15</v>
      </c>
      <c r="L10" s="30">
        <v>21</v>
      </c>
      <c r="M10" s="30">
        <v>26</v>
      </c>
      <c r="N10" s="30">
        <v>20</v>
      </c>
      <c r="O10" s="30">
        <v>21</v>
      </c>
      <c r="P10" s="30">
        <v>26</v>
      </c>
      <c r="Q10" s="30">
        <v>17</v>
      </c>
      <c r="R10" s="30">
        <v>31</v>
      </c>
      <c r="S10" s="30">
        <v>39</v>
      </c>
      <c r="T10" s="30">
        <v>41</v>
      </c>
      <c r="U10" s="30">
        <v>39</v>
      </c>
      <c r="V10" s="30">
        <v>21</v>
      </c>
      <c r="W10" s="30">
        <v>34</v>
      </c>
      <c r="X10" s="30">
        <v>54</v>
      </c>
      <c r="Y10" s="30">
        <v>31</v>
      </c>
    </row>
    <row r="11" spans="1:25" s="31" customFormat="1">
      <c r="A11" s="4" t="s">
        <v>314</v>
      </c>
      <c r="B11" s="30">
        <v>807</v>
      </c>
      <c r="C11" s="30">
        <v>880</v>
      </c>
      <c r="D11" s="30">
        <v>1132</v>
      </c>
      <c r="E11" s="30">
        <v>1378</v>
      </c>
      <c r="F11" s="30">
        <v>1917</v>
      </c>
      <c r="G11" s="30">
        <v>2403</v>
      </c>
      <c r="H11" s="30">
        <v>2705</v>
      </c>
      <c r="I11" s="30">
        <v>3100</v>
      </c>
      <c r="J11" s="30">
        <v>4400</v>
      </c>
      <c r="K11" s="30">
        <v>3500</v>
      </c>
      <c r="L11" s="30">
        <v>5300</v>
      </c>
      <c r="M11" s="30">
        <v>6600</v>
      </c>
      <c r="N11" s="30">
        <v>6300</v>
      </c>
      <c r="O11" s="30">
        <v>6200</v>
      </c>
      <c r="P11" s="30">
        <v>7915</v>
      </c>
      <c r="Q11" s="30">
        <v>8685</v>
      </c>
      <c r="R11" s="30">
        <v>7193</v>
      </c>
      <c r="S11" s="30">
        <v>12296</v>
      </c>
      <c r="T11" s="30">
        <v>20004</v>
      </c>
      <c r="U11" s="30">
        <v>13382</v>
      </c>
      <c r="V11" s="30">
        <v>14230</v>
      </c>
      <c r="W11" s="30">
        <v>21412</v>
      </c>
      <c r="X11" s="30">
        <v>15672</v>
      </c>
      <c r="Y11" s="30">
        <v>16400</v>
      </c>
    </row>
    <row r="12" spans="1:25" s="31" customFormat="1">
      <c r="A12" s="4" t="s">
        <v>315</v>
      </c>
      <c r="B12" s="30">
        <v>32</v>
      </c>
      <c r="C12" s="30">
        <v>32</v>
      </c>
      <c r="D12" s="30">
        <v>36</v>
      </c>
      <c r="E12" s="30">
        <v>37</v>
      </c>
      <c r="F12" s="30">
        <v>38</v>
      </c>
      <c r="G12" s="30">
        <v>40</v>
      </c>
      <c r="H12" s="30">
        <v>55</v>
      </c>
      <c r="I12" s="30">
        <v>58</v>
      </c>
      <c r="J12" s="30">
        <v>69</v>
      </c>
      <c r="K12" s="30">
        <v>77</v>
      </c>
      <c r="L12" s="30">
        <v>85</v>
      </c>
      <c r="M12" s="30">
        <v>93</v>
      </c>
      <c r="N12" s="30">
        <v>118</v>
      </c>
      <c r="O12" s="30">
        <v>120</v>
      </c>
      <c r="P12" s="30">
        <v>129</v>
      </c>
      <c r="Q12" s="30">
        <v>134</v>
      </c>
      <c r="R12" s="30">
        <v>1732</v>
      </c>
      <c r="S12" s="30">
        <v>3162</v>
      </c>
      <c r="T12" s="30">
        <v>3522</v>
      </c>
      <c r="U12" s="30">
        <v>3996</v>
      </c>
      <c r="V12" s="30">
        <v>2785</v>
      </c>
      <c r="W12" s="30">
        <v>3829</v>
      </c>
      <c r="X12" s="30">
        <v>4601</v>
      </c>
      <c r="Y12" s="30">
        <v>4527</v>
      </c>
    </row>
    <row r="13" spans="1:25" s="31" customFormat="1">
      <c r="A13" s="4" t="s">
        <v>316</v>
      </c>
      <c r="B13" s="30">
        <v>37</v>
      </c>
      <c r="C13" s="30">
        <v>19</v>
      </c>
      <c r="D13" s="30">
        <v>52</v>
      </c>
      <c r="E13" s="30">
        <v>7</v>
      </c>
      <c r="F13" s="30">
        <v>11</v>
      </c>
      <c r="G13" s="30">
        <v>11</v>
      </c>
      <c r="H13" s="30">
        <v>12</v>
      </c>
      <c r="I13" s="30">
        <v>13</v>
      </c>
      <c r="J13" s="30">
        <v>11</v>
      </c>
      <c r="K13" s="30">
        <v>11</v>
      </c>
      <c r="L13" s="30">
        <v>13</v>
      </c>
      <c r="M13" s="30">
        <v>430</v>
      </c>
      <c r="N13" s="30">
        <v>480</v>
      </c>
      <c r="O13" s="30">
        <v>316</v>
      </c>
      <c r="P13" s="30">
        <v>630</v>
      </c>
      <c r="Q13" s="30">
        <v>499</v>
      </c>
      <c r="R13" s="30">
        <v>436</v>
      </c>
      <c r="S13" s="30">
        <v>583</v>
      </c>
      <c r="T13" s="30">
        <v>669</v>
      </c>
      <c r="U13" s="30">
        <v>530</v>
      </c>
      <c r="V13" s="30">
        <v>583</v>
      </c>
      <c r="W13" s="30">
        <v>499</v>
      </c>
      <c r="X13" s="30">
        <v>595</v>
      </c>
      <c r="Y13" s="30">
        <v>481</v>
      </c>
    </row>
    <row r="14" spans="1:25" s="31" customFormat="1">
      <c r="A14" s="4" t="s">
        <v>317</v>
      </c>
      <c r="B14" s="30">
        <v>486</v>
      </c>
      <c r="C14" s="30">
        <v>455</v>
      </c>
      <c r="D14" s="30">
        <v>480</v>
      </c>
      <c r="E14" s="30">
        <v>496</v>
      </c>
      <c r="F14" s="30">
        <v>678</v>
      </c>
      <c r="G14" s="30">
        <v>903</v>
      </c>
      <c r="H14" s="30">
        <v>1043</v>
      </c>
      <c r="I14" s="30">
        <v>1277</v>
      </c>
      <c r="J14" s="30">
        <v>1602</v>
      </c>
      <c r="K14" s="30">
        <v>1618</v>
      </c>
      <c r="L14" s="30">
        <v>2330</v>
      </c>
      <c r="M14" s="30">
        <v>2875</v>
      </c>
      <c r="N14" s="30">
        <v>3370</v>
      </c>
      <c r="O14" s="30">
        <v>2973</v>
      </c>
      <c r="P14" s="30">
        <v>3275</v>
      </c>
      <c r="Q14" s="30">
        <v>2914</v>
      </c>
      <c r="R14" s="30">
        <v>2789</v>
      </c>
      <c r="S14" s="30">
        <v>3022</v>
      </c>
      <c r="T14" s="30">
        <v>2704</v>
      </c>
      <c r="U14" s="30">
        <v>2741</v>
      </c>
      <c r="V14" s="30">
        <v>3258</v>
      </c>
      <c r="W14" s="30">
        <v>3949</v>
      </c>
      <c r="X14" s="30">
        <v>3970</v>
      </c>
      <c r="Y14" s="30">
        <v>3616</v>
      </c>
    </row>
    <row r="15" spans="1:25" s="31" customFormat="1">
      <c r="A15" s="4" t="s">
        <v>318</v>
      </c>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5" s="31" customFormat="1">
      <c r="A16" s="4" t="s">
        <v>319</v>
      </c>
      <c r="B16" s="30">
        <v>666</v>
      </c>
      <c r="C16" s="30">
        <v>731</v>
      </c>
      <c r="D16" s="30">
        <v>709</v>
      </c>
      <c r="E16" s="30">
        <v>609</v>
      </c>
      <c r="F16" s="30">
        <v>744</v>
      </c>
      <c r="G16" s="30">
        <v>853</v>
      </c>
      <c r="H16" s="30">
        <v>1033</v>
      </c>
      <c r="I16" s="30">
        <v>1203</v>
      </c>
      <c r="J16" s="30">
        <v>1342</v>
      </c>
      <c r="K16" s="30">
        <v>1050</v>
      </c>
      <c r="L16" s="30">
        <v>1471</v>
      </c>
      <c r="M16" s="30">
        <v>1433</v>
      </c>
      <c r="N16" s="30">
        <v>1928</v>
      </c>
      <c r="O16" s="30">
        <v>1886</v>
      </c>
      <c r="P16" s="30">
        <v>2066</v>
      </c>
      <c r="Q16" s="30">
        <v>1781</v>
      </c>
      <c r="R16" s="30">
        <v>2414</v>
      </c>
      <c r="S16" s="30">
        <v>4594</v>
      </c>
      <c r="T16" s="30">
        <v>3978</v>
      </c>
      <c r="U16" s="30">
        <v>3945</v>
      </c>
      <c r="V16" s="30">
        <v>8931</v>
      </c>
      <c r="W16" s="30">
        <v>10239</v>
      </c>
      <c r="X16" s="30">
        <v>8753</v>
      </c>
      <c r="Y16" s="30">
        <v>9432</v>
      </c>
    </row>
    <row r="17" spans="1:25" s="31" customFormat="1">
      <c r="A17" s="4" t="s">
        <v>320</v>
      </c>
      <c r="B17" s="30">
        <v>62</v>
      </c>
      <c r="C17" s="30">
        <v>63</v>
      </c>
      <c r="D17" s="30">
        <v>54</v>
      </c>
      <c r="E17" s="30">
        <v>65</v>
      </c>
      <c r="F17" s="30">
        <v>76</v>
      </c>
      <c r="G17" s="30">
        <v>89</v>
      </c>
      <c r="H17" s="30">
        <v>74</v>
      </c>
      <c r="I17" s="30">
        <v>107</v>
      </c>
      <c r="J17" s="30">
        <v>128</v>
      </c>
      <c r="K17" s="30">
        <v>122</v>
      </c>
      <c r="L17" s="30">
        <v>127</v>
      </c>
      <c r="M17" s="30">
        <v>242</v>
      </c>
      <c r="N17" s="30">
        <v>131</v>
      </c>
      <c r="O17" s="30">
        <v>153</v>
      </c>
      <c r="P17" s="30">
        <v>166</v>
      </c>
      <c r="Q17" s="30">
        <v>252</v>
      </c>
      <c r="R17" s="30">
        <v>277</v>
      </c>
      <c r="S17" s="30">
        <v>339</v>
      </c>
      <c r="T17" s="30">
        <v>339</v>
      </c>
      <c r="U17" s="30">
        <v>249</v>
      </c>
      <c r="V17" s="30">
        <v>214</v>
      </c>
      <c r="W17" s="30">
        <v>300</v>
      </c>
      <c r="X17" s="30">
        <v>245</v>
      </c>
      <c r="Y17" s="30">
        <v>235</v>
      </c>
    </row>
    <row r="18" spans="1:25" s="31" customFormat="1">
      <c r="A18" s="4" t="s">
        <v>321</v>
      </c>
      <c r="B18" s="30">
        <v>220</v>
      </c>
      <c r="C18" s="30">
        <v>280</v>
      </c>
      <c r="D18" s="30">
        <v>358</v>
      </c>
      <c r="E18" s="30">
        <v>476</v>
      </c>
      <c r="F18" s="30">
        <v>708</v>
      </c>
      <c r="G18" s="30">
        <v>651</v>
      </c>
      <c r="H18" s="30">
        <v>718</v>
      </c>
      <c r="I18" s="30">
        <v>830</v>
      </c>
      <c r="J18" s="30">
        <v>884</v>
      </c>
      <c r="K18" s="30">
        <v>734</v>
      </c>
      <c r="L18" s="30">
        <v>878</v>
      </c>
      <c r="M18" s="30">
        <v>1172</v>
      </c>
      <c r="N18" s="30">
        <v>972</v>
      </c>
      <c r="O18" s="30">
        <v>847</v>
      </c>
      <c r="P18" s="30">
        <v>826</v>
      </c>
      <c r="Q18" s="30">
        <v>929</v>
      </c>
      <c r="R18" s="30">
        <v>881</v>
      </c>
      <c r="S18" s="30">
        <v>1028</v>
      </c>
      <c r="T18" s="30">
        <v>1221</v>
      </c>
      <c r="U18" s="30">
        <v>919</v>
      </c>
      <c r="V18" s="30">
        <v>845</v>
      </c>
      <c r="W18" s="30">
        <v>935</v>
      </c>
      <c r="X18" s="30">
        <v>894</v>
      </c>
      <c r="Y18" s="30">
        <v>825</v>
      </c>
    </row>
    <row r="19" spans="1:25" s="31" customFormat="1">
      <c r="A19" s="4" t="s">
        <v>322</v>
      </c>
      <c r="B19" s="30">
        <v>329</v>
      </c>
      <c r="C19" s="30">
        <v>128</v>
      </c>
      <c r="D19" s="30">
        <v>176</v>
      </c>
      <c r="E19" s="30">
        <v>109</v>
      </c>
      <c r="F19" s="30">
        <v>104</v>
      </c>
      <c r="G19" s="30">
        <v>131</v>
      </c>
      <c r="H19" s="30">
        <v>158</v>
      </c>
      <c r="I19" s="30">
        <v>200</v>
      </c>
      <c r="J19" s="30">
        <v>242</v>
      </c>
      <c r="K19" s="30">
        <v>149</v>
      </c>
      <c r="L19" s="30">
        <v>222</v>
      </c>
      <c r="M19" s="30">
        <v>367</v>
      </c>
      <c r="N19" s="30">
        <v>460</v>
      </c>
      <c r="O19" s="30">
        <v>559</v>
      </c>
      <c r="P19" s="30">
        <v>444</v>
      </c>
      <c r="Q19" s="30">
        <v>283</v>
      </c>
      <c r="R19" s="30">
        <v>279</v>
      </c>
      <c r="S19" s="30">
        <v>358</v>
      </c>
      <c r="T19" s="30">
        <v>548</v>
      </c>
      <c r="U19" s="30">
        <v>543</v>
      </c>
      <c r="V19" s="30">
        <v>608</v>
      </c>
      <c r="W19" s="30">
        <v>881</v>
      </c>
      <c r="X19" s="30">
        <v>1027</v>
      </c>
      <c r="Y19" s="30">
        <v>1123</v>
      </c>
    </row>
    <row r="20" spans="1:25" s="31" customFormat="1">
      <c r="A20" s="4" t="s">
        <v>323</v>
      </c>
      <c r="B20" s="30">
        <v>824</v>
      </c>
      <c r="C20" s="30">
        <v>928</v>
      </c>
      <c r="D20" s="30">
        <v>486</v>
      </c>
      <c r="E20" s="30">
        <v>856</v>
      </c>
      <c r="F20" s="30">
        <v>992</v>
      </c>
      <c r="G20" s="30">
        <v>855</v>
      </c>
      <c r="H20" s="30">
        <v>985</v>
      </c>
      <c r="I20" s="30">
        <v>1238</v>
      </c>
      <c r="J20" s="30">
        <v>1310</v>
      </c>
      <c r="K20" s="30">
        <v>1052</v>
      </c>
      <c r="L20" s="30">
        <v>1149</v>
      </c>
      <c r="M20" s="30">
        <v>1590</v>
      </c>
      <c r="N20" s="30">
        <v>1516</v>
      </c>
      <c r="O20" s="30">
        <v>1923</v>
      </c>
      <c r="P20" s="30">
        <v>2196</v>
      </c>
      <c r="Q20" s="30">
        <v>2048</v>
      </c>
      <c r="R20" s="30">
        <v>2254</v>
      </c>
      <c r="S20" s="30">
        <v>2848</v>
      </c>
      <c r="T20" s="30">
        <v>3110</v>
      </c>
      <c r="U20" s="30">
        <v>2696</v>
      </c>
      <c r="V20" s="30">
        <v>2026</v>
      </c>
      <c r="W20" s="30">
        <v>2726</v>
      </c>
      <c r="X20" s="30">
        <v>3654</v>
      </c>
      <c r="Y20" s="30">
        <v>3213</v>
      </c>
    </row>
    <row r="21" spans="1:25" s="31" customFormat="1">
      <c r="A21" s="4" t="s">
        <v>324</v>
      </c>
      <c r="B21" s="30">
        <v>379</v>
      </c>
      <c r="C21" s="30">
        <v>445</v>
      </c>
      <c r="D21" s="30">
        <v>411</v>
      </c>
      <c r="E21" s="30">
        <v>534</v>
      </c>
      <c r="F21" s="30">
        <v>485</v>
      </c>
      <c r="G21" s="30">
        <v>508</v>
      </c>
      <c r="H21" s="30">
        <v>691</v>
      </c>
      <c r="I21" s="30">
        <v>877</v>
      </c>
      <c r="J21" s="30">
        <v>880</v>
      </c>
      <c r="K21" s="30">
        <v>1192</v>
      </c>
      <c r="L21" s="30">
        <v>1109</v>
      </c>
      <c r="M21" s="30">
        <v>1434</v>
      </c>
      <c r="N21" s="30">
        <v>1203</v>
      </c>
      <c r="O21" s="30">
        <v>1200</v>
      </c>
      <c r="P21" s="30">
        <v>1418</v>
      </c>
      <c r="Q21" s="30">
        <v>1072</v>
      </c>
      <c r="R21" s="30">
        <v>1022</v>
      </c>
      <c r="S21" s="30">
        <v>839</v>
      </c>
      <c r="T21" s="30">
        <v>838</v>
      </c>
      <c r="U21" s="30">
        <v>899</v>
      </c>
      <c r="V21" s="30">
        <v>771</v>
      </c>
      <c r="W21" s="30">
        <v>1009</v>
      </c>
      <c r="X21" s="30">
        <v>900</v>
      </c>
      <c r="Y21" s="30">
        <v>966</v>
      </c>
    </row>
    <row r="22" spans="1:25" s="31" customFormat="1">
      <c r="A22" s="4" t="s">
        <v>325</v>
      </c>
      <c r="B22" s="30">
        <v>545</v>
      </c>
      <c r="C22" s="30">
        <v>725</v>
      </c>
      <c r="D22" s="30">
        <v>874</v>
      </c>
      <c r="E22" s="30">
        <v>928</v>
      </c>
      <c r="F22" s="30">
        <v>976</v>
      </c>
      <c r="G22" s="30">
        <v>1101</v>
      </c>
      <c r="H22" s="30">
        <v>1550</v>
      </c>
      <c r="I22" s="30">
        <v>1556</v>
      </c>
      <c r="J22" s="30">
        <v>2097</v>
      </c>
      <c r="K22" s="30">
        <v>1774</v>
      </c>
      <c r="L22" s="30">
        <v>1996</v>
      </c>
      <c r="M22" s="30">
        <v>2374</v>
      </c>
      <c r="N22" s="30">
        <v>2610</v>
      </c>
      <c r="O22" s="30">
        <v>2339</v>
      </c>
      <c r="P22" s="30">
        <v>2776</v>
      </c>
      <c r="Q22" s="30">
        <v>2717</v>
      </c>
      <c r="R22" s="30">
        <v>2826</v>
      </c>
      <c r="S22" s="30">
        <v>2896</v>
      </c>
      <c r="T22" s="30">
        <v>3584</v>
      </c>
      <c r="U22" s="30">
        <v>3675</v>
      </c>
      <c r="V22" s="30">
        <v>4794</v>
      </c>
      <c r="W22" s="30">
        <v>4858</v>
      </c>
      <c r="X22" s="30">
        <v>5376</v>
      </c>
      <c r="Y22" s="30">
        <v>5678</v>
      </c>
    </row>
    <row r="23" spans="1:25" s="31" customFormat="1">
      <c r="A23" s="4" t="s">
        <v>326</v>
      </c>
      <c r="B23" s="30">
        <v>355</v>
      </c>
      <c r="C23" s="30">
        <v>355</v>
      </c>
      <c r="D23" s="30">
        <v>332</v>
      </c>
      <c r="E23" s="30">
        <v>318</v>
      </c>
      <c r="F23" s="30">
        <v>440</v>
      </c>
      <c r="G23" s="30">
        <v>625</v>
      </c>
      <c r="H23" s="30">
        <v>1367</v>
      </c>
      <c r="I23" s="30">
        <v>1454</v>
      </c>
      <c r="J23" s="30">
        <v>1788</v>
      </c>
      <c r="K23" s="30">
        <v>1364</v>
      </c>
      <c r="L23" s="30">
        <v>2074</v>
      </c>
      <c r="M23" s="30">
        <v>2749</v>
      </c>
      <c r="N23" s="30">
        <v>2641</v>
      </c>
      <c r="O23" s="30">
        <v>2463</v>
      </c>
      <c r="P23" s="30">
        <v>2140</v>
      </c>
      <c r="Q23" s="30">
        <v>1832</v>
      </c>
      <c r="R23" s="30">
        <v>1623</v>
      </c>
      <c r="S23" s="30">
        <v>1989</v>
      </c>
      <c r="T23" s="30">
        <v>2052</v>
      </c>
      <c r="U23" s="30">
        <v>2266</v>
      </c>
      <c r="V23" s="30">
        <v>2829</v>
      </c>
      <c r="W23" s="30">
        <v>3267</v>
      </c>
      <c r="X23" s="30">
        <v>3778</v>
      </c>
      <c r="Y23" s="30">
        <v>3992</v>
      </c>
    </row>
    <row r="24" spans="1:25" s="31" customFormat="1">
      <c r="A24" s="4" t="s">
        <v>327</v>
      </c>
      <c r="B24" s="30">
        <v>364</v>
      </c>
      <c r="C24" s="30">
        <v>703</v>
      </c>
      <c r="D24" s="30">
        <v>810</v>
      </c>
      <c r="E24" s="30">
        <v>1045</v>
      </c>
      <c r="F24" s="30">
        <v>1504</v>
      </c>
      <c r="G24" s="30">
        <v>1783</v>
      </c>
      <c r="H24" s="30">
        <v>2381</v>
      </c>
      <c r="I24" s="30">
        <v>2412</v>
      </c>
      <c r="J24" s="30">
        <v>2653</v>
      </c>
      <c r="K24" s="30">
        <v>2147</v>
      </c>
      <c r="L24" s="30">
        <v>3000</v>
      </c>
      <c r="M24" s="30">
        <v>3604</v>
      </c>
      <c r="N24" s="30">
        <v>3856</v>
      </c>
      <c r="O24" s="30">
        <v>4024</v>
      </c>
      <c r="P24" s="30">
        <v>4421</v>
      </c>
      <c r="Q24" s="30">
        <v>3413</v>
      </c>
      <c r="R24" s="30">
        <v>3328</v>
      </c>
      <c r="S24" s="30">
        <v>4755</v>
      </c>
      <c r="T24" s="30">
        <v>6037</v>
      </c>
      <c r="U24" s="30">
        <v>4787</v>
      </c>
      <c r="V24" s="30">
        <v>3720</v>
      </c>
      <c r="W24" s="30">
        <v>5704</v>
      </c>
      <c r="X24" s="30">
        <v>8299</v>
      </c>
      <c r="Y24" s="30">
        <v>8276</v>
      </c>
    </row>
    <row r="25" spans="1:25" s="31" customFormat="1">
      <c r="A25" s="4" t="s">
        <v>328</v>
      </c>
      <c r="B25" s="30">
        <v>283</v>
      </c>
      <c r="C25" s="30">
        <v>272</v>
      </c>
      <c r="D25" s="30">
        <v>279</v>
      </c>
      <c r="E25" s="30">
        <v>352</v>
      </c>
      <c r="F25" s="30">
        <v>437</v>
      </c>
      <c r="G25" s="30">
        <v>489</v>
      </c>
      <c r="H25" s="30">
        <v>508</v>
      </c>
      <c r="I25" s="30">
        <v>663</v>
      </c>
      <c r="J25" s="30">
        <v>910</v>
      </c>
      <c r="K25" s="30">
        <v>1000</v>
      </c>
      <c r="L25" s="30">
        <v>1150</v>
      </c>
      <c r="M25" s="30">
        <v>1250</v>
      </c>
      <c r="N25" s="30">
        <v>1450</v>
      </c>
      <c r="O25" s="30">
        <v>1588</v>
      </c>
      <c r="P25" s="30">
        <v>1445</v>
      </c>
      <c r="Q25" s="30">
        <v>1087</v>
      </c>
      <c r="R25" s="30">
        <v>1032</v>
      </c>
      <c r="S25" s="30">
        <v>1206</v>
      </c>
      <c r="T25" s="30">
        <v>1202</v>
      </c>
      <c r="U25" s="30">
        <v>1126</v>
      </c>
      <c r="V25" s="30">
        <v>1116</v>
      </c>
      <c r="W25" s="30">
        <v>1212</v>
      </c>
      <c r="X25" s="30">
        <v>1029</v>
      </c>
      <c r="Y25" s="30">
        <v>986</v>
      </c>
    </row>
    <row r="26" spans="1:25" s="31" customFormat="1">
      <c r="A26" s="4" t="s">
        <v>329</v>
      </c>
      <c r="B26" s="30">
        <v>52</v>
      </c>
      <c r="C26" s="30">
        <v>86</v>
      </c>
      <c r="D26" s="30">
        <v>65</v>
      </c>
      <c r="E26" s="30">
        <v>63</v>
      </c>
      <c r="F26" s="30">
        <v>98</v>
      </c>
      <c r="G26" s="30">
        <v>125</v>
      </c>
      <c r="H26" s="30">
        <v>147</v>
      </c>
      <c r="I26" s="30">
        <v>177</v>
      </c>
      <c r="J26" s="30">
        <v>268</v>
      </c>
      <c r="K26" s="30">
        <v>235</v>
      </c>
      <c r="L26" s="30">
        <v>297</v>
      </c>
      <c r="M26" s="30">
        <v>464</v>
      </c>
      <c r="N26" s="30">
        <v>591</v>
      </c>
      <c r="O26" s="30">
        <v>703</v>
      </c>
      <c r="P26" s="30">
        <v>723</v>
      </c>
      <c r="Q26" s="30">
        <v>682</v>
      </c>
      <c r="R26" s="30">
        <v>731</v>
      </c>
      <c r="S26" s="30">
        <v>1037</v>
      </c>
      <c r="T26" s="30">
        <v>1122</v>
      </c>
      <c r="U26" s="30">
        <v>1241</v>
      </c>
      <c r="V26" s="30">
        <v>1408</v>
      </c>
      <c r="W26" s="30">
        <v>1531</v>
      </c>
      <c r="X26" s="30">
        <v>2111</v>
      </c>
      <c r="Y26" s="30">
        <v>2466</v>
      </c>
    </row>
    <row r="27" spans="1:25" s="31" customFormat="1">
      <c r="A27" s="4" t="s">
        <v>330</v>
      </c>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s="31" customFormat="1">
      <c r="A28" s="4" t="s">
        <v>331</v>
      </c>
      <c r="B28" s="30">
        <v>920</v>
      </c>
      <c r="C28" s="30">
        <v>1003</v>
      </c>
      <c r="D28" s="30">
        <v>1067</v>
      </c>
      <c r="E28" s="30">
        <v>1257</v>
      </c>
      <c r="F28" s="30">
        <v>1509</v>
      </c>
      <c r="G28" s="30">
        <v>1578</v>
      </c>
      <c r="H28" s="30">
        <v>1594</v>
      </c>
      <c r="I28" s="30">
        <v>1674</v>
      </c>
      <c r="J28" s="30">
        <v>2170</v>
      </c>
      <c r="K28" s="30">
        <v>2017</v>
      </c>
      <c r="L28" s="30">
        <v>2161</v>
      </c>
      <c r="M28" s="30">
        <v>2542</v>
      </c>
      <c r="N28" s="30">
        <v>2532</v>
      </c>
      <c r="O28" s="30">
        <v>2661</v>
      </c>
      <c r="P28" s="30">
        <v>2750</v>
      </c>
      <c r="Q28" s="30">
        <v>2612</v>
      </c>
      <c r="R28" s="30">
        <v>2640</v>
      </c>
      <c r="S28" s="30">
        <v>2989</v>
      </c>
      <c r="T28" s="30">
        <v>3623</v>
      </c>
      <c r="U28" s="30">
        <v>4179</v>
      </c>
      <c r="V28" s="30">
        <v>3929</v>
      </c>
      <c r="W28" s="30">
        <v>5202</v>
      </c>
      <c r="X28" s="30">
        <v>5710</v>
      </c>
      <c r="Y28" s="30">
        <v>5313</v>
      </c>
    </row>
    <row r="29" spans="1:25" s="31" customFormat="1">
      <c r="A29" s="4" t="s">
        <v>332</v>
      </c>
      <c r="B29" s="30">
        <v>13</v>
      </c>
      <c r="C29" s="30">
        <v>29</v>
      </c>
      <c r="D29" s="30">
        <v>49</v>
      </c>
      <c r="E29" s="30">
        <v>92</v>
      </c>
      <c r="F29" s="30">
        <v>139</v>
      </c>
      <c r="G29" s="30">
        <v>158</v>
      </c>
      <c r="H29" s="30">
        <v>231</v>
      </c>
      <c r="I29" s="30">
        <v>245</v>
      </c>
      <c r="J29" s="30">
        <v>216</v>
      </c>
      <c r="K29" s="30">
        <v>231</v>
      </c>
      <c r="L29" s="30">
        <v>341</v>
      </c>
      <c r="M29" s="30">
        <v>350</v>
      </c>
      <c r="N29" s="30">
        <v>1122</v>
      </c>
      <c r="O29" s="30">
        <v>1917</v>
      </c>
      <c r="P29" s="30">
        <v>1552</v>
      </c>
      <c r="Q29" s="30">
        <v>512</v>
      </c>
      <c r="R29" s="30">
        <v>624</v>
      </c>
      <c r="S29" s="30">
        <v>567</v>
      </c>
      <c r="T29" s="30">
        <v>554</v>
      </c>
      <c r="U29" s="30">
        <v>635</v>
      </c>
      <c r="V29" s="30">
        <v>423</v>
      </c>
      <c r="W29" s="30">
        <v>697</v>
      </c>
      <c r="X29" s="30">
        <v>1059</v>
      </c>
      <c r="Y29" s="30">
        <v>1328</v>
      </c>
    </row>
    <row r="30" spans="1:25" s="31" customFormat="1">
      <c r="A30" s="4" t="s">
        <v>333</v>
      </c>
      <c r="B30" s="30">
        <v>123</v>
      </c>
      <c r="C30" s="30">
        <v>84</v>
      </c>
      <c r="D30" s="30">
        <v>126</v>
      </c>
      <c r="E30" s="30">
        <v>153</v>
      </c>
      <c r="F30" s="30">
        <v>180</v>
      </c>
      <c r="G30" s="30">
        <v>215</v>
      </c>
      <c r="H30" s="30">
        <v>332</v>
      </c>
      <c r="I30" s="30">
        <v>182</v>
      </c>
      <c r="J30" s="30">
        <v>211</v>
      </c>
      <c r="K30" s="30">
        <v>271</v>
      </c>
      <c r="L30" s="30">
        <v>355</v>
      </c>
      <c r="M30" s="30">
        <v>467</v>
      </c>
      <c r="N30" s="30">
        <v>464</v>
      </c>
      <c r="O30" s="30">
        <v>633</v>
      </c>
      <c r="P30" s="30">
        <v>671</v>
      </c>
      <c r="Q30" s="30">
        <v>678</v>
      </c>
      <c r="R30" s="30">
        <v>615</v>
      </c>
      <c r="S30" s="30">
        <v>464</v>
      </c>
      <c r="T30" s="30">
        <v>534</v>
      </c>
      <c r="U30" s="30">
        <v>570</v>
      </c>
      <c r="V30" s="30">
        <v>513</v>
      </c>
      <c r="W30" s="30">
        <v>382</v>
      </c>
      <c r="X30" s="30">
        <v>650</v>
      </c>
      <c r="Y30" s="30">
        <v>752</v>
      </c>
    </row>
    <row r="31" spans="1:25" s="31" customFormat="1">
      <c r="A31" s="4" t="s">
        <v>334</v>
      </c>
      <c r="B31" s="30"/>
      <c r="C31" s="30"/>
      <c r="D31" s="30"/>
      <c r="E31" s="30"/>
      <c r="F31" s="30"/>
      <c r="G31" s="30"/>
      <c r="H31" s="30"/>
      <c r="I31" s="30"/>
      <c r="J31" s="30"/>
      <c r="K31" s="30"/>
      <c r="L31" s="30"/>
      <c r="M31" s="30"/>
      <c r="N31" s="30"/>
      <c r="O31" s="30"/>
      <c r="P31" s="30"/>
      <c r="Q31" s="30"/>
      <c r="R31" s="30"/>
      <c r="S31" s="30"/>
      <c r="T31" s="30"/>
      <c r="U31" s="30">
        <v>1613</v>
      </c>
      <c r="V31" s="30">
        <v>783</v>
      </c>
      <c r="W31" s="30">
        <v>812</v>
      </c>
      <c r="X31" s="30">
        <v>873</v>
      </c>
      <c r="Y31" s="30">
        <v>833</v>
      </c>
    </row>
    <row r="32" spans="1:25" s="31" customFormat="1">
      <c r="A32" s="4" t="s">
        <v>335</v>
      </c>
      <c r="B32" s="30">
        <v>1807</v>
      </c>
      <c r="C32" s="30">
        <v>1699</v>
      </c>
      <c r="D32" s="30">
        <v>1949</v>
      </c>
      <c r="E32" s="30">
        <v>2542</v>
      </c>
      <c r="F32" s="30">
        <v>3778</v>
      </c>
      <c r="G32" s="30">
        <v>4824</v>
      </c>
      <c r="H32" s="30">
        <v>5657</v>
      </c>
      <c r="I32" s="30">
        <v>8879</v>
      </c>
      <c r="J32" s="30">
        <v>11671</v>
      </c>
      <c r="K32" s="30">
        <v>8257</v>
      </c>
      <c r="L32" s="30">
        <v>11404</v>
      </c>
      <c r="M32" s="30">
        <v>10193</v>
      </c>
      <c r="N32" s="30">
        <v>4066</v>
      </c>
      <c r="O32" s="30">
        <v>4790</v>
      </c>
      <c r="P32" s="30">
        <v>4350</v>
      </c>
      <c r="Q32" s="30">
        <v>3169</v>
      </c>
      <c r="R32" s="30">
        <v>3094</v>
      </c>
      <c r="S32" s="30">
        <v>4100</v>
      </c>
      <c r="T32" s="30">
        <v>3478</v>
      </c>
      <c r="U32" s="30">
        <v>3735</v>
      </c>
      <c r="V32" s="30">
        <v>3803</v>
      </c>
      <c r="W32" s="30">
        <v>5027</v>
      </c>
      <c r="X32" s="30">
        <v>4357</v>
      </c>
      <c r="Y32" s="30">
        <v>4920</v>
      </c>
    </row>
    <row r="33" spans="1:25" s="31" customFormat="1">
      <c r="A33" s="4" t="s">
        <v>336</v>
      </c>
      <c r="B33" s="30">
        <v>363</v>
      </c>
      <c r="C33" s="30">
        <v>357</v>
      </c>
      <c r="D33" s="30">
        <v>427</v>
      </c>
      <c r="E33" s="30">
        <v>598</v>
      </c>
      <c r="F33" s="30">
        <v>601</v>
      </c>
      <c r="G33" s="30">
        <v>660</v>
      </c>
      <c r="H33" s="30">
        <v>630</v>
      </c>
      <c r="I33" s="30">
        <v>677</v>
      </c>
      <c r="J33" s="30">
        <v>853</v>
      </c>
      <c r="K33" s="30">
        <v>903</v>
      </c>
      <c r="L33" s="30">
        <v>976</v>
      </c>
      <c r="M33" s="30">
        <v>1179</v>
      </c>
      <c r="N33" s="30">
        <v>1314</v>
      </c>
      <c r="O33" s="30">
        <v>1522</v>
      </c>
      <c r="P33" s="30">
        <v>1324</v>
      </c>
      <c r="Q33" s="30">
        <v>1011</v>
      </c>
      <c r="R33" s="30">
        <v>1036</v>
      </c>
      <c r="S33" s="30">
        <v>1016</v>
      </c>
      <c r="T33" s="30">
        <v>1080</v>
      </c>
      <c r="U33" s="30">
        <v>1055</v>
      </c>
      <c r="V33" s="30">
        <v>979</v>
      </c>
      <c r="W33" s="30">
        <v>1060</v>
      </c>
      <c r="X33" s="30">
        <v>1348</v>
      </c>
      <c r="Y33" s="30">
        <v>1456</v>
      </c>
    </row>
    <row r="34" spans="1:25" s="31" customFormat="1">
      <c r="A34" s="4" t="s">
        <v>337</v>
      </c>
      <c r="B34" s="30">
        <v>403</v>
      </c>
      <c r="C34" s="30">
        <v>451</v>
      </c>
      <c r="D34" s="30">
        <v>467</v>
      </c>
      <c r="E34" s="30">
        <v>532</v>
      </c>
      <c r="F34" s="30">
        <v>654</v>
      </c>
      <c r="G34" s="30">
        <v>813</v>
      </c>
      <c r="H34" s="30">
        <v>962</v>
      </c>
      <c r="I34" s="30">
        <v>1337</v>
      </c>
      <c r="J34" s="30">
        <v>1724</v>
      </c>
      <c r="K34" s="30">
        <v>1568</v>
      </c>
      <c r="L34" s="30">
        <v>1619</v>
      </c>
      <c r="M34" s="30">
        <v>2159</v>
      </c>
      <c r="N34" s="30">
        <v>2357</v>
      </c>
      <c r="O34" s="30">
        <v>2408</v>
      </c>
      <c r="P34" s="30">
        <v>2262</v>
      </c>
      <c r="Q34" s="30">
        <v>2267</v>
      </c>
      <c r="R34" s="30">
        <v>2482</v>
      </c>
      <c r="S34" s="30">
        <v>2901</v>
      </c>
      <c r="T34" s="30">
        <v>3087</v>
      </c>
      <c r="U34" s="30">
        <v>3564</v>
      </c>
      <c r="V34" s="30">
        <v>4149</v>
      </c>
      <c r="W34" s="30">
        <v>3965</v>
      </c>
      <c r="X34" s="30">
        <v>3772</v>
      </c>
      <c r="Y34" s="30">
        <v>6162</v>
      </c>
    </row>
    <row r="35" spans="1:25" s="31" customFormat="1">
      <c r="A35" s="4" t="s">
        <v>338</v>
      </c>
      <c r="B35" s="30">
        <v>734</v>
      </c>
      <c r="C35" s="30">
        <v>851</v>
      </c>
      <c r="D35" s="30">
        <v>980</v>
      </c>
      <c r="E35" s="30">
        <v>1216</v>
      </c>
      <c r="F35" s="30">
        <v>1479</v>
      </c>
      <c r="G35" s="30">
        <v>1679</v>
      </c>
      <c r="H35" s="30">
        <v>1865</v>
      </c>
      <c r="I35" s="30">
        <v>2139</v>
      </c>
      <c r="J35" s="30">
        <v>3121</v>
      </c>
      <c r="K35" s="30">
        <v>2982</v>
      </c>
      <c r="L35" s="30">
        <v>4051</v>
      </c>
      <c r="M35" s="30">
        <v>4735</v>
      </c>
      <c r="N35" s="30">
        <v>5075</v>
      </c>
      <c r="O35" s="30">
        <v>4559</v>
      </c>
      <c r="P35" s="30">
        <v>4628</v>
      </c>
      <c r="Q35" s="30">
        <v>4834</v>
      </c>
      <c r="R35" s="30">
        <v>4500</v>
      </c>
      <c r="S35" s="30">
        <v>4113</v>
      </c>
      <c r="T35" s="30">
        <v>4041</v>
      </c>
      <c r="U35" s="30">
        <v>5005</v>
      </c>
      <c r="V35" s="30">
        <v>6061</v>
      </c>
      <c r="W35" s="30">
        <v>6391</v>
      </c>
      <c r="X35" s="30">
        <v>6825</v>
      </c>
      <c r="Y35" s="30">
        <v>7275</v>
      </c>
    </row>
    <row r="36" spans="1:25" s="31" customFormat="1">
      <c r="A36" s="4" t="s">
        <v>339</v>
      </c>
      <c r="B36" s="30">
        <v>892</v>
      </c>
      <c r="C36" s="30">
        <v>987</v>
      </c>
      <c r="D36" s="30">
        <v>956</v>
      </c>
      <c r="E36" s="30">
        <v>980</v>
      </c>
      <c r="F36" s="30">
        <v>1576</v>
      </c>
      <c r="G36" s="30">
        <v>1810</v>
      </c>
      <c r="H36" s="30">
        <v>3770</v>
      </c>
      <c r="I36" s="30">
        <v>4617</v>
      </c>
      <c r="J36" s="30">
        <v>5099</v>
      </c>
      <c r="K36" s="30">
        <v>4312</v>
      </c>
      <c r="L36" s="30">
        <v>7200</v>
      </c>
      <c r="M36" s="30">
        <v>9001</v>
      </c>
      <c r="N36" s="30">
        <v>9365</v>
      </c>
      <c r="O36" s="30">
        <v>10607</v>
      </c>
      <c r="P36" s="30">
        <v>9694</v>
      </c>
      <c r="Q36" s="30">
        <v>6607</v>
      </c>
      <c r="R36" s="30">
        <v>6372</v>
      </c>
      <c r="S36" s="30">
        <v>8000</v>
      </c>
      <c r="T36" s="30">
        <v>9034</v>
      </c>
      <c r="U36" s="30">
        <v>7039</v>
      </c>
      <c r="V36" s="30">
        <v>7924</v>
      </c>
      <c r="W36" s="30">
        <v>11013</v>
      </c>
      <c r="X36" s="30">
        <v>11643</v>
      </c>
      <c r="Y36" s="30">
        <v>10431</v>
      </c>
    </row>
    <row r="37" spans="1:25" s="31" customFormat="1">
      <c r="A37" s="22" t="s">
        <v>340</v>
      </c>
      <c r="B37" s="5"/>
      <c r="C37" s="5"/>
      <c r="D37" s="5"/>
      <c r="E37" s="5"/>
      <c r="F37" s="5"/>
      <c r="G37" s="5"/>
      <c r="H37" s="5"/>
      <c r="I37" s="5"/>
      <c r="J37" s="5"/>
      <c r="K37" s="5"/>
      <c r="L37" s="5"/>
      <c r="M37" s="5"/>
      <c r="N37" s="5"/>
      <c r="O37" s="5"/>
      <c r="P37" s="5"/>
      <c r="Q37" s="5"/>
      <c r="R37" s="5"/>
      <c r="S37" s="5"/>
      <c r="T37" s="5"/>
      <c r="U37" s="5"/>
      <c r="V37" s="5"/>
      <c r="W37" s="5"/>
      <c r="X37" s="5"/>
      <c r="Y37" s="5"/>
    </row>
    <row r="38" spans="1:25" s="31" customFormat="1">
      <c r="A38" s="4" t="s">
        <v>341</v>
      </c>
      <c r="B38" s="30">
        <v>137</v>
      </c>
      <c r="C38" s="30">
        <v>68</v>
      </c>
      <c r="D38" s="30">
        <v>100</v>
      </c>
      <c r="E38" s="30">
        <v>144</v>
      </c>
      <c r="F38" s="30">
        <v>305</v>
      </c>
      <c r="G38" s="30">
        <v>384</v>
      </c>
      <c r="H38" s="30">
        <v>416</v>
      </c>
      <c r="I38" s="30">
        <v>454</v>
      </c>
      <c r="J38" s="30">
        <v>540</v>
      </c>
      <c r="K38" s="30">
        <v>403</v>
      </c>
      <c r="L38" s="30">
        <v>388</v>
      </c>
      <c r="M38" s="30">
        <v>376</v>
      </c>
      <c r="N38" s="30">
        <v>429</v>
      </c>
      <c r="O38" s="30">
        <v>515</v>
      </c>
      <c r="P38" s="30">
        <v>570</v>
      </c>
      <c r="Q38" s="30">
        <v>571</v>
      </c>
      <c r="R38" s="30">
        <v>596</v>
      </c>
      <c r="S38" s="30">
        <v>723</v>
      </c>
      <c r="T38" s="30">
        <v>875</v>
      </c>
      <c r="U38" s="30">
        <v>864</v>
      </c>
      <c r="V38" s="30">
        <v>777</v>
      </c>
      <c r="W38" s="30">
        <v>850</v>
      </c>
      <c r="X38" s="30">
        <v>819</v>
      </c>
      <c r="Y38" s="30">
        <v>881</v>
      </c>
    </row>
    <row r="39" spans="1:25" s="31" customFormat="1">
      <c r="A39" s="4" t="s">
        <v>342</v>
      </c>
      <c r="B39" s="30">
        <v>6389</v>
      </c>
      <c r="C39" s="30">
        <v>6080</v>
      </c>
      <c r="D39" s="30">
        <v>6149</v>
      </c>
      <c r="E39" s="30">
        <v>6990</v>
      </c>
      <c r="F39" s="30">
        <v>8305</v>
      </c>
      <c r="G39" s="30">
        <v>9297</v>
      </c>
      <c r="H39" s="30">
        <v>11802</v>
      </c>
      <c r="I39" s="30">
        <v>12453</v>
      </c>
      <c r="J39" s="30">
        <v>15370</v>
      </c>
      <c r="K39" s="30">
        <v>15083</v>
      </c>
      <c r="L39" s="30">
        <v>19194</v>
      </c>
      <c r="M39" s="30">
        <v>24439</v>
      </c>
      <c r="N39" s="30">
        <v>25127</v>
      </c>
      <c r="O39" s="30">
        <v>29114</v>
      </c>
      <c r="P39" s="30">
        <v>30405</v>
      </c>
      <c r="Q39" s="30">
        <v>32379</v>
      </c>
      <c r="R39" s="30">
        <v>34894</v>
      </c>
      <c r="S39" s="30">
        <v>35851</v>
      </c>
      <c r="T39" s="30">
        <v>39252</v>
      </c>
      <c r="U39" s="30">
        <v>39337</v>
      </c>
      <c r="V39" s="30">
        <v>33605</v>
      </c>
      <c r="W39" s="30">
        <v>44223</v>
      </c>
      <c r="X39" s="30">
        <v>54695</v>
      </c>
      <c r="Y39" s="30">
        <v>55788</v>
      </c>
    </row>
    <row r="40" spans="1:25" s="31" customFormat="1">
      <c r="A40" s="4" t="s">
        <v>343</v>
      </c>
      <c r="B40" s="30">
        <v>1389</v>
      </c>
      <c r="C40" s="30">
        <v>1500</v>
      </c>
      <c r="D40" s="30">
        <v>1923</v>
      </c>
      <c r="E40" s="30">
        <v>2118</v>
      </c>
      <c r="F40" s="30">
        <v>2798</v>
      </c>
      <c r="G40" s="30">
        <v>3092</v>
      </c>
      <c r="H40" s="30">
        <v>3692</v>
      </c>
      <c r="I40" s="30">
        <v>4088</v>
      </c>
      <c r="J40" s="30">
        <v>4708</v>
      </c>
      <c r="K40" s="30">
        <v>4196</v>
      </c>
      <c r="L40" s="30">
        <v>5143</v>
      </c>
      <c r="M40" s="30">
        <v>6704</v>
      </c>
      <c r="N40" s="30">
        <v>7838</v>
      </c>
      <c r="O40" s="30">
        <v>6666</v>
      </c>
      <c r="P40" s="30">
        <v>6846</v>
      </c>
      <c r="Q40" s="30">
        <v>8542</v>
      </c>
      <c r="R40" s="30">
        <v>10069</v>
      </c>
      <c r="S40" s="30">
        <v>11278</v>
      </c>
      <c r="T40" s="30">
        <v>12700</v>
      </c>
      <c r="U40" s="30">
        <v>14825</v>
      </c>
      <c r="V40" s="30">
        <v>17716</v>
      </c>
      <c r="W40" s="30">
        <v>19307</v>
      </c>
      <c r="X40" s="30">
        <v>22472</v>
      </c>
      <c r="Y40" s="30">
        <v>23470</v>
      </c>
    </row>
    <row r="41" spans="1:25" s="31" customFormat="1">
      <c r="A41" s="4" t="s">
        <v>344</v>
      </c>
      <c r="B41" s="30">
        <v>4</v>
      </c>
      <c r="C41" s="30">
        <v>5</v>
      </c>
      <c r="D41" s="30">
        <v>3</v>
      </c>
      <c r="E41" s="30">
        <v>3</v>
      </c>
      <c r="F41" s="30">
        <v>2</v>
      </c>
      <c r="G41" s="30">
        <v>4</v>
      </c>
      <c r="H41" s="30">
        <v>6</v>
      </c>
      <c r="I41" s="30">
        <v>10</v>
      </c>
      <c r="J41" s="30">
        <v>8</v>
      </c>
      <c r="K41" s="30">
        <v>6</v>
      </c>
      <c r="L41" s="30">
        <v>4</v>
      </c>
      <c r="M41" s="30">
        <v>9</v>
      </c>
      <c r="N41" s="30">
        <v>6</v>
      </c>
      <c r="O41" s="30">
        <v>7</v>
      </c>
      <c r="P41" s="30">
        <v>10</v>
      </c>
      <c r="Q41" s="30">
        <v>10</v>
      </c>
      <c r="R41" s="30">
        <v>11</v>
      </c>
      <c r="S41" s="30">
        <v>15</v>
      </c>
      <c r="T41" s="30">
        <v>8</v>
      </c>
      <c r="U41" s="30">
        <v>12</v>
      </c>
      <c r="V41" s="30">
        <v>9</v>
      </c>
      <c r="W41" s="30">
        <v>9</v>
      </c>
      <c r="X41" s="30">
        <v>9</v>
      </c>
      <c r="Y41" s="30">
        <v>19</v>
      </c>
    </row>
    <row r="42" spans="1:25" s="31" customFormat="1">
      <c r="A42" s="4" t="s">
        <v>345</v>
      </c>
      <c r="B42" s="30">
        <v>330</v>
      </c>
      <c r="C42" s="30">
        <v>320</v>
      </c>
      <c r="D42" s="30">
        <v>301</v>
      </c>
      <c r="E42" s="30">
        <v>335</v>
      </c>
      <c r="F42" s="30">
        <v>363</v>
      </c>
      <c r="G42" s="30">
        <v>553</v>
      </c>
      <c r="H42" s="30">
        <v>882</v>
      </c>
      <c r="I42" s="30">
        <v>923</v>
      </c>
      <c r="J42" s="30">
        <v>1092</v>
      </c>
      <c r="K42" s="30">
        <v>1053</v>
      </c>
      <c r="L42" s="30">
        <v>1746</v>
      </c>
      <c r="M42" s="30">
        <v>2190</v>
      </c>
      <c r="N42" s="30">
        <v>2271</v>
      </c>
      <c r="O42" s="30">
        <v>2264</v>
      </c>
      <c r="P42" s="30">
        <v>2662</v>
      </c>
      <c r="Q42" s="30">
        <v>3653</v>
      </c>
      <c r="R42" s="30">
        <v>4245</v>
      </c>
      <c r="S42" s="30">
        <v>4873</v>
      </c>
      <c r="T42" s="30">
        <v>5408</v>
      </c>
      <c r="U42" s="30">
        <v>5806</v>
      </c>
      <c r="V42" s="30">
        <v>6115</v>
      </c>
      <c r="W42" s="30">
        <v>7695</v>
      </c>
      <c r="X42" s="30">
        <v>8198</v>
      </c>
      <c r="Y42" s="30">
        <v>8370</v>
      </c>
    </row>
    <row r="43" spans="1:25" s="31" customFormat="1">
      <c r="A43" s="4" t="s">
        <v>346</v>
      </c>
      <c r="B43" s="30">
        <v>1620</v>
      </c>
      <c r="C43" s="30">
        <v>2358</v>
      </c>
      <c r="D43" s="30">
        <v>3015</v>
      </c>
      <c r="E43" s="30">
        <v>2458</v>
      </c>
      <c r="F43" s="30">
        <v>2355</v>
      </c>
      <c r="G43" s="30">
        <v>3776</v>
      </c>
      <c r="H43" s="30">
        <v>4539</v>
      </c>
      <c r="I43" s="30">
        <v>6253</v>
      </c>
      <c r="J43" s="30">
        <v>6882</v>
      </c>
      <c r="K43" s="30">
        <v>6662</v>
      </c>
      <c r="L43" s="30">
        <v>8661</v>
      </c>
      <c r="M43" s="30">
        <v>9238</v>
      </c>
      <c r="N43" s="30">
        <v>8877</v>
      </c>
      <c r="O43" s="30">
        <v>11233</v>
      </c>
      <c r="P43" s="30">
        <v>11453</v>
      </c>
      <c r="Q43" s="30">
        <v>11429</v>
      </c>
      <c r="R43" s="30">
        <v>11831</v>
      </c>
      <c r="S43" s="30">
        <v>13879</v>
      </c>
      <c r="T43" s="30">
        <v>16614</v>
      </c>
      <c r="U43" s="30">
        <v>17997</v>
      </c>
      <c r="V43" s="30">
        <v>16692</v>
      </c>
      <c r="W43" s="30">
        <v>15154</v>
      </c>
      <c r="X43" s="30">
        <v>17085</v>
      </c>
      <c r="Y43" s="30">
        <v>14753</v>
      </c>
    </row>
    <row r="44" spans="1:25" s="31" customFormat="1">
      <c r="A44" s="4" t="s">
        <v>347</v>
      </c>
      <c r="B44" s="30">
        <v>804</v>
      </c>
      <c r="C44" s="30">
        <v>737</v>
      </c>
      <c r="D44" s="30">
        <v>568</v>
      </c>
      <c r="E44" s="30">
        <v>662</v>
      </c>
      <c r="F44" s="30">
        <v>772</v>
      </c>
      <c r="G44" s="30">
        <v>863</v>
      </c>
      <c r="H44" s="30">
        <v>838</v>
      </c>
      <c r="I44" s="30">
        <v>868</v>
      </c>
      <c r="J44" s="30">
        <v>939</v>
      </c>
      <c r="K44" s="30">
        <v>823</v>
      </c>
      <c r="L44" s="30">
        <v>856</v>
      </c>
      <c r="M44" s="30">
        <v>919</v>
      </c>
      <c r="N44" s="30">
        <v>911</v>
      </c>
      <c r="O44" s="30">
        <v>879</v>
      </c>
      <c r="P44" s="30">
        <v>889</v>
      </c>
      <c r="Q44" s="30">
        <v>721</v>
      </c>
      <c r="R44" s="30">
        <v>696</v>
      </c>
      <c r="S44" s="30">
        <v>742</v>
      </c>
      <c r="T44" s="30">
        <v>786</v>
      </c>
      <c r="U44" s="30">
        <v>968</v>
      </c>
      <c r="V44" s="30">
        <v>856</v>
      </c>
      <c r="W44" s="30">
        <v>1684</v>
      </c>
      <c r="X44" s="30">
        <v>1296</v>
      </c>
      <c r="Y44" s="30">
        <v>1145</v>
      </c>
    </row>
    <row r="45" spans="1:25" s="31" customFormat="1">
      <c r="A45" s="4" t="s">
        <v>348</v>
      </c>
      <c r="B45" s="30">
        <v>69</v>
      </c>
      <c r="C45" s="30">
        <v>47</v>
      </c>
      <c r="D45" s="30">
        <v>58</v>
      </c>
      <c r="E45" s="30">
        <v>74</v>
      </c>
      <c r="F45" s="30">
        <v>97</v>
      </c>
      <c r="G45" s="30">
        <v>103</v>
      </c>
      <c r="H45" s="30">
        <v>121</v>
      </c>
      <c r="I45" s="30">
        <v>165</v>
      </c>
      <c r="J45" s="30">
        <v>210</v>
      </c>
      <c r="K45" s="30">
        <v>165</v>
      </c>
      <c r="L45" s="30">
        <v>224</v>
      </c>
      <c r="M45" s="30">
        <v>418</v>
      </c>
      <c r="N45" s="30">
        <v>500</v>
      </c>
      <c r="O45" s="30">
        <v>487</v>
      </c>
      <c r="P45" s="30">
        <v>459</v>
      </c>
      <c r="Q45" s="30">
        <v>400</v>
      </c>
      <c r="R45" s="30">
        <v>437</v>
      </c>
      <c r="S45" s="30">
        <v>500</v>
      </c>
      <c r="T45" s="30">
        <v>569</v>
      </c>
      <c r="U45" s="30">
        <v>461</v>
      </c>
      <c r="V45" s="30">
        <v>379</v>
      </c>
      <c r="W45" s="30">
        <v>371</v>
      </c>
      <c r="X45" s="30">
        <v>335</v>
      </c>
      <c r="Y45" s="30">
        <v>427</v>
      </c>
    </row>
    <row r="46" spans="1:25" s="31" customFormat="1">
      <c r="A46" s="4" t="s">
        <v>349</v>
      </c>
      <c r="B46" s="30"/>
      <c r="C46" s="30"/>
      <c r="D46" s="30"/>
      <c r="E46" s="30">
        <v>8</v>
      </c>
      <c r="F46" s="30">
        <v>7</v>
      </c>
      <c r="G46" s="30">
        <v>8</v>
      </c>
      <c r="H46" s="30">
        <v>8</v>
      </c>
      <c r="I46" s="30">
        <v>8</v>
      </c>
      <c r="J46" s="30">
        <v>13</v>
      </c>
      <c r="K46" s="30">
        <v>8</v>
      </c>
      <c r="L46" s="30">
        <v>16</v>
      </c>
      <c r="M46" s="30">
        <v>13</v>
      </c>
      <c r="N46" s="30">
        <v>31</v>
      </c>
      <c r="O46" s="30">
        <v>18</v>
      </c>
      <c r="P46" s="30">
        <v>15</v>
      </c>
      <c r="Q46" s="30">
        <v>18</v>
      </c>
      <c r="R46" s="30">
        <v>20</v>
      </c>
      <c r="S46" s="30">
        <v>23</v>
      </c>
      <c r="T46" s="30">
        <v>45</v>
      </c>
      <c r="U46" s="30">
        <v>154</v>
      </c>
      <c r="V46" s="30">
        <v>264</v>
      </c>
      <c r="W46" s="30">
        <v>616</v>
      </c>
      <c r="X46" s="30">
        <v>473</v>
      </c>
      <c r="Y46" s="30">
        <v>294</v>
      </c>
    </row>
    <row r="47" spans="1:25" s="31" customFormat="1">
      <c r="A47" s="4" t="s">
        <v>350</v>
      </c>
      <c r="B47" s="30">
        <v>0</v>
      </c>
      <c r="C47" s="30">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row>
    <row r="48" spans="1:25" s="31" customFormat="1">
      <c r="A48" s="4" t="s">
        <v>351</v>
      </c>
      <c r="B48" s="30">
        <v>4079</v>
      </c>
      <c r="C48" s="30">
        <v>3374</v>
      </c>
      <c r="D48" s="30">
        <v>3336</v>
      </c>
      <c r="E48" s="30">
        <v>3733</v>
      </c>
      <c r="F48" s="30">
        <v>4072</v>
      </c>
      <c r="G48" s="30">
        <v>5608</v>
      </c>
      <c r="H48" s="30">
        <v>6654</v>
      </c>
      <c r="I48" s="30">
        <v>6299</v>
      </c>
      <c r="J48" s="30">
        <v>7584</v>
      </c>
      <c r="K48" s="30">
        <v>6259</v>
      </c>
      <c r="L48" s="30">
        <v>6437</v>
      </c>
      <c r="M48" s="30">
        <v>6948</v>
      </c>
      <c r="N48" s="30">
        <v>7062</v>
      </c>
      <c r="O48" s="30">
        <v>7130</v>
      </c>
      <c r="P48" s="30">
        <v>2417</v>
      </c>
      <c r="Q48" s="30">
        <v>510</v>
      </c>
      <c r="R48" s="30">
        <v>411</v>
      </c>
      <c r="S48" s="30">
        <v>418</v>
      </c>
      <c r="T48" s="30">
        <v>570</v>
      </c>
      <c r="U48" s="30">
        <v>652</v>
      </c>
      <c r="V48" s="30">
        <v>404</v>
      </c>
      <c r="W48" s="30">
        <v>662</v>
      </c>
      <c r="X48" s="30">
        <v>690</v>
      </c>
      <c r="Y48" s="30">
        <v>251</v>
      </c>
    </row>
    <row r="49" spans="1:25" s="31" customFormat="1">
      <c r="A49" s="22" t="s">
        <v>352</v>
      </c>
      <c r="B49" s="5"/>
      <c r="C49" s="5"/>
      <c r="D49" s="5"/>
      <c r="E49" s="5"/>
      <c r="F49" s="5"/>
      <c r="G49" s="5"/>
      <c r="H49" s="5"/>
      <c r="I49" s="5"/>
      <c r="J49" s="5"/>
      <c r="K49" s="5"/>
      <c r="L49" s="5"/>
      <c r="M49" s="5"/>
      <c r="N49" s="5"/>
      <c r="O49" s="5"/>
      <c r="P49" s="5"/>
      <c r="Q49" s="5"/>
      <c r="R49" s="5"/>
      <c r="S49" s="5"/>
      <c r="T49" s="5"/>
      <c r="U49" s="5"/>
      <c r="V49" s="5"/>
      <c r="W49" s="5"/>
      <c r="X49" s="5"/>
      <c r="Y49" s="5"/>
    </row>
    <row r="50" spans="1:25" s="31" customFormat="1">
      <c r="A50" s="4" t="s">
        <v>353</v>
      </c>
      <c r="B50" s="30">
        <v>318</v>
      </c>
      <c r="C50" s="30">
        <v>274</v>
      </c>
      <c r="D50" s="30">
        <v>280</v>
      </c>
      <c r="E50" s="30">
        <v>347</v>
      </c>
      <c r="F50" s="30">
        <v>391</v>
      </c>
      <c r="G50" s="30">
        <v>470</v>
      </c>
      <c r="H50" s="30">
        <v>509</v>
      </c>
      <c r="I50" s="30">
        <v>522</v>
      </c>
      <c r="J50" s="30">
        <v>480</v>
      </c>
      <c r="K50" s="30">
        <v>576</v>
      </c>
      <c r="L50" s="30">
        <v>579</v>
      </c>
      <c r="M50" s="30">
        <v>767</v>
      </c>
      <c r="N50" s="30">
        <v>815</v>
      </c>
      <c r="O50" s="30">
        <v>885</v>
      </c>
      <c r="P50" s="30">
        <v>950</v>
      </c>
      <c r="Q50" s="30">
        <v>882</v>
      </c>
      <c r="R50" s="30">
        <v>986</v>
      </c>
      <c r="S50" s="30">
        <v>980</v>
      </c>
      <c r="T50" s="30">
        <v>1078</v>
      </c>
      <c r="U50" s="30">
        <v>1202</v>
      </c>
      <c r="V50" s="30">
        <v>885</v>
      </c>
      <c r="W50" s="30">
        <v>1130</v>
      </c>
      <c r="X50" s="30">
        <v>1282</v>
      </c>
      <c r="Y50" s="30">
        <v>898</v>
      </c>
    </row>
    <row r="51" spans="1:25" s="31" customFormat="1" ht="33.950000000000003" customHeight="1">
      <c r="A51" s="24" t="s">
        <v>354</v>
      </c>
      <c r="B51" s="5"/>
      <c r="C51" s="5"/>
      <c r="D51" s="5"/>
      <c r="E51" s="5"/>
      <c r="F51" s="5"/>
      <c r="G51" s="5"/>
      <c r="H51" s="5"/>
      <c r="I51" s="5"/>
      <c r="J51" s="5"/>
      <c r="K51" s="5"/>
      <c r="L51" s="5"/>
      <c r="M51" s="5"/>
      <c r="N51" s="5"/>
      <c r="O51" s="5"/>
      <c r="P51" s="5"/>
      <c r="Q51" s="5"/>
      <c r="R51" s="5"/>
      <c r="S51" s="5"/>
      <c r="T51" s="5"/>
      <c r="U51" s="5"/>
      <c r="V51" s="5"/>
      <c r="W51" s="5"/>
      <c r="X51" s="5"/>
      <c r="Y51" s="5"/>
    </row>
    <row r="52" spans="1:25" s="33" customFormat="1" ht="29.65" customHeight="1">
      <c r="A52" s="26" t="s">
        <v>355</v>
      </c>
      <c r="B52" s="32">
        <f>SUM(B4:B50)</f>
        <v>34765</v>
      </c>
      <c r="C52" s="32">
        <f t="shared" ref="C52:Y52" si="0">SUM(C4:C50)</f>
        <v>33844</v>
      </c>
      <c r="D52" s="32">
        <f t="shared" si="0"/>
        <v>37412</v>
      </c>
      <c r="E52" s="32">
        <f t="shared" si="0"/>
        <v>42679</v>
      </c>
      <c r="F52" s="32">
        <f t="shared" si="0"/>
        <v>55505</v>
      </c>
      <c r="G52" s="32">
        <f t="shared" si="0"/>
        <v>74896</v>
      </c>
      <c r="H52" s="32">
        <f t="shared" si="0"/>
        <v>94699</v>
      </c>
      <c r="I52" s="32">
        <f t="shared" si="0"/>
        <v>116941</v>
      </c>
      <c r="J52" s="32">
        <f t="shared" si="0"/>
        <v>151747</v>
      </c>
      <c r="K52" s="32">
        <f t="shared" si="0"/>
        <v>117755</v>
      </c>
      <c r="L52" s="32">
        <f t="shared" si="0"/>
        <v>149886</v>
      </c>
      <c r="M52" s="32">
        <f t="shared" si="0"/>
        <v>185582</v>
      </c>
      <c r="N52" s="32">
        <f t="shared" si="0"/>
        <v>187663</v>
      </c>
      <c r="O52" s="32">
        <f t="shared" si="0"/>
        <v>192205</v>
      </c>
      <c r="P52" s="32">
        <f t="shared" si="0"/>
        <v>183111</v>
      </c>
      <c r="Q52" s="32">
        <f t="shared" si="0"/>
        <v>148822</v>
      </c>
      <c r="R52" s="32">
        <f t="shared" si="0"/>
        <v>148609</v>
      </c>
      <c r="S52" s="32">
        <f t="shared" si="0"/>
        <v>177060</v>
      </c>
      <c r="T52" s="32">
        <f t="shared" si="0"/>
        <v>204677</v>
      </c>
      <c r="U52" s="32">
        <f t="shared" si="0"/>
        <v>197346</v>
      </c>
      <c r="V52" s="32">
        <f t="shared" si="0"/>
        <v>186012</v>
      </c>
      <c r="W52" s="32">
        <f t="shared" si="0"/>
        <v>234799</v>
      </c>
      <c r="X52" s="32">
        <f t="shared" si="0"/>
        <v>268811</v>
      </c>
      <c r="Y52" s="32">
        <f t="shared" si="0"/>
        <v>257551</v>
      </c>
    </row>
    <row r="53" spans="1:25" s="33" customFormat="1">
      <c r="A53" s="26" t="s">
        <v>356</v>
      </c>
      <c r="B53" s="32">
        <v>6451972</v>
      </c>
      <c r="C53" s="32">
        <v>6194351</v>
      </c>
      <c r="D53" s="32">
        <v>6498224</v>
      </c>
      <c r="E53" s="32">
        <v>7588373</v>
      </c>
      <c r="F53" s="32">
        <v>9219820</v>
      </c>
      <c r="G53" s="32">
        <v>10522111</v>
      </c>
      <c r="H53" s="32">
        <v>12142161</v>
      </c>
      <c r="I53" s="32">
        <v>14042089</v>
      </c>
      <c r="J53" s="32">
        <v>16191689</v>
      </c>
      <c r="K53" s="32">
        <v>12584514</v>
      </c>
      <c r="L53" s="32">
        <v>15300574</v>
      </c>
      <c r="M53" s="32">
        <v>18334550</v>
      </c>
      <c r="N53" s="32">
        <v>18509912</v>
      </c>
      <c r="O53" s="32">
        <v>18962792</v>
      </c>
      <c r="P53" s="32">
        <v>19012850</v>
      </c>
      <c r="Q53" s="32">
        <v>16565898</v>
      </c>
      <c r="R53" s="32">
        <v>16050224</v>
      </c>
      <c r="S53" s="32">
        <v>17737819</v>
      </c>
      <c r="T53" s="32">
        <v>19548033</v>
      </c>
      <c r="U53" s="32">
        <v>19008137</v>
      </c>
      <c r="V53" s="32">
        <v>17649691</v>
      </c>
      <c r="W53" s="32">
        <v>22300176</v>
      </c>
      <c r="X53" s="32">
        <v>24892708</v>
      </c>
      <c r="Y53" s="32">
        <v>23813309</v>
      </c>
    </row>
  </sheetData>
  <sortState xmlns:xlrd2="http://schemas.microsoft.com/office/spreadsheetml/2017/richdata2" ref="A4:Y53">
    <sortCondition ref="A2"/>
  </sortState>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C6441-C38B-44F3-B478-16E8485140AF}">
  <sheetPr codeName="Sheet190"/>
  <dimension ref="A1:T53"/>
  <sheetViews>
    <sheetView showGridLines="0" zoomScale="70" zoomScaleNormal="70" workbookViewId="0">
      <selection activeCell="J10" sqref="J10"/>
    </sheetView>
  </sheetViews>
  <sheetFormatPr defaultColWidth="8.85546875" defaultRowHeight="18.399999999999999"/>
  <cols>
    <col min="1" max="1" width="43.42578125" style="4" customWidth="1"/>
    <col min="2" max="20" width="17.85546875" style="5" customWidth="1"/>
    <col min="21" max="26" width="17.85546875" style="8" customWidth="1"/>
    <col min="27" max="16384" width="8.85546875" style="8"/>
  </cols>
  <sheetData>
    <row r="1" spans="1:20" s="19" customFormat="1" ht="54" customHeight="1">
      <c r="A1" s="16"/>
      <c r="B1" s="17" t="s">
        <v>240</v>
      </c>
      <c r="C1" s="18"/>
      <c r="D1" s="18"/>
      <c r="E1" s="18"/>
      <c r="F1" s="18"/>
      <c r="G1" s="18"/>
      <c r="H1" s="18"/>
      <c r="I1" s="18"/>
      <c r="J1" s="18"/>
      <c r="K1" s="18"/>
      <c r="L1" s="18"/>
      <c r="M1" s="18"/>
      <c r="N1" s="18"/>
      <c r="O1" s="18"/>
      <c r="P1" s="18"/>
      <c r="Q1" s="18"/>
      <c r="R1" s="18"/>
      <c r="S1" s="18"/>
      <c r="T1" s="18"/>
    </row>
    <row r="2" spans="1:20" s="20" customFormat="1" ht="27" customHeight="1">
      <c r="A2" s="20" t="s">
        <v>305</v>
      </c>
      <c r="B2" s="21">
        <v>2005</v>
      </c>
      <c r="C2" s="21">
        <v>2006</v>
      </c>
      <c r="D2" s="21">
        <v>2007</v>
      </c>
      <c r="E2" s="21">
        <v>2008</v>
      </c>
      <c r="F2" s="21">
        <v>2009</v>
      </c>
      <c r="G2" s="21">
        <v>2010</v>
      </c>
      <c r="H2" s="21">
        <v>2011</v>
      </c>
      <c r="I2" s="21">
        <v>2012</v>
      </c>
      <c r="J2" s="21">
        <v>2013</v>
      </c>
      <c r="K2" s="21">
        <v>2014</v>
      </c>
      <c r="L2" s="21">
        <v>2015</v>
      </c>
      <c r="M2" s="21">
        <v>2016</v>
      </c>
      <c r="N2" s="21">
        <v>2017</v>
      </c>
      <c r="O2" s="21">
        <v>2018</v>
      </c>
      <c r="P2" s="21">
        <v>2019</v>
      </c>
      <c r="Q2" s="21">
        <v>2020</v>
      </c>
      <c r="R2" s="21">
        <v>2021</v>
      </c>
      <c r="S2" s="21">
        <v>2022</v>
      </c>
      <c r="T2" s="21">
        <v>2023</v>
      </c>
    </row>
    <row r="3" spans="1:20" s="22" customFormat="1" ht="27" customHeight="1">
      <c r="A3" s="22" t="s">
        <v>306</v>
      </c>
      <c r="B3" s="18"/>
      <c r="C3" s="18"/>
      <c r="D3" s="18"/>
      <c r="E3" s="18"/>
      <c r="F3" s="18"/>
      <c r="G3" s="18"/>
      <c r="H3" s="18"/>
      <c r="I3" s="18"/>
      <c r="J3" s="18"/>
      <c r="K3" s="18"/>
      <c r="L3" s="18"/>
      <c r="M3" s="18"/>
      <c r="N3" s="18"/>
      <c r="O3" s="18"/>
      <c r="P3" s="18"/>
      <c r="Q3" s="18"/>
      <c r="R3" s="18"/>
      <c r="S3" s="18"/>
      <c r="T3" s="18"/>
    </row>
    <row r="4" spans="1:20" s="31" customFormat="1">
      <c r="A4" s="4" t="s">
        <v>307</v>
      </c>
      <c r="B4" s="30">
        <v>2633.1329999999998</v>
      </c>
      <c r="C4" s="30">
        <v>2788.3240000000001</v>
      </c>
      <c r="D4" s="30">
        <v>4964.5280000000002</v>
      </c>
      <c r="E4" s="30">
        <v>8951.9770000000008</v>
      </c>
      <c r="F4" s="30">
        <v>6832.527</v>
      </c>
      <c r="G4" s="30">
        <v>6261.6450000000004</v>
      </c>
      <c r="H4" s="30">
        <v>8193.3709999999992</v>
      </c>
      <c r="I4" s="30">
        <v>8048.8360000000002</v>
      </c>
      <c r="J4" s="30">
        <v>8940.1470000000008</v>
      </c>
      <c r="K4" s="30">
        <v>9079.4269999999997</v>
      </c>
      <c r="L4" s="30">
        <v>6815.1329999999998</v>
      </c>
      <c r="M4" s="30">
        <v>4753.424</v>
      </c>
      <c r="N4" s="30">
        <v>5148.8599999999997</v>
      </c>
      <c r="O4" s="30">
        <v>3121.732</v>
      </c>
      <c r="P4" s="30">
        <v>2329.6289999999999</v>
      </c>
      <c r="Q4" s="30">
        <v>1948.5050000000001</v>
      </c>
      <c r="R4" s="30">
        <v>2281.9569999999999</v>
      </c>
      <c r="S4" s="30">
        <v>2454.2069999999999</v>
      </c>
      <c r="T4" s="30">
        <v>2240.2049999999999</v>
      </c>
    </row>
    <row r="5" spans="1:20" s="31" customFormat="1">
      <c r="A5" s="4" t="s">
        <v>308</v>
      </c>
      <c r="B5" s="30">
        <v>59.186999999999998</v>
      </c>
      <c r="C5" s="30">
        <v>70.016999999999996</v>
      </c>
      <c r="D5" s="30">
        <v>88.311000000000007</v>
      </c>
      <c r="E5" s="30">
        <v>79.77</v>
      </c>
      <c r="F5" s="30">
        <v>97.709000000000003</v>
      </c>
      <c r="G5" s="30">
        <v>97.9</v>
      </c>
      <c r="H5" s="30">
        <v>100.098</v>
      </c>
      <c r="I5" s="30">
        <v>117.187</v>
      </c>
      <c r="J5" s="30">
        <v>197.42099999999999</v>
      </c>
      <c r="K5" s="30">
        <v>156.04499999999999</v>
      </c>
      <c r="L5" s="30">
        <v>101.824</v>
      </c>
      <c r="M5" s="30">
        <v>92.727000000000004</v>
      </c>
      <c r="N5" s="30">
        <v>78.757000000000005</v>
      </c>
      <c r="O5" s="30">
        <v>185.81399999999999</v>
      </c>
      <c r="P5" s="30">
        <v>162.99299999999999</v>
      </c>
      <c r="Q5" s="30">
        <v>189.292</v>
      </c>
      <c r="R5" s="30">
        <v>195.74600000000001</v>
      </c>
      <c r="S5" s="30">
        <v>206.42500000000001</v>
      </c>
      <c r="T5" s="30">
        <v>214.79499999999999</v>
      </c>
    </row>
    <row r="6" spans="1:20" s="31" customFormat="1">
      <c r="A6" s="4" t="s">
        <v>309</v>
      </c>
      <c r="B6" s="30">
        <v>58.899000000000001</v>
      </c>
      <c r="C6" s="30">
        <v>66.515000000000001</v>
      </c>
      <c r="D6" s="30">
        <v>80.793000000000006</v>
      </c>
      <c r="E6" s="30">
        <v>158.50800000000001</v>
      </c>
      <c r="F6" s="30">
        <v>136.464</v>
      </c>
      <c r="G6" s="30">
        <v>242.196</v>
      </c>
      <c r="H6" s="30">
        <v>440.15899999999999</v>
      </c>
      <c r="I6" s="30">
        <v>430.54700000000003</v>
      </c>
      <c r="J6" s="30">
        <v>430.12299999999999</v>
      </c>
      <c r="K6" s="30">
        <v>405.05399999999997</v>
      </c>
      <c r="L6" s="30">
        <v>367.46199999999999</v>
      </c>
      <c r="M6" s="30">
        <v>380.52600000000001</v>
      </c>
      <c r="N6" s="30">
        <v>424.73500000000001</v>
      </c>
      <c r="O6" s="30">
        <v>464.47199999999998</v>
      </c>
      <c r="P6" s="30">
        <v>450.27</v>
      </c>
      <c r="Q6" s="30">
        <v>478.82900000000001</v>
      </c>
      <c r="R6" s="30">
        <v>523.09900000000005</v>
      </c>
      <c r="S6" s="30">
        <v>584.63900000000001</v>
      </c>
      <c r="T6" s="30">
        <v>595.46100000000001</v>
      </c>
    </row>
    <row r="7" spans="1:20" s="31" customFormat="1">
      <c r="A7" s="4" t="s">
        <v>310</v>
      </c>
      <c r="B7" s="30">
        <v>13.864000000000001</v>
      </c>
      <c r="C7" s="30">
        <v>9.5190000000000001</v>
      </c>
      <c r="D7" s="30">
        <v>7.4729999999999999</v>
      </c>
      <c r="E7" s="30">
        <v>12.250999999999999</v>
      </c>
      <c r="F7" s="30">
        <v>10.016</v>
      </c>
      <c r="G7" s="30">
        <v>15.134</v>
      </c>
      <c r="H7" s="30">
        <v>21.494</v>
      </c>
      <c r="I7" s="30">
        <v>25.704000000000001</v>
      </c>
      <c r="J7" s="30">
        <v>22.945</v>
      </c>
      <c r="K7" s="30">
        <v>33.908000000000001</v>
      </c>
      <c r="L7" s="30">
        <v>27.981000000000002</v>
      </c>
      <c r="M7" s="30">
        <v>22.896000000000001</v>
      </c>
      <c r="N7" s="30">
        <v>27.606000000000002</v>
      </c>
      <c r="O7" s="30">
        <v>25.042000000000002</v>
      </c>
      <c r="P7" s="30">
        <v>31.559000000000001</v>
      </c>
      <c r="Q7" s="30">
        <v>36.420999999999999</v>
      </c>
      <c r="R7" s="30">
        <v>32.505000000000003</v>
      </c>
      <c r="S7" s="30">
        <v>37.265000000000001</v>
      </c>
      <c r="T7" s="30">
        <v>32.427999999999997</v>
      </c>
    </row>
    <row r="8" spans="1:20" s="31" customFormat="1">
      <c r="A8" s="4" t="s">
        <v>311</v>
      </c>
      <c r="B8" s="30">
        <v>17.588999999999999</v>
      </c>
      <c r="C8" s="30">
        <v>20.071999999999999</v>
      </c>
      <c r="D8" s="30">
        <v>24.681999999999999</v>
      </c>
      <c r="E8" s="30">
        <v>27.495000000000001</v>
      </c>
      <c r="F8" s="30">
        <v>26.042000000000002</v>
      </c>
      <c r="G8" s="30">
        <v>32.01</v>
      </c>
      <c r="H8" s="30">
        <v>34.009</v>
      </c>
      <c r="I8" s="30">
        <v>36.045000000000002</v>
      </c>
      <c r="J8" s="30">
        <v>29.01</v>
      </c>
      <c r="K8" s="30">
        <v>41.231000000000002</v>
      </c>
      <c r="L8" s="30">
        <v>34.642000000000003</v>
      </c>
      <c r="M8" s="30">
        <v>43.581000000000003</v>
      </c>
      <c r="N8" s="30">
        <v>46.085000000000001</v>
      </c>
      <c r="O8" s="30">
        <v>53.378999999999998</v>
      </c>
      <c r="P8" s="30">
        <v>71.703000000000003</v>
      </c>
      <c r="Q8" s="30">
        <v>102.099</v>
      </c>
      <c r="R8" s="30">
        <v>115.27800000000001</v>
      </c>
      <c r="S8" s="30">
        <v>93.905000000000001</v>
      </c>
      <c r="T8" s="30">
        <v>91.616</v>
      </c>
    </row>
    <row r="9" spans="1:20" s="31" customFormat="1">
      <c r="A9" s="4" t="s">
        <v>312</v>
      </c>
      <c r="B9" s="30">
        <v>773.20399999999995</v>
      </c>
      <c r="C9" s="30">
        <v>1064.7809999999999</v>
      </c>
      <c r="D9" s="30">
        <v>853.42700000000002</v>
      </c>
      <c r="E9" s="30">
        <v>921.51199999999994</v>
      </c>
      <c r="F9" s="30">
        <v>928.06200000000001</v>
      </c>
      <c r="G9" s="30">
        <v>1146.0219999999999</v>
      </c>
      <c r="H9" s="30">
        <v>1219.748</v>
      </c>
      <c r="I9" s="30">
        <v>1104.046</v>
      </c>
      <c r="J9" s="30">
        <v>1528.989</v>
      </c>
      <c r="K9" s="30">
        <v>1543.6510000000001</v>
      </c>
      <c r="L9" s="30">
        <v>1143.8430000000001</v>
      </c>
      <c r="M9" s="30">
        <v>508.14699999999999</v>
      </c>
      <c r="N9" s="30">
        <v>167.39500000000001</v>
      </c>
      <c r="O9" s="30">
        <v>795.29700000000003</v>
      </c>
      <c r="P9" s="30">
        <v>926.27599999999995</v>
      </c>
      <c r="Q9" s="30">
        <v>1046.2370000000001</v>
      </c>
      <c r="R9" s="30">
        <v>1126.0740000000001</v>
      </c>
      <c r="S9" s="30">
        <v>1694.152</v>
      </c>
      <c r="T9" s="30">
        <v>1689.982</v>
      </c>
    </row>
    <row r="10" spans="1:20" s="31" customFormat="1">
      <c r="A10" s="4" t="s">
        <v>313</v>
      </c>
      <c r="B10" s="30">
        <v>7.1180000000000003</v>
      </c>
      <c r="C10" s="30">
        <v>8.1449999999999996</v>
      </c>
      <c r="D10" s="30">
        <v>7.5529999999999999</v>
      </c>
      <c r="E10" s="30">
        <v>11.259</v>
      </c>
      <c r="F10" s="30">
        <v>12.523</v>
      </c>
      <c r="G10" s="30">
        <v>14.769</v>
      </c>
      <c r="H10" s="30">
        <v>17.387</v>
      </c>
      <c r="I10" s="30">
        <v>15.621</v>
      </c>
      <c r="J10" s="30">
        <v>17.295000000000002</v>
      </c>
      <c r="K10" s="30">
        <v>16.594000000000001</v>
      </c>
      <c r="L10" s="30">
        <v>17.082000000000001</v>
      </c>
      <c r="M10" s="30">
        <v>16.760000000000002</v>
      </c>
      <c r="N10" s="30">
        <v>19.154</v>
      </c>
      <c r="O10" s="30">
        <v>21.341999999999999</v>
      </c>
      <c r="P10" s="30">
        <v>21.635999999999999</v>
      </c>
      <c r="Q10" s="30">
        <v>24.524999999999999</v>
      </c>
      <c r="R10" s="30">
        <v>32.659999999999997</v>
      </c>
      <c r="S10" s="30">
        <v>38.268999999999998</v>
      </c>
      <c r="T10" s="30">
        <v>38.006</v>
      </c>
    </row>
    <row r="11" spans="1:20" s="31" customFormat="1">
      <c r="A11" s="4" t="s">
        <v>314</v>
      </c>
      <c r="B11" s="30">
        <v>119.148</v>
      </c>
      <c r="C11" s="30">
        <v>223.83600000000001</v>
      </c>
      <c r="D11" s="30">
        <v>442.97199999999998</v>
      </c>
      <c r="E11" s="30">
        <v>540.87699999999995</v>
      </c>
      <c r="F11" s="30">
        <v>566.45399999999995</v>
      </c>
      <c r="G11" s="30">
        <v>597.60400000000004</v>
      </c>
      <c r="H11" s="30">
        <v>709.75300000000004</v>
      </c>
      <c r="I11" s="30">
        <v>705.95500000000004</v>
      </c>
      <c r="J11" s="30">
        <v>684.57500000000005</v>
      </c>
      <c r="K11" s="30">
        <v>700.75</v>
      </c>
      <c r="L11" s="30">
        <v>632.98199999999997</v>
      </c>
      <c r="M11" s="30">
        <v>903.726</v>
      </c>
      <c r="N11" s="30">
        <v>518.53099999999995</v>
      </c>
      <c r="O11" s="30">
        <v>965.6</v>
      </c>
      <c r="P11" s="30">
        <v>755.64400000000001</v>
      </c>
      <c r="Q11" s="30">
        <v>983.65700000000004</v>
      </c>
      <c r="R11" s="30">
        <v>1483.6189999999999</v>
      </c>
      <c r="S11" s="30">
        <v>1688.2729999999999</v>
      </c>
      <c r="T11" s="30">
        <v>1651.0440000000001</v>
      </c>
    </row>
    <row r="12" spans="1:20" s="31" customFormat="1">
      <c r="A12" s="4" t="s">
        <v>315</v>
      </c>
      <c r="B12" s="30">
        <v>15.49</v>
      </c>
      <c r="C12" s="30">
        <v>15.561999999999999</v>
      </c>
      <c r="D12" s="30">
        <v>16.001000000000001</v>
      </c>
      <c r="E12" s="30">
        <v>22.209</v>
      </c>
      <c r="F12" s="30">
        <v>19.481000000000002</v>
      </c>
      <c r="G12" s="30">
        <v>18.497</v>
      </c>
      <c r="H12" s="30">
        <v>22.536999999999999</v>
      </c>
      <c r="I12" s="30">
        <v>20.786999999999999</v>
      </c>
      <c r="J12" s="30">
        <v>44.064</v>
      </c>
      <c r="K12" s="30">
        <v>33.125</v>
      </c>
      <c r="L12" s="30">
        <v>46.899000000000001</v>
      </c>
      <c r="M12" s="30">
        <v>51.406999999999996</v>
      </c>
      <c r="N12" s="30">
        <v>44.676000000000002</v>
      </c>
      <c r="O12" s="30">
        <v>35.86</v>
      </c>
      <c r="P12" s="30">
        <v>37.631999999999998</v>
      </c>
      <c r="Q12" s="30">
        <v>33.975000000000001</v>
      </c>
      <c r="R12" s="30">
        <v>38.284999999999997</v>
      </c>
      <c r="S12" s="30">
        <v>44.752000000000002</v>
      </c>
      <c r="T12" s="30">
        <v>46.847999999999999</v>
      </c>
    </row>
    <row r="13" spans="1:20" s="31" customFormat="1">
      <c r="A13" s="4" t="s">
        <v>316</v>
      </c>
      <c r="B13" s="30"/>
      <c r="C13" s="30"/>
      <c r="D13" s="30"/>
      <c r="E13" s="30"/>
      <c r="F13" s="30"/>
      <c r="G13" s="30"/>
      <c r="H13" s="30"/>
      <c r="I13" s="30"/>
      <c r="J13" s="30"/>
      <c r="K13" s="30"/>
      <c r="L13" s="30"/>
      <c r="M13" s="30"/>
      <c r="N13" s="30"/>
      <c r="O13" s="30"/>
      <c r="P13" s="30"/>
      <c r="Q13" s="30"/>
      <c r="R13" s="30"/>
      <c r="S13" s="30"/>
      <c r="T13" s="30"/>
    </row>
    <row r="14" spans="1:20" s="31" customFormat="1">
      <c r="A14" s="4" t="s">
        <v>317</v>
      </c>
      <c r="B14" s="30">
        <v>161.96899999999999</v>
      </c>
      <c r="C14" s="30">
        <v>186.10900000000001</v>
      </c>
      <c r="D14" s="30">
        <v>182.20099999999999</v>
      </c>
      <c r="E14" s="30">
        <v>228.613</v>
      </c>
      <c r="F14" s="30">
        <v>231.678</v>
      </c>
      <c r="G14" s="30">
        <v>258.87200000000001</v>
      </c>
      <c r="H14" s="30">
        <v>448.70499999999998</v>
      </c>
      <c r="I14" s="30">
        <v>488.69499999999999</v>
      </c>
      <c r="J14" s="30">
        <v>481.21300000000002</v>
      </c>
      <c r="K14" s="30">
        <v>515.11800000000005</v>
      </c>
      <c r="L14" s="30">
        <v>579.32399999999996</v>
      </c>
      <c r="M14" s="30">
        <v>633.05499999999995</v>
      </c>
      <c r="N14" s="30">
        <v>523.96699999999998</v>
      </c>
      <c r="O14" s="30">
        <v>787.67399999999998</v>
      </c>
      <c r="P14" s="30">
        <v>754.86599999999999</v>
      </c>
      <c r="Q14" s="30">
        <v>798.11400000000003</v>
      </c>
      <c r="R14" s="30">
        <v>839.81500000000005</v>
      </c>
      <c r="S14" s="30">
        <v>898.08399999999995</v>
      </c>
      <c r="T14" s="30">
        <v>973.82</v>
      </c>
    </row>
    <row r="15" spans="1:20" s="31" customFormat="1">
      <c r="A15" s="4" t="s">
        <v>318</v>
      </c>
      <c r="B15" s="30"/>
      <c r="C15" s="30"/>
      <c r="D15" s="30"/>
      <c r="E15" s="30"/>
      <c r="F15" s="30"/>
      <c r="G15" s="30"/>
      <c r="H15" s="30"/>
      <c r="I15" s="30"/>
      <c r="J15" s="30"/>
      <c r="K15" s="30"/>
      <c r="L15" s="30"/>
      <c r="M15" s="30"/>
      <c r="N15" s="30"/>
      <c r="O15" s="30"/>
      <c r="P15" s="30"/>
      <c r="Q15" s="30"/>
      <c r="R15" s="30"/>
      <c r="S15" s="30"/>
      <c r="T15" s="30"/>
    </row>
    <row r="16" spans="1:20" s="31" customFormat="1">
      <c r="A16" s="4" t="s">
        <v>319</v>
      </c>
      <c r="B16" s="30">
        <v>50.531999999999996</v>
      </c>
      <c r="C16" s="30">
        <v>70.631</v>
      </c>
      <c r="D16" s="30">
        <v>66.710999999999999</v>
      </c>
      <c r="E16" s="30">
        <v>77.370999999999995</v>
      </c>
      <c r="F16" s="30">
        <v>124.38800000000001</v>
      </c>
      <c r="G16" s="30">
        <v>124.869</v>
      </c>
      <c r="H16" s="30">
        <v>161.36500000000001</v>
      </c>
      <c r="I16" s="30">
        <v>314.17700000000002</v>
      </c>
      <c r="J16" s="30">
        <v>313.60599999999999</v>
      </c>
      <c r="K16" s="30">
        <v>188.27199999999999</v>
      </c>
      <c r="L16" s="30">
        <v>136.83500000000001</v>
      </c>
      <c r="M16" s="30">
        <v>150.42099999999999</v>
      </c>
      <c r="N16" s="30">
        <v>157.49299999999999</v>
      </c>
      <c r="O16" s="30">
        <v>251.03399999999999</v>
      </c>
      <c r="P16" s="30">
        <v>276.43700000000001</v>
      </c>
      <c r="Q16" s="30">
        <v>1381.999</v>
      </c>
      <c r="R16" s="30">
        <v>255.06700000000001</v>
      </c>
      <c r="S16" s="30">
        <v>282.47000000000003</v>
      </c>
      <c r="T16" s="30">
        <v>307.53800000000001</v>
      </c>
    </row>
    <row r="17" spans="1:20" s="31" customFormat="1">
      <c r="A17" s="4" t="s">
        <v>320</v>
      </c>
      <c r="B17" s="30">
        <v>6.194</v>
      </c>
      <c r="C17" s="30">
        <v>1.458</v>
      </c>
      <c r="D17" s="30">
        <v>3.327</v>
      </c>
      <c r="E17" s="30">
        <v>6.5659999999999998</v>
      </c>
      <c r="F17" s="30">
        <v>23.527000000000001</v>
      </c>
      <c r="G17" s="30">
        <v>32.942</v>
      </c>
      <c r="H17" s="30">
        <v>23.925999999999998</v>
      </c>
      <c r="I17" s="30">
        <v>15.683999999999999</v>
      </c>
      <c r="J17" s="30">
        <v>25.946999999999999</v>
      </c>
      <c r="K17" s="30">
        <v>21.498999999999999</v>
      </c>
      <c r="L17" s="30">
        <v>35.140999999999998</v>
      </c>
      <c r="M17" s="30">
        <v>17.937999999999999</v>
      </c>
      <c r="N17" s="30">
        <v>30.356000000000002</v>
      </c>
      <c r="O17" s="30">
        <v>26.7</v>
      </c>
      <c r="P17" s="30">
        <v>25.927</v>
      </c>
      <c r="Q17" s="30">
        <v>25.896999999999998</v>
      </c>
      <c r="R17" s="30">
        <v>26.225000000000001</v>
      </c>
      <c r="S17" s="30">
        <v>24.527000000000001</v>
      </c>
      <c r="T17" s="30">
        <v>26.170999999999999</v>
      </c>
    </row>
    <row r="18" spans="1:20" s="31" customFormat="1">
      <c r="A18" s="4" t="s">
        <v>321</v>
      </c>
      <c r="B18" s="30">
        <v>35.192</v>
      </c>
      <c r="C18" s="30">
        <v>35.716000000000001</v>
      </c>
      <c r="D18" s="30">
        <v>28.55</v>
      </c>
      <c r="E18" s="30">
        <v>57.689</v>
      </c>
      <c r="F18" s="30">
        <v>72.239999999999995</v>
      </c>
      <c r="G18" s="30">
        <v>53.912999999999997</v>
      </c>
      <c r="H18" s="30">
        <v>71.337999999999994</v>
      </c>
      <c r="I18" s="30">
        <v>75.409000000000006</v>
      </c>
      <c r="J18" s="30">
        <v>63.344999999999999</v>
      </c>
      <c r="K18" s="30">
        <v>61.326000000000001</v>
      </c>
      <c r="L18" s="30">
        <v>51.427</v>
      </c>
      <c r="M18" s="30">
        <v>46.972999999999999</v>
      </c>
      <c r="N18" s="30">
        <v>56.841999999999999</v>
      </c>
      <c r="O18" s="30">
        <v>53.634</v>
      </c>
      <c r="P18" s="30">
        <v>51.771999999999998</v>
      </c>
      <c r="Q18" s="30">
        <v>49.085000000000001</v>
      </c>
      <c r="R18" s="30">
        <v>52.445999999999998</v>
      </c>
      <c r="S18" s="30">
        <v>49.378999999999998</v>
      </c>
      <c r="T18" s="30">
        <v>44.273000000000003</v>
      </c>
    </row>
    <row r="19" spans="1:20" s="31" customFormat="1">
      <c r="A19" s="4" t="s">
        <v>322</v>
      </c>
      <c r="B19" s="30"/>
      <c r="C19" s="30"/>
      <c r="D19" s="30"/>
      <c r="E19" s="30"/>
      <c r="F19" s="30"/>
      <c r="G19" s="30"/>
      <c r="H19" s="30"/>
      <c r="I19" s="30"/>
      <c r="J19" s="30"/>
      <c r="K19" s="30"/>
      <c r="L19" s="30"/>
      <c r="M19" s="30"/>
      <c r="N19" s="30"/>
      <c r="O19" s="30"/>
      <c r="P19" s="30"/>
      <c r="Q19" s="30"/>
      <c r="R19" s="30"/>
      <c r="S19" s="30"/>
      <c r="T19" s="30"/>
    </row>
    <row r="20" spans="1:20" s="31" customFormat="1">
      <c r="A20" s="4" t="s">
        <v>323</v>
      </c>
      <c r="B20" s="30">
        <v>137.19499999999999</v>
      </c>
      <c r="C20" s="30">
        <v>178.715</v>
      </c>
      <c r="D20" s="30">
        <v>331.10199999999998</v>
      </c>
      <c r="E20" s="30">
        <v>405.43700000000001</v>
      </c>
      <c r="F20" s="30">
        <v>335.197</v>
      </c>
      <c r="G20" s="30">
        <v>322.49400000000003</v>
      </c>
      <c r="H20" s="30">
        <v>296.79300000000001</v>
      </c>
      <c r="I20" s="30">
        <v>276.887</v>
      </c>
      <c r="J20" s="30">
        <v>281.23399999999998</v>
      </c>
      <c r="K20" s="30">
        <v>190.08500000000001</v>
      </c>
      <c r="L20" s="30">
        <v>178.57400000000001</v>
      </c>
      <c r="M20" s="30">
        <v>169.53100000000001</v>
      </c>
      <c r="N20" s="30">
        <v>236.29499999999999</v>
      </c>
      <c r="O20" s="30">
        <v>273.81799999999998</v>
      </c>
      <c r="P20" s="30">
        <v>236.82599999999999</v>
      </c>
      <c r="Q20" s="30">
        <v>225.899</v>
      </c>
      <c r="R20" s="30">
        <v>278.98399999999998</v>
      </c>
      <c r="S20" s="30">
        <v>284.04199999999997</v>
      </c>
      <c r="T20" s="30">
        <v>284.07499999999999</v>
      </c>
    </row>
    <row r="21" spans="1:20" s="31" customFormat="1">
      <c r="A21" s="4" t="s">
        <v>324</v>
      </c>
      <c r="B21" s="30">
        <v>33.154000000000003</v>
      </c>
      <c r="C21" s="30">
        <v>32.267000000000003</v>
      </c>
      <c r="D21" s="30">
        <v>34.898000000000003</v>
      </c>
      <c r="E21" s="30">
        <v>37.063000000000002</v>
      </c>
      <c r="F21" s="30">
        <v>44.646000000000001</v>
      </c>
      <c r="G21" s="30">
        <v>44.351999999999997</v>
      </c>
      <c r="H21" s="30">
        <v>59.847999999999999</v>
      </c>
      <c r="I21" s="30">
        <v>65.177999999999997</v>
      </c>
      <c r="J21" s="30">
        <v>81.989000000000004</v>
      </c>
      <c r="K21" s="30">
        <v>85.835999999999999</v>
      </c>
      <c r="L21" s="30">
        <v>85.959000000000003</v>
      </c>
      <c r="M21" s="30">
        <v>71.126000000000005</v>
      </c>
      <c r="N21" s="30">
        <v>107.76</v>
      </c>
      <c r="O21" s="30">
        <v>118.58499999999999</v>
      </c>
      <c r="P21" s="30">
        <v>163.333</v>
      </c>
      <c r="Q21" s="30">
        <v>345.101</v>
      </c>
      <c r="R21" s="30">
        <v>335.488</v>
      </c>
      <c r="S21" s="30">
        <v>327.58600000000001</v>
      </c>
      <c r="T21" s="30">
        <v>362.82799999999997</v>
      </c>
    </row>
    <row r="22" spans="1:20" s="31" customFormat="1">
      <c r="A22" s="4" t="s">
        <v>325</v>
      </c>
      <c r="B22" s="30">
        <v>105.194</v>
      </c>
      <c r="C22" s="30">
        <v>104.50700000000001</v>
      </c>
      <c r="D22" s="30">
        <v>120.352</v>
      </c>
      <c r="E22" s="30">
        <v>155.27799999999999</v>
      </c>
      <c r="F22" s="30">
        <v>164.29400000000001</v>
      </c>
      <c r="G22" s="30">
        <v>169.79900000000001</v>
      </c>
      <c r="H22" s="30">
        <v>182.614</v>
      </c>
      <c r="I22" s="30">
        <v>181.00299999999999</v>
      </c>
      <c r="J22" s="30">
        <v>249.48500000000001</v>
      </c>
      <c r="K22" s="30">
        <v>218.09399999999999</v>
      </c>
      <c r="L22" s="30">
        <v>224.33099999999999</v>
      </c>
      <c r="M22" s="30">
        <v>262.24599999999998</v>
      </c>
      <c r="N22" s="30">
        <v>305.08499999999998</v>
      </c>
      <c r="O22" s="30">
        <v>272.74200000000002</v>
      </c>
      <c r="P22" s="30">
        <v>310.36799999999999</v>
      </c>
      <c r="Q22" s="30">
        <v>270.291</v>
      </c>
      <c r="R22" s="30">
        <v>266.81599999999997</v>
      </c>
      <c r="S22" s="30">
        <v>241.82</v>
      </c>
      <c r="T22" s="30">
        <v>252.85400000000001</v>
      </c>
    </row>
    <row r="23" spans="1:20" s="31" customFormat="1">
      <c r="A23" s="4" t="s">
        <v>326</v>
      </c>
      <c r="B23" s="30">
        <v>162.49799999999999</v>
      </c>
      <c r="C23" s="30">
        <v>174.369</v>
      </c>
      <c r="D23" s="30">
        <v>219.583</v>
      </c>
      <c r="E23" s="30">
        <v>329.91699999999997</v>
      </c>
      <c r="F23" s="30">
        <v>273.541</v>
      </c>
      <c r="G23" s="30">
        <v>314.14800000000002</v>
      </c>
      <c r="H23" s="30">
        <v>344.38799999999998</v>
      </c>
      <c r="I23" s="30">
        <v>450.92</v>
      </c>
      <c r="J23" s="30">
        <v>439.38799999999998</v>
      </c>
      <c r="K23" s="30">
        <v>350.53</v>
      </c>
      <c r="L23" s="30">
        <v>250.012</v>
      </c>
      <c r="M23" s="30">
        <v>258.42599999999999</v>
      </c>
      <c r="N23" s="30">
        <v>332.62700000000001</v>
      </c>
      <c r="O23" s="30">
        <v>282.13900000000001</v>
      </c>
      <c r="P23" s="30">
        <v>302.452</v>
      </c>
      <c r="Q23" s="30">
        <v>319.35700000000003</v>
      </c>
      <c r="R23" s="30">
        <v>320.37900000000002</v>
      </c>
      <c r="S23" s="30">
        <v>349.14</v>
      </c>
      <c r="T23" s="30">
        <v>338.68099999999998</v>
      </c>
    </row>
    <row r="24" spans="1:20" s="31" customFormat="1">
      <c r="A24" s="4" t="s">
        <v>327</v>
      </c>
      <c r="B24" s="30">
        <v>117.652</v>
      </c>
      <c r="C24" s="30">
        <v>147.102</v>
      </c>
      <c r="D24" s="30">
        <v>227.78700000000001</v>
      </c>
      <c r="E24" s="30">
        <v>239.417</v>
      </c>
      <c r="F24" s="30">
        <v>246.77699999999999</v>
      </c>
      <c r="G24" s="30">
        <v>408.01100000000002</v>
      </c>
      <c r="H24" s="30">
        <v>677.524</v>
      </c>
      <c r="I24" s="30">
        <v>1039.5450000000001</v>
      </c>
      <c r="J24" s="30">
        <v>1446.7</v>
      </c>
      <c r="K24" s="30">
        <v>1784.528</v>
      </c>
      <c r="L24" s="30">
        <v>1354.0150000000001</v>
      </c>
      <c r="M24" s="30">
        <v>1809.0429999999999</v>
      </c>
      <c r="N24" s="30">
        <v>1733.4059999999999</v>
      </c>
      <c r="O24" s="30">
        <v>2780.0210000000002</v>
      </c>
      <c r="P24" s="30">
        <v>1430.7449999999999</v>
      </c>
      <c r="Q24" s="30">
        <v>1790.4059999999999</v>
      </c>
      <c r="R24" s="30">
        <v>1428.992</v>
      </c>
      <c r="S24" s="30">
        <v>1024.0540000000001</v>
      </c>
      <c r="T24" s="30">
        <v>830.827</v>
      </c>
    </row>
    <row r="25" spans="1:20" s="31" customFormat="1">
      <c r="A25" s="4" t="s">
        <v>328</v>
      </c>
      <c r="B25" s="30">
        <v>30.364999999999998</v>
      </c>
      <c r="C25" s="30">
        <v>60.9</v>
      </c>
      <c r="D25" s="30">
        <v>41.856999999999999</v>
      </c>
      <c r="E25" s="30">
        <v>69.227000000000004</v>
      </c>
      <c r="F25" s="30">
        <v>76.677999999999997</v>
      </c>
      <c r="G25" s="30">
        <v>107.914</v>
      </c>
      <c r="H25" s="30">
        <v>189.47399999999999</v>
      </c>
      <c r="I25" s="30">
        <v>71.313000000000002</v>
      </c>
      <c r="J25" s="30">
        <v>173.52600000000001</v>
      </c>
      <c r="K25" s="30">
        <v>174.86199999999999</v>
      </c>
      <c r="L25" s="30">
        <v>149.161</v>
      </c>
      <c r="M25" s="30">
        <v>103.157</v>
      </c>
      <c r="N25" s="30">
        <v>142.36600000000001</v>
      </c>
      <c r="O25" s="30">
        <v>134.63300000000001</v>
      </c>
      <c r="P25" s="30">
        <v>127.18</v>
      </c>
      <c r="Q25" s="30">
        <v>160.19200000000001</v>
      </c>
      <c r="R25" s="30">
        <v>157.816</v>
      </c>
      <c r="S25" s="30">
        <v>150.22399999999999</v>
      </c>
      <c r="T25" s="30">
        <v>150.292</v>
      </c>
    </row>
    <row r="26" spans="1:20" s="31" customFormat="1">
      <c r="A26" s="4" t="s">
        <v>329</v>
      </c>
      <c r="B26" s="30">
        <v>6.726</v>
      </c>
      <c r="C26" s="30">
        <v>7.5869999999999997</v>
      </c>
      <c r="D26" s="30">
        <v>8.2609999999999992</v>
      </c>
      <c r="E26" s="30">
        <v>9.5630000000000006</v>
      </c>
      <c r="F26" s="30">
        <v>10.702999999999999</v>
      </c>
      <c r="G26" s="30">
        <v>17.71</v>
      </c>
      <c r="H26" s="30">
        <v>15.321</v>
      </c>
      <c r="I26" s="30">
        <v>12.897</v>
      </c>
      <c r="J26" s="30">
        <v>18.152000000000001</v>
      </c>
      <c r="K26" s="30">
        <v>15.423999999999999</v>
      </c>
      <c r="L26" s="30">
        <v>30.63</v>
      </c>
      <c r="M26" s="30">
        <v>33.835999999999999</v>
      </c>
      <c r="N26" s="30">
        <v>48.88</v>
      </c>
      <c r="O26" s="30">
        <v>47.762</v>
      </c>
      <c r="P26" s="30">
        <v>57.491999999999997</v>
      </c>
      <c r="Q26" s="30">
        <v>47.628</v>
      </c>
      <c r="R26" s="30">
        <v>57.939</v>
      </c>
      <c r="S26" s="30">
        <v>58.402999999999999</v>
      </c>
      <c r="T26" s="30">
        <v>82.929000000000002</v>
      </c>
    </row>
    <row r="27" spans="1:20" s="31" customFormat="1">
      <c r="A27" s="4" t="s">
        <v>330</v>
      </c>
      <c r="B27" s="30"/>
      <c r="C27" s="30"/>
      <c r="D27" s="30"/>
      <c r="E27" s="30"/>
      <c r="F27" s="30"/>
      <c r="G27" s="30"/>
      <c r="H27" s="30"/>
      <c r="I27" s="30"/>
      <c r="J27" s="30"/>
      <c r="K27" s="30"/>
      <c r="L27" s="30"/>
      <c r="M27" s="30"/>
      <c r="N27" s="30"/>
      <c r="O27" s="30"/>
      <c r="P27" s="30"/>
      <c r="Q27" s="30"/>
      <c r="R27" s="30"/>
      <c r="S27" s="30"/>
      <c r="T27" s="30"/>
    </row>
    <row r="28" spans="1:20" s="31" customFormat="1">
      <c r="A28" s="4" t="s">
        <v>331</v>
      </c>
      <c r="B28" s="30">
        <v>230.69</v>
      </c>
      <c r="C28" s="30">
        <v>220.00399999999999</v>
      </c>
      <c r="D28" s="30">
        <v>280.904</v>
      </c>
      <c r="E28" s="30">
        <v>358.87200000000001</v>
      </c>
      <c r="F28" s="30">
        <v>290.27699999999999</v>
      </c>
      <c r="G28" s="30">
        <v>296.21300000000002</v>
      </c>
      <c r="H28" s="30">
        <v>332.53699999999998</v>
      </c>
      <c r="I28" s="30">
        <v>337.09500000000003</v>
      </c>
      <c r="J28" s="30">
        <v>365.87099999999998</v>
      </c>
      <c r="K28" s="30">
        <v>382.24099999999999</v>
      </c>
      <c r="L28" s="30">
        <v>354.85500000000002</v>
      </c>
      <c r="M28" s="30">
        <v>376.50900000000001</v>
      </c>
      <c r="N28" s="30">
        <v>407.55</v>
      </c>
      <c r="O28" s="30">
        <v>421.33499999999998</v>
      </c>
      <c r="P28" s="30">
        <v>546.51599999999996</v>
      </c>
      <c r="Q28" s="30">
        <v>1155.7439999999999</v>
      </c>
      <c r="R28" s="30">
        <v>1512.144</v>
      </c>
      <c r="S28" s="30">
        <v>1380.597</v>
      </c>
      <c r="T28" s="30">
        <v>1346.4369999999999</v>
      </c>
    </row>
    <row r="29" spans="1:20" s="31" customFormat="1">
      <c r="A29" s="4" t="s">
        <v>332</v>
      </c>
      <c r="B29" s="30">
        <v>10.486000000000001</v>
      </c>
      <c r="C29" s="30">
        <v>15.723000000000001</v>
      </c>
      <c r="D29" s="30">
        <v>17.382999999999999</v>
      </c>
      <c r="E29" s="30">
        <v>22.797000000000001</v>
      </c>
      <c r="F29" s="30">
        <v>19.594999999999999</v>
      </c>
      <c r="G29" s="30">
        <v>92.278999999999996</v>
      </c>
      <c r="H29" s="30">
        <v>128.76900000000001</v>
      </c>
      <c r="I29" s="30">
        <v>207.62899999999999</v>
      </c>
      <c r="J29" s="30">
        <v>323.70699999999999</v>
      </c>
      <c r="K29" s="30">
        <v>761.88499999999999</v>
      </c>
      <c r="L29" s="30">
        <v>523.93799999999999</v>
      </c>
      <c r="M29" s="30">
        <v>225.72200000000001</v>
      </c>
      <c r="N29" s="30">
        <v>148.726</v>
      </c>
      <c r="O29" s="30">
        <v>138.75700000000001</v>
      </c>
      <c r="P29" s="30">
        <v>130.25399999999999</v>
      </c>
      <c r="Q29" s="30">
        <v>35.094000000000001</v>
      </c>
      <c r="R29" s="30">
        <v>53.633000000000003</v>
      </c>
      <c r="S29" s="30">
        <v>13.29</v>
      </c>
      <c r="T29" s="30">
        <v>13.609</v>
      </c>
    </row>
    <row r="30" spans="1:20" s="31" customFormat="1">
      <c r="A30" s="4" t="s">
        <v>333</v>
      </c>
      <c r="B30" s="30">
        <v>0</v>
      </c>
      <c r="C30" s="30">
        <v>0</v>
      </c>
      <c r="D30" s="30">
        <v>0</v>
      </c>
      <c r="E30" s="30">
        <v>0</v>
      </c>
      <c r="F30" s="30">
        <v>0</v>
      </c>
      <c r="G30" s="30">
        <v>0</v>
      </c>
      <c r="H30" s="30">
        <v>0</v>
      </c>
      <c r="I30" s="30">
        <v>0</v>
      </c>
      <c r="J30" s="30">
        <v>392.02699999999999</v>
      </c>
      <c r="K30" s="30">
        <v>490.10500000000002</v>
      </c>
      <c r="L30" s="30">
        <v>532.31299999999999</v>
      </c>
      <c r="M30" s="30">
        <v>534.15300000000002</v>
      </c>
      <c r="N30" s="30">
        <v>585.28599999999994</v>
      </c>
      <c r="O30" s="30">
        <v>572.38099999999997</v>
      </c>
      <c r="P30" s="30">
        <v>625.63</v>
      </c>
      <c r="Q30" s="30">
        <v>647.87599999999998</v>
      </c>
      <c r="R30" s="30">
        <v>825.13699999999994</v>
      </c>
      <c r="S30" s="30">
        <v>895.00400000000002</v>
      </c>
      <c r="T30" s="30">
        <v>282.04500000000002</v>
      </c>
    </row>
    <row r="31" spans="1:20" s="31" customFormat="1">
      <c r="A31" s="4" t="s">
        <v>334</v>
      </c>
      <c r="B31" s="30">
        <v>0</v>
      </c>
      <c r="C31" s="30">
        <v>0</v>
      </c>
      <c r="D31" s="30">
        <v>0</v>
      </c>
      <c r="E31" s="30">
        <v>0</v>
      </c>
      <c r="F31" s="30">
        <v>0</v>
      </c>
      <c r="G31" s="30">
        <v>0</v>
      </c>
      <c r="H31" s="30">
        <v>0</v>
      </c>
      <c r="I31" s="30">
        <v>100.797</v>
      </c>
      <c r="J31" s="30">
        <v>112.595</v>
      </c>
      <c r="K31" s="30">
        <v>70.295000000000002</v>
      </c>
      <c r="L31" s="30">
        <v>137.43600000000001</v>
      </c>
      <c r="M31" s="30">
        <v>188.797</v>
      </c>
      <c r="N31" s="30">
        <v>162.69999999999999</v>
      </c>
      <c r="O31" s="30">
        <v>122.268</v>
      </c>
      <c r="P31" s="30">
        <v>28.959</v>
      </c>
      <c r="Q31" s="30">
        <v>82.53</v>
      </c>
      <c r="R31" s="30">
        <v>244.89099999999999</v>
      </c>
      <c r="S31" s="30">
        <v>274.10300000000001</v>
      </c>
      <c r="T31" s="30">
        <v>280.50700000000001</v>
      </c>
    </row>
    <row r="32" spans="1:20" s="31" customFormat="1">
      <c r="A32" s="4" t="s">
        <v>335</v>
      </c>
      <c r="B32" s="30">
        <v>228.44</v>
      </c>
      <c r="C32" s="30">
        <v>209.65199999999999</v>
      </c>
      <c r="D32" s="30">
        <v>237.321</v>
      </c>
      <c r="E32" s="30">
        <v>252.37200000000001</v>
      </c>
      <c r="F32" s="30">
        <v>234.626</v>
      </c>
      <c r="G32" s="30">
        <v>263.28399999999999</v>
      </c>
      <c r="H32" s="30">
        <v>602.12900000000002</v>
      </c>
      <c r="I32" s="30">
        <v>292.75799999999998</v>
      </c>
      <c r="J32" s="30">
        <v>371.69299999999998</v>
      </c>
      <c r="K32" s="30">
        <v>450.97899999999998</v>
      </c>
      <c r="L32" s="30">
        <v>139.773</v>
      </c>
      <c r="M32" s="30">
        <v>177.21299999999999</v>
      </c>
      <c r="N32" s="30">
        <v>275.43200000000002</v>
      </c>
      <c r="O32" s="30">
        <v>193.90199999999999</v>
      </c>
      <c r="P32" s="30">
        <v>262.8</v>
      </c>
      <c r="Q32" s="30">
        <v>179.304</v>
      </c>
      <c r="R32" s="30">
        <v>243.52699999999999</v>
      </c>
      <c r="S32" s="30">
        <v>201.65799999999999</v>
      </c>
      <c r="T32" s="30">
        <v>211.453</v>
      </c>
    </row>
    <row r="33" spans="1:20" s="31" customFormat="1">
      <c r="A33" s="4" t="s">
        <v>336</v>
      </c>
      <c r="B33" s="30">
        <v>49.914999999999999</v>
      </c>
      <c r="C33" s="30">
        <v>53.366</v>
      </c>
      <c r="D33" s="30">
        <v>62.66</v>
      </c>
      <c r="E33" s="30">
        <v>78.228999999999999</v>
      </c>
      <c r="F33" s="30">
        <v>77.921999999999997</v>
      </c>
      <c r="G33" s="30">
        <v>78.188999999999993</v>
      </c>
      <c r="H33" s="30">
        <v>105.715</v>
      </c>
      <c r="I33" s="30">
        <v>63.994999999999997</v>
      </c>
      <c r="J33" s="30">
        <v>61.773000000000003</v>
      </c>
      <c r="K33" s="30">
        <v>68.777000000000001</v>
      </c>
      <c r="L33" s="30">
        <v>56.901000000000003</v>
      </c>
      <c r="M33" s="30">
        <v>73.298000000000002</v>
      </c>
      <c r="N33" s="30">
        <v>77.227000000000004</v>
      </c>
      <c r="O33" s="30">
        <v>80.581999999999994</v>
      </c>
      <c r="P33" s="30">
        <v>76.406999999999996</v>
      </c>
      <c r="Q33" s="30">
        <v>91.174999999999997</v>
      </c>
      <c r="R33" s="30">
        <v>92.200999999999993</v>
      </c>
      <c r="S33" s="30">
        <v>96.076999999999998</v>
      </c>
      <c r="T33" s="30">
        <v>85.710999999999999</v>
      </c>
    </row>
    <row r="34" spans="1:20" s="31" customFormat="1">
      <c r="A34" s="4" t="s">
        <v>337</v>
      </c>
      <c r="B34" s="30">
        <v>98.314999999999998</v>
      </c>
      <c r="C34" s="30">
        <v>138.28700000000001</v>
      </c>
      <c r="D34" s="30">
        <v>175.06800000000001</v>
      </c>
      <c r="E34" s="30">
        <v>169.54300000000001</v>
      </c>
      <c r="F34" s="30">
        <v>234.54400000000001</v>
      </c>
      <c r="G34" s="30">
        <v>295.82799999999997</v>
      </c>
      <c r="H34" s="30">
        <v>472.49700000000001</v>
      </c>
      <c r="I34" s="30">
        <v>383.584</v>
      </c>
      <c r="J34" s="30">
        <v>577.73</v>
      </c>
      <c r="K34" s="30">
        <v>833.26499999999999</v>
      </c>
      <c r="L34" s="30">
        <v>704.13300000000004</v>
      </c>
      <c r="M34" s="30">
        <v>544.46699999999998</v>
      </c>
      <c r="N34" s="30">
        <v>467.59399999999999</v>
      </c>
      <c r="O34" s="30">
        <v>593.27200000000005</v>
      </c>
      <c r="P34" s="30">
        <v>615.01499999999999</v>
      </c>
      <c r="Q34" s="30">
        <v>1284.4010000000001</v>
      </c>
      <c r="R34" s="30">
        <v>1034.6510000000001</v>
      </c>
      <c r="S34" s="30">
        <v>858.70399999999995</v>
      </c>
      <c r="T34" s="30">
        <v>933.529</v>
      </c>
    </row>
    <row r="35" spans="1:20" s="31" customFormat="1">
      <c r="A35" s="4" t="s">
        <v>338</v>
      </c>
      <c r="B35" s="30">
        <v>88.03</v>
      </c>
      <c r="C35" s="30">
        <v>97.123000000000005</v>
      </c>
      <c r="D35" s="30">
        <v>149.964</v>
      </c>
      <c r="E35" s="30">
        <v>134.56100000000001</v>
      </c>
      <c r="F35" s="30">
        <v>185.92</v>
      </c>
      <c r="G35" s="30">
        <v>188.73</v>
      </c>
      <c r="H35" s="30">
        <v>197.35300000000001</v>
      </c>
      <c r="I35" s="30">
        <v>219.048</v>
      </c>
      <c r="J35" s="30">
        <v>195.13900000000001</v>
      </c>
      <c r="K35" s="30">
        <v>244.63900000000001</v>
      </c>
      <c r="L35" s="30">
        <v>238.70400000000001</v>
      </c>
      <c r="M35" s="30">
        <v>213.76400000000001</v>
      </c>
      <c r="N35" s="30">
        <v>248.523</v>
      </c>
      <c r="O35" s="30">
        <v>341.15600000000001</v>
      </c>
      <c r="P35" s="30">
        <v>256.221</v>
      </c>
      <c r="Q35" s="30">
        <v>306.04599999999999</v>
      </c>
      <c r="R35" s="30">
        <v>352.95600000000002</v>
      </c>
      <c r="S35" s="30">
        <v>479.37400000000002</v>
      </c>
      <c r="T35" s="30">
        <v>458.94499999999999</v>
      </c>
    </row>
    <row r="36" spans="1:20" s="31" customFormat="1">
      <c r="A36" s="4" t="s">
        <v>339</v>
      </c>
      <c r="B36" s="30">
        <v>37.409999999999997</v>
      </c>
      <c r="C36" s="30">
        <v>45.433999999999997</v>
      </c>
      <c r="D36" s="30">
        <v>65.338999999999999</v>
      </c>
      <c r="E36" s="30">
        <v>76.379000000000005</v>
      </c>
      <c r="F36" s="30">
        <v>62.430999999999997</v>
      </c>
      <c r="G36" s="30">
        <v>82.731999999999999</v>
      </c>
      <c r="H36" s="30">
        <v>163.24100000000001</v>
      </c>
      <c r="I36" s="30">
        <v>209.46</v>
      </c>
      <c r="J36" s="30">
        <v>450.08600000000001</v>
      </c>
      <c r="K36" s="30">
        <v>338.92700000000002</v>
      </c>
      <c r="L36" s="30">
        <v>235.26400000000001</v>
      </c>
      <c r="M36" s="30">
        <v>236.102</v>
      </c>
      <c r="N36" s="30">
        <v>263.55599999999998</v>
      </c>
      <c r="O36" s="30">
        <v>290.41199999999998</v>
      </c>
      <c r="P36" s="30">
        <v>272.79500000000002</v>
      </c>
      <c r="Q36" s="30">
        <v>232.614</v>
      </c>
      <c r="R36" s="30">
        <v>220.20400000000001</v>
      </c>
      <c r="S36" s="30">
        <v>351.06</v>
      </c>
      <c r="T36" s="30">
        <v>277.86</v>
      </c>
    </row>
    <row r="37" spans="1:20" s="31" customFormat="1">
      <c r="A37" s="22" t="s">
        <v>340</v>
      </c>
      <c r="B37" s="5"/>
      <c r="C37" s="5"/>
      <c r="D37" s="5"/>
      <c r="E37" s="5"/>
      <c r="F37" s="5"/>
      <c r="G37" s="5"/>
      <c r="H37" s="5"/>
      <c r="I37" s="5"/>
      <c r="J37" s="5"/>
      <c r="K37" s="5"/>
      <c r="L37" s="5"/>
      <c r="M37" s="5"/>
      <c r="N37" s="5"/>
      <c r="O37" s="5"/>
      <c r="P37" s="5"/>
      <c r="Q37" s="5"/>
      <c r="R37" s="5"/>
      <c r="S37" s="5"/>
      <c r="T37" s="5"/>
    </row>
    <row r="38" spans="1:20" s="31" customFormat="1">
      <c r="A38" s="4" t="s">
        <v>341</v>
      </c>
      <c r="B38" s="30">
        <v>122.736</v>
      </c>
      <c r="C38" s="30">
        <v>142.637</v>
      </c>
      <c r="D38" s="30">
        <v>131.66300000000001</v>
      </c>
      <c r="E38" s="30">
        <v>91.989000000000004</v>
      </c>
      <c r="F38" s="30">
        <v>133.524</v>
      </c>
      <c r="G38" s="30">
        <v>173.51</v>
      </c>
      <c r="H38" s="30">
        <v>281.24599999999998</v>
      </c>
      <c r="I38" s="30">
        <v>375.971</v>
      </c>
      <c r="J38" s="30">
        <v>183.94300000000001</v>
      </c>
      <c r="K38" s="30">
        <v>283.85199999999998</v>
      </c>
      <c r="L38" s="30">
        <v>95.082999999999998</v>
      </c>
      <c r="M38" s="30">
        <v>77.55</v>
      </c>
      <c r="N38" s="30">
        <v>67.478999999999999</v>
      </c>
      <c r="O38" s="30">
        <v>112.27</v>
      </c>
      <c r="P38" s="30">
        <v>75.894000000000005</v>
      </c>
      <c r="Q38" s="30">
        <v>72.867999999999995</v>
      </c>
      <c r="R38" s="30">
        <v>106.017</v>
      </c>
      <c r="S38" s="30">
        <v>122.822</v>
      </c>
      <c r="T38" s="30">
        <v>95.826999999999998</v>
      </c>
    </row>
    <row r="39" spans="1:20" s="31" customFormat="1">
      <c r="A39" s="4" t="s">
        <v>342</v>
      </c>
      <c r="B39" s="30">
        <v>271.36</v>
      </c>
      <c r="C39" s="30">
        <v>302.27699999999999</v>
      </c>
      <c r="D39" s="30">
        <v>302.952</v>
      </c>
      <c r="E39" s="30">
        <v>202.084</v>
      </c>
      <c r="F39" s="30">
        <v>205.06899999999999</v>
      </c>
      <c r="G39" s="30">
        <v>274.5</v>
      </c>
      <c r="H39" s="30">
        <v>306.065</v>
      </c>
      <c r="I39" s="30">
        <v>508.27600000000001</v>
      </c>
      <c r="J39" s="30">
        <v>730.35299999999995</v>
      </c>
      <c r="K39" s="30">
        <v>1178.2439999999999</v>
      </c>
      <c r="L39" s="30">
        <v>820.20500000000004</v>
      </c>
      <c r="M39" s="30">
        <v>1327.5509999999999</v>
      </c>
      <c r="N39" s="30">
        <v>1437.703</v>
      </c>
      <c r="O39" s="30">
        <v>2193.2130000000002</v>
      </c>
      <c r="P39" s="30">
        <v>1868.3119999999999</v>
      </c>
      <c r="Q39" s="30">
        <v>1269.6079999999999</v>
      </c>
      <c r="R39" s="30">
        <v>1584.2080000000001</v>
      </c>
      <c r="S39" s="30">
        <v>1605.96</v>
      </c>
      <c r="T39" s="30">
        <v>1821.277</v>
      </c>
    </row>
    <row r="40" spans="1:20" s="31" customFormat="1">
      <c r="A40" s="4" t="s">
        <v>343</v>
      </c>
      <c r="B40" s="30">
        <v>114.328</v>
      </c>
      <c r="C40" s="30">
        <v>116.477</v>
      </c>
      <c r="D40" s="30">
        <v>139.74199999999999</v>
      </c>
      <c r="E40" s="30">
        <v>123.84699999999999</v>
      </c>
      <c r="F40" s="30">
        <v>127.61799999999999</v>
      </c>
      <c r="G40" s="30">
        <v>167.71</v>
      </c>
      <c r="H40" s="30">
        <v>185.054</v>
      </c>
      <c r="I40" s="30">
        <v>212.49199999999999</v>
      </c>
      <c r="J40" s="30">
        <v>255.19499999999999</v>
      </c>
      <c r="K40" s="30">
        <v>349.93900000000002</v>
      </c>
      <c r="L40" s="30">
        <v>319.72000000000003</v>
      </c>
      <c r="M40" s="30">
        <v>308.35700000000003</v>
      </c>
      <c r="N40" s="30">
        <v>333.24799999999999</v>
      </c>
      <c r="O40" s="30">
        <v>458.37099999999998</v>
      </c>
      <c r="P40" s="30">
        <v>417.81099999999998</v>
      </c>
      <c r="Q40" s="30">
        <v>396.12200000000001</v>
      </c>
      <c r="R40" s="30">
        <v>472.66300000000001</v>
      </c>
      <c r="S40" s="30">
        <v>562.65200000000004</v>
      </c>
      <c r="T40" s="30">
        <v>567.59400000000005</v>
      </c>
    </row>
    <row r="41" spans="1:20" s="31" customFormat="1">
      <c r="A41" s="4" t="s">
        <v>344</v>
      </c>
      <c r="B41" s="30">
        <v>2.6859999999999999</v>
      </c>
      <c r="C41" s="30">
        <v>3.5129999999999999</v>
      </c>
      <c r="D41" s="30">
        <v>4.1029999999999998</v>
      </c>
      <c r="E41" s="30">
        <v>3.5579999999999998</v>
      </c>
      <c r="F41" s="30">
        <v>2.8660000000000001</v>
      </c>
      <c r="G41" s="30">
        <v>3.5569999999999999</v>
      </c>
      <c r="H41" s="30">
        <v>4.3540000000000001</v>
      </c>
      <c r="I41" s="30">
        <v>3.6859999999999999</v>
      </c>
      <c r="J41" s="30">
        <v>3.0369999999999999</v>
      </c>
      <c r="K41" s="30">
        <v>3.2309999999999999</v>
      </c>
      <c r="L41" s="30">
        <v>2.911</v>
      </c>
      <c r="M41" s="30">
        <v>2.8140000000000001</v>
      </c>
      <c r="N41" s="30">
        <v>3.3460000000000001</v>
      </c>
      <c r="O41" s="30">
        <v>4.3959999999999999</v>
      </c>
      <c r="P41" s="30">
        <v>2.54</v>
      </c>
      <c r="Q41" s="30">
        <v>1.825</v>
      </c>
      <c r="R41" s="30">
        <v>2.1949999999999998</v>
      </c>
      <c r="S41" s="30">
        <v>2.177</v>
      </c>
      <c r="T41" s="30">
        <v>1.1930000000000001</v>
      </c>
    </row>
    <row r="42" spans="1:20" s="31" customFormat="1">
      <c r="A42" s="4" t="s">
        <v>345</v>
      </c>
      <c r="B42" s="30">
        <v>1.5269999999999999</v>
      </c>
      <c r="C42" s="30">
        <v>1.603</v>
      </c>
      <c r="D42" s="30">
        <v>2.4420000000000002</v>
      </c>
      <c r="E42" s="30">
        <v>15.741</v>
      </c>
      <c r="F42" s="30">
        <v>16.792000000000002</v>
      </c>
      <c r="G42" s="30">
        <v>22.077999999999999</v>
      </c>
      <c r="H42" s="30">
        <v>42.033999999999999</v>
      </c>
      <c r="I42" s="30">
        <v>45.073999999999998</v>
      </c>
      <c r="J42" s="30">
        <v>71.215999999999994</v>
      </c>
      <c r="K42" s="30">
        <v>28.916</v>
      </c>
      <c r="L42" s="30">
        <v>37.64</v>
      </c>
      <c r="M42" s="30">
        <v>28.706</v>
      </c>
      <c r="N42" s="30">
        <v>62.481000000000002</v>
      </c>
      <c r="O42" s="30">
        <v>69.024000000000001</v>
      </c>
      <c r="P42" s="30">
        <v>69.266999999999996</v>
      </c>
      <c r="Q42" s="30">
        <v>63.35</v>
      </c>
      <c r="R42" s="30">
        <v>65.408000000000001</v>
      </c>
      <c r="S42" s="30">
        <v>50.762999999999998</v>
      </c>
      <c r="T42" s="30">
        <v>50.485999999999997</v>
      </c>
    </row>
    <row r="43" spans="1:20" s="31" customFormat="1">
      <c r="A43" s="4" t="s">
        <v>346</v>
      </c>
      <c r="B43" s="30">
        <v>151.61099999999999</v>
      </c>
      <c r="C43" s="30">
        <v>150.833</v>
      </c>
      <c r="D43" s="30">
        <v>171.03899999999999</v>
      </c>
      <c r="E43" s="30">
        <v>56.43</v>
      </c>
      <c r="F43" s="30">
        <v>50.426000000000002</v>
      </c>
      <c r="G43" s="30">
        <v>131.233</v>
      </c>
      <c r="H43" s="30">
        <v>121.28100000000001</v>
      </c>
      <c r="I43" s="30">
        <v>318.66800000000001</v>
      </c>
      <c r="J43" s="30">
        <v>325.56400000000002</v>
      </c>
      <c r="K43" s="30">
        <v>517.82299999999998</v>
      </c>
      <c r="L43" s="30">
        <v>668.74800000000005</v>
      </c>
      <c r="M43" s="30">
        <v>676.24300000000005</v>
      </c>
      <c r="N43" s="30">
        <v>756.46900000000005</v>
      </c>
      <c r="O43" s="30">
        <v>1006.829</v>
      </c>
      <c r="P43" s="30">
        <v>1092.9480000000001</v>
      </c>
      <c r="Q43" s="30">
        <v>1152.596</v>
      </c>
      <c r="R43" s="30">
        <v>695.00099999999998</v>
      </c>
      <c r="S43" s="30">
        <v>590.75099999999998</v>
      </c>
      <c r="T43" s="30">
        <v>603.33500000000004</v>
      </c>
    </row>
    <row r="44" spans="1:20" s="31" customFormat="1">
      <c r="A44" s="4" t="s">
        <v>347</v>
      </c>
      <c r="B44" s="30">
        <v>60.698</v>
      </c>
      <c r="C44" s="30">
        <v>66.980999999999995</v>
      </c>
      <c r="D44" s="30">
        <v>90.341999999999999</v>
      </c>
      <c r="E44" s="30">
        <v>81.063000000000002</v>
      </c>
      <c r="F44" s="30">
        <v>88.524000000000001</v>
      </c>
      <c r="G44" s="30">
        <v>130.05099999999999</v>
      </c>
      <c r="H44" s="30">
        <v>137.303</v>
      </c>
      <c r="I44" s="30">
        <v>93.731999999999999</v>
      </c>
      <c r="J44" s="30">
        <v>131.703</v>
      </c>
      <c r="K44" s="30">
        <v>180.88200000000001</v>
      </c>
      <c r="L44" s="30">
        <v>189.14599999999999</v>
      </c>
      <c r="M44" s="30">
        <v>183.25899999999999</v>
      </c>
      <c r="N44" s="30">
        <v>209.86699999999999</v>
      </c>
      <c r="O44" s="30">
        <v>233.69800000000001</v>
      </c>
      <c r="P44" s="30">
        <v>278.75299999999999</v>
      </c>
      <c r="Q44" s="30">
        <v>238.40600000000001</v>
      </c>
      <c r="R44" s="30">
        <v>281.613</v>
      </c>
      <c r="S44" s="30">
        <v>307.75799999999998</v>
      </c>
      <c r="T44" s="30">
        <v>104.863</v>
      </c>
    </row>
    <row r="45" spans="1:20" s="31" customFormat="1">
      <c r="A45" s="4" t="s">
        <v>348</v>
      </c>
      <c r="B45" s="30">
        <v>15.536</v>
      </c>
      <c r="C45" s="30">
        <v>14.319000000000001</v>
      </c>
      <c r="D45" s="30">
        <v>22.143999999999998</v>
      </c>
      <c r="E45" s="30">
        <v>27.632000000000001</v>
      </c>
      <c r="F45" s="30">
        <v>24.036999999999999</v>
      </c>
      <c r="G45" s="30">
        <v>35.648000000000003</v>
      </c>
      <c r="H45" s="30">
        <v>46.482999999999997</v>
      </c>
      <c r="I45" s="30">
        <v>53.057000000000002</v>
      </c>
      <c r="J45" s="30">
        <v>66.977999999999994</v>
      </c>
      <c r="K45" s="30">
        <v>55.506</v>
      </c>
      <c r="L45" s="30">
        <v>44.351999999999997</v>
      </c>
      <c r="M45" s="30">
        <v>49.743000000000002</v>
      </c>
      <c r="N45" s="30">
        <v>54.969000000000001</v>
      </c>
      <c r="O45" s="30">
        <v>59.743000000000002</v>
      </c>
      <c r="P45" s="30">
        <v>77.692999999999998</v>
      </c>
      <c r="Q45" s="30">
        <v>56.808999999999997</v>
      </c>
      <c r="R45" s="30">
        <v>53.719000000000001</v>
      </c>
      <c r="S45" s="30">
        <v>66.837000000000003</v>
      </c>
      <c r="T45" s="30">
        <v>81.484999999999999</v>
      </c>
    </row>
    <row r="46" spans="1:20" s="31" customFormat="1">
      <c r="A46" s="4" t="s">
        <v>349</v>
      </c>
      <c r="B46" s="30">
        <v>0</v>
      </c>
      <c r="C46" s="30">
        <v>12.414999999999999</v>
      </c>
      <c r="D46" s="30">
        <v>13.329000000000001</v>
      </c>
      <c r="E46" s="30">
        <v>33.082999999999998</v>
      </c>
      <c r="F46" s="30">
        <v>24.516999999999999</v>
      </c>
      <c r="G46" s="30">
        <v>27.609000000000002</v>
      </c>
      <c r="H46" s="30">
        <v>73.341999999999999</v>
      </c>
      <c r="I46" s="30">
        <v>40.325000000000003</v>
      </c>
      <c r="J46" s="30">
        <v>49.853000000000002</v>
      </c>
      <c r="K46" s="30">
        <v>37.911000000000001</v>
      </c>
      <c r="L46" s="30">
        <v>57.000999999999998</v>
      </c>
      <c r="M46" s="30">
        <v>38.289000000000001</v>
      </c>
      <c r="N46" s="30">
        <v>38.338999999999999</v>
      </c>
      <c r="O46" s="30">
        <v>33.262</v>
      </c>
      <c r="P46" s="30">
        <v>38.905999999999999</v>
      </c>
      <c r="Q46" s="30">
        <v>39.770000000000003</v>
      </c>
      <c r="R46" s="30">
        <v>41.588000000000001</v>
      </c>
      <c r="S46" s="30">
        <v>60.762</v>
      </c>
      <c r="T46" s="30">
        <v>62.154000000000003</v>
      </c>
    </row>
    <row r="47" spans="1:20" s="31" customFormat="1">
      <c r="A47" s="4" t="s">
        <v>350</v>
      </c>
      <c r="B47" s="30">
        <v>1.1830000000000001</v>
      </c>
      <c r="C47" s="30">
        <v>1.143</v>
      </c>
      <c r="D47" s="30">
        <v>1.113</v>
      </c>
      <c r="E47" s="30">
        <v>2.081</v>
      </c>
      <c r="F47" s="30">
        <v>2.95</v>
      </c>
      <c r="G47" s="30">
        <v>4.2</v>
      </c>
      <c r="H47" s="30">
        <v>4.1870000000000003</v>
      </c>
      <c r="I47" s="30">
        <v>3.419</v>
      </c>
      <c r="J47" s="30">
        <v>3.85</v>
      </c>
      <c r="K47" s="30">
        <v>3.8250000000000002</v>
      </c>
      <c r="L47" s="30">
        <v>3.5129999999999999</v>
      </c>
      <c r="M47" s="30">
        <v>3.653</v>
      </c>
      <c r="N47" s="30">
        <v>3.8530000000000002</v>
      </c>
      <c r="O47" s="30">
        <v>3.8860000000000001</v>
      </c>
      <c r="P47" s="30">
        <v>3.835</v>
      </c>
      <c r="Q47" s="30">
        <v>4.2990000000000004</v>
      </c>
      <c r="R47" s="30">
        <v>4.8280000000000003</v>
      </c>
      <c r="S47" s="30">
        <v>4.4729999999999999</v>
      </c>
      <c r="T47" s="30">
        <v>4.8479999999999999</v>
      </c>
    </row>
    <row r="48" spans="1:20" s="31" customFormat="1">
      <c r="A48" s="4" t="s">
        <v>351</v>
      </c>
      <c r="B48" s="30">
        <v>239.72900000000001</v>
      </c>
      <c r="C48" s="30">
        <v>557.29700000000003</v>
      </c>
      <c r="D48" s="30">
        <v>449.404</v>
      </c>
      <c r="E48" s="30">
        <v>491.46800000000002</v>
      </c>
      <c r="F48" s="30">
        <v>457.97500000000002</v>
      </c>
      <c r="G48" s="30">
        <v>509.2</v>
      </c>
      <c r="H48" s="30">
        <v>564.31700000000001</v>
      </c>
      <c r="I48" s="30">
        <v>584.976</v>
      </c>
      <c r="J48" s="30">
        <v>578.97</v>
      </c>
      <c r="K48" s="30">
        <v>726.971</v>
      </c>
      <c r="L48" s="30">
        <v>330.38400000000001</v>
      </c>
      <c r="M48" s="30">
        <v>538.64099999999996</v>
      </c>
      <c r="N48" s="30">
        <v>460.61500000000001</v>
      </c>
      <c r="O48" s="30">
        <v>501.77800000000002</v>
      </c>
      <c r="P48" s="30">
        <v>501.77199999999999</v>
      </c>
      <c r="Q48" s="30">
        <v>555.39300000000003</v>
      </c>
      <c r="R48" s="30">
        <v>442.17700000000002</v>
      </c>
      <c r="S48" s="30">
        <v>448.81099999999998</v>
      </c>
      <c r="T48" s="30">
        <v>160.81</v>
      </c>
    </row>
    <row r="49" spans="1:20" s="31" customFormat="1">
      <c r="A49" s="22" t="s">
        <v>352</v>
      </c>
      <c r="B49" s="5"/>
      <c r="C49" s="5"/>
      <c r="D49" s="5"/>
      <c r="E49" s="5"/>
      <c r="F49" s="5"/>
      <c r="G49" s="5"/>
      <c r="H49" s="5"/>
      <c r="I49" s="5"/>
      <c r="J49" s="5"/>
      <c r="K49" s="5"/>
      <c r="L49" s="5"/>
      <c r="M49" s="5"/>
      <c r="N49" s="5"/>
      <c r="O49" s="5"/>
      <c r="P49" s="5"/>
      <c r="Q49" s="5"/>
      <c r="R49" s="5"/>
      <c r="S49" s="5"/>
      <c r="T49" s="5"/>
    </row>
    <row r="50" spans="1:20" s="31" customFormat="1">
      <c r="A50" s="4" t="s">
        <v>353</v>
      </c>
      <c r="B50" s="30">
        <v>179.11199999999999</v>
      </c>
      <c r="C50" s="30">
        <v>151.565</v>
      </c>
      <c r="D50" s="30">
        <v>27.748999999999999</v>
      </c>
      <c r="E50" s="30">
        <v>40.113999999999997</v>
      </c>
      <c r="F50" s="30">
        <v>41.965000000000003</v>
      </c>
      <c r="G50" s="30">
        <v>53.198</v>
      </c>
      <c r="H50" s="30">
        <v>37.232999999999997</v>
      </c>
      <c r="I50" s="30">
        <v>52.268999999999998</v>
      </c>
      <c r="J50" s="30">
        <v>221.15100000000001</v>
      </c>
      <c r="K50" s="30">
        <v>169.928</v>
      </c>
      <c r="L50" s="30">
        <v>144.55799999999999</v>
      </c>
      <c r="M50" s="30">
        <v>132.41200000000001</v>
      </c>
      <c r="N50" s="30">
        <v>214.19499999999999</v>
      </c>
      <c r="O50" s="30">
        <v>144.26900000000001</v>
      </c>
      <c r="P50" s="30">
        <v>97.795000000000002</v>
      </c>
      <c r="Q50" s="30">
        <v>107.61199999999999</v>
      </c>
      <c r="R50" s="30">
        <v>116.211</v>
      </c>
      <c r="S50" s="30">
        <v>109.22</v>
      </c>
      <c r="T50" s="30">
        <v>117.84399999999999</v>
      </c>
    </row>
    <row r="51" spans="1:20" s="31" customFormat="1" ht="33.950000000000003" customHeight="1">
      <c r="A51" s="24" t="s">
        <v>354</v>
      </c>
      <c r="B51" s="5"/>
      <c r="C51" s="5"/>
      <c r="D51" s="5"/>
      <c r="E51" s="5"/>
      <c r="F51" s="5"/>
      <c r="G51" s="5"/>
      <c r="H51" s="5"/>
      <c r="I51" s="5"/>
      <c r="J51" s="5"/>
      <c r="K51" s="5"/>
      <c r="L51" s="5"/>
      <c r="M51" s="5"/>
      <c r="N51" s="5"/>
      <c r="O51" s="5"/>
      <c r="P51" s="5"/>
      <c r="Q51" s="5"/>
      <c r="R51" s="5"/>
      <c r="S51" s="5"/>
      <c r="T51" s="5"/>
    </row>
    <row r="52" spans="1:20" s="33" customFormat="1" ht="29.65" customHeight="1">
      <c r="A52" s="26" t="s">
        <v>355</v>
      </c>
      <c r="B52" s="32">
        <f>SUM(B4:B50)</f>
        <v>6448.0949999999975</v>
      </c>
      <c r="C52" s="32">
        <f t="shared" ref="C52:T52" si="0">SUM(C4:C50)</f>
        <v>7566.7809999999981</v>
      </c>
      <c r="D52" s="32">
        <f t="shared" si="0"/>
        <v>10095.029999999997</v>
      </c>
      <c r="E52" s="32">
        <f t="shared" si="0"/>
        <v>14603.842000000004</v>
      </c>
      <c r="F52" s="32">
        <f t="shared" si="0"/>
        <v>12514.525</v>
      </c>
      <c r="G52" s="32">
        <f t="shared" si="0"/>
        <v>13110.550000000001</v>
      </c>
      <c r="H52" s="32">
        <f t="shared" si="0"/>
        <v>17034.991999999998</v>
      </c>
      <c r="I52" s="32">
        <f t="shared" si="0"/>
        <v>17602.747000000007</v>
      </c>
      <c r="J52" s="32">
        <f t="shared" si="0"/>
        <v>20941.588</v>
      </c>
      <c r="K52" s="32">
        <f t="shared" si="0"/>
        <v>22793.499999999993</v>
      </c>
      <c r="L52" s="32">
        <f t="shared" si="0"/>
        <v>17899.834999999995</v>
      </c>
      <c r="M52" s="32">
        <f t="shared" si="0"/>
        <v>16266.189</v>
      </c>
      <c r="N52" s="32">
        <f t="shared" si="0"/>
        <v>16430.034</v>
      </c>
      <c r="O52" s="32">
        <f t="shared" si="0"/>
        <v>18272.083999999995</v>
      </c>
      <c r="P52" s="32">
        <f t="shared" si="0"/>
        <v>15864.862999999999</v>
      </c>
      <c r="Q52" s="32">
        <f t="shared" si="0"/>
        <v>18230.951000000005</v>
      </c>
      <c r="R52" s="32">
        <f t="shared" si="0"/>
        <v>18294.162</v>
      </c>
      <c r="S52" s="32">
        <f t="shared" si="0"/>
        <v>19014.469000000005</v>
      </c>
      <c r="T52" s="32">
        <f t="shared" si="0"/>
        <v>17816.485000000001</v>
      </c>
    </row>
    <row r="53" spans="1:20" s="33" customFormat="1">
      <c r="A53" s="26" t="s">
        <v>356</v>
      </c>
      <c r="B53" s="32">
        <v>947576.00699999998</v>
      </c>
      <c r="C53" s="32">
        <v>1096051.7320000001</v>
      </c>
      <c r="D53" s="32">
        <v>1297059.2009999999</v>
      </c>
      <c r="E53" s="32">
        <v>1481641.65</v>
      </c>
      <c r="F53" s="32">
        <v>1420022.9809999999</v>
      </c>
      <c r="G53" s="32">
        <v>1497103.436</v>
      </c>
      <c r="H53" s="32">
        <v>1686190.9609999999</v>
      </c>
      <c r="I53" s="32">
        <v>1722387.4509999999</v>
      </c>
      <c r="J53" s="32">
        <v>1835918.43</v>
      </c>
      <c r="K53" s="32">
        <v>2025059.7420000001</v>
      </c>
      <c r="L53" s="32">
        <v>1975859.821</v>
      </c>
      <c r="M53" s="32">
        <v>2039050.2409999999</v>
      </c>
      <c r="N53" s="32">
        <v>2201565.699</v>
      </c>
      <c r="O53" s="32">
        <v>2381838.4350000001</v>
      </c>
      <c r="P53" s="32">
        <v>2588799.94</v>
      </c>
      <c r="Q53" s="32">
        <v>2893049.355</v>
      </c>
      <c r="R53" s="32">
        <v>3227708.5610000002</v>
      </c>
      <c r="S53" s="32">
        <v>3311832.429</v>
      </c>
      <c r="T53" s="32">
        <v>3594736.2910000002</v>
      </c>
    </row>
  </sheetData>
  <sortState xmlns:xlrd2="http://schemas.microsoft.com/office/spreadsheetml/2017/richdata2" ref="A4:T53">
    <sortCondition ref="A2"/>
  </sortState>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061637EA3FE74BB20394D96590382B" ma:contentTypeVersion="19" ma:contentTypeDescription="Create a new document." ma:contentTypeScope="" ma:versionID="c346d78000ff79758955aab9f13ef7f7">
  <xsd:schema xmlns:xsd="http://www.w3.org/2001/XMLSchema" xmlns:xs="http://www.w3.org/2001/XMLSchema" xmlns:p="http://schemas.microsoft.com/office/2006/metadata/properties" xmlns:ns2="221e80db-c0ea-4217-a0f0-8f23759d0b7c" xmlns:ns3="528fe294-5479-4ff3-b623-788f11fdcb40" xmlns:ns4="985ec44e-1bab-4c0b-9df0-6ba128686fc9" targetNamespace="http://schemas.microsoft.com/office/2006/metadata/properties" ma:root="true" ma:fieldsID="68bb90e990b674ce32d4d8ec78a65054" ns2:_="" ns3:_="" ns4:_="">
    <xsd:import namespace="221e80db-c0ea-4217-a0f0-8f23759d0b7c"/>
    <xsd:import namespace="528fe294-5479-4ff3-b623-788f11fdcb40"/>
    <xsd:import namespace="985ec44e-1bab-4c0b-9df0-6ba128686fc9"/>
    <xsd:element name="properties">
      <xsd:complexType>
        <xsd:sequence>
          <xsd:element name="documentManagement">
            <xsd:complexType>
              <xsd:all>
                <xsd:element ref="ns2:Entity"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1e80db-c0ea-4217-a0f0-8f23759d0b7c" elementFormDefault="qualified">
    <xsd:import namespace="http://schemas.microsoft.com/office/2006/documentManagement/types"/>
    <xsd:import namespace="http://schemas.microsoft.com/office/infopath/2007/PartnerControls"/>
    <xsd:element name="Entity" ma:index="8" nillable="true" ma:displayName="Entity" ma:format="Dropdown" ma:internalName="Entity">
      <xsd:simpleType>
        <xsd:restriction base="dms:Text">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Location" ma:index="25" nillable="true" ma:displayName="Loca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8fe294-5479-4ff3-b623-788f11fdcb4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9f5f0da3-c594-4b77-837e-430027d11bd4}" ma:internalName="TaxCatchAll" ma:showField="CatchAllData" ma:web="528fe294-5479-4ff3-b623-788f11fdcb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ntity xmlns="221e80db-c0ea-4217-a0f0-8f23759d0b7c" xsi:nil="true"/>
    <TaxCatchAll xmlns="985ec44e-1bab-4c0b-9df0-6ba128686fc9" xsi:nil="true"/>
    <lcf76f155ced4ddcb4097134ff3c332f xmlns="221e80db-c0ea-4217-a0f0-8f23759d0b7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1F2EAA-D6E7-49D1-9A2C-6C7817208A2B}"/>
</file>

<file path=customXml/itemProps2.xml><?xml version="1.0" encoding="utf-8"?>
<ds:datastoreItem xmlns:ds="http://schemas.openxmlformats.org/officeDocument/2006/customXml" ds:itemID="{2BA02D6B-0182-4C68-BD02-A5A8755137A2}"/>
</file>

<file path=customXml/itemProps3.xml><?xml version="1.0" encoding="utf-8"?>
<ds:datastoreItem xmlns:ds="http://schemas.openxmlformats.org/officeDocument/2006/customXml" ds:itemID="{D0623382-A01D-42A3-97D6-FB4D095D5D9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Eman Aboaldahab</dc:creator>
  <cp:keywords/>
  <dc:description/>
  <cp:lastModifiedBy/>
  <cp:revision/>
  <dcterms:created xsi:type="dcterms:W3CDTF">2015-06-05T18:17:20Z</dcterms:created>
  <dcterms:modified xsi:type="dcterms:W3CDTF">2025-05-21T14:39:46Z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0x01010072061637EA3FE74BB20394D96590382B</vt:lpwstr>
  </property>
  <property fmtid="{D5CDD505-2E9C-101B-9397-08002B2CF9AE}" pid="3" name="MediaServiceImageTags">
    <vt:lpwstr/>
  </property>
</Properties>
</file>