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75" windowWidth="9660" windowHeight="9015" tabRatio="585" firstSheet="1" activeTab="1"/>
  </bookViews>
  <sheets>
    <sheet name="Data" sheetId="79" state="hidden" r:id="rId1"/>
    <sheet name="AP" sheetId="82" r:id="rId2"/>
    <sheet name="Disclamer" sheetId="83" r:id="rId3"/>
  </sheets>
  <definedNames>
    <definedName name="ContractType">Data!$A$14:$A$16</definedName>
    <definedName name="MainCategory">Data!$B$2:$B$16</definedName>
    <definedName name="Quarter">Data!$A$2:$A$3</definedName>
  </definedNames>
  <calcPr calcId="145621"/>
</workbook>
</file>

<file path=xl/calcChain.xml><?xml version="1.0" encoding="utf-8"?>
<calcChain xmlns="http://schemas.openxmlformats.org/spreadsheetml/2006/main">
  <c r="A3" i="83" l="1"/>
</calcChain>
</file>

<file path=xl/sharedStrings.xml><?xml version="1.0" encoding="utf-8"?>
<sst xmlns="http://schemas.openxmlformats.org/spreadsheetml/2006/main" count="128" uniqueCount="84">
  <si>
    <t>Supply Services</t>
  </si>
  <si>
    <t>Security Services</t>
  </si>
  <si>
    <t>Fuel</t>
  </si>
  <si>
    <t>ContractType</t>
  </si>
  <si>
    <t>Local</t>
  </si>
  <si>
    <t>Systems</t>
  </si>
  <si>
    <t>None</t>
  </si>
  <si>
    <t>Comms &amp; IT</t>
  </si>
  <si>
    <t>Engineering</t>
  </si>
  <si>
    <t>Medical</t>
  </si>
  <si>
    <t>Rations &amp; Water</t>
  </si>
  <si>
    <t>Real Estate Leasing &amp; Utilities</t>
  </si>
  <si>
    <t>Vehicles</t>
  </si>
  <si>
    <t>Miscellaneous</t>
  </si>
  <si>
    <t>Office &amp; Accomodation Supplies/Equipment/Furniture</t>
  </si>
  <si>
    <t>Security Goods</t>
  </si>
  <si>
    <t>Aviation</t>
  </si>
  <si>
    <t>Environmental</t>
  </si>
  <si>
    <t>Transport</t>
  </si>
  <si>
    <t>MainCategory</t>
  </si>
  <si>
    <t>Quarter</t>
  </si>
  <si>
    <t>Yes</t>
  </si>
  <si>
    <t>Description</t>
  </si>
  <si>
    <t>Est. Value</t>
  </si>
  <si>
    <t>"Information presented herein is for informative purposes only and provided on an 'as is' basis without warranty of any kind</t>
  </si>
  <si>
    <t>Mission</t>
  </si>
  <si>
    <t>MINURSO</t>
  </si>
  <si>
    <t>MINUSMA</t>
  </si>
  <si>
    <t>MINUSTAH</t>
  </si>
  <si>
    <t>UNAMID</t>
  </si>
  <si>
    <t>UNMIL</t>
  </si>
  <si>
    <t>UNOCI</t>
  </si>
  <si>
    <t>Air transportation support systems and equipment</t>
  </si>
  <si>
    <t>Alternative educational systems</t>
  </si>
  <si>
    <t>Chartered airplane travel</t>
  </si>
  <si>
    <t>Electronic &amp; communication measuring and testing instruments</t>
  </si>
  <si>
    <t>Helicopter services</t>
  </si>
  <si>
    <t>Measuring and observing and testing instruments</t>
  </si>
  <si>
    <t>Navigational services</t>
  </si>
  <si>
    <t>Terminal services</t>
  </si>
  <si>
    <t>Transport services</t>
  </si>
  <si>
    <t>Travel Insurance, Aviation Transport Insurance</t>
  </si>
  <si>
    <t>Vocational training</t>
  </si>
  <si>
    <t>UNMISS</t>
  </si>
  <si>
    <t>Agricultural/forestry/landscape machinery &amp; equipment</t>
  </si>
  <si>
    <t>Commercial or industrial facility rental</t>
  </si>
  <si>
    <t>Communication system support services</t>
  </si>
  <si>
    <t>Emergency and field medical services products</t>
  </si>
  <si>
    <t>Emergency lighting and accessories</t>
  </si>
  <si>
    <t>Fire fighting equipment</t>
  </si>
  <si>
    <t>Forensic equipment and supplies and accessories</t>
  </si>
  <si>
    <t>Gaskets</t>
  </si>
  <si>
    <t>Heavy equipment components</t>
  </si>
  <si>
    <t>Management/Business Professionals/Administrative Services</t>
  </si>
  <si>
    <t>Portable and Temporary Lighting and accessories</t>
  </si>
  <si>
    <t>Safety apparel</t>
  </si>
  <si>
    <t>Specialty building and trades services</t>
  </si>
  <si>
    <t>Structural components and basic shapes</t>
  </si>
  <si>
    <t>Surveillance and detection equipment</t>
  </si>
  <si>
    <t>Timepieces and Jewelry and Gemstone Products</t>
  </si>
  <si>
    <t>Tool kits</t>
  </si>
  <si>
    <t>Aerospace systems and components and equipment</t>
  </si>
  <si>
    <t>Aviation fuel</t>
  </si>
  <si>
    <t>Electronic Components and Supplies</t>
  </si>
  <si>
    <t>Fire protection</t>
  </si>
  <si>
    <t>Fixed network equipment and components</t>
  </si>
  <si>
    <t>Hearing protectors</t>
  </si>
  <si>
    <t>Location and navigation systems and components</t>
  </si>
  <si>
    <t>Military services and national defense</t>
  </si>
  <si>
    <t>Project management</t>
  </si>
  <si>
    <t>Traffic control</t>
  </si>
  <si>
    <t>Transportation repair or maintenance services</t>
  </si>
  <si>
    <t>UNSOA</t>
  </si>
  <si>
    <t>Air passenger transportation</t>
  </si>
  <si>
    <t>Aircraft</t>
  </si>
  <si>
    <t>Safety and rescue vehicles</t>
  </si>
  <si>
    <t>MINUSCA</t>
  </si>
  <si>
    <t>Data/voice/multimedia equipment or platform rental services</t>
  </si>
  <si>
    <t>Fabrics and leather materials</t>
  </si>
  <si>
    <t>Human resources services</t>
  </si>
  <si>
    <t>Mail and cargo transport</t>
  </si>
  <si>
    <t>Transport arranging services</t>
  </si>
  <si>
    <t>Grand Total</t>
  </si>
  <si>
    <t>2015-2016 Peacekeeping - Aviation  Acquisition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</si>
</sst>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"/>
    <numFmt numFmtId="167" formatCode="&quot;$&quot;#,##0.00;[Red]&quot;$&quot;#,##0.00"/>
    <numFmt numFmtId="168" formatCode="0;[Red]0"/>
    <numFmt numFmtId="169" formatCode="#\ ###\ ###\ ##0_);\(#\ ###\ ###\ ##0\);&quot;—&quot;_)"/>
    <numFmt numFmtId="170" formatCode="[$-809]d\ mmmm\ yyyy;@"/>
    <numFmt numFmtId="171" formatCode="_-&quot;د.ع.&quot;\ * #,##0.00_-;_-&quot;د.ع.&quot;\ * #,##0.00\-;_-&quot;د.ع.&quot;\ * &quot;-&quot;??_-;_-@_-"/>
    <numFmt numFmtId="172" formatCode="_-* #,##0.00_-;_-* #,##0.00\-;_-* &quot;-&quot;??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theme="1"/>
      <name val="Arial"/>
      <family val="2"/>
    </font>
    <font>
      <sz val="9"/>
      <name val="Tahoma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20"/>
      </top>
      <bottom style="thin">
        <color indexed="20"/>
      </bottom>
      <diagonal/>
    </border>
  </borders>
  <cellStyleXfs count="41">
    <xf numFmtId="0" fontId="0" fillId="0" borderId="0"/>
    <xf numFmtId="169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3" fillId="0" borderId="0"/>
    <xf numFmtId="0" fontId="2" fillId="0" borderId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8" fillId="3" borderId="1"/>
    <xf numFmtId="44" fontId="6" fillId="0" borderId="0" applyFont="0" applyFill="0" applyBorder="0" applyAlignment="0" applyProtection="0"/>
    <xf numFmtId="0" fontId="19" fillId="0" borderId="0"/>
  </cellStyleXfs>
  <cellXfs count="12">
    <xf numFmtId="0" fontId="0" fillId="0" borderId="0" xfId="0"/>
    <xf numFmtId="0" fontId="7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166" fontId="15" fillId="0" borderId="0" xfId="0" applyNumberFormat="1" applyFont="1" applyAlignment="1">
      <alignment horizontal="left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170" fontId="14" fillId="2" borderId="0" xfId="32" applyNumberFormat="1" applyFont="1" applyFill="1" applyAlignment="1">
      <alignment horizontal="center"/>
    </xf>
    <xf numFmtId="0" fontId="14" fillId="2" borderId="0" xfId="32" applyFont="1" applyFill="1" applyAlignment="1">
      <alignment horizontal="center"/>
    </xf>
    <xf numFmtId="0" fontId="17" fillId="0" borderId="0" xfId="36" applyFont="1"/>
    <xf numFmtId="166" fontId="17" fillId="0" borderId="0" xfId="36" applyNumberFormat="1" applyFont="1"/>
    <xf numFmtId="166" fontId="17" fillId="0" borderId="0" xfId="36" applyNumberFormat="1" applyFont="1" applyAlignment="1">
      <alignment horizontal="left"/>
    </xf>
  </cellXfs>
  <cellStyles count="41">
    <cellStyle name="_Row1" xfId="38"/>
    <cellStyle name="Comma 2" xfId="1"/>
    <cellStyle name="Comma 2 2" xfId="2"/>
    <cellStyle name="Comma 3" xfId="3"/>
    <cellStyle name="Comma 3 2" xfId="4"/>
    <cellStyle name="Comma 4" xfId="5"/>
    <cellStyle name="Comma 4 2" xfId="6"/>
    <cellStyle name="Comma 5" xfId="7"/>
    <cellStyle name="Comma 6" xfId="8"/>
    <cellStyle name="Comma 6 2" xfId="9"/>
    <cellStyle name="Comma 7" xfId="10"/>
    <cellStyle name="Comma 8" xfId="11"/>
    <cellStyle name="Comma 9" xfId="34"/>
    <cellStyle name="Currency 2" xfId="12"/>
    <cellStyle name="Currency 2 2" xfId="13"/>
    <cellStyle name="Currency 3" xfId="14"/>
    <cellStyle name="Currency 3 2" xfId="15"/>
    <cellStyle name="Currency 3 2 2" xfId="16"/>
    <cellStyle name="Currency 3 3" xfId="17"/>
    <cellStyle name="Currency 3 4" xfId="39"/>
    <cellStyle name="Currency 4" xfId="18"/>
    <cellStyle name="Currency 5" xfId="19"/>
    <cellStyle name="Currency 5 2" xfId="20"/>
    <cellStyle name="Currency 6" xfId="21"/>
    <cellStyle name="Currency 7" xfId="35"/>
    <cellStyle name="Currency 8" xfId="37"/>
    <cellStyle name="Normal" xfId="0" builtinId="0"/>
    <cellStyle name="Normal 2" xfId="22"/>
    <cellStyle name="Normal 2 2" xfId="23"/>
    <cellStyle name="Normal 2 2 2" xfId="24"/>
    <cellStyle name="Normal 2 3" xfId="25"/>
    <cellStyle name="Normal 28" xfId="26"/>
    <cellStyle name="Normal 3" xfId="27"/>
    <cellStyle name="Normal 3 2" xfId="40"/>
    <cellStyle name="Normal 4" xfId="28"/>
    <cellStyle name="Normal 5" xfId="29"/>
    <cellStyle name="Normal 6" xfId="30"/>
    <cellStyle name="Normal 6 2" xfId="31"/>
    <cellStyle name="Normal 7" xfId="32"/>
    <cellStyle name="Normal 8" xfId="33"/>
    <cellStyle name="Normal 9" xfId="36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&quot;$&quot;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3:C104" totalsRowShown="0" headerRowDxfId="3">
  <tableColumns count="3">
    <tableColumn id="1" name="Mission" dataDxfId="2"/>
    <tableColumn id="2" name="Description" dataDxfId="1"/>
    <tableColumn id="4" name="Est. Value" dataDxfId="0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16"/>
  <sheetViews>
    <sheetView workbookViewId="0">
      <selection activeCell="B28" sqref="B28"/>
    </sheetView>
  </sheetViews>
  <sheetFormatPr defaultRowHeight="12.75" x14ac:dyDescent="0.2"/>
  <cols>
    <col min="1" max="1" width="16.7109375" customWidth="1"/>
    <col min="2" max="2" width="46.5703125" customWidth="1"/>
  </cols>
  <sheetData>
    <row r="1" spans="1:2" x14ac:dyDescent="0.2">
      <c r="A1" s="1" t="s">
        <v>20</v>
      </c>
      <c r="B1" s="1" t="s">
        <v>19</v>
      </c>
    </row>
    <row r="2" spans="1:2" x14ac:dyDescent="0.2">
      <c r="A2" s="1"/>
      <c r="B2" t="s">
        <v>16</v>
      </c>
    </row>
    <row r="3" spans="1:2" x14ac:dyDescent="0.2">
      <c r="A3" t="s">
        <v>21</v>
      </c>
      <c r="B3" t="s">
        <v>7</v>
      </c>
    </row>
    <row r="4" spans="1:2" x14ac:dyDescent="0.2">
      <c r="B4" t="s">
        <v>8</v>
      </c>
    </row>
    <row r="5" spans="1:2" x14ac:dyDescent="0.2">
      <c r="B5" t="s">
        <v>17</v>
      </c>
    </row>
    <row r="6" spans="1:2" x14ac:dyDescent="0.2">
      <c r="B6" t="s">
        <v>2</v>
      </c>
    </row>
    <row r="7" spans="1:2" x14ac:dyDescent="0.2">
      <c r="B7" t="s">
        <v>9</v>
      </c>
    </row>
    <row r="8" spans="1:2" x14ac:dyDescent="0.2">
      <c r="B8" t="s">
        <v>14</v>
      </c>
    </row>
    <row r="9" spans="1:2" x14ac:dyDescent="0.2">
      <c r="B9" t="s">
        <v>10</v>
      </c>
    </row>
    <row r="10" spans="1:2" x14ac:dyDescent="0.2">
      <c r="B10" t="s">
        <v>11</v>
      </c>
    </row>
    <row r="11" spans="1:2" x14ac:dyDescent="0.2">
      <c r="B11" t="s">
        <v>15</v>
      </c>
    </row>
    <row r="12" spans="1:2" x14ac:dyDescent="0.2">
      <c r="B12" t="s">
        <v>1</v>
      </c>
    </row>
    <row r="13" spans="1:2" x14ac:dyDescent="0.2">
      <c r="A13" s="1" t="s">
        <v>3</v>
      </c>
      <c r="B13" t="s">
        <v>0</v>
      </c>
    </row>
    <row r="14" spans="1:2" x14ac:dyDescent="0.2">
      <c r="A14" t="s">
        <v>6</v>
      </c>
      <c r="B14" t="s">
        <v>18</v>
      </c>
    </row>
    <row r="15" spans="1:2" x14ac:dyDescent="0.2">
      <c r="A15" t="s">
        <v>4</v>
      </c>
      <c r="B15" t="s">
        <v>12</v>
      </c>
    </row>
    <row r="16" spans="1:2" x14ac:dyDescent="0.2">
      <c r="A16" t="s">
        <v>5</v>
      </c>
      <c r="B16" t="s">
        <v>13</v>
      </c>
    </row>
  </sheetData>
  <phoneticPr fontId="1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04"/>
  <sheetViews>
    <sheetView tabSelected="1" zoomScaleNormal="100" workbookViewId="0">
      <selection sqref="A1:C1"/>
    </sheetView>
  </sheetViews>
  <sheetFormatPr defaultRowHeight="15" x14ac:dyDescent="0.25"/>
  <cols>
    <col min="1" max="1" width="24.42578125" style="3" bestFit="1" customWidth="1"/>
    <col min="2" max="2" width="65.140625" style="3" customWidth="1"/>
    <col min="3" max="3" width="24" style="4" customWidth="1"/>
    <col min="4" max="4" width="19.28515625" style="3" customWidth="1"/>
    <col min="5" max="5" width="24" style="3" customWidth="1"/>
    <col min="6" max="6" width="18" style="3" customWidth="1"/>
    <col min="7" max="16384" width="9.140625" style="3"/>
  </cols>
  <sheetData>
    <row r="1" spans="1:3" ht="46.5" customHeight="1" x14ac:dyDescent="0.25">
      <c r="A1" s="5" t="s">
        <v>83</v>
      </c>
      <c r="B1" s="6"/>
      <c r="C1" s="6"/>
    </row>
    <row r="3" spans="1:3" x14ac:dyDescent="0.25">
      <c r="A3" s="2" t="s">
        <v>25</v>
      </c>
      <c r="B3" s="2" t="s">
        <v>22</v>
      </c>
      <c r="C3" s="4" t="s">
        <v>23</v>
      </c>
    </row>
    <row r="4" spans="1:3" x14ac:dyDescent="0.25">
      <c r="A4" s="9" t="s">
        <v>29</v>
      </c>
      <c r="B4" s="9"/>
      <c r="C4" s="11">
        <v>83734722.799999997</v>
      </c>
    </row>
    <row r="5" spans="1:3" x14ac:dyDescent="0.25">
      <c r="A5" s="9"/>
      <c r="B5" s="9" t="s">
        <v>32</v>
      </c>
      <c r="C5" s="10">
        <v>860000</v>
      </c>
    </row>
    <row r="6" spans="1:3" x14ac:dyDescent="0.25">
      <c r="A6" s="9"/>
      <c r="B6" s="9" t="s">
        <v>33</v>
      </c>
      <c r="C6" s="10">
        <v>16200</v>
      </c>
    </row>
    <row r="7" spans="1:3" x14ac:dyDescent="0.25">
      <c r="A7" s="9"/>
      <c r="B7" s="9" t="s">
        <v>34</v>
      </c>
      <c r="C7" s="10">
        <v>17397563</v>
      </c>
    </row>
    <row r="8" spans="1:3" x14ac:dyDescent="0.25">
      <c r="A8" s="9"/>
      <c r="B8" s="9" t="s">
        <v>35</v>
      </c>
      <c r="C8" s="10">
        <v>65520</v>
      </c>
    </row>
    <row r="9" spans="1:3" x14ac:dyDescent="0.25">
      <c r="A9" s="9"/>
      <c r="B9" s="9" t="s">
        <v>36</v>
      </c>
      <c r="C9" s="10">
        <v>62796798</v>
      </c>
    </row>
    <row r="10" spans="1:3" x14ac:dyDescent="0.25">
      <c r="A10" s="9"/>
      <c r="B10" s="9" t="s">
        <v>37</v>
      </c>
      <c r="C10" s="10">
        <v>9200</v>
      </c>
    </row>
    <row r="11" spans="1:3" x14ac:dyDescent="0.25">
      <c r="A11" s="9"/>
      <c r="B11" s="9" t="s">
        <v>38</v>
      </c>
      <c r="C11" s="10">
        <v>495164</v>
      </c>
    </row>
    <row r="12" spans="1:3" x14ac:dyDescent="0.25">
      <c r="A12" s="9"/>
      <c r="B12" s="9" t="s">
        <v>39</v>
      </c>
      <c r="C12" s="10">
        <v>1571800</v>
      </c>
    </row>
    <row r="13" spans="1:3" x14ac:dyDescent="0.25">
      <c r="A13" s="9"/>
      <c r="B13" s="9" t="s">
        <v>40</v>
      </c>
      <c r="C13" s="10">
        <v>183857.8</v>
      </c>
    </row>
    <row r="14" spans="1:3" x14ac:dyDescent="0.25">
      <c r="A14" s="9"/>
      <c r="B14" s="9" t="s">
        <v>41</v>
      </c>
      <c r="C14" s="10">
        <v>282620</v>
      </c>
    </row>
    <row r="15" spans="1:3" x14ac:dyDescent="0.25">
      <c r="A15" s="9"/>
      <c r="B15" s="9" t="s">
        <v>42</v>
      </c>
      <c r="C15" s="10">
        <v>56000</v>
      </c>
    </row>
    <row r="16" spans="1:3" x14ac:dyDescent="0.25">
      <c r="A16" s="9" t="s">
        <v>43</v>
      </c>
      <c r="B16" s="9"/>
      <c r="C16" s="11">
        <v>123250462.7</v>
      </c>
    </row>
    <row r="17" spans="1:3" x14ac:dyDescent="0.25">
      <c r="A17" s="9"/>
      <c r="B17" s="9" t="s">
        <v>44</v>
      </c>
      <c r="C17" s="10">
        <v>200000</v>
      </c>
    </row>
    <row r="18" spans="1:3" x14ac:dyDescent="0.25">
      <c r="A18" s="9"/>
      <c r="B18" s="9" t="s">
        <v>34</v>
      </c>
      <c r="C18" s="10">
        <v>30801880</v>
      </c>
    </row>
    <row r="19" spans="1:3" x14ac:dyDescent="0.25">
      <c r="A19" s="9"/>
      <c r="B19" s="9" t="s">
        <v>45</v>
      </c>
      <c r="C19" s="10">
        <v>1121102.7</v>
      </c>
    </row>
    <row r="20" spans="1:3" x14ac:dyDescent="0.25">
      <c r="A20" s="9"/>
      <c r="B20" s="9" t="s">
        <v>46</v>
      </c>
      <c r="C20" s="10">
        <v>20000</v>
      </c>
    </row>
    <row r="21" spans="1:3" x14ac:dyDescent="0.25">
      <c r="A21" s="9"/>
      <c r="B21" s="9" t="s">
        <v>47</v>
      </c>
      <c r="C21" s="10">
        <v>3000</v>
      </c>
    </row>
    <row r="22" spans="1:3" x14ac:dyDescent="0.25">
      <c r="A22" s="9"/>
      <c r="B22" s="9" t="s">
        <v>48</v>
      </c>
      <c r="C22" s="10">
        <v>3500</v>
      </c>
    </row>
    <row r="23" spans="1:3" x14ac:dyDescent="0.25">
      <c r="A23" s="9"/>
      <c r="B23" s="9" t="s">
        <v>49</v>
      </c>
      <c r="C23" s="10">
        <v>1600</v>
      </c>
    </row>
    <row r="24" spans="1:3" x14ac:dyDescent="0.25">
      <c r="A24" s="9"/>
      <c r="B24" s="9" t="s">
        <v>50</v>
      </c>
      <c r="C24" s="10">
        <v>6300</v>
      </c>
    </row>
    <row r="25" spans="1:3" x14ac:dyDescent="0.25">
      <c r="A25" s="9"/>
      <c r="B25" s="9" t="s">
        <v>51</v>
      </c>
      <c r="C25" s="10">
        <v>600</v>
      </c>
    </row>
    <row r="26" spans="1:3" x14ac:dyDescent="0.25">
      <c r="A26" s="9"/>
      <c r="B26" s="9" t="s">
        <v>52</v>
      </c>
      <c r="C26" s="10">
        <v>500</v>
      </c>
    </row>
    <row r="27" spans="1:3" x14ac:dyDescent="0.25">
      <c r="A27" s="9"/>
      <c r="B27" s="9" t="s">
        <v>36</v>
      </c>
      <c r="C27" s="10">
        <v>79351731</v>
      </c>
    </row>
    <row r="28" spans="1:3" x14ac:dyDescent="0.25">
      <c r="A28" s="9"/>
      <c r="B28" s="9" t="s">
        <v>53</v>
      </c>
      <c r="C28" s="10">
        <v>100000</v>
      </c>
    </row>
    <row r="29" spans="1:3" x14ac:dyDescent="0.25">
      <c r="A29" s="9"/>
      <c r="B29" s="9" t="s">
        <v>37</v>
      </c>
      <c r="C29" s="10">
        <v>10000</v>
      </c>
    </row>
    <row r="30" spans="1:3" x14ac:dyDescent="0.25">
      <c r="A30" s="9"/>
      <c r="B30" s="9" t="s">
        <v>38</v>
      </c>
      <c r="C30" s="10">
        <v>111297</v>
      </c>
    </row>
    <row r="31" spans="1:3" x14ac:dyDescent="0.25">
      <c r="A31" s="9"/>
      <c r="B31" s="9" t="s">
        <v>54</v>
      </c>
      <c r="C31" s="10">
        <v>500</v>
      </c>
    </row>
    <row r="32" spans="1:3" x14ac:dyDescent="0.25">
      <c r="A32" s="9"/>
      <c r="B32" s="9" t="s">
        <v>55</v>
      </c>
      <c r="C32" s="10">
        <v>9000</v>
      </c>
    </row>
    <row r="33" spans="1:3" x14ac:dyDescent="0.25">
      <c r="A33" s="9"/>
      <c r="B33" s="9" t="s">
        <v>56</v>
      </c>
      <c r="C33" s="10">
        <v>20000</v>
      </c>
    </row>
    <row r="34" spans="1:3" x14ac:dyDescent="0.25">
      <c r="A34" s="9"/>
      <c r="B34" s="9" t="s">
        <v>57</v>
      </c>
      <c r="C34" s="10">
        <v>500000</v>
      </c>
    </row>
    <row r="35" spans="1:3" x14ac:dyDescent="0.25">
      <c r="A35" s="9"/>
      <c r="B35" s="9" t="s">
        <v>58</v>
      </c>
      <c r="C35" s="10">
        <v>10004000</v>
      </c>
    </row>
    <row r="36" spans="1:3" x14ac:dyDescent="0.25">
      <c r="A36" s="9"/>
      <c r="B36" s="9" t="s">
        <v>39</v>
      </c>
      <c r="C36" s="10">
        <v>532000</v>
      </c>
    </row>
    <row r="37" spans="1:3" x14ac:dyDescent="0.25">
      <c r="A37" s="9"/>
      <c r="B37" s="9" t="s">
        <v>59</v>
      </c>
      <c r="C37" s="10">
        <v>10000</v>
      </c>
    </row>
    <row r="38" spans="1:3" x14ac:dyDescent="0.25">
      <c r="A38" s="9"/>
      <c r="B38" s="9" t="s">
        <v>60</v>
      </c>
      <c r="C38" s="10">
        <v>4350</v>
      </c>
    </row>
    <row r="39" spans="1:3" x14ac:dyDescent="0.25">
      <c r="A39" s="9"/>
      <c r="B39" s="9" t="s">
        <v>41</v>
      </c>
      <c r="C39" s="10">
        <v>439102</v>
      </c>
    </row>
    <row r="40" spans="1:3" x14ac:dyDescent="0.25">
      <c r="A40" s="9" t="s">
        <v>27</v>
      </c>
      <c r="B40" s="9"/>
      <c r="C40" s="11">
        <v>153275879.09</v>
      </c>
    </row>
    <row r="41" spans="1:3" x14ac:dyDescent="0.25">
      <c r="A41" s="9"/>
      <c r="B41" s="9" t="s">
        <v>61</v>
      </c>
      <c r="C41" s="10">
        <v>19400</v>
      </c>
    </row>
    <row r="42" spans="1:3" x14ac:dyDescent="0.25">
      <c r="A42" s="9"/>
      <c r="B42" s="9" t="s">
        <v>32</v>
      </c>
      <c r="C42" s="10">
        <v>1776360</v>
      </c>
    </row>
    <row r="43" spans="1:3" x14ac:dyDescent="0.25">
      <c r="A43" s="9"/>
      <c r="B43" s="9" t="s">
        <v>62</v>
      </c>
      <c r="C43" s="10">
        <v>27515482</v>
      </c>
    </row>
    <row r="44" spans="1:3" x14ac:dyDescent="0.25">
      <c r="A44" s="9"/>
      <c r="B44" s="9" t="s">
        <v>34</v>
      </c>
      <c r="C44" s="10">
        <v>38106445</v>
      </c>
    </row>
    <row r="45" spans="1:3" x14ac:dyDescent="0.25">
      <c r="A45" s="9"/>
      <c r="B45" s="9" t="s">
        <v>63</v>
      </c>
      <c r="C45" s="10">
        <v>120000</v>
      </c>
    </row>
    <row r="46" spans="1:3" x14ac:dyDescent="0.25">
      <c r="A46" s="9"/>
      <c r="B46" s="9" t="s">
        <v>64</v>
      </c>
      <c r="C46" s="10">
        <v>190000</v>
      </c>
    </row>
    <row r="47" spans="1:3" x14ac:dyDescent="0.25">
      <c r="A47" s="9"/>
      <c r="B47" s="9" t="s">
        <v>65</v>
      </c>
      <c r="C47" s="10">
        <v>173300</v>
      </c>
    </row>
    <row r="48" spans="1:3" x14ac:dyDescent="0.25">
      <c r="A48" s="9"/>
      <c r="B48" s="9" t="s">
        <v>66</v>
      </c>
      <c r="C48" s="10">
        <v>4810</v>
      </c>
    </row>
    <row r="49" spans="1:3" x14ac:dyDescent="0.25">
      <c r="A49" s="9"/>
      <c r="B49" s="9" t="s">
        <v>36</v>
      </c>
      <c r="C49" s="10">
        <v>56306713</v>
      </c>
    </row>
    <row r="50" spans="1:3" x14ac:dyDescent="0.25">
      <c r="A50" s="9"/>
      <c r="B50" s="9" t="s">
        <v>67</v>
      </c>
      <c r="C50" s="10">
        <v>2500</v>
      </c>
    </row>
    <row r="51" spans="1:3" x14ac:dyDescent="0.25">
      <c r="A51" s="9"/>
      <c r="B51" s="9" t="s">
        <v>37</v>
      </c>
      <c r="C51" s="10">
        <v>4000</v>
      </c>
    </row>
    <row r="52" spans="1:3" x14ac:dyDescent="0.25">
      <c r="A52" s="9"/>
      <c r="B52" s="9" t="s">
        <v>68</v>
      </c>
      <c r="C52" s="10">
        <v>9600000</v>
      </c>
    </row>
    <row r="53" spans="1:3" x14ac:dyDescent="0.25">
      <c r="A53" s="9"/>
      <c r="B53" s="9" t="s">
        <v>38</v>
      </c>
      <c r="C53" s="10">
        <v>1805035</v>
      </c>
    </row>
    <row r="54" spans="1:3" x14ac:dyDescent="0.25">
      <c r="A54" s="9"/>
      <c r="B54" s="9" t="s">
        <v>69</v>
      </c>
      <c r="C54" s="10">
        <v>1922099</v>
      </c>
    </row>
    <row r="55" spans="1:3" x14ac:dyDescent="0.25">
      <c r="A55" s="9"/>
      <c r="B55" s="9" t="s">
        <v>55</v>
      </c>
      <c r="C55" s="10">
        <v>2000</v>
      </c>
    </row>
    <row r="56" spans="1:3" x14ac:dyDescent="0.25">
      <c r="A56" s="9"/>
      <c r="B56" s="9" t="s">
        <v>58</v>
      </c>
      <c r="C56" s="10">
        <v>10000000</v>
      </c>
    </row>
    <row r="57" spans="1:3" x14ac:dyDescent="0.25">
      <c r="A57" s="9"/>
      <c r="B57" s="9" t="s">
        <v>39</v>
      </c>
      <c r="C57" s="10">
        <v>3715000</v>
      </c>
    </row>
    <row r="58" spans="1:3" x14ac:dyDescent="0.25">
      <c r="A58" s="9"/>
      <c r="B58" s="9" t="s">
        <v>70</v>
      </c>
      <c r="C58" s="10">
        <v>500</v>
      </c>
    </row>
    <row r="59" spans="1:3" x14ac:dyDescent="0.25">
      <c r="A59" s="9"/>
      <c r="B59" s="9" t="s">
        <v>40</v>
      </c>
      <c r="C59" s="10">
        <v>75074.09</v>
      </c>
    </row>
    <row r="60" spans="1:3" x14ac:dyDescent="0.25">
      <c r="A60" s="9"/>
      <c r="B60" s="9" t="s">
        <v>71</v>
      </c>
      <c r="C60" s="10">
        <v>1387550</v>
      </c>
    </row>
    <row r="61" spans="1:3" x14ac:dyDescent="0.25">
      <c r="A61" s="9"/>
      <c r="B61" s="9" t="s">
        <v>41</v>
      </c>
      <c r="C61" s="10">
        <v>549611</v>
      </c>
    </row>
    <row r="62" spans="1:3" x14ac:dyDescent="0.25">
      <c r="A62" s="9" t="s">
        <v>72</v>
      </c>
      <c r="B62" s="9"/>
      <c r="C62" s="11">
        <v>61749904.759999998</v>
      </c>
    </row>
    <row r="63" spans="1:3" x14ac:dyDescent="0.25">
      <c r="A63" s="9"/>
      <c r="B63" s="9" t="s">
        <v>44</v>
      </c>
      <c r="C63" s="10">
        <v>77160</v>
      </c>
    </row>
    <row r="64" spans="1:3" x14ac:dyDescent="0.25">
      <c r="A64" s="9"/>
      <c r="B64" s="9" t="s">
        <v>73</v>
      </c>
      <c r="C64" s="10">
        <v>774500</v>
      </c>
    </row>
    <row r="65" spans="1:3" x14ac:dyDescent="0.25">
      <c r="A65" s="9"/>
      <c r="B65" s="9" t="s">
        <v>32</v>
      </c>
      <c r="C65" s="10">
        <v>1326499.76</v>
      </c>
    </row>
    <row r="66" spans="1:3" x14ac:dyDescent="0.25">
      <c r="A66" s="9"/>
      <c r="B66" s="9" t="s">
        <v>74</v>
      </c>
      <c r="C66" s="10">
        <v>52458115</v>
      </c>
    </row>
    <row r="67" spans="1:3" x14ac:dyDescent="0.25">
      <c r="A67" s="9"/>
      <c r="B67" s="9" t="s">
        <v>48</v>
      </c>
      <c r="C67" s="10">
        <v>1725</v>
      </c>
    </row>
    <row r="68" spans="1:3" x14ac:dyDescent="0.25">
      <c r="A68" s="9"/>
      <c r="B68" s="9" t="s">
        <v>65</v>
      </c>
      <c r="C68" s="10">
        <v>560350</v>
      </c>
    </row>
    <row r="69" spans="1:3" x14ac:dyDescent="0.25">
      <c r="A69" s="9"/>
      <c r="B69" s="9" t="s">
        <v>38</v>
      </c>
      <c r="C69" s="10">
        <v>1120983</v>
      </c>
    </row>
    <row r="70" spans="1:3" x14ac:dyDescent="0.25">
      <c r="A70" s="9"/>
      <c r="B70" s="9" t="s">
        <v>75</v>
      </c>
      <c r="C70" s="10">
        <v>264200</v>
      </c>
    </row>
    <row r="71" spans="1:3" x14ac:dyDescent="0.25">
      <c r="A71" s="9"/>
      <c r="B71" s="9" t="s">
        <v>58</v>
      </c>
      <c r="C71" s="10">
        <v>72020</v>
      </c>
    </row>
    <row r="72" spans="1:3" x14ac:dyDescent="0.25">
      <c r="A72" s="9"/>
      <c r="B72" s="9" t="s">
        <v>39</v>
      </c>
      <c r="C72" s="10">
        <v>3562460</v>
      </c>
    </row>
    <row r="73" spans="1:3" x14ac:dyDescent="0.25">
      <c r="A73" s="9"/>
      <c r="B73" s="9" t="s">
        <v>40</v>
      </c>
      <c r="C73" s="10">
        <v>903900</v>
      </c>
    </row>
    <row r="74" spans="1:3" x14ac:dyDescent="0.25">
      <c r="A74" s="9"/>
      <c r="B74" s="9" t="s">
        <v>71</v>
      </c>
      <c r="C74" s="10">
        <v>460000</v>
      </c>
    </row>
    <row r="75" spans="1:3" x14ac:dyDescent="0.25">
      <c r="A75" s="9"/>
      <c r="B75" s="9" t="s">
        <v>41</v>
      </c>
      <c r="C75" s="10">
        <v>167992</v>
      </c>
    </row>
    <row r="76" spans="1:3" x14ac:dyDescent="0.25">
      <c r="A76" s="9" t="s">
        <v>76</v>
      </c>
      <c r="B76" s="9"/>
      <c r="C76" s="11">
        <v>35066900</v>
      </c>
    </row>
    <row r="77" spans="1:3" x14ac:dyDescent="0.25">
      <c r="A77" s="9"/>
      <c r="B77" s="9" t="s">
        <v>32</v>
      </c>
      <c r="C77" s="10">
        <v>256500</v>
      </c>
    </row>
    <row r="78" spans="1:3" x14ac:dyDescent="0.25">
      <c r="A78" s="9"/>
      <c r="B78" s="9" t="s">
        <v>34</v>
      </c>
      <c r="C78" s="10">
        <v>7666500</v>
      </c>
    </row>
    <row r="79" spans="1:3" x14ac:dyDescent="0.25">
      <c r="A79" s="9"/>
      <c r="B79" s="9" t="s">
        <v>36</v>
      </c>
      <c r="C79" s="10">
        <v>19205000</v>
      </c>
    </row>
    <row r="80" spans="1:3" x14ac:dyDescent="0.25">
      <c r="A80" s="9"/>
      <c r="B80" s="9" t="s">
        <v>39</v>
      </c>
      <c r="C80" s="10">
        <v>197900</v>
      </c>
    </row>
    <row r="81" spans="1:3" x14ac:dyDescent="0.25">
      <c r="A81" s="9"/>
      <c r="B81" s="9" t="s">
        <v>40</v>
      </c>
      <c r="C81" s="10">
        <v>129500</v>
      </c>
    </row>
    <row r="82" spans="1:3" x14ac:dyDescent="0.25">
      <c r="A82" s="9"/>
      <c r="B82" s="9" t="s">
        <v>71</v>
      </c>
      <c r="C82" s="10">
        <v>7487300</v>
      </c>
    </row>
    <row r="83" spans="1:3" x14ac:dyDescent="0.25">
      <c r="A83" s="9"/>
      <c r="B83" s="9" t="s">
        <v>41</v>
      </c>
      <c r="C83" s="10">
        <v>124200</v>
      </c>
    </row>
    <row r="84" spans="1:3" x14ac:dyDescent="0.25">
      <c r="A84" s="9" t="s">
        <v>28</v>
      </c>
      <c r="B84" s="9"/>
      <c r="C84" s="11">
        <v>109750</v>
      </c>
    </row>
    <row r="85" spans="1:3" x14ac:dyDescent="0.25">
      <c r="A85" s="9"/>
      <c r="B85" s="9" t="s">
        <v>77</v>
      </c>
      <c r="C85" s="10">
        <v>9500</v>
      </c>
    </row>
    <row r="86" spans="1:3" x14ac:dyDescent="0.25">
      <c r="A86" s="9"/>
      <c r="B86" s="9" t="s">
        <v>78</v>
      </c>
      <c r="C86" s="10">
        <v>1250</v>
      </c>
    </row>
    <row r="87" spans="1:3" x14ac:dyDescent="0.25">
      <c r="A87" s="9"/>
      <c r="B87" s="9" t="s">
        <v>67</v>
      </c>
      <c r="C87" s="10">
        <v>9000</v>
      </c>
    </row>
    <row r="88" spans="1:3" x14ac:dyDescent="0.25">
      <c r="A88" s="9"/>
      <c r="B88" s="9" t="s">
        <v>39</v>
      </c>
      <c r="C88" s="10">
        <v>90000</v>
      </c>
    </row>
    <row r="89" spans="1:3" x14ac:dyDescent="0.25">
      <c r="A89" s="9" t="s">
        <v>30</v>
      </c>
      <c r="B89" s="9"/>
      <c r="C89" s="11">
        <v>984200</v>
      </c>
    </row>
    <row r="90" spans="1:3" x14ac:dyDescent="0.25">
      <c r="A90" s="9"/>
      <c r="B90" s="9" t="s">
        <v>38</v>
      </c>
      <c r="C90" s="10">
        <v>269400</v>
      </c>
    </row>
    <row r="91" spans="1:3" x14ac:dyDescent="0.25">
      <c r="A91" s="9"/>
      <c r="B91" s="9" t="s">
        <v>39</v>
      </c>
      <c r="C91" s="10">
        <v>706000</v>
      </c>
    </row>
    <row r="92" spans="1:3" x14ac:dyDescent="0.25">
      <c r="A92" s="9"/>
      <c r="B92" s="9" t="s">
        <v>40</v>
      </c>
      <c r="C92" s="10">
        <v>8800</v>
      </c>
    </row>
    <row r="93" spans="1:3" x14ac:dyDescent="0.25">
      <c r="A93" s="9" t="s">
        <v>31</v>
      </c>
      <c r="B93" s="9"/>
      <c r="C93" s="11">
        <v>272905.45999999996</v>
      </c>
    </row>
    <row r="94" spans="1:3" x14ac:dyDescent="0.25">
      <c r="A94" s="9"/>
      <c r="B94" s="9" t="s">
        <v>79</v>
      </c>
      <c r="C94" s="10">
        <v>247848</v>
      </c>
    </row>
    <row r="95" spans="1:3" x14ac:dyDescent="0.25">
      <c r="A95" s="9"/>
      <c r="B95" s="9" t="s">
        <v>38</v>
      </c>
      <c r="C95" s="10">
        <v>7057.46</v>
      </c>
    </row>
    <row r="96" spans="1:3" x14ac:dyDescent="0.25">
      <c r="A96" s="9"/>
      <c r="B96" s="9" t="s">
        <v>40</v>
      </c>
      <c r="C96" s="10">
        <v>18000</v>
      </c>
    </row>
    <row r="97" spans="1:3" x14ac:dyDescent="0.25">
      <c r="A97" s="9" t="s">
        <v>26</v>
      </c>
      <c r="B97" s="9"/>
      <c r="C97" s="11">
        <v>534412.61</v>
      </c>
    </row>
    <row r="98" spans="1:3" x14ac:dyDescent="0.25">
      <c r="A98" s="9"/>
      <c r="B98" s="9" t="s">
        <v>61</v>
      </c>
      <c r="C98" s="10">
        <v>43022</v>
      </c>
    </row>
    <row r="99" spans="1:3" x14ac:dyDescent="0.25">
      <c r="A99" s="9"/>
      <c r="B99" s="9" t="s">
        <v>73</v>
      </c>
      <c r="C99" s="10">
        <v>93564</v>
      </c>
    </row>
    <row r="100" spans="1:3" x14ac:dyDescent="0.25">
      <c r="A100" s="9"/>
      <c r="B100" s="9" t="s">
        <v>80</v>
      </c>
      <c r="C100" s="10">
        <v>15000</v>
      </c>
    </row>
    <row r="101" spans="1:3" x14ac:dyDescent="0.25">
      <c r="A101" s="9"/>
      <c r="B101" s="9" t="s">
        <v>39</v>
      </c>
      <c r="C101" s="10">
        <v>126956.61</v>
      </c>
    </row>
    <row r="102" spans="1:3" x14ac:dyDescent="0.25">
      <c r="A102" s="9"/>
      <c r="B102" s="9" t="s">
        <v>81</v>
      </c>
      <c r="C102" s="10">
        <v>235000</v>
      </c>
    </row>
    <row r="103" spans="1:3" x14ac:dyDescent="0.25">
      <c r="A103" s="9"/>
      <c r="B103" s="9" t="s">
        <v>40</v>
      </c>
      <c r="C103" s="10">
        <v>20870</v>
      </c>
    </row>
    <row r="104" spans="1:3" x14ac:dyDescent="0.25">
      <c r="A104" s="9" t="s">
        <v>82</v>
      </c>
      <c r="B104" s="9"/>
      <c r="C104" s="11">
        <v>458979137.41999996</v>
      </c>
    </row>
  </sheetData>
  <mergeCells count="1">
    <mergeCell ref="A1:C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 tint="0.14999847407452621"/>
  </sheetPr>
  <dimension ref="A2:L3"/>
  <sheetViews>
    <sheetView workbookViewId="0">
      <selection activeCell="D13" sqref="D13"/>
    </sheetView>
  </sheetViews>
  <sheetFormatPr defaultRowHeight="12.75" x14ac:dyDescent="0.2"/>
  <cols>
    <col min="1" max="1" width="14.7109375" customWidth="1"/>
  </cols>
  <sheetData>
    <row r="2" spans="1:12" ht="15" x14ac:dyDescent="0.25">
      <c r="A2" s="8" t="s">
        <v>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5" x14ac:dyDescent="0.25">
      <c r="A3" s="7" t="str">
        <f ca="1">(TEXT(TODAY(),"dd mmmm yyyy"))&amp;" "&amp;"~ Copyright (c)  United Nations. All rights reserved."""</f>
        <v>01 March 2016 ~ Copyright (c)  United Nations. All rights reserved."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</sheetData>
  <mergeCells count="2">
    <mergeCell ref="A3:L3"/>
    <mergeCell ref="A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Data</vt:lpstr>
      <vt:lpstr>AP</vt:lpstr>
      <vt:lpstr>Disclamer</vt:lpstr>
      <vt:lpstr>ContractType</vt:lpstr>
      <vt:lpstr>MainCategory</vt:lpstr>
      <vt:lpstr>Quarter</vt:lpstr>
    </vt:vector>
  </TitlesOfParts>
  <Company>United Nations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ZMitic</dc:creator>
  <cp:lastModifiedBy>United Nations</cp:lastModifiedBy>
  <cp:lastPrinted>2014-08-20T19:23:02Z</cp:lastPrinted>
  <dcterms:created xsi:type="dcterms:W3CDTF">2009-05-20T22:02:00Z</dcterms:created>
  <dcterms:modified xsi:type="dcterms:W3CDTF">2016-03-01T20:18:39Z</dcterms:modified>
</cp:coreProperties>
</file>